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jm6426/Desktop/rtRBA/rtRBA-main/build_model/input/precursors/"/>
    </mc:Choice>
  </mc:AlternateContent>
  <xr:revisionPtr revIDLastSave="0" documentId="13_ncr:1_{9B7DB613-5CFC-1742-989F-D281FCAF43A3}" xr6:coauthVersionLast="47" xr6:coauthVersionMax="47" xr10:uidLastSave="{00000000-0000-0000-0000-000000000000}"/>
  <bookViews>
    <workbookView xWindow="21160" yWindow="500" windowWidth="12440" windowHeight="19160" activeTab="1" xr2:uid="{F4DBE9BA-D4CE-614C-9011-E6EA24AFBD05}"/>
  </bookViews>
  <sheets>
    <sheet name="Sheet1" sheetId="1" r:id="rId1"/>
    <sheet name="rtRBA-C (2)" sheetId="2" r:id="rId2"/>
  </sheets>
  <externalReferences>
    <externalReference r:id="rId3"/>
    <externalReference r:id="rId4"/>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a="1"/>
  <c r="J3" i="2" a="1"/>
  <c r="J3" i="2" s="1"/>
  <c r="I3" i="2" a="1"/>
  <c r="I3" i="2" s="1"/>
  <c r="A2" i="2" a="1"/>
  <c r="A2" i="2" s="1"/>
  <c r="Z2343" i="2" l="1" a="1"/>
  <c r="Z2343" i="2" s="1"/>
  <c r="Z2341" i="2" a="1"/>
  <c r="Z2341" i="2" s="1"/>
  <c r="Z2339" i="2" a="1"/>
  <c r="Z2339" i="2" s="1"/>
  <c r="Z2337" i="2" a="1"/>
  <c r="Z2337" i="2" s="1"/>
  <c r="Z2335" i="2" a="1"/>
  <c r="Z2335" i="2" s="1"/>
  <c r="Z2333" i="2" a="1"/>
  <c r="Z2333" i="2" s="1"/>
  <c r="Z2331" i="2" a="1"/>
  <c r="Z2331" i="2" s="1"/>
  <c r="Z2329" i="2" a="1"/>
  <c r="Z2329" i="2" s="1"/>
  <c r="Z2327" i="2" a="1"/>
  <c r="Z2327" i="2" s="1"/>
  <c r="Z2325" i="2" a="1"/>
  <c r="Z2325" i="2" s="1"/>
  <c r="Z2323" i="2" a="1"/>
  <c r="Z2323" i="2" s="1"/>
  <c r="Z2321" i="2" a="1"/>
  <c r="Z2321" i="2" s="1"/>
  <c r="Z2319" i="2" a="1"/>
  <c r="Z2319" i="2" s="1"/>
  <c r="Z2317" i="2" a="1"/>
  <c r="Z2317" i="2" s="1"/>
  <c r="Z2315" i="2" a="1"/>
  <c r="Z2315" i="2" s="1"/>
  <c r="Z2313" i="2" a="1"/>
  <c r="Z2313" i="2" s="1"/>
  <c r="Z2311" i="2" a="1"/>
  <c r="Z2311" i="2" s="1"/>
  <c r="Z2309" i="2" a="1"/>
  <c r="Z2309" i="2" s="1"/>
  <c r="Z2307" i="2" a="1"/>
  <c r="Z2307" i="2" s="1"/>
  <c r="Z2305" i="2" a="1"/>
  <c r="Z2305" i="2" s="1"/>
  <c r="Z2303" i="2" a="1"/>
  <c r="Z2303" i="2" s="1"/>
  <c r="Z2301" i="2" a="1"/>
  <c r="Z2301" i="2" s="1"/>
  <c r="Z2299" i="2" a="1"/>
  <c r="Z2299" i="2" s="1"/>
  <c r="Z2297" i="2" a="1"/>
  <c r="Z2297" i="2" s="1"/>
  <c r="Z2295" i="2" a="1"/>
  <c r="Z2295" i="2" s="1"/>
  <c r="Z2293" i="2" a="1"/>
  <c r="Z2293" i="2" s="1"/>
  <c r="Z2291" i="2" a="1"/>
  <c r="Z2291" i="2" s="1"/>
  <c r="Z2289" i="2" a="1"/>
  <c r="Z2289" i="2" s="1"/>
  <c r="Z2287" i="2" a="1"/>
  <c r="Z2287" i="2" s="1"/>
  <c r="Z2285" i="2" a="1"/>
  <c r="Z2285" i="2" s="1"/>
  <c r="Z2283" i="2" a="1"/>
  <c r="Z2283" i="2" s="1"/>
  <c r="Z2281" i="2" a="1"/>
  <c r="Z2281" i="2" s="1"/>
  <c r="Z2279" i="2" a="1"/>
  <c r="Z2279" i="2" s="1"/>
  <c r="Z2277" i="2" a="1"/>
  <c r="Z2277" i="2" s="1"/>
  <c r="Z2275" i="2" a="1"/>
  <c r="Z2275" i="2" s="1"/>
  <c r="Z2273" i="2" a="1"/>
  <c r="Z2273" i="2" s="1"/>
  <c r="Z2271" i="2" a="1"/>
  <c r="Z2271" i="2" s="1"/>
  <c r="Z2269" i="2" a="1"/>
  <c r="Z2269" i="2" s="1"/>
  <c r="Z2267" i="2" a="1"/>
  <c r="Z2267" i="2" s="1"/>
  <c r="Z2265" i="2" a="1"/>
  <c r="Z2265" i="2" s="1"/>
  <c r="Z2263" i="2" a="1"/>
  <c r="Z2263" i="2" s="1"/>
  <c r="Z2261" i="2" a="1"/>
  <c r="Z2261" i="2" s="1"/>
  <c r="Z2259" i="2" a="1"/>
  <c r="Z2259" i="2" s="1"/>
  <c r="Z2257" i="2" a="1"/>
  <c r="Z2257" i="2" s="1"/>
  <c r="Z2255" i="2" a="1"/>
  <c r="Z2255" i="2" s="1"/>
  <c r="Z2253" i="2" a="1"/>
  <c r="Z2253" i="2" s="1"/>
  <c r="Z2251" i="2" a="1"/>
  <c r="Z2251" i="2" s="1"/>
  <c r="Z2249" i="2" a="1"/>
  <c r="Z2249" i="2" s="1"/>
  <c r="Z2247" i="2" a="1"/>
  <c r="Z2247" i="2" s="1"/>
  <c r="Z2245" i="2" a="1"/>
  <c r="Z2245" i="2" s="1"/>
  <c r="Z2243" i="2" a="1"/>
  <c r="Z2243" i="2" s="1"/>
  <c r="Z2241" i="2" a="1"/>
  <c r="Z2241" i="2" s="1"/>
  <c r="Z2239" i="2" a="1"/>
  <c r="Z2239" i="2" s="1"/>
  <c r="Z2237" i="2" a="1"/>
  <c r="Z2237" i="2" s="1"/>
  <c r="Z2235" i="2" a="1"/>
  <c r="Z2235" i="2" s="1"/>
  <c r="Z2233" i="2" a="1"/>
  <c r="Z2233" i="2" s="1"/>
  <c r="Z2231" i="2" a="1"/>
  <c r="Z2231" i="2" s="1"/>
  <c r="Z2229" i="2" a="1"/>
  <c r="Z2229" i="2" s="1"/>
  <c r="Z2227" i="2" a="1"/>
  <c r="Z2227" i="2" s="1"/>
  <c r="Z2225" i="2" a="1"/>
  <c r="Z2225" i="2" s="1"/>
  <c r="Z2223" i="2" a="1"/>
  <c r="Z2223" i="2" s="1"/>
  <c r="Z2221" i="2" a="1"/>
  <c r="Z2221" i="2" s="1"/>
  <c r="Z2219" i="2" a="1"/>
  <c r="Z2219" i="2" s="1"/>
  <c r="Z2217" i="2" a="1"/>
  <c r="Z2217" i="2" s="1"/>
  <c r="Z2215" i="2" a="1"/>
  <c r="Z2215" i="2" s="1"/>
  <c r="Z2213" i="2" a="1"/>
  <c r="Z2213" i="2" s="1"/>
  <c r="Z2211" i="2" a="1"/>
  <c r="Z2211" i="2" s="1"/>
  <c r="Z2209" i="2" a="1"/>
  <c r="Z2209" i="2" s="1"/>
  <c r="Z2207" i="2" a="1"/>
  <c r="Z2207" i="2" s="1"/>
  <c r="Z2205" i="2" a="1"/>
  <c r="Z2205" i="2" s="1"/>
  <c r="Z2203" i="2" a="1"/>
  <c r="Z2203" i="2" s="1"/>
  <c r="Z2201" i="2" a="1"/>
  <c r="Z2201" i="2" s="1"/>
  <c r="Z2199" i="2" a="1"/>
  <c r="Z2199" i="2" s="1"/>
  <c r="Z2197" i="2" a="1"/>
  <c r="Z2197" i="2" s="1"/>
  <c r="Z2195" i="2" a="1"/>
  <c r="Z2195" i="2" s="1"/>
  <c r="Z2193" i="2" a="1"/>
  <c r="Z2193" i="2" s="1"/>
  <c r="Z2191" i="2" a="1"/>
  <c r="Z2191" i="2" s="1"/>
  <c r="Z2342" i="2" a="1"/>
  <c r="Z2342" i="2" s="1"/>
  <c r="Z2340" i="2" a="1"/>
  <c r="Z2340" i="2" s="1"/>
  <c r="Z2338" i="2" a="1"/>
  <c r="Z2338" i="2" s="1"/>
  <c r="Z2336" i="2" a="1"/>
  <c r="Z2336" i="2" s="1"/>
  <c r="Z2334" i="2" a="1"/>
  <c r="Z2334" i="2" s="1"/>
  <c r="Z2332" i="2" a="1"/>
  <c r="Z2332" i="2" s="1"/>
  <c r="Z2330" i="2" a="1"/>
  <c r="Z2330" i="2" s="1"/>
  <c r="Z2328" i="2" a="1"/>
  <c r="Z2328" i="2" s="1"/>
  <c r="Z2326" i="2" a="1"/>
  <c r="Z2326" i="2" s="1"/>
  <c r="Z2324" i="2" a="1"/>
  <c r="Z2324" i="2" s="1"/>
  <c r="Z2322" i="2" a="1"/>
  <c r="Z2322" i="2" s="1"/>
  <c r="Z2320" i="2" a="1"/>
  <c r="Z2320" i="2" s="1"/>
  <c r="Z2318" i="2" a="1"/>
  <c r="Z2318" i="2" s="1"/>
  <c r="Z2316" i="2" a="1"/>
  <c r="Z2316" i="2" s="1"/>
  <c r="Z2314" i="2" a="1"/>
  <c r="Z2314" i="2" s="1"/>
  <c r="Z2312" i="2" a="1"/>
  <c r="Z2312" i="2" s="1"/>
  <c r="Z2310" i="2" a="1"/>
  <c r="Z2310" i="2" s="1"/>
  <c r="Z2308" i="2" a="1"/>
  <c r="Z2308" i="2" s="1"/>
  <c r="Z2306" i="2" a="1"/>
  <c r="Z2306" i="2" s="1"/>
  <c r="Z2304" i="2" a="1"/>
  <c r="Z2304" i="2" s="1"/>
  <c r="Z2302" i="2" a="1"/>
  <c r="Z2302" i="2" s="1"/>
  <c r="Z2300" i="2" a="1"/>
  <c r="Z2300" i="2" s="1"/>
  <c r="Z2298" i="2" a="1"/>
  <c r="Z2298" i="2" s="1"/>
  <c r="Z2296" i="2" a="1"/>
  <c r="Z2296" i="2" s="1"/>
  <c r="Z2294" i="2" a="1"/>
  <c r="Z2294" i="2" s="1"/>
  <c r="Z2292" i="2" a="1"/>
  <c r="Z2292" i="2" s="1"/>
  <c r="Z2290" i="2" a="1"/>
  <c r="Z2290" i="2" s="1"/>
  <c r="Z2288" i="2" a="1"/>
  <c r="Z2288" i="2" s="1"/>
  <c r="Z2286" i="2" a="1"/>
  <c r="Z2286" i="2" s="1"/>
  <c r="Z2284" i="2" a="1"/>
  <c r="Z2284" i="2" s="1"/>
  <c r="Z2282" i="2" a="1"/>
  <c r="Z2282" i="2" s="1"/>
  <c r="Z2280" i="2" a="1"/>
  <c r="Z2280" i="2" s="1"/>
  <c r="Z2278" i="2" a="1"/>
  <c r="Z2278" i="2" s="1"/>
  <c r="Z2276" i="2" a="1"/>
  <c r="Z2276" i="2" s="1"/>
  <c r="Z2274" i="2" a="1"/>
  <c r="Z2274" i="2" s="1"/>
  <c r="Z2272" i="2" a="1"/>
  <c r="Z2272" i="2" s="1"/>
  <c r="Z2270" i="2" a="1"/>
  <c r="Z2270" i="2" s="1"/>
  <c r="Z2268" i="2" a="1"/>
  <c r="Z2268" i="2" s="1"/>
  <c r="Z2266" i="2" a="1"/>
  <c r="Z2266" i="2" s="1"/>
  <c r="Z2264" i="2" a="1"/>
  <c r="Z2264" i="2" s="1"/>
  <c r="Z2262" i="2" a="1"/>
  <c r="Z2262" i="2" s="1"/>
  <c r="Z2260" i="2" a="1"/>
  <c r="Z2260" i="2" s="1"/>
  <c r="Z2258" i="2" a="1"/>
  <c r="Z2258" i="2" s="1"/>
  <c r="Z2256" i="2" a="1"/>
  <c r="Z2256" i="2" s="1"/>
  <c r="Z2254" i="2" a="1"/>
  <c r="Z2254" i="2" s="1"/>
  <c r="Z2252" i="2" a="1"/>
  <c r="Z2252" i="2" s="1"/>
  <c r="Z2250" i="2" a="1"/>
  <c r="Z2250" i="2" s="1"/>
  <c r="Z2248" i="2" a="1"/>
  <c r="Z2248" i="2" s="1"/>
  <c r="Z2246" i="2" a="1"/>
  <c r="Z2246" i="2" s="1"/>
  <c r="Z2244" i="2" a="1"/>
  <c r="Z2244" i="2" s="1"/>
  <c r="Z2242" i="2" a="1"/>
  <c r="Z2242" i="2" s="1"/>
  <c r="Z2240" i="2" a="1"/>
  <c r="Z2240" i="2" s="1"/>
  <c r="Z2238" i="2" a="1"/>
  <c r="Z2238" i="2" s="1"/>
  <c r="Z2230" i="2" a="1"/>
  <c r="Z2230" i="2" s="1"/>
  <c r="Z2222" i="2" a="1"/>
  <c r="Z2222" i="2" s="1"/>
  <c r="Z2214" i="2" a="1"/>
  <c r="Z2214" i="2" s="1"/>
  <c r="Z2206" i="2" a="1"/>
  <c r="Z2206" i="2" s="1"/>
  <c r="Z2198" i="2" a="1"/>
  <c r="Z2198" i="2" s="1"/>
  <c r="Z2190" i="2" a="1"/>
  <c r="Z2190" i="2" s="1"/>
  <c r="Z2186" i="2" a="1"/>
  <c r="Z2186" i="2" s="1"/>
  <c r="Z2182" i="2" a="1"/>
  <c r="Z2182" i="2" s="1"/>
  <c r="Z2178" i="2" a="1"/>
  <c r="Z2178" i="2" s="1"/>
  <c r="Z2174" i="2" a="1"/>
  <c r="Z2174" i="2" s="1"/>
  <c r="Z2172" i="2" a="1"/>
  <c r="Z2172" i="2" s="1"/>
  <c r="Z2170" i="2" a="1"/>
  <c r="Z2170" i="2" s="1"/>
  <c r="Z2168" i="2" a="1"/>
  <c r="Z2168" i="2" s="1"/>
  <c r="Z2166" i="2" a="1"/>
  <c r="Z2166" i="2" s="1"/>
  <c r="Z2164" i="2" a="1"/>
  <c r="Z2164" i="2" s="1"/>
  <c r="Z2162" i="2" a="1"/>
  <c r="Z2162" i="2" s="1"/>
  <c r="Z2160" i="2" a="1"/>
  <c r="Z2160" i="2" s="1"/>
  <c r="Z2158" i="2" a="1"/>
  <c r="Z2158" i="2" s="1"/>
  <c r="Z2156" i="2" a="1"/>
  <c r="Z2156" i="2" s="1"/>
  <c r="Z2154" i="2" a="1"/>
  <c r="Z2154" i="2" s="1"/>
  <c r="Z2152" i="2" a="1"/>
  <c r="Z2152" i="2" s="1"/>
  <c r="Z2150" i="2" a="1"/>
  <c r="Z2150" i="2" s="1"/>
  <c r="Z2148" i="2" a="1"/>
  <c r="Z2148" i="2" s="1"/>
  <c r="Z2146" i="2" a="1"/>
  <c r="Z2146" i="2" s="1"/>
  <c r="Z2144" i="2" a="1"/>
  <c r="Z2144" i="2" s="1"/>
  <c r="Z2142" i="2" a="1"/>
  <c r="Z2142" i="2" s="1"/>
  <c r="Z2140" i="2" a="1"/>
  <c r="Z2140" i="2" s="1"/>
  <c r="Z2138" i="2" a="1"/>
  <c r="Z2138" i="2" s="1"/>
  <c r="Z2136" i="2" a="1"/>
  <c r="Z2136" i="2" s="1"/>
  <c r="Z2134" i="2" a="1"/>
  <c r="Z2134" i="2" s="1"/>
  <c r="Z2132" i="2" a="1"/>
  <c r="Z2132" i="2" s="1"/>
  <c r="Z2130" i="2" a="1"/>
  <c r="Z2130" i="2" s="1"/>
  <c r="Z2128" i="2" a="1"/>
  <c r="Z2128" i="2" s="1"/>
  <c r="Z2126" i="2" a="1"/>
  <c r="Z2126" i="2" s="1"/>
  <c r="Z2124" i="2" a="1"/>
  <c r="Z2124" i="2" s="1"/>
  <c r="Z2122" i="2" a="1"/>
  <c r="Z2122" i="2" s="1"/>
  <c r="Z2120" i="2" a="1"/>
  <c r="Z2120" i="2" s="1"/>
  <c r="Z2118" i="2" a="1"/>
  <c r="Z2118" i="2" s="1"/>
  <c r="Z2116" i="2" a="1"/>
  <c r="Z2116" i="2" s="1"/>
  <c r="Z2114" i="2" a="1"/>
  <c r="Z2114" i="2" s="1"/>
  <c r="Z2112" i="2" a="1"/>
  <c r="Z2112" i="2" s="1"/>
  <c r="Z2110" i="2" a="1"/>
  <c r="Z2110" i="2" s="1"/>
  <c r="Z2108" i="2" a="1"/>
  <c r="Z2108" i="2" s="1"/>
  <c r="Z2106" i="2" a="1"/>
  <c r="Z2106" i="2" s="1"/>
  <c r="Z2104" i="2" a="1"/>
  <c r="Z2104" i="2" s="1"/>
  <c r="Z2102" i="2" a="1"/>
  <c r="Z2102" i="2" s="1"/>
  <c r="Z2100" i="2" a="1"/>
  <c r="Z2100" i="2" s="1"/>
  <c r="Z2098" i="2" a="1"/>
  <c r="Z2098" i="2" s="1"/>
  <c r="Z2096" i="2" a="1"/>
  <c r="Z2096" i="2" s="1"/>
  <c r="Z2094" i="2" a="1"/>
  <c r="Z2094" i="2" s="1"/>
  <c r="Z2092" i="2" a="1"/>
  <c r="Z2092" i="2" s="1"/>
  <c r="Z2090" i="2" a="1"/>
  <c r="Z2090" i="2" s="1"/>
  <c r="Z2088" i="2" a="1"/>
  <c r="Z2088" i="2" s="1"/>
  <c r="Z2086" i="2" a="1"/>
  <c r="Z2086" i="2" s="1"/>
  <c r="Z2084" i="2" a="1"/>
  <c r="Z2084" i="2" s="1"/>
  <c r="Z2082" i="2" a="1"/>
  <c r="Z2082" i="2" s="1"/>
  <c r="Z2080" i="2" a="1"/>
  <c r="Z2080" i="2" s="1"/>
  <c r="Z2078" i="2" a="1"/>
  <c r="Z2078" i="2" s="1"/>
  <c r="Z2076" i="2" a="1"/>
  <c r="Z2076" i="2" s="1"/>
  <c r="Z2074" i="2" a="1"/>
  <c r="Z2074" i="2" s="1"/>
  <c r="Z2072" i="2" a="1"/>
  <c r="Z2072" i="2" s="1"/>
  <c r="Z2070" i="2" a="1"/>
  <c r="Z2070" i="2" s="1"/>
  <c r="Z2068" i="2" a="1"/>
  <c r="Z2068" i="2" s="1"/>
  <c r="Z2066" i="2" a="1"/>
  <c r="Z2066" i="2" s="1"/>
  <c r="Z2064" i="2" a="1"/>
  <c r="Z2064" i="2" s="1"/>
  <c r="Z2062" i="2" a="1"/>
  <c r="Z2062" i="2" s="1"/>
  <c r="Z2060" i="2" a="1"/>
  <c r="Z2060" i="2" s="1"/>
  <c r="Z2058" i="2" a="1"/>
  <c r="Z2058" i="2" s="1"/>
  <c r="Z2056" i="2" a="1"/>
  <c r="Z2056" i="2" s="1"/>
  <c r="Z2054" i="2" a="1"/>
  <c r="Z2054" i="2" s="1"/>
  <c r="Z2052" i="2" a="1"/>
  <c r="Z2052" i="2" s="1"/>
  <c r="Z2050" i="2" a="1"/>
  <c r="Z2050" i="2" s="1"/>
  <c r="Z2048" i="2" a="1"/>
  <c r="Z2048" i="2" s="1"/>
  <c r="Z2046" i="2" a="1"/>
  <c r="Z2046" i="2" s="1"/>
  <c r="Z2044" i="2" a="1"/>
  <c r="Z2044" i="2" s="1"/>
  <c r="Z2042" i="2" a="1"/>
  <c r="Z2042" i="2" s="1"/>
  <c r="Z2040" i="2" a="1"/>
  <c r="Z2040" i="2" s="1"/>
  <c r="Z2038" i="2" a="1"/>
  <c r="Z2038" i="2" s="1"/>
  <c r="Z2036" i="2" a="1"/>
  <c r="Z2036" i="2" s="1"/>
  <c r="Z2034" i="2" a="1"/>
  <c r="Z2034" i="2" s="1"/>
  <c r="Z2032" i="2" a="1"/>
  <c r="Z2032" i="2" s="1"/>
  <c r="Z2030" i="2" a="1"/>
  <c r="Z2030" i="2" s="1"/>
  <c r="Z2028" i="2" a="1"/>
  <c r="Z2028" i="2" s="1"/>
  <c r="Z2026" i="2" a="1"/>
  <c r="Z2026" i="2" s="1"/>
  <c r="Z2024" i="2" a="1"/>
  <c r="Z2024" i="2" s="1"/>
  <c r="Z2022" i="2" a="1"/>
  <c r="Z2022" i="2" s="1"/>
  <c r="Z2020" i="2" a="1"/>
  <c r="Z2020" i="2" s="1"/>
  <c r="Z2018" i="2" a="1"/>
  <c r="Z2018" i="2" s="1"/>
  <c r="Z2016" i="2" a="1"/>
  <c r="Z2016" i="2" s="1"/>
  <c r="Z2014" i="2" a="1"/>
  <c r="Z2014" i="2" s="1"/>
  <c r="Z2012" i="2" a="1"/>
  <c r="Z2012" i="2" s="1"/>
  <c r="Z2010" i="2" a="1"/>
  <c r="Z2010" i="2" s="1"/>
  <c r="Z2008" i="2" a="1"/>
  <c r="Z2008" i="2" s="1"/>
  <c r="Z2006" i="2" a="1"/>
  <c r="Z2006" i="2" s="1"/>
  <c r="Z2004" i="2" a="1"/>
  <c r="Z2004" i="2" s="1"/>
  <c r="Z2002" i="2" a="1"/>
  <c r="Z2002" i="2" s="1"/>
  <c r="Z2000" i="2" a="1"/>
  <c r="Z2000" i="2" s="1"/>
  <c r="Z1998" i="2" a="1"/>
  <c r="Z1998" i="2" s="1"/>
  <c r="Z1996" i="2" a="1"/>
  <c r="Z1996" i="2" s="1"/>
  <c r="Z1994" i="2" a="1"/>
  <c r="Z1994" i="2" s="1"/>
  <c r="Z1992" i="2" a="1"/>
  <c r="Z1992" i="2" s="1"/>
  <c r="Z1990" i="2" a="1"/>
  <c r="Z1990" i="2" s="1"/>
  <c r="Z1988" i="2" a="1"/>
  <c r="Z1988" i="2" s="1"/>
  <c r="Z1986" i="2" a="1"/>
  <c r="Z1986" i="2" s="1"/>
  <c r="Z1984" i="2" a="1"/>
  <c r="Z1984" i="2" s="1"/>
  <c r="Z1982" i="2" a="1"/>
  <c r="Z1982" i="2" s="1"/>
  <c r="Z2236" i="2" a="1"/>
  <c r="Z2236" i="2" s="1"/>
  <c r="Z2228" i="2" a="1"/>
  <c r="Z2228" i="2" s="1"/>
  <c r="Z2220" i="2" a="1"/>
  <c r="Z2220" i="2" s="1"/>
  <c r="Z2212" i="2" a="1"/>
  <c r="Z2212" i="2" s="1"/>
  <c r="Z2204" i="2" a="1"/>
  <c r="Z2204" i="2" s="1"/>
  <c r="Z2196" i="2" a="1"/>
  <c r="Z2196" i="2" s="1"/>
  <c r="Z2189" i="2" a="1"/>
  <c r="Z2189" i="2" s="1"/>
  <c r="Z2185" i="2" a="1"/>
  <c r="Z2185" i="2" s="1"/>
  <c r="Z2181" i="2" a="1"/>
  <c r="Z2181" i="2" s="1"/>
  <c r="Z2177" i="2" a="1"/>
  <c r="Z2177" i="2" s="1"/>
  <c r="Z2234" i="2" a="1"/>
  <c r="Z2234" i="2" s="1"/>
  <c r="Z2226" i="2" a="1"/>
  <c r="Z2226" i="2" s="1"/>
  <c r="Z2218" i="2" a="1"/>
  <c r="Z2218" i="2" s="1"/>
  <c r="Z2210" i="2" a="1"/>
  <c r="Z2210" i="2" s="1"/>
  <c r="Z2202" i="2" a="1"/>
  <c r="Z2202" i="2" s="1"/>
  <c r="Z2194" i="2" a="1"/>
  <c r="Z2194" i="2" s="1"/>
  <c r="Z2188" i="2" a="1"/>
  <c r="Z2188" i="2" s="1"/>
  <c r="Z2184" i="2" a="1"/>
  <c r="Z2184" i="2" s="1"/>
  <c r="Z2180" i="2" a="1"/>
  <c r="Z2180" i="2" s="1"/>
  <c r="Z2176" i="2" a="1"/>
  <c r="Z2176" i="2" s="1"/>
  <c r="Z2173" i="2" a="1"/>
  <c r="Z2173" i="2" s="1"/>
  <c r="Z2171" i="2" a="1"/>
  <c r="Z2171" i="2" s="1"/>
  <c r="Z2169" i="2" a="1"/>
  <c r="Z2169" i="2" s="1"/>
  <c r="Z2167" i="2" a="1"/>
  <c r="Z2167" i="2" s="1"/>
  <c r="Z2165" i="2" a="1"/>
  <c r="Z2165" i="2" s="1"/>
  <c r="Z2163" i="2" a="1"/>
  <c r="Z2163" i="2" s="1"/>
  <c r="Z2161" i="2" a="1"/>
  <c r="Z2161" i="2" s="1"/>
  <c r="Z2159" i="2" a="1"/>
  <c r="Z2159" i="2" s="1"/>
  <c r="Z2157" i="2" a="1"/>
  <c r="Z2157" i="2" s="1"/>
  <c r="Z2155" i="2" a="1"/>
  <c r="Z2155" i="2" s="1"/>
  <c r="Z2153" i="2" a="1"/>
  <c r="Z2153" i="2" s="1"/>
  <c r="Z2151" i="2" a="1"/>
  <c r="Z2151" i="2" s="1"/>
  <c r="Z2149" i="2" a="1"/>
  <c r="Z2149" i="2" s="1"/>
  <c r="Z2147" i="2" a="1"/>
  <c r="Z2147" i="2" s="1"/>
  <c r="Z2145" i="2" a="1"/>
  <c r="Z2145" i="2" s="1"/>
  <c r="Z2143" i="2" a="1"/>
  <c r="Z2143" i="2" s="1"/>
  <c r="Z2141" i="2" a="1"/>
  <c r="Z2141" i="2" s="1"/>
  <c r="Z2139" i="2" a="1"/>
  <c r="Z2139" i="2" s="1"/>
  <c r="Z2137" i="2" a="1"/>
  <c r="Z2137" i="2" s="1"/>
  <c r="Z2135" i="2" a="1"/>
  <c r="Z2135" i="2" s="1"/>
  <c r="Z2133" i="2" a="1"/>
  <c r="Z2133" i="2" s="1"/>
  <c r="Z2131" i="2" a="1"/>
  <c r="Z2131" i="2" s="1"/>
  <c r="Z2129" i="2" a="1"/>
  <c r="Z2129" i="2" s="1"/>
  <c r="Z2127" i="2" a="1"/>
  <c r="Z2127" i="2" s="1"/>
  <c r="Z2125" i="2" a="1"/>
  <c r="Z2125" i="2" s="1"/>
  <c r="Z2232" i="2" a="1"/>
  <c r="Z2232" i="2" s="1"/>
  <c r="Z2200" i="2" a="1"/>
  <c r="Z2200" i="2" s="1"/>
  <c r="Z2179" i="2" a="1"/>
  <c r="Z2179" i="2" s="1"/>
  <c r="Z2023" i="2" a="1"/>
  <c r="Z2023" i="2" s="1"/>
  <c r="Z2015" i="2" a="1"/>
  <c r="Z2015" i="2" s="1"/>
  <c r="Z2007" i="2" a="1"/>
  <c r="Z2007" i="2" s="1"/>
  <c r="Z1999" i="2" a="1"/>
  <c r="Z1999" i="2" s="1"/>
  <c r="Z1991" i="2" a="1"/>
  <c r="Z1991" i="2" s="1"/>
  <c r="Z1983" i="2" a="1"/>
  <c r="Z1983" i="2" s="1"/>
  <c r="Z2216" i="2" a="1"/>
  <c r="Z2216" i="2" s="1"/>
  <c r="Z2224" i="2" a="1"/>
  <c r="Z2224" i="2" s="1"/>
  <c r="Z2183" i="2" a="1"/>
  <c r="Z2183" i="2" s="1"/>
  <c r="Z2119" i="2" a="1"/>
  <c r="Z2119" i="2" s="1"/>
  <c r="Z2113" i="2" a="1"/>
  <c r="Z2113" i="2" s="1"/>
  <c r="Z2103" i="2" a="1"/>
  <c r="Z2103" i="2" s="1"/>
  <c r="Z2097" i="2" a="1"/>
  <c r="Z2097" i="2" s="1"/>
  <c r="Z2087" i="2" a="1"/>
  <c r="Z2087" i="2" s="1"/>
  <c r="Z2081" i="2" a="1"/>
  <c r="Z2081" i="2" s="1"/>
  <c r="Z2071" i="2" a="1"/>
  <c r="Z2071" i="2" s="1"/>
  <c r="Z2065" i="2" a="1"/>
  <c r="Z2065" i="2" s="1"/>
  <c r="Z2055" i="2" a="1"/>
  <c r="Z2055" i="2" s="1"/>
  <c r="Z2049" i="2" a="1"/>
  <c r="Z2049" i="2" s="1"/>
  <c r="Z2039" i="2" a="1"/>
  <c r="Z2039" i="2" s="1"/>
  <c r="Z2033" i="2" a="1"/>
  <c r="Z2033" i="2" s="1"/>
  <c r="Z2013" i="2" a="1"/>
  <c r="Z2013" i="2" s="1"/>
  <c r="Z2009" i="2" a="1"/>
  <c r="Z2009" i="2" s="1"/>
  <c r="Z1995" i="2" a="1"/>
  <c r="Z1995" i="2" s="1"/>
  <c r="Z1981" i="2" a="1"/>
  <c r="Z1981" i="2" s="1"/>
  <c r="Z1978" i="2" a="1"/>
  <c r="Z1978" i="2" s="1"/>
  <c r="Z1973" i="2" a="1"/>
  <c r="Z1973" i="2" s="1"/>
  <c r="Z1970" i="2" a="1"/>
  <c r="Z1970" i="2" s="1"/>
  <c r="Z1965" i="2" a="1"/>
  <c r="Z1965" i="2" s="1"/>
  <c r="Z1962" i="2" a="1"/>
  <c r="Z1962" i="2" s="1"/>
  <c r="Z1957" i="2" a="1"/>
  <c r="Z1957" i="2" s="1"/>
  <c r="Z1954" i="2" a="1"/>
  <c r="Z1954" i="2" s="1"/>
  <c r="Z1949" i="2" a="1"/>
  <c r="Z1949" i="2" s="1"/>
  <c r="Z1946" i="2" a="1"/>
  <c r="Z1946" i="2" s="1"/>
  <c r="Z1941" i="2" a="1"/>
  <c r="Z1941" i="2" s="1"/>
  <c r="Z1938" i="2" a="1"/>
  <c r="Z1938" i="2" s="1"/>
  <c r="Z1933" i="2" a="1"/>
  <c r="Z1933" i="2" s="1"/>
  <c r="Z1930" i="2" a="1"/>
  <c r="Z1930" i="2" s="1"/>
  <c r="Z1925" i="2" a="1"/>
  <c r="Z1925" i="2" s="1"/>
  <c r="Z1922" i="2" a="1"/>
  <c r="Z1922" i="2" s="1"/>
  <c r="Z1917" i="2" a="1"/>
  <c r="Z1917" i="2" s="1"/>
  <c r="Z1914" i="2" a="1"/>
  <c r="Z1914" i="2" s="1"/>
  <c r="Z1909" i="2" a="1"/>
  <c r="Z1909" i="2" s="1"/>
  <c r="Z1906" i="2" a="1"/>
  <c r="Z1906" i="2" s="1"/>
  <c r="Z1901" i="2" a="1"/>
  <c r="Z1901" i="2" s="1"/>
  <c r="Z1898" i="2" a="1"/>
  <c r="Z1898" i="2" s="1"/>
  <c r="Z1893" i="2" a="1"/>
  <c r="Z1893" i="2" s="1"/>
  <c r="Z1890" i="2" a="1"/>
  <c r="Z1890" i="2" s="1"/>
  <c r="Z1885" i="2" a="1"/>
  <c r="Z1885" i="2" s="1"/>
  <c r="Z1882" i="2" a="1"/>
  <c r="Z1882" i="2" s="1"/>
  <c r="Z1877" i="2" a="1"/>
  <c r="Z1877" i="2" s="1"/>
  <c r="Z1874" i="2" a="1"/>
  <c r="Z1874" i="2" s="1"/>
  <c r="Z1869" i="2" a="1"/>
  <c r="Z1869" i="2" s="1"/>
  <c r="Z1866" i="2" a="1"/>
  <c r="Z1866" i="2" s="1"/>
  <c r="Z1861" i="2" a="1"/>
  <c r="Z1861" i="2" s="1"/>
  <c r="Z1858" i="2" a="1"/>
  <c r="Z1858" i="2" s="1"/>
  <c r="Z1853" i="2" a="1"/>
  <c r="Z1853" i="2" s="1"/>
  <c r="Z1850" i="2" a="1"/>
  <c r="Z1850" i="2" s="1"/>
  <c r="Z2208" i="2" a="1"/>
  <c r="Z2208" i="2" s="1"/>
  <c r="Z2175" i="2" a="1"/>
  <c r="Z2175" i="2" s="1"/>
  <c r="Z2123" i="2" a="1"/>
  <c r="Z2123" i="2" s="1"/>
  <c r="Z2117" i="2" a="1"/>
  <c r="Z2117" i="2" s="1"/>
  <c r="Z2107" i="2" a="1"/>
  <c r="Z2107" i="2" s="1"/>
  <c r="Z2101" i="2" a="1"/>
  <c r="Z2101" i="2" s="1"/>
  <c r="Z2091" i="2" a="1"/>
  <c r="Z2091" i="2" s="1"/>
  <c r="Z2085" i="2" a="1"/>
  <c r="Z2085" i="2" s="1"/>
  <c r="Z2075" i="2" a="1"/>
  <c r="Z2075" i="2" s="1"/>
  <c r="Z2069" i="2" a="1"/>
  <c r="Z2069" i="2" s="1"/>
  <c r="Z2059" i="2" a="1"/>
  <c r="Z2059" i="2" s="1"/>
  <c r="Z2053" i="2" a="1"/>
  <c r="Z2053" i="2" s="1"/>
  <c r="Z2043" i="2" a="1"/>
  <c r="Z2043" i="2" s="1"/>
  <c r="Z2037" i="2" a="1"/>
  <c r="Z2037" i="2" s="1"/>
  <c r="Z2027" i="2" a="1"/>
  <c r="Z2027" i="2" s="1"/>
  <c r="Z2019" i="2" a="1"/>
  <c r="Z2019" i="2" s="1"/>
  <c r="Z2005" i="2" a="1"/>
  <c r="Z2005" i="2" s="1"/>
  <c r="Z2001" i="2" a="1"/>
  <c r="Z2001" i="2" s="1"/>
  <c r="Z1987" i="2" a="1"/>
  <c r="Z1987" i="2" s="1"/>
  <c r="Z1980" i="2" a="1"/>
  <c r="Z1980" i="2" s="1"/>
  <c r="Z1975" i="2" a="1"/>
  <c r="Z1975" i="2" s="1"/>
  <c r="Z1972" i="2" a="1"/>
  <c r="Z1972" i="2" s="1"/>
  <c r="Z1967" i="2" a="1"/>
  <c r="Z1967" i="2" s="1"/>
  <c r="Z1964" i="2" a="1"/>
  <c r="Z1964" i="2" s="1"/>
  <c r="Z1959" i="2" a="1"/>
  <c r="Z1959" i="2" s="1"/>
  <c r="Z1956" i="2" a="1"/>
  <c r="Z1956" i="2" s="1"/>
  <c r="Z1951" i="2" a="1"/>
  <c r="Z1951" i="2" s="1"/>
  <c r="Z1948" i="2" a="1"/>
  <c r="Z1948" i="2" s="1"/>
  <c r="Z1943" i="2" a="1"/>
  <c r="Z1943" i="2" s="1"/>
  <c r="Z1940" i="2" a="1"/>
  <c r="Z1940" i="2" s="1"/>
  <c r="Z1935" i="2" a="1"/>
  <c r="Z1935" i="2" s="1"/>
  <c r="Z1932" i="2" a="1"/>
  <c r="Z1932" i="2" s="1"/>
  <c r="Z1927" i="2" a="1"/>
  <c r="Z1927" i="2" s="1"/>
  <c r="Z1924" i="2" a="1"/>
  <c r="Z1924" i="2" s="1"/>
  <c r="Z1919" i="2" a="1"/>
  <c r="Z1919" i="2" s="1"/>
  <c r="Z1916" i="2" a="1"/>
  <c r="Z1916" i="2" s="1"/>
  <c r="Z1911" i="2" a="1"/>
  <c r="Z1911" i="2" s="1"/>
  <c r="Z1908" i="2" a="1"/>
  <c r="Z1908" i="2" s="1"/>
  <c r="Z2187" i="2" a="1"/>
  <c r="Z2187" i="2" s="1"/>
  <c r="Z2115" i="2" a="1"/>
  <c r="Z2115" i="2" s="1"/>
  <c r="Z2109" i="2" a="1"/>
  <c r="Z2109" i="2" s="1"/>
  <c r="Z2099" i="2" a="1"/>
  <c r="Z2099" i="2" s="1"/>
  <c r="Z2093" i="2" a="1"/>
  <c r="Z2093" i="2" s="1"/>
  <c r="Z2083" i="2" a="1"/>
  <c r="Z2083" i="2" s="1"/>
  <c r="Z2077" i="2" a="1"/>
  <c r="Z2077" i="2" s="1"/>
  <c r="Z2067" i="2" a="1"/>
  <c r="Z2067" i="2" s="1"/>
  <c r="Z2061" i="2" a="1"/>
  <c r="Z2061" i="2" s="1"/>
  <c r="Z2051" i="2" a="1"/>
  <c r="Z2051" i="2" s="1"/>
  <c r="Z2045" i="2" a="1"/>
  <c r="Z2045" i="2" s="1"/>
  <c r="Z2035" i="2" a="1"/>
  <c r="Z2035" i="2" s="1"/>
  <c r="Z2029" i="2" a="1"/>
  <c r="Z2029" i="2" s="1"/>
  <c r="Z2021" i="2" a="1"/>
  <c r="Z2021" i="2" s="1"/>
  <c r="Z2017" i="2" a="1"/>
  <c r="Z2017" i="2" s="1"/>
  <c r="Z2003" i="2" a="1"/>
  <c r="Z2003" i="2" s="1"/>
  <c r="Z1989" i="2" a="1"/>
  <c r="Z1989" i="2" s="1"/>
  <c r="Z1985" i="2" a="1"/>
  <c r="Z1985" i="2" s="1"/>
  <c r="Z1979" i="2" a="1"/>
  <c r="Z1979" i="2" s="1"/>
  <c r="Z1976" i="2" a="1"/>
  <c r="Z1976" i="2" s="1"/>
  <c r="Z1971" i="2" a="1"/>
  <c r="Z1971" i="2" s="1"/>
  <c r="Z1968" i="2" a="1"/>
  <c r="Z1968" i="2" s="1"/>
  <c r="Z1963" i="2" a="1"/>
  <c r="Z1963" i="2" s="1"/>
  <c r="Z1960" i="2" a="1"/>
  <c r="Z1960" i="2" s="1"/>
  <c r="Z1955" i="2" a="1"/>
  <c r="Z1955" i="2" s="1"/>
  <c r="Z1952" i="2" a="1"/>
  <c r="Z1952" i="2" s="1"/>
  <c r="Z1947" i="2" a="1"/>
  <c r="Z1947" i="2" s="1"/>
  <c r="Z1944" i="2" a="1"/>
  <c r="Z1944" i="2" s="1"/>
  <c r="Z1939" i="2" a="1"/>
  <c r="Z1939" i="2" s="1"/>
  <c r="Z1936" i="2" a="1"/>
  <c r="Z1936" i="2" s="1"/>
  <c r="Z1931" i="2" a="1"/>
  <c r="Z1931" i="2" s="1"/>
  <c r="Z1928" i="2" a="1"/>
  <c r="Z1928" i="2" s="1"/>
  <c r="Z1923" i="2" a="1"/>
  <c r="Z1923" i="2" s="1"/>
  <c r="Z1920" i="2" a="1"/>
  <c r="Z1920" i="2" s="1"/>
  <c r="Z1915" i="2" a="1"/>
  <c r="Z1915" i="2" s="1"/>
  <c r="Z1912" i="2" a="1"/>
  <c r="Z1912" i="2" s="1"/>
  <c r="Z1907" i="2" a="1"/>
  <c r="Z1907" i="2" s="1"/>
  <c r="Z1904" i="2" a="1"/>
  <c r="Z1904" i="2" s="1"/>
  <c r="Z1899" i="2" a="1"/>
  <c r="Z1899" i="2" s="1"/>
  <c r="Z1896" i="2" a="1"/>
  <c r="Z1896" i="2" s="1"/>
  <c r="Z1891" i="2" a="1"/>
  <c r="Z1891" i="2" s="1"/>
  <c r="Z1888" i="2" a="1"/>
  <c r="Z1888" i="2" s="1"/>
  <c r="Z1883" i="2" a="1"/>
  <c r="Z1883" i="2" s="1"/>
  <c r="Z1880" i="2" a="1"/>
  <c r="Z1880" i="2" s="1"/>
  <c r="Z1875" i="2" a="1"/>
  <c r="Z1875" i="2" s="1"/>
  <c r="Z1872" i="2" a="1"/>
  <c r="Z1872" i="2" s="1"/>
  <c r="Z1867" i="2" a="1"/>
  <c r="Z1867" i="2" s="1"/>
  <c r="Z1864" i="2" a="1"/>
  <c r="Z1864" i="2" s="1"/>
  <c r="Z1859" i="2" a="1"/>
  <c r="Z1859" i="2" s="1"/>
  <c r="Z1856" i="2" a="1"/>
  <c r="Z1856" i="2" s="1"/>
  <c r="Z2192" i="2" a="1"/>
  <c r="Z2192" i="2" s="1"/>
  <c r="Z2111" i="2" a="1"/>
  <c r="Z2111" i="2" s="1"/>
  <c r="Z2089" i="2" a="1"/>
  <c r="Z2089" i="2" s="1"/>
  <c r="Z2047" i="2" a="1"/>
  <c r="Z2047" i="2" s="1"/>
  <c r="Z2025" i="2" a="1"/>
  <c r="Z2025" i="2" s="1"/>
  <c r="Z2011" i="2" a="1"/>
  <c r="Z2011" i="2" s="1"/>
  <c r="Z1997" i="2" a="1"/>
  <c r="Z1997" i="2" s="1"/>
  <c r="Z1961" i="2" a="1"/>
  <c r="Z1961" i="2" s="1"/>
  <c r="Z1950" i="2" a="1"/>
  <c r="Z1950" i="2" s="1"/>
  <c r="Z1929" i="2" a="1"/>
  <c r="Z1929" i="2" s="1"/>
  <c r="Z1918" i="2" a="1"/>
  <c r="Z1918" i="2" s="1"/>
  <c r="Z1902" i="2" a="1"/>
  <c r="Z1902" i="2" s="1"/>
  <c r="Z1897" i="2" a="1"/>
  <c r="Z1897" i="2" s="1"/>
  <c r="Z1886" i="2" a="1"/>
  <c r="Z1886" i="2" s="1"/>
  <c r="Z1881" i="2" a="1"/>
  <c r="Z1881" i="2" s="1"/>
  <c r="Z1870" i="2" a="1"/>
  <c r="Z1870" i="2" s="1"/>
  <c r="Z1865" i="2" a="1"/>
  <c r="Z1865" i="2" s="1"/>
  <c r="Z1854" i="2" a="1"/>
  <c r="Z1854" i="2" s="1"/>
  <c r="Z1847" i="2" a="1"/>
  <c r="Z1847" i="2" s="1"/>
  <c r="Z1844" i="2" a="1"/>
  <c r="Z1844" i="2" s="1"/>
  <c r="Z1839" i="2" a="1"/>
  <c r="Z1839" i="2" s="1"/>
  <c r="Z1836" i="2" a="1"/>
  <c r="Z1836" i="2" s="1"/>
  <c r="Z1831" i="2" a="1"/>
  <c r="Z1831" i="2" s="1"/>
  <c r="Z1828" i="2" a="1"/>
  <c r="Z1828" i="2" s="1"/>
  <c r="Z1823" i="2" a="1"/>
  <c r="Z1823" i="2" s="1"/>
  <c r="Z1820" i="2" a="1"/>
  <c r="Z1820" i="2" s="1"/>
  <c r="Z1815" i="2" a="1"/>
  <c r="Z1815" i="2" s="1"/>
  <c r="Z1812" i="2" a="1"/>
  <c r="Z1812" i="2" s="1"/>
  <c r="Z1807" i="2" a="1"/>
  <c r="Z1807" i="2" s="1"/>
  <c r="Z1804" i="2" a="1"/>
  <c r="Z1804" i="2" s="1"/>
  <c r="Z1799" i="2" a="1"/>
  <c r="Z1799" i="2" s="1"/>
  <c r="Z1796" i="2" a="1"/>
  <c r="Z1796" i="2" s="1"/>
  <c r="Z1791" i="2" a="1"/>
  <c r="Z1791" i="2" s="1"/>
  <c r="Z1788" i="2" a="1"/>
  <c r="Z1788" i="2" s="1"/>
  <c r="Z1783" i="2" a="1"/>
  <c r="Z1783" i="2" s="1"/>
  <c r="Z1780" i="2" a="1"/>
  <c r="Z1780" i="2" s="1"/>
  <c r="Z1775" i="2" a="1"/>
  <c r="Z1775" i="2" s="1"/>
  <c r="Z1772" i="2" a="1"/>
  <c r="Z1772" i="2" s="1"/>
  <c r="Z1767" i="2" a="1"/>
  <c r="Z1767" i="2" s="1"/>
  <c r="Z1764" i="2" a="1"/>
  <c r="Z1764" i="2" s="1"/>
  <c r="Z1759" i="2" a="1"/>
  <c r="Z1759" i="2" s="1"/>
  <c r="Z1756" i="2" a="1"/>
  <c r="Z1756" i="2" s="1"/>
  <c r="Z1751" i="2" a="1"/>
  <c r="Z1751" i="2" s="1"/>
  <c r="Z1748" i="2" a="1"/>
  <c r="Z1748" i="2" s="1"/>
  <c r="Z1743" i="2" a="1"/>
  <c r="Z1743" i="2" s="1"/>
  <c r="Z2105" i="2" a="1"/>
  <c r="Z2105" i="2" s="1"/>
  <c r="Z2063" i="2" a="1"/>
  <c r="Z2063" i="2" s="1"/>
  <c r="Z2041" i="2" a="1"/>
  <c r="Z2041" i="2" s="1"/>
  <c r="Z1993" i="2" a="1"/>
  <c r="Z1993" i="2" s="1"/>
  <c r="Z1969" i="2" a="1"/>
  <c r="Z1969" i="2" s="1"/>
  <c r="Z1958" i="2" a="1"/>
  <c r="Z1958" i="2" s="1"/>
  <c r="Z1937" i="2" a="1"/>
  <c r="Z1937" i="2" s="1"/>
  <c r="Z1926" i="2" a="1"/>
  <c r="Z1926" i="2" s="1"/>
  <c r="Z1900" i="2" a="1"/>
  <c r="Z1900" i="2" s="1"/>
  <c r="Z1895" i="2" a="1"/>
  <c r="Z1895" i="2" s="1"/>
  <c r="Z1884" i="2" a="1"/>
  <c r="Z1884" i="2" s="1"/>
  <c r="Z1879" i="2" a="1"/>
  <c r="Z1879" i="2" s="1"/>
  <c r="Z1868" i="2" a="1"/>
  <c r="Z1868" i="2" s="1"/>
  <c r="Z1863" i="2" a="1"/>
  <c r="Z1863" i="2" s="1"/>
  <c r="Z1852" i="2" a="1"/>
  <c r="Z1852" i="2" s="1"/>
  <c r="Z1849" i="2" a="1"/>
  <c r="Z1849" i="2" s="1"/>
  <c r="Z1846" i="2" a="1"/>
  <c r="Z1846" i="2" s="1"/>
  <c r="Z1841" i="2" a="1"/>
  <c r="Z1841" i="2" s="1"/>
  <c r="Z1838" i="2" a="1"/>
  <c r="Z1838" i="2" s="1"/>
  <c r="Z1833" i="2" a="1"/>
  <c r="Z1833" i="2" s="1"/>
  <c r="Z1830" i="2" a="1"/>
  <c r="Z1830" i="2" s="1"/>
  <c r="Z1825" i="2" a="1"/>
  <c r="Z1825" i="2" s="1"/>
  <c r="Z1822" i="2" a="1"/>
  <c r="Z1822" i="2" s="1"/>
  <c r="Z1817" i="2" a="1"/>
  <c r="Z1817" i="2" s="1"/>
  <c r="Z1814" i="2" a="1"/>
  <c r="Z1814" i="2" s="1"/>
  <c r="Z1809" i="2" a="1"/>
  <c r="Z1809" i="2" s="1"/>
  <c r="Z1806" i="2" a="1"/>
  <c r="Z1806" i="2" s="1"/>
  <c r="Z1801" i="2" a="1"/>
  <c r="Z1801" i="2" s="1"/>
  <c r="Z1798" i="2" a="1"/>
  <c r="Z1798" i="2" s="1"/>
  <c r="Z1793" i="2" a="1"/>
  <c r="Z1793" i="2" s="1"/>
  <c r="Z1790" i="2" a="1"/>
  <c r="Z1790" i="2" s="1"/>
  <c r="Z1785" i="2" a="1"/>
  <c r="Z1785" i="2" s="1"/>
  <c r="Z1782" i="2" a="1"/>
  <c r="Z1782" i="2" s="1"/>
  <c r="Z1777" i="2" a="1"/>
  <c r="Z1777" i="2" s="1"/>
  <c r="Z1774" i="2" a="1"/>
  <c r="Z1774" i="2" s="1"/>
  <c r="Z1769" i="2" a="1"/>
  <c r="Z1769" i="2" s="1"/>
  <c r="Z1766" i="2" a="1"/>
  <c r="Z1766" i="2" s="1"/>
  <c r="Z1761" i="2" a="1"/>
  <c r="Z1761" i="2" s="1"/>
  <c r="Z1758" i="2" a="1"/>
  <c r="Z1758" i="2" s="1"/>
  <c r="Z1753" i="2" a="1"/>
  <c r="Z1753" i="2" s="1"/>
  <c r="Z1750" i="2" a="1"/>
  <c r="Z1750" i="2" s="1"/>
  <c r="Z1745" i="2" a="1"/>
  <c r="Z1745" i="2" s="1"/>
  <c r="Z1742" i="2" a="1"/>
  <c r="Z1742" i="2" s="1"/>
  <c r="Z1740" i="2" a="1"/>
  <c r="Z1740" i="2" s="1"/>
  <c r="Z1738" i="2" a="1"/>
  <c r="Z1738" i="2" s="1"/>
  <c r="Z1736" i="2" a="1"/>
  <c r="Z1736" i="2" s="1"/>
  <c r="Z1734" i="2" a="1"/>
  <c r="Z1734" i="2" s="1"/>
  <c r="Z1732" i="2" a="1"/>
  <c r="Z1732" i="2" s="1"/>
  <c r="Z1730" i="2" a="1"/>
  <c r="Z1730" i="2" s="1"/>
  <c r="Z1728" i="2" a="1"/>
  <c r="Z1728" i="2" s="1"/>
  <c r="Z1726" i="2" a="1"/>
  <c r="Z1726" i="2" s="1"/>
  <c r="Z1724" i="2" a="1"/>
  <c r="Z1724" i="2" s="1"/>
  <c r="Z1722" i="2" a="1"/>
  <c r="Z1722" i="2" s="1"/>
  <c r="Z1720" i="2" a="1"/>
  <c r="Z1720" i="2" s="1"/>
  <c r="Z1718" i="2" a="1"/>
  <c r="Z1718" i="2" s="1"/>
  <c r="Z1716" i="2" a="1"/>
  <c r="Z1716" i="2" s="1"/>
  <c r="Z1714" i="2" a="1"/>
  <c r="Z1714" i="2" s="1"/>
  <c r="Z1712" i="2" a="1"/>
  <c r="Z1712" i="2" s="1"/>
  <c r="Z1710" i="2" a="1"/>
  <c r="Z1710" i="2" s="1"/>
  <c r="Z1708" i="2" a="1"/>
  <c r="Z1708" i="2" s="1"/>
  <c r="Z1706" i="2" a="1"/>
  <c r="Z1706" i="2" s="1"/>
  <c r="Z1704" i="2" a="1"/>
  <c r="Z1704" i="2" s="1"/>
  <c r="Z1702" i="2" a="1"/>
  <c r="Z1702" i="2" s="1"/>
  <c r="Z1700" i="2" a="1"/>
  <c r="Z1700" i="2" s="1"/>
  <c r="Z1698" i="2" a="1"/>
  <c r="Z1698" i="2" s="1"/>
  <c r="Z1696" i="2" a="1"/>
  <c r="Z1696" i="2" s="1"/>
  <c r="Z1694" i="2" a="1"/>
  <c r="Z1694" i="2" s="1"/>
  <c r="Z1692" i="2" a="1"/>
  <c r="Z1692" i="2" s="1"/>
  <c r="Z1690" i="2" a="1"/>
  <c r="Z1690" i="2" s="1"/>
  <c r="Z1688" i="2" a="1"/>
  <c r="Z1688" i="2" s="1"/>
  <c r="Z1686" i="2" a="1"/>
  <c r="Z1686" i="2" s="1"/>
  <c r="Z1684" i="2" a="1"/>
  <c r="Z1684" i="2" s="1"/>
  <c r="Z1682" i="2" a="1"/>
  <c r="Z1682" i="2" s="1"/>
  <c r="Z1680" i="2" a="1"/>
  <c r="Z1680" i="2" s="1"/>
  <c r="Z1678" i="2" a="1"/>
  <c r="Z1678" i="2" s="1"/>
  <c r="Z1676" i="2" a="1"/>
  <c r="Z1676" i="2" s="1"/>
  <c r="Z1674" i="2" a="1"/>
  <c r="Z1674" i="2" s="1"/>
  <c r="Z1672" i="2" a="1"/>
  <c r="Z1672" i="2" s="1"/>
  <c r="Z1670" i="2" a="1"/>
  <c r="Z1670" i="2" s="1"/>
  <c r="Z1668" i="2" a="1"/>
  <c r="Z1668" i="2" s="1"/>
  <c r="Z1666" i="2" a="1"/>
  <c r="Z1666" i="2" s="1"/>
  <c r="Z1664" i="2" a="1"/>
  <c r="Z1664" i="2" s="1"/>
  <c r="Z1662" i="2" a="1"/>
  <c r="Z1662" i="2" s="1"/>
  <c r="Z1660" i="2" a="1"/>
  <c r="Z1660" i="2" s="1"/>
  <c r="Z1658" i="2" a="1"/>
  <c r="Z1658" i="2" s="1"/>
  <c r="Z1656" i="2" a="1"/>
  <c r="Z1656" i="2" s="1"/>
  <c r="Z1654" i="2" a="1"/>
  <c r="Z1654" i="2" s="1"/>
  <c r="Z1652" i="2" a="1"/>
  <c r="Z1652" i="2" s="1"/>
  <c r="Z1650" i="2" a="1"/>
  <c r="Z1650" i="2" s="1"/>
  <c r="Z1648" i="2" a="1"/>
  <c r="Z1648" i="2" s="1"/>
  <c r="Z1646" i="2" a="1"/>
  <c r="Z1646" i="2" s="1"/>
  <c r="Z1644" i="2" a="1"/>
  <c r="Z1644" i="2" s="1"/>
  <c r="Z1642" i="2" a="1"/>
  <c r="Z1642" i="2" s="1"/>
  <c r="Z1640" i="2" a="1"/>
  <c r="Z1640" i="2" s="1"/>
  <c r="Z1638" i="2" a="1"/>
  <c r="Z1638" i="2" s="1"/>
  <c r="Z1636" i="2" a="1"/>
  <c r="Z1636" i="2" s="1"/>
  <c r="Z1634" i="2" a="1"/>
  <c r="Z1634" i="2" s="1"/>
  <c r="Z1632" i="2" a="1"/>
  <c r="Z1632" i="2" s="1"/>
  <c r="Z1630" i="2" a="1"/>
  <c r="Z1630" i="2" s="1"/>
  <c r="Z1628" i="2" a="1"/>
  <c r="Z1628" i="2" s="1"/>
  <c r="Z1626" i="2" a="1"/>
  <c r="Z1626" i="2" s="1"/>
  <c r="Z1624" i="2" a="1"/>
  <c r="Z1624" i="2" s="1"/>
  <c r="Z1622" i="2" a="1"/>
  <c r="Z1622" i="2" s="1"/>
  <c r="Z1620" i="2" a="1"/>
  <c r="Z1620" i="2" s="1"/>
  <c r="Z1618" i="2" a="1"/>
  <c r="Z1618" i="2" s="1"/>
  <c r="Z1616" i="2" a="1"/>
  <c r="Z1616" i="2" s="1"/>
  <c r="Z1614" i="2" a="1"/>
  <c r="Z1614" i="2" s="1"/>
  <c r="Z1612" i="2" a="1"/>
  <c r="Z1612" i="2" s="1"/>
  <c r="Z1610" i="2" a="1"/>
  <c r="Z1610" i="2" s="1"/>
  <c r="Z1608" i="2" a="1"/>
  <c r="Z1608" i="2" s="1"/>
  <c r="Z1606" i="2" a="1"/>
  <c r="Z1606" i="2" s="1"/>
  <c r="Z1604" i="2" a="1"/>
  <c r="Z1604" i="2" s="1"/>
  <c r="Z1602" i="2" a="1"/>
  <c r="Z1602" i="2" s="1"/>
  <c r="Z1600" i="2" a="1"/>
  <c r="Z1600" i="2" s="1"/>
  <c r="Z1598" i="2" a="1"/>
  <c r="Z1598" i="2" s="1"/>
  <c r="Z1596" i="2" a="1"/>
  <c r="Z1596" i="2" s="1"/>
  <c r="Z1594" i="2" a="1"/>
  <c r="Z1594" i="2" s="1"/>
  <c r="Z1592" i="2" a="1"/>
  <c r="Z1592" i="2" s="1"/>
  <c r="Z1590" i="2" a="1"/>
  <c r="Z1590" i="2" s="1"/>
  <c r="Z1588" i="2" a="1"/>
  <c r="Z1588" i="2" s="1"/>
  <c r="Z1586" i="2" a="1"/>
  <c r="Z1586" i="2" s="1"/>
  <c r="Z1584" i="2" a="1"/>
  <c r="Z1584" i="2" s="1"/>
  <c r="Z1582" i="2" a="1"/>
  <c r="Z1582" i="2" s="1"/>
  <c r="Z1580" i="2" a="1"/>
  <c r="Z1580" i="2" s="1"/>
  <c r="Z1578" i="2" a="1"/>
  <c r="Z1578" i="2" s="1"/>
  <c r="Z1576" i="2" a="1"/>
  <c r="Z1576" i="2" s="1"/>
  <c r="Z1574" i="2" a="1"/>
  <c r="Z1574" i="2" s="1"/>
  <c r="Z1572" i="2" a="1"/>
  <c r="Z1572" i="2" s="1"/>
  <c r="Z1570" i="2" a="1"/>
  <c r="Z1570" i="2" s="1"/>
  <c r="Z1568" i="2" a="1"/>
  <c r="Z1568" i="2" s="1"/>
  <c r="Z1566" i="2" a="1"/>
  <c r="Z1566" i="2" s="1"/>
  <c r="Z1564" i="2" a="1"/>
  <c r="Z1564" i="2" s="1"/>
  <c r="Z1562" i="2" a="1"/>
  <c r="Z1562" i="2" s="1"/>
  <c r="Z1560" i="2" a="1"/>
  <c r="Z1560" i="2" s="1"/>
  <c r="Z1558" i="2" a="1"/>
  <c r="Z1558" i="2" s="1"/>
  <c r="Z1556" i="2" a="1"/>
  <c r="Z1556" i="2" s="1"/>
  <c r="Z1554" i="2" a="1"/>
  <c r="Z1554" i="2" s="1"/>
  <c r="Z1552" i="2" a="1"/>
  <c r="Z1552" i="2" s="1"/>
  <c r="Z1550" i="2" a="1"/>
  <c r="Z1550" i="2" s="1"/>
  <c r="Z1548" i="2" a="1"/>
  <c r="Z1548" i="2" s="1"/>
  <c r="Z1546" i="2" a="1"/>
  <c r="Z1546" i="2" s="1"/>
  <c r="Z1544" i="2" a="1"/>
  <c r="Z1544" i="2" s="1"/>
  <c r="Z1542" i="2" a="1"/>
  <c r="Z1542" i="2" s="1"/>
  <c r="Z1540" i="2" a="1"/>
  <c r="Z1540" i="2" s="1"/>
  <c r="Z1538" i="2" a="1"/>
  <c r="Z1538" i="2" s="1"/>
  <c r="Z2121" i="2" a="1"/>
  <c r="Z2121" i="2" s="1"/>
  <c r="Z2079" i="2" a="1"/>
  <c r="Z2079" i="2" s="1"/>
  <c r="Z2057" i="2" a="1"/>
  <c r="Z2057" i="2" s="1"/>
  <c r="Z1977" i="2" a="1"/>
  <c r="Z1977" i="2" s="1"/>
  <c r="Z1966" i="2" a="1"/>
  <c r="Z1966" i="2" s="1"/>
  <c r="Z1945" i="2" a="1"/>
  <c r="Z1945" i="2" s="1"/>
  <c r="Z1934" i="2" a="1"/>
  <c r="Z1934" i="2" s="1"/>
  <c r="Z1913" i="2" a="1"/>
  <c r="Z1913" i="2" s="1"/>
  <c r="Z1905" i="2" a="1"/>
  <c r="Z1905" i="2" s="1"/>
  <c r="Z1894" i="2" a="1"/>
  <c r="Z1894" i="2" s="1"/>
  <c r="Z1889" i="2" a="1"/>
  <c r="Z1889" i="2" s="1"/>
  <c r="Z1878" i="2" a="1"/>
  <c r="Z1878" i="2" s="1"/>
  <c r="Z1873" i="2" a="1"/>
  <c r="Z1873" i="2" s="1"/>
  <c r="Z1862" i="2" a="1"/>
  <c r="Z1862" i="2" s="1"/>
  <c r="Z1857" i="2" a="1"/>
  <c r="Z1857" i="2" s="1"/>
  <c r="Z1848" i="2" a="1"/>
  <c r="Z1848" i="2" s="1"/>
  <c r="Z1843" i="2" a="1"/>
  <c r="Z1843" i="2" s="1"/>
  <c r="Z1840" i="2" a="1"/>
  <c r="Z1840" i="2" s="1"/>
  <c r="Z1835" i="2" a="1"/>
  <c r="Z1835" i="2" s="1"/>
  <c r="Z1832" i="2" a="1"/>
  <c r="Z1832" i="2" s="1"/>
  <c r="Z1827" i="2" a="1"/>
  <c r="Z1827" i="2" s="1"/>
  <c r="Z1824" i="2" a="1"/>
  <c r="Z1824" i="2" s="1"/>
  <c r="Z1819" i="2" a="1"/>
  <c r="Z1819" i="2" s="1"/>
  <c r="Z1816" i="2" a="1"/>
  <c r="Z1816" i="2" s="1"/>
  <c r="Z1811" i="2" a="1"/>
  <c r="Z1811" i="2" s="1"/>
  <c r="Z1808" i="2" a="1"/>
  <c r="Z1808" i="2" s="1"/>
  <c r="Z1803" i="2" a="1"/>
  <c r="Z1803" i="2" s="1"/>
  <c r="Z1800" i="2" a="1"/>
  <c r="Z1800" i="2" s="1"/>
  <c r="Z1795" i="2" a="1"/>
  <c r="Z1795" i="2" s="1"/>
  <c r="Z1792" i="2" a="1"/>
  <c r="Z1792" i="2" s="1"/>
  <c r="Z1787" i="2" a="1"/>
  <c r="Z1787" i="2" s="1"/>
  <c r="Z1784" i="2" a="1"/>
  <c r="Z1784" i="2" s="1"/>
  <c r="Z1779" i="2" a="1"/>
  <c r="Z1779" i="2" s="1"/>
  <c r="Z1776" i="2" a="1"/>
  <c r="Z1776" i="2" s="1"/>
  <c r="Z1771" i="2" a="1"/>
  <c r="Z1771" i="2" s="1"/>
  <c r="Z1768" i="2" a="1"/>
  <c r="Z1768" i="2" s="1"/>
  <c r="Z1763" i="2" a="1"/>
  <c r="Z1763" i="2" s="1"/>
  <c r="Z1760" i="2" a="1"/>
  <c r="Z1760" i="2" s="1"/>
  <c r="Z1755" i="2" a="1"/>
  <c r="Z1755" i="2" s="1"/>
  <c r="Z1752" i="2" a="1"/>
  <c r="Z1752" i="2" s="1"/>
  <c r="Z1747" i="2" a="1"/>
  <c r="Z1747" i="2" s="1"/>
  <c r="Z1744" i="2" a="1"/>
  <c r="Z1744" i="2" s="1"/>
  <c r="Z2095" i="2" a="1"/>
  <c r="Z2095" i="2" s="1"/>
  <c r="Z2073" i="2" a="1"/>
  <c r="Z2073" i="2" s="1"/>
  <c r="Z2031" i="2" a="1"/>
  <c r="Z2031" i="2" s="1"/>
  <c r="Z1974" i="2" a="1"/>
  <c r="Z1974" i="2" s="1"/>
  <c r="Z1953" i="2" a="1"/>
  <c r="Z1953" i="2" s="1"/>
  <c r="Z1942" i="2" a="1"/>
  <c r="Z1942" i="2" s="1"/>
  <c r="Z1921" i="2" a="1"/>
  <c r="Z1921" i="2" s="1"/>
  <c r="Z1910" i="2" a="1"/>
  <c r="Z1910" i="2" s="1"/>
  <c r="Z1903" i="2" a="1"/>
  <c r="Z1903" i="2" s="1"/>
  <c r="Z1892" i="2" a="1"/>
  <c r="Z1892" i="2" s="1"/>
  <c r="Z1887" i="2" a="1"/>
  <c r="Z1887" i="2" s="1"/>
  <c r="Z1876" i="2" a="1"/>
  <c r="Z1876" i="2" s="1"/>
  <c r="Z1871" i="2" a="1"/>
  <c r="Z1871" i="2" s="1"/>
  <c r="Z1860" i="2" a="1"/>
  <c r="Z1860" i="2" s="1"/>
  <c r="Z1855" i="2" a="1"/>
  <c r="Z1855" i="2" s="1"/>
  <c r="Z1851" i="2" a="1"/>
  <c r="Z1851" i="2" s="1"/>
  <c r="Z1845" i="2" a="1"/>
  <c r="Z1845" i="2" s="1"/>
  <c r="Z1842" i="2" a="1"/>
  <c r="Z1842" i="2" s="1"/>
  <c r="Z1837" i="2" a="1"/>
  <c r="Z1837" i="2" s="1"/>
  <c r="Z1834" i="2" a="1"/>
  <c r="Z1834" i="2" s="1"/>
  <c r="Z1829" i="2" a="1"/>
  <c r="Z1829" i="2" s="1"/>
  <c r="Z1826" i="2" a="1"/>
  <c r="Z1826" i="2" s="1"/>
  <c r="Z1821" i="2" a="1"/>
  <c r="Z1821" i="2" s="1"/>
  <c r="Z1818" i="2" a="1"/>
  <c r="Z1818" i="2" s="1"/>
  <c r="Z1813" i="2" a="1"/>
  <c r="Z1813" i="2" s="1"/>
  <c r="Z1810" i="2" a="1"/>
  <c r="Z1810" i="2" s="1"/>
  <c r="Z1805" i="2" a="1"/>
  <c r="Z1805" i="2" s="1"/>
  <c r="Z1802" i="2" a="1"/>
  <c r="Z1802" i="2" s="1"/>
  <c r="Z1797" i="2" a="1"/>
  <c r="Z1797" i="2" s="1"/>
  <c r="Z1794" i="2" a="1"/>
  <c r="Z1794" i="2" s="1"/>
  <c r="Z1789" i="2" a="1"/>
  <c r="Z1789" i="2" s="1"/>
  <c r="Z1786" i="2" a="1"/>
  <c r="Z1786" i="2" s="1"/>
  <c r="Z1781" i="2" a="1"/>
  <c r="Z1781" i="2" s="1"/>
  <c r="Z1778" i="2" a="1"/>
  <c r="Z1778" i="2" s="1"/>
  <c r="Z1773" i="2" a="1"/>
  <c r="Z1773" i="2" s="1"/>
  <c r="Z1770" i="2" a="1"/>
  <c r="Z1770" i="2" s="1"/>
  <c r="Z1765" i="2" a="1"/>
  <c r="Z1765" i="2" s="1"/>
  <c r="Z1762" i="2" a="1"/>
  <c r="Z1762" i="2" s="1"/>
  <c r="Z1757" i="2" a="1"/>
  <c r="Z1757" i="2" s="1"/>
  <c r="Z1754" i="2" a="1"/>
  <c r="Z1754" i="2" s="1"/>
  <c r="Z1749" i="2" a="1"/>
  <c r="Z1749" i="2" s="1"/>
  <c r="Z1746" i="2" a="1"/>
  <c r="Z1746" i="2" s="1"/>
  <c r="Z1741" i="2" a="1"/>
  <c r="Z1741" i="2" s="1"/>
  <c r="Z1739" i="2" a="1"/>
  <c r="Z1739" i="2" s="1"/>
  <c r="Z1737" i="2" a="1"/>
  <c r="Z1737" i="2" s="1"/>
  <c r="Z1735" i="2" a="1"/>
  <c r="Z1735" i="2" s="1"/>
  <c r="Z1733" i="2" a="1"/>
  <c r="Z1733" i="2" s="1"/>
  <c r="Z1731" i="2" a="1"/>
  <c r="Z1731" i="2" s="1"/>
  <c r="Z1729" i="2" a="1"/>
  <c r="Z1729" i="2" s="1"/>
  <c r="Z1727" i="2" a="1"/>
  <c r="Z1727" i="2" s="1"/>
  <c r="Z1725" i="2" a="1"/>
  <c r="Z1725" i="2" s="1"/>
  <c r="Z1723" i="2" a="1"/>
  <c r="Z1723" i="2" s="1"/>
  <c r="Z1721" i="2" a="1"/>
  <c r="Z1721" i="2" s="1"/>
  <c r="Z1719" i="2" a="1"/>
  <c r="Z1719" i="2" s="1"/>
  <c r="Z1717" i="2" a="1"/>
  <c r="Z1717" i="2" s="1"/>
  <c r="Z1715" i="2" a="1"/>
  <c r="Z1715" i="2" s="1"/>
  <c r="Z1713" i="2" a="1"/>
  <c r="Z1713" i="2" s="1"/>
  <c r="Z1711" i="2" a="1"/>
  <c r="Z1711" i="2" s="1"/>
  <c r="Z1709" i="2" a="1"/>
  <c r="Z1709" i="2" s="1"/>
  <c r="Z1707" i="2" a="1"/>
  <c r="Z1707" i="2" s="1"/>
  <c r="Z1705" i="2" a="1"/>
  <c r="Z1705" i="2" s="1"/>
  <c r="Z1703" i="2" a="1"/>
  <c r="Z1703" i="2" s="1"/>
  <c r="Z1701" i="2" a="1"/>
  <c r="Z1701" i="2" s="1"/>
  <c r="Z1699" i="2" a="1"/>
  <c r="Z1699" i="2" s="1"/>
  <c r="Z1697" i="2" a="1"/>
  <c r="Z1697" i="2" s="1"/>
  <c r="Z1695" i="2" a="1"/>
  <c r="Z1695" i="2" s="1"/>
  <c r="Z1693" i="2" a="1"/>
  <c r="Z1693" i="2" s="1"/>
  <c r="Z1691" i="2" a="1"/>
  <c r="Z1691" i="2" s="1"/>
  <c r="Z1689" i="2" a="1"/>
  <c r="Z1689" i="2" s="1"/>
  <c r="Z1687" i="2" a="1"/>
  <c r="Z1687" i="2" s="1"/>
  <c r="Z1685" i="2" a="1"/>
  <c r="Z1685" i="2" s="1"/>
  <c r="Z1683" i="2" a="1"/>
  <c r="Z1683" i="2" s="1"/>
  <c r="Z1681" i="2" a="1"/>
  <c r="Z1681" i="2" s="1"/>
  <c r="Z1679" i="2" a="1"/>
  <c r="Z1679" i="2" s="1"/>
  <c r="Z1677" i="2" a="1"/>
  <c r="Z1677" i="2" s="1"/>
  <c r="Z1675" i="2" a="1"/>
  <c r="Z1675" i="2" s="1"/>
  <c r="Z1673" i="2" a="1"/>
  <c r="Z1673" i="2" s="1"/>
  <c r="Z1671" i="2" a="1"/>
  <c r="Z1671" i="2" s="1"/>
  <c r="Z1669" i="2" a="1"/>
  <c r="Z1669" i="2" s="1"/>
  <c r="Z1667" i="2" a="1"/>
  <c r="Z1667" i="2" s="1"/>
  <c r="Z1665" i="2" a="1"/>
  <c r="Z1665" i="2" s="1"/>
  <c r="Z1663" i="2" a="1"/>
  <c r="Z1663" i="2" s="1"/>
  <c r="Z1661" i="2" a="1"/>
  <c r="Z1661" i="2" s="1"/>
  <c r="Z1659" i="2" a="1"/>
  <c r="Z1659" i="2" s="1"/>
  <c r="Z1657" i="2" a="1"/>
  <c r="Z1657" i="2" s="1"/>
  <c r="Z1655" i="2" a="1"/>
  <c r="Z1655" i="2" s="1"/>
  <c r="Z1653" i="2" a="1"/>
  <c r="Z1653" i="2" s="1"/>
  <c r="Z1651" i="2" a="1"/>
  <c r="Z1651" i="2" s="1"/>
  <c r="Z1649" i="2" a="1"/>
  <c r="Z1649" i="2" s="1"/>
  <c r="Z1647" i="2" a="1"/>
  <c r="Z1647" i="2" s="1"/>
  <c r="Z1645" i="2" a="1"/>
  <c r="Z1645" i="2" s="1"/>
  <c r="Z1643" i="2" a="1"/>
  <c r="Z1643" i="2" s="1"/>
  <c r="Z1641" i="2" a="1"/>
  <c r="Z1641" i="2" s="1"/>
  <c r="Z1639" i="2" a="1"/>
  <c r="Z1639" i="2" s="1"/>
  <c r="Z1637" i="2" a="1"/>
  <c r="Z1637" i="2" s="1"/>
  <c r="Z1635" i="2" a="1"/>
  <c r="Z1635" i="2" s="1"/>
  <c r="Z1633" i="2" a="1"/>
  <c r="Z1633" i="2" s="1"/>
  <c r="Z1631" i="2" a="1"/>
  <c r="Z1631" i="2" s="1"/>
  <c r="Z1629" i="2" a="1"/>
  <c r="Z1629" i="2" s="1"/>
  <c r="Z1627" i="2" a="1"/>
  <c r="Z1627" i="2" s="1"/>
  <c r="Z1625" i="2" a="1"/>
  <c r="Z1625" i="2" s="1"/>
  <c r="Z1623" i="2" a="1"/>
  <c r="Z1623" i="2" s="1"/>
  <c r="Z1621" i="2" a="1"/>
  <c r="Z1621" i="2" s="1"/>
  <c r="Z1619" i="2" a="1"/>
  <c r="Z1619" i="2" s="1"/>
  <c r="Z1617" i="2" a="1"/>
  <c r="Z1617" i="2" s="1"/>
  <c r="Z1615" i="2" a="1"/>
  <c r="Z1615" i="2" s="1"/>
  <c r="Z1613" i="2" a="1"/>
  <c r="Z1613" i="2" s="1"/>
  <c r="Z1611" i="2" a="1"/>
  <c r="Z1611" i="2" s="1"/>
  <c r="Z1609" i="2" a="1"/>
  <c r="Z1609" i="2" s="1"/>
  <c r="Z1607" i="2" a="1"/>
  <c r="Z1607" i="2" s="1"/>
  <c r="Z1605" i="2" a="1"/>
  <c r="Z1605" i="2" s="1"/>
  <c r="Z1603" i="2" a="1"/>
  <c r="Z1603" i="2" s="1"/>
  <c r="Z1601" i="2" a="1"/>
  <c r="Z1601" i="2" s="1"/>
  <c r="Z1599" i="2" a="1"/>
  <c r="Z1599" i="2" s="1"/>
  <c r="Z1597" i="2" a="1"/>
  <c r="Z1597" i="2" s="1"/>
  <c r="Z1595" i="2" a="1"/>
  <c r="Z1595" i="2" s="1"/>
  <c r="Z1593" i="2" a="1"/>
  <c r="Z1593" i="2" s="1"/>
  <c r="Z1591" i="2" a="1"/>
  <c r="Z1591" i="2" s="1"/>
  <c r="Z1589" i="2" a="1"/>
  <c r="Z1589" i="2" s="1"/>
  <c r="Z1587" i="2" a="1"/>
  <c r="Z1587" i="2" s="1"/>
  <c r="Z1585" i="2" a="1"/>
  <c r="Z1585" i="2" s="1"/>
  <c r="Z1583" i="2" a="1"/>
  <c r="Z1583" i="2" s="1"/>
  <c r="Z1581" i="2" a="1"/>
  <c r="Z1581" i="2" s="1"/>
  <c r="Z1579" i="2" a="1"/>
  <c r="Z1579" i="2" s="1"/>
  <c r="Z1577" i="2" a="1"/>
  <c r="Z1577" i="2" s="1"/>
  <c r="Z1575" i="2" a="1"/>
  <c r="Z1575" i="2" s="1"/>
  <c r="Z1573" i="2" a="1"/>
  <c r="Z1573" i="2" s="1"/>
  <c r="Z1571" i="2" a="1"/>
  <c r="Z1571" i="2" s="1"/>
  <c r="Z1569" i="2" a="1"/>
  <c r="Z1569" i="2" s="1"/>
  <c r="Z1567" i="2" a="1"/>
  <c r="Z1567" i="2" s="1"/>
  <c r="Z1565" i="2" a="1"/>
  <c r="Z1565" i="2" s="1"/>
  <c r="Z1563" i="2" a="1"/>
  <c r="Z1563" i="2" s="1"/>
  <c r="Z1561" i="2" a="1"/>
  <c r="Z1561" i="2" s="1"/>
  <c r="Z1559" i="2" a="1"/>
  <c r="Z1559" i="2" s="1"/>
  <c r="Z1557" i="2" a="1"/>
  <c r="Z1557" i="2" s="1"/>
  <c r="Z1555" i="2" a="1"/>
  <c r="Z1555" i="2" s="1"/>
  <c r="Z1547" i="2" a="1"/>
  <c r="Z1547" i="2" s="1"/>
  <c r="Z1539" i="2" a="1"/>
  <c r="Z1539" i="2" s="1"/>
  <c r="Z1535" i="2" a="1"/>
  <c r="Z1535" i="2" s="1"/>
  <c r="Z1532" i="2" a="1"/>
  <c r="Z1532" i="2" s="1"/>
  <c r="Z1527" i="2" a="1"/>
  <c r="Z1527" i="2" s="1"/>
  <c r="Z1524" i="2" a="1"/>
  <c r="Z1524" i="2" s="1"/>
  <c r="Z1519" i="2" a="1"/>
  <c r="Z1519" i="2" s="1"/>
  <c r="Z1516" i="2" a="1"/>
  <c r="Z1516" i="2" s="1"/>
  <c r="Z1511" i="2" a="1"/>
  <c r="Z1511" i="2" s="1"/>
  <c r="Z1508" i="2" a="1"/>
  <c r="Z1508" i="2" s="1"/>
  <c r="Z1503" i="2" a="1"/>
  <c r="Z1503" i="2" s="1"/>
  <c r="Z1500" i="2" a="1"/>
  <c r="Z1500" i="2" s="1"/>
  <c r="Z1495" i="2" a="1"/>
  <c r="Z1495" i="2" s="1"/>
  <c r="Z1492" i="2" a="1"/>
  <c r="Z1492" i="2" s="1"/>
  <c r="Z1487" i="2" a="1"/>
  <c r="Z1487" i="2" s="1"/>
  <c r="Z1484" i="2" a="1"/>
  <c r="Z1484" i="2" s="1"/>
  <c r="Z1479" i="2" a="1"/>
  <c r="Z1479" i="2" s="1"/>
  <c r="Z1476" i="2" a="1"/>
  <c r="Z1476" i="2" s="1"/>
  <c r="Z1471" i="2" a="1"/>
  <c r="Z1471" i="2" s="1"/>
  <c r="Z1468" i="2" a="1"/>
  <c r="Z1468" i="2" s="1"/>
  <c r="Z1463" i="2" a="1"/>
  <c r="Z1463" i="2" s="1"/>
  <c r="Z1460" i="2" a="1"/>
  <c r="Z1460" i="2" s="1"/>
  <c r="Z1455" i="2" a="1"/>
  <c r="Z1455" i="2" s="1"/>
  <c r="Z1452" i="2" a="1"/>
  <c r="Z1452" i="2" s="1"/>
  <c r="Z1447" i="2" a="1"/>
  <c r="Z1447" i="2" s="1"/>
  <c r="Z1444" i="2" a="1"/>
  <c r="Z1444" i="2" s="1"/>
  <c r="Z1439" i="2" a="1"/>
  <c r="Z1439" i="2" s="1"/>
  <c r="Z1436" i="2" a="1"/>
  <c r="Z1436" i="2" s="1"/>
  <c r="Z1431" i="2" a="1"/>
  <c r="Z1431" i="2" s="1"/>
  <c r="Z1428" i="2" a="1"/>
  <c r="Z1428" i="2" s="1"/>
  <c r="Z1423" i="2" a="1"/>
  <c r="Z1423" i="2" s="1"/>
  <c r="Z1420" i="2" a="1"/>
  <c r="Z1420" i="2" s="1"/>
  <c r="Z1415" i="2" a="1"/>
  <c r="Z1415" i="2" s="1"/>
  <c r="Z1412" i="2" a="1"/>
  <c r="Z1412" i="2" s="1"/>
  <c r="Z1407" i="2" a="1"/>
  <c r="Z1407" i="2" s="1"/>
  <c r="Z1404" i="2" a="1"/>
  <c r="Z1404" i="2" s="1"/>
  <c r="Z1399" i="2" a="1"/>
  <c r="Z1399" i="2" s="1"/>
  <c r="Z1396" i="2" a="1"/>
  <c r="Z1396" i="2" s="1"/>
  <c r="Z1391" i="2" a="1"/>
  <c r="Z1391" i="2" s="1"/>
  <c r="Z1388" i="2" a="1"/>
  <c r="Z1388" i="2" s="1"/>
  <c r="Z1383" i="2" a="1"/>
  <c r="Z1383" i="2" s="1"/>
  <c r="Z1380" i="2" a="1"/>
  <c r="Z1380" i="2" s="1"/>
  <c r="Z1375" i="2" a="1"/>
  <c r="Z1375" i="2" s="1"/>
  <c r="Z1372" i="2" a="1"/>
  <c r="Z1372" i="2" s="1"/>
  <c r="Z1367" i="2" a="1"/>
  <c r="Z1367" i="2" s="1"/>
  <c r="Z1364" i="2" a="1"/>
  <c r="Z1364" i="2" s="1"/>
  <c r="Z1359" i="2" a="1"/>
  <c r="Z1359" i="2" s="1"/>
  <c r="Z1356" i="2" a="1"/>
  <c r="Z1356" i="2" s="1"/>
  <c r="Z1351" i="2" a="1"/>
  <c r="Z1351" i="2" s="1"/>
  <c r="Z1348" i="2" a="1"/>
  <c r="Z1348" i="2" s="1"/>
  <c r="Z1343" i="2" a="1"/>
  <c r="Z1343" i="2" s="1"/>
  <c r="Z1340" i="2" a="1"/>
  <c r="Z1340" i="2" s="1"/>
  <c r="Z1335" i="2" a="1"/>
  <c r="Z1335" i="2" s="1"/>
  <c r="Z1332" i="2" a="1"/>
  <c r="Z1332" i="2" s="1"/>
  <c r="Z1327" i="2" a="1"/>
  <c r="Z1327" i="2" s="1"/>
  <c r="Z1324" i="2" a="1"/>
  <c r="Z1324" i="2" s="1"/>
  <c r="Z1319" i="2" a="1"/>
  <c r="Z1319" i="2" s="1"/>
  <c r="Z1316" i="2" a="1"/>
  <c r="Z1316" i="2" s="1"/>
  <c r="Z1311" i="2" a="1"/>
  <c r="Z1311" i="2" s="1"/>
  <c r="Z1308" i="2" a="1"/>
  <c r="Z1308" i="2" s="1"/>
  <c r="Z1303" i="2" a="1"/>
  <c r="Z1303" i="2" s="1"/>
  <c r="Z1300" i="2" a="1"/>
  <c r="Z1300" i="2" s="1"/>
  <c r="Z1295" i="2" a="1"/>
  <c r="Z1295" i="2" s="1"/>
  <c r="Z1292" i="2" a="1"/>
  <c r="Z1292" i="2" s="1"/>
  <c r="Z1287" i="2" a="1"/>
  <c r="Z1287" i="2" s="1"/>
  <c r="Z1284" i="2" a="1"/>
  <c r="Z1284" i="2" s="1"/>
  <c r="Z1279" i="2" a="1"/>
  <c r="Z1279" i="2" s="1"/>
  <c r="Z1276" i="2" a="1"/>
  <c r="Z1276" i="2" s="1"/>
  <c r="Z1271" i="2" a="1"/>
  <c r="Z1271" i="2" s="1"/>
  <c r="Z1268" i="2" a="1"/>
  <c r="Z1268" i="2" s="1"/>
  <c r="Z1263" i="2" a="1"/>
  <c r="Z1263" i="2" s="1"/>
  <c r="Z1260" i="2" a="1"/>
  <c r="Z1260" i="2" s="1"/>
  <c r="Z1255" i="2" a="1"/>
  <c r="Z1255" i="2" s="1"/>
  <c r="Z1252" i="2" a="1"/>
  <c r="Z1252" i="2" s="1"/>
  <c r="Z1247" i="2" a="1"/>
  <c r="Z1247" i="2" s="1"/>
  <c r="Z1244" i="2" a="1"/>
  <c r="Z1244" i="2" s="1"/>
  <c r="Z1239" i="2" a="1"/>
  <c r="Z1239" i="2" s="1"/>
  <c r="Z1236" i="2" a="1"/>
  <c r="Z1236" i="2" s="1"/>
  <c r="Z1231" i="2" a="1"/>
  <c r="Z1231" i="2" s="1"/>
  <c r="Z1228" i="2" a="1"/>
  <c r="Z1228" i="2" s="1"/>
  <c r="Z1226" i="2" a="1"/>
  <c r="Z1226" i="2" s="1"/>
  <c r="Z1224" i="2" a="1"/>
  <c r="Z1224" i="2" s="1"/>
  <c r="Z1222" i="2" a="1"/>
  <c r="Z1222" i="2" s="1"/>
  <c r="Z1220" i="2" a="1"/>
  <c r="Z1220" i="2" s="1"/>
  <c r="Z1218" i="2" a="1"/>
  <c r="Z1218" i="2" s="1"/>
  <c r="Z1216" i="2" a="1"/>
  <c r="Z1216" i="2" s="1"/>
  <c r="Z1214" i="2" a="1"/>
  <c r="Z1214" i="2" s="1"/>
  <c r="Z1212" i="2" a="1"/>
  <c r="Z1212" i="2" s="1"/>
  <c r="Z1210" i="2" a="1"/>
  <c r="Z1210" i="2" s="1"/>
  <c r="Z1208" i="2" a="1"/>
  <c r="Z1208" i="2" s="1"/>
  <c r="Z1206" i="2" a="1"/>
  <c r="Z1206" i="2" s="1"/>
  <c r="Z1204" i="2" a="1"/>
  <c r="Z1204" i="2" s="1"/>
  <c r="Z1202" i="2" a="1"/>
  <c r="Z1202" i="2" s="1"/>
  <c r="Z1200" i="2" a="1"/>
  <c r="Z1200" i="2" s="1"/>
  <c r="Z1198" i="2" a="1"/>
  <c r="Z1198" i="2" s="1"/>
  <c r="Z1196" i="2" a="1"/>
  <c r="Z1196" i="2" s="1"/>
  <c r="Z1194" i="2" a="1"/>
  <c r="Z1194" i="2" s="1"/>
  <c r="Z1192" i="2" a="1"/>
  <c r="Z1192" i="2" s="1"/>
  <c r="Z1190" i="2" a="1"/>
  <c r="Z1190" i="2" s="1"/>
  <c r="Z1188" i="2" a="1"/>
  <c r="Z1188" i="2" s="1"/>
  <c r="Z1186" i="2" a="1"/>
  <c r="Z1186" i="2" s="1"/>
  <c r="Z1184" i="2" a="1"/>
  <c r="Z1184" i="2" s="1"/>
  <c r="Z1182" i="2" a="1"/>
  <c r="Z1182" i="2" s="1"/>
  <c r="Z1180" i="2" a="1"/>
  <c r="Z1180" i="2" s="1"/>
  <c r="Z1178" i="2" a="1"/>
  <c r="Z1178" i="2" s="1"/>
  <c r="Z1176" i="2" a="1"/>
  <c r="Z1176" i="2" s="1"/>
  <c r="Z1174" i="2" a="1"/>
  <c r="Z1174" i="2" s="1"/>
  <c r="Z1172" i="2" a="1"/>
  <c r="Z1172" i="2" s="1"/>
  <c r="Z1170" i="2" a="1"/>
  <c r="Z1170" i="2" s="1"/>
  <c r="Z1168" i="2" a="1"/>
  <c r="Z1168" i="2" s="1"/>
  <c r="Z1166" i="2" a="1"/>
  <c r="Z1166" i="2" s="1"/>
  <c r="Z1164" i="2" a="1"/>
  <c r="Z1164" i="2" s="1"/>
  <c r="Z1162" i="2" a="1"/>
  <c r="Z1162" i="2" s="1"/>
  <c r="Z1160" i="2" a="1"/>
  <c r="Z1160" i="2" s="1"/>
  <c r="Z1158" i="2" a="1"/>
  <c r="Z1158" i="2" s="1"/>
  <c r="Z1156" i="2" a="1"/>
  <c r="Z1156" i="2" s="1"/>
  <c r="Z1154" i="2" a="1"/>
  <c r="Z1154" i="2" s="1"/>
  <c r="Z1152" i="2" a="1"/>
  <c r="Z1152" i="2" s="1"/>
  <c r="Z1150" i="2" a="1"/>
  <c r="Z1150" i="2" s="1"/>
  <c r="Z1148" i="2" a="1"/>
  <c r="Z1148" i="2" s="1"/>
  <c r="Z1146" i="2" a="1"/>
  <c r="Z1146" i="2" s="1"/>
  <c r="Z1144" i="2" a="1"/>
  <c r="Z1144" i="2" s="1"/>
  <c r="Z1142" i="2" a="1"/>
  <c r="Z1142" i="2" s="1"/>
  <c r="Z1140" i="2" a="1"/>
  <c r="Z1140" i="2" s="1"/>
  <c r="Z1138" i="2" a="1"/>
  <c r="Z1138" i="2" s="1"/>
  <c r="Z1136" i="2" a="1"/>
  <c r="Z1136" i="2" s="1"/>
  <c r="Z1134" i="2" a="1"/>
  <c r="Z1134" i="2" s="1"/>
  <c r="Z1132" i="2" a="1"/>
  <c r="Z1132" i="2" s="1"/>
  <c r="Z1130" i="2" a="1"/>
  <c r="Z1130" i="2" s="1"/>
  <c r="Z1128" i="2" a="1"/>
  <c r="Z1128" i="2" s="1"/>
  <c r="Z1126" i="2" a="1"/>
  <c r="Z1126" i="2" s="1"/>
  <c r="Z1124" i="2" a="1"/>
  <c r="Z1124" i="2" s="1"/>
  <c r="Z1122" i="2" a="1"/>
  <c r="Z1122" i="2" s="1"/>
  <c r="Z1120" i="2" a="1"/>
  <c r="Z1120" i="2" s="1"/>
  <c r="Z1118" i="2" a="1"/>
  <c r="Z1118" i="2" s="1"/>
  <c r="Z1116" i="2" a="1"/>
  <c r="Z1116" i="2" s="1"/>
  <c r="Z1114" i="2" a="1"/>
  <c r="Z1114" i="2" s="1"/>
  <c r="Z1112" i="2" a="1"/>
  <c r="Z1112" i="2" s="1"/>
  <c r="Z1110" i="2" a="1"/>
  <c r="Z1110" i="2" s="1"/>
  <c r="Z1108" i="2" a="1"/>
  <c r="Z1108" i="2" s="1"/>
  <c r="Z1106" i="2" a="1"/>
  <c r="Z1106" i="2" s="1"/>
  <c r="Z1104" i="2" a="1"/>
  <c r="Z1104" i="2" s="1"/>
  <c r="Z1102" i="2" a="1"/>
  <c r="Z1102" i="2" s="1"/>
  <c r="Z1100" i="2" a="1"/>
  <c r="Z1100" i="2" s="1"/>
  <c r="Z1098" i="2" a="1"/>
  <c r="Z1098" i="2" s="1"/>
  <c r="Z1096" i="2" a="1"/>
  <c r="Z1096" i="2" s="1"/>
  <c r="Z1094" i="2" a="1"/>
  <c r="Z1094" i="2" s="1"/>
  <c r="Z1092" i="2" a="1"/>
  <c r="Z1092" i="2" s="1"/>
  <c r="Z1090" i="2" a="1"/>
  <c r="Z1090" i="2" s="1"/>
  <c r="Z1088" i="2" a="1"/>
  <c r="Z1088" i="2" s="1"/>
  <c r="Z1086" i="2" a="1"/>
  <c r="Z1086" i="2" s="1"/>
  <c r="Z1084" i="2" a="1"/>
  <c r="Z1084" i="2" s="1"/>
  <c r="Z1082" i="2" a="1"/>
  <c r="Z1082" i="2" s="1"/>
  <c r="Z1080" i="2" a="1"/>
  <c r="Z1080" i="2" s="1"/>
  <c r="Z1078" i="2" a="1"/>
  <c r="Z1078" i="2" s="1"/>
  <c r="Z1076" i="2" a="1"/>
  <c r="Z1076" i="2" s="1"/>
  <c r="Z1074" i="2" a="1"/>
  <c r="Z1074" i="2" s="1"/>
  <c r="Z1553" i="2" a="1"/>
  <c r="Z1553" i="2" s="1"/>
  <c r="Z1545" i="2" a="1"/>
  <c r="Z1545" i="2" s="1"/>
  <c r="Z1537" i="2" a="1"/>
  <c r="Z1537" i="2" s="1"/>
  <c r="Z1534" i="2" a="1"/>
  <c r="Z1534" i="2" s="1"/>
  <c r="Z1529" i="2" a="1"/>
  <c r="Z1529" i="2" s="1"/>
  <c r="Z1526" i="2" a="1"/>
  <c r="Z1526" i="2" s="1"/>
  <c r="Z1521" i="2" a="1"/>
  <c r="Z1521" i="2" s="1"/>
  <c r="Z1518" i="2" a="1"/>
  <c r="Z1518" i="2" s="1"/>
  <c r="Z1513" i="2" a="1"/>
  <c r="Z1513" i="2" s="1"/>
  <c r="Z1510" i="2" a="1"/>
  <c r="Z1510" i="2" s="1"/>
  <c r="Z1505" i="2" a="1"/>
  <c r="Z1505" i="2" s="1"/>
  <c r="Z1502" i="2" a="1"/>
  <c r="Z1502" i="2" s="1"/>
  <c r="Z1497" i="2" a="1"/>
  <c r="Z1497" i="2" s="1"/>
  <c r="Z1494" i="2" a="1"/>
  <c r="Z1494" i="2" s="1"/>
  <c r="Z1489" i="2" a="1"/>
  <c r="Z1489" i="2" s="1"/>
  <c r="Z1486" i="2" a="1"/>
  <c r="Z1486" i="2" s="1"/>
  <c r="Z1481" i="2" a="1"/>
  <c r="Z1481" i="2" s="1"/>
  <c r="Z1478" i="2" a="1"/>
  <c r="Z1478" i="2" s="1"/>
  <c r="Z1473" i="2" a="1"/>
  <c r="Z1473" i="2" s="1"/>
  <c r="Z1470" i="2" a="1"/>
  <c r="Z1470" i="2" s="1"/>
  <c r="Z1465" i="2" a="1"/>
  <c r="Z1465" i="2" s="1"/>
  <c r="Z1462" i="2" a="1"/>
  <c r="Z1462" i="2" s="1"/>
  <c r="Z1457" i="2" a="1"/>
  <c r="Z1457" i="2" s="1"/>
  <c r="Z1454" i="2" a="1"/>
  <c r="Z1454" i="2" s="1"/>
  <c r="Z1449" i="2" a="1"/>
  <c r="Z1449" i="2" s="1"/>
  <c r="Z1446" i="2" a="1"/>
  <c r="Z1446" i="2" s="1"/>
  <c r="Z1441" i="2" a="1"/>
  <c r="Z1441" i="2" s="1"/>
  <c r="Z1438" i="2" a="1"/>
  <c r="Z1438" i="2" s="1"/>
  <c r="Z1433" i="2" a="1"/>
  <c r="Z1433" i="2" s="1"/>
  <c r="Z1430" i="2" a="1"/>
  <c r="Z1430" i="2" s="1"/>
  <c r="Z1425" i="2" a="1"/>
  <c r="Z1425" i="2" s="1"/>
  <c r="Z1422" i="2" a="1"/>
  <c r="Z1422" i="2" s="1"/>
  <c r="Z1417" i="2" a="1"/>
  <c r="Z1417" i="2" s="1"/>
  <c r="Z1414" i="2" a="1"/>
  <c r="Z1414" i="2" s="1"/>
  <c r="Z1409" i="2" a="1"/>
  <c r="Z1409" i="2" s="1"/>
  <c r="Z1406" i="2" a="1"/>
  <c r="Z1406" i="2" s="1"/>
  <c r="Z1401" i="2" a="1"/>
  <c r="Z1401" i="2" s="1"/>
  <c r="Z1398" i="2" a="1"/>
  <c r="Z1398" i="2" s="1"/>
  <c r="Z1393" i="2" a="1"/>
  <c r="Z1393" i="2" s="1"/>
  <c r="Z1390" i="2" a="1"/>
  <c r="Z1390" i="2" s="1"/>
  <c r="Z1385" i="2" a="1"/>
  <c r="Z1385" i="2" s="1"/>
  <c r="Z1382" i="2" a="1"/>
  <c r="Z1382" i="2" s="1"/>
  <c r="Z1377" i="2" a="1"/>
  <c r="Z1377" i="2" s="1"/>
  <c r="Z1374" i="2" a="1"/>
  <c r="Z1374" i="2" s="1"/>
  <c r="Z1369" i="2" a="1"/>
  <c r="Z1369" i="2" s="1"/>
  <c r="Z1366" i="2" a="1"/>
  <c r="Z1366" i="2" s="1"/>
  <c r="Z1361" i="2" a="1"/>
  <c r="Z1361" i="2" s="1"/>
  <c r="Z1358" i="2" a="1"/>
  <c r="Z1358" i="2" s="1"/>
  <c r="Z1353" i="2" a="1"/>
  <c r="Z1353" i="2" s="1"/>
  <c r="Z1350" i="2" a="1"/>
  <c r="Z1350" i="2" s="1"/>
  <c r="Z1345" i="2" a="1"/>
  <c r="Z1345" i="2" s="1"/>
  <c r="Z1342" i="2" a="1"/>
  <c r="Z1342" i="2" s="1"/>
  <c r="Z1337" i="2" a="1"/>
  <c r="Z1337" i="2" s="1"/>
  <c r="Z1334" i="2" a="1"/>
  <c r="Z1334" i="2" s="1"/>
  <c r="Z1329" i="2" a="1"/>
  <c r="Z1329" i="2" s="1"/>
  <c r="Z1326" i="2" a="1"/>
  <c r="Z1326" i="2" s="1"/>
  <c r="Z1321" i="2" a="1"/>
  <c r="Z1321" i="2" s="1"/>
  <c r="Z1318" i="2" a="1"/>
  <c r="Z1318" i="2" s="1"/>
  <c r="Z1313" i="2" a="1"/>
  <c r="Z1313" i="2" s="1"/>
  <c r="Z1310" i="2" a="1"/>
  <c r="Z1310" i="2" s="1"/>
  <c r="Z1305" i="2" a="1"/>
  <c r="Z1305" i="2" s="1"/>
  <c r="Z1302" i="2" a="1"/>
  <c r="Z1302" i="2" s="1"/>
  <c r="Z1297" i="2" a="1"/>
  <c r="Z1297" i="2" s="1"/>
  <c r="Z1294" i="2" a="1"/>
  <c r="Z1294" i="2" s="1"/>
  <c r="Z1289" i="2" a="1"/>
  <c r="Z1289" i="2" s="1"/>
  <c r="Z1286" i="2" a="1"/>
  <c r="Z1286" i="2" s="1"/>
  <c r="Z1281" i="2" a="1"/>
  <c r="Z1281" i="2" s="1"/>
  <c r="Z1278" i="2" a="1"/>
  <c r="Z1278" i="2" s="1"/>
  <c r="Z1273" i="2" a="1"/>
  <c r="Z1273" i="2" s="1"/>
  <c r="Z1270" i="2" a="1"/>
  <c r="Z1270" i="2" s="1"/>
  <c r="Z1265" i="2" a="1"/>
  <c r="Z1265" i="2" s="1"/>
  <c r="Z1262" i="2" a="1"/>
  <c r="Z1262" i="2" s="1"/>
  <c r="Z1257" i="2" a="1"/>
  <c r="Z1257" i="2" s="1"/>
  <c r="Z1254" i="2" a="1"/>
  <c r="Z1254" i="2" s="1"/>
  <c r="Z1249" i="2" a="1"/>
  <c r="Z1249" i="2" s="1"/>
  <c r="Z1246" i="2" a="1"/>
  <c r="Z1246" i="2" s="1"/>
  <c r="Z1241" i="2" a="1"/>
  <c r="Z1241" i="2" s="1"/>
  <c r="Z1238" i="2" a="1"/>
  <c r="Z1238" i="2" s="1"/>
  <c r="Z1233" i="2" a="1"/>
  <c r="Z1233" i="2" s="1"/>
  <c r="Z1230" i="2" a="1"/>
  <c r="Z1230" i="2" s="1"/>
  <c r="Z1551" i="2" a="1"/>
  <c r="Z1551" i="2" s="1"/>
  <c r="Z1543" i="2" a="1"/>
  <c r="Z1543" i="2" s="1"/>
  <c r="Z1536" i="2" a="1"/>
  <c r="Z1536" i="2" s="1"/>
  <c r="Z1531" i="2" a="1"/>
  <c r="Z1531" i="2" s="1"/>
  <c r="Z1528" i="2" a="1"/>
  <c r="Z1528" i="2" s="1"/>
  <c r="Z1523" i="2" a="1"/>
  <c r="Z1523" i="2" s="1"/>
  <c r="Z1520" i="2" a="1"/>
  <c r="Z1520" i="2" s="1"/>
  <c r="Z1515" i="2" a="1"/>
  <c r="Z1515" i="2" s="1"/>
  <c r="Z1512" i="2" a="1"/>
  <c r="Z1512" i="2" s="1"/>
  <c r="Z1507" i="2" a="1"/>
  <c r="Z1507" i="2" s="1"/>
  <c r="Z1504" i="2" a="1"/>
  <c r="Z1504" i="2" s="1"/>
  <c r="Z1499" i="2" a="1"/>
  <c r="Z1499" i="2" s="1"/>
  <c r="Z1496" i="2" a="1"/>
  <c r="Z1496" i="2" s="1"/>
  <c r="Z1491" i="2" a="1"/>
  <c r="Z1491" i="2" s="1"/>
  <c r="Z1488" i="2" a="1"/>
  <c r="Z1488" i="2" s="1"/>
  <c r="Z1483" i="2" a="1"/>
  <c r="Z1483" i="2" s="1"/>
  <c r="Z1480" i="2" a="1"/>
  <c r="Z1480" i="2" s="1"/>
  <c r="Z1475" i="2" a="1"/>
  <c r="Z1475" i="2" s="1"/>
  <c r="Z1472" i="2" a="1"/>
  <c r="Z1472" i="2" s="1"/>
  <c r="Z1467" i="2" a="1"/>
  <c r="Z1467" i="2" s="1"/>
  <c r="Z1464" i="2" a="1"/>
  <c r="Z1464" i="2" s="1"/>
  <c r="Z1459" i="2" a="1"/>
  <c r="Z1459" i="2" s="1"/>
  <c r="Z1456" i="2" a="1"/>
  <c r="Z1456" i="2" s="1"/>
  <c r="Z1451" i="2" a="1"/>
  <c r="Z1451" i="2" s="1"/>
  <c r="Z1448" i="2" a="1"/>
  <c r="Z1448" i="2" s="1"/>
  <c r="Z1443" i="2" a="1"/>
  <c r="Z1443" i="2" s="1"/>
  <c r="Z1440" i="2" a="1"/>
  <c r="Z1440" i="2" s="1"/>
  <c r="Z1435" i="2" a="1"/>
  <c r="Z1435" i="2" s="1"/>
  <c r="Z1432" i="2" a="1"/>
  <c r="Z1432" i="2" s="1"/>
  <c r="Z1427" i="2" a="1"/>
  <c r="Z1427" i="2" s="1"/>
  <c r="Z1424" i="2" a="1"/>
  <c r="Z1424" i="2" s="1"/>
  <c r="Z1419" i="2" a="1"/>
  <c r="Z1419" i="2" s="1"/>
  <c r="Z1416" i="2" a="1"/>
  <c r="Z1416" i="2" s="1"/>
  <c r="Z1411" i="2" a="1"/>
  <c r="Z1411" i="2" s="1"/>
  <c r="Z1408" i="2" a="1"/>
  <c r="Z1408" i="2" s="1"/>
  <c r="Z1403" i="2" a="1"/>
  <c r="Z1403" i="2" s="1"/>
  <c r="Z1400" i="2" a="1"/>
  <c r="Z1400" i="2" s="1"/>
  <c r="Z1395" i="2" a="1"/>
  <c r="Z1395" i="2" s="1"/>
  <c r="Z1392" i="2" a="1"/>
  <c r="Z1392" i="2" s="1"/>
  <c r="Z1387" i="2" a="1"/>
  <c r="Z1387" i="2" s="1"/>
  <c r="Z1384" i="2" a="1"/>
  <c r="Z1384" i="2" s="1"/>
  <c r="Z1379" i="2" a="1"/>
  <c r="Z1379" i="2" s="1"/>
  <c r="Z1376" i="2" a="1"/>
  <c r="Z1376" i="2" s="1"/>
  <c r="Z1371" i="2" a="1"/>
  <c r="Z1371" i="2" s="1"/>
  <c r="Z1368" i="2" a="1"/>
  <c r="Z1368" i="2" s="1"/>
  <c r="Z1363" i="2" a="1"/>
  <c r="Z1363" i="2" s="1"/>
  <c r="Z1360" i="2" a="1"/>
  <c r="Z1360" i="2" s="1"/>
  <c r="Z1355" i="2" a="1"/>
  <c r="Z1355" i="2" s="1"/>
  <c r="Z1352" i="2" a="1"/>
  <c r="Z1352" i="2" s="1"/>
  <c r="Z1347" i="2" a="1"/>
  <c r="Z1347" i="2" s="1"/>
  <c r="Z1344" i="2" a="1"/>
  <c r="Z1344" i="2" s="1"/>
  <c r="Z1339" i="2" a="1"/>
  <c r="Z1339" i="2" s="1"/>
  <c r="Z1336" i="2" a="1"/>
  <c r="Z1336" i="2" s="1"/>
  <c r="Z1331" i="2" a="1"/>
  <c r="Z1331" i="2" s="1"/>
  <c r="Z1328" i="2" a="1"/>
  <c r="Z1328" i="2" s="1"/>
  <c r="Z1323" i="2" a="1"/>
  <c r="Z1323" i="2" s="1"/>
  <c r="Z1320" i="2" a="1"/>
  <c r="Z1320" i="2" s="1"/>
  <c r="Z1315" i="2" a="1"/>
  <c r="Z1315" i="2" s="1"/>
  <c r="Z1312" i="2" a="1"/>
  <c r="Z1312" i="2" s="1"/>
  <c r="Z1307" i="2" a="1"/>
  <c r="Z1307" i="2" s="1"/>
  <c r="Z1304" i="2" a="1"/>
  <c r="Z1304" i="2" s="1"/>
  <c r="Z1299" i="2" a="1"/>
  <c r="Z1299" i="2" s="1"/>
  <c r="Z1296" i="2" a="1"/>
  <c r="Z1296" i="2" s="1"/>
  <c r="Z1291" i="2" a="1"/>
  <c r="Z1291" i="2" s="1"/>
  <c r="Z1288" i="2" a="1"/>
  <c r="Z1288" i="2" s="1"/>
  <c r="Z1283" i="2" a="1"/>
  <c r="Z1283" i="2" s="1"/>
  <c r="Z1280" i="2" a="1"/>
  <c r="Z1280" i="2" s="1"/>
  <c r="Z1275" i="2" a="1"/>
  <c r="Z1275" i="2" s="1"/>
  <c r="Z1272" i="2" a="1"/>
  <c r="Z1272" i="2" s="1"/>
  <c r="Z1267" i="2" a="1"/>
  <c r="Z1267" i="2" s="1"/>
  <c r="Z1264" i="2" a="1"/>
  <c r="Z1264" i="2" s="1"/>
  <c r="Z1259" i="2" a="1"/>
  <c r="Z1259" i="2" s="1"/>
  <c r="Z1256" i="2" a="1"/>
  <c r="Z1256" i="2" s="1"/>
  <c r="Z1251" i="2" a="1"/>
  <c r="Z1251" i="2" s="1"/>
  <c r="Z1248" i="2" a="1"/>
  <c r="Z1248" i="2" s="1"/>
  <c r="Z1243" i="2" a="1"/>
  <c r="Z1243" i="2" s="1"/>
  <c r="Z1240" i="2" a="1"/>
  <c r="Z1240" i="2" s="1"/>
  <c r="Z1235" i="2" a="1"/>
  <c r="Z1235" i="2" s="1"/>
  <c r="Z1232" i="2" a="1"/>
  <c r="Z1232" i="2" s="1"/>
  <c r="Z1227" i="2" a="1"/>
  <c r="Z1227" i="2" s="1"/>
  <c r="Z1225" i="2" a="1"/>
  <c r="Z1225" i="2" s="1"/>
  <c r="Z1223" i="2" a="1"/>
  <c r="Z1223" i="2" s="1"/>
  <c r="Z1221" i="2" a="1"/>
  <c r="Z1221" i="2" s="1"/>
  <c r="Z1219" i="2" a="1"/>
  <c r="Z1219" i="2" s="1"/>
  <c r="Z1217" i="2" a="1"/>
  <c r="Z1217" i="2" s="1"/>
  <c r="Z1215" i="2" a="1"/>
  <c r="Z1215" i="2" s="1"/>
  <c r="Z1213" i="2" a="1"/>
  <c r="Z1213" i="2" s="1"/>
  <c r="Z1211" i="2" a="1"/>
  <c r="Z1211" i="2" s="1"/>
  <c r="Z1209" i="2" a="1"/>
  <c r="Z1209" i="2" s="1"/>
  <c r="Z1207" i="2" a="1"/>
  <c r="Z1207" i="2" s="1"/>
  <c r="Z1205" i="2" a="1"/>
  <c r="Z1205" i="2" s="1"/>
  <c r="Z1203" i="2" a="1"/>
  <c r="Z1203" i="2" s="1"/>
  <c r="Z1201" i="2" a="1"/>
  <c r="Z1201" i="2" s="1"/>
  <c r="Z1199" i="2" a="1"/>
  <c r="Z1199" i="2" s="1"/>
  <c r="Z1197" i="2" a="1"/>
  <c r="Z1197" i="2" s="1"/>
  <c r="Z1195" i="2" a="1"/>
  <c r="Z1195" i="2" s="1"/>
  <c r="Z1193" i="2" a="1"/>
  <c r="Z1193" i="2" s="1"/>
  <c r="Z1191" i="2" a="1"/>
  <c r="Z1191" i="2" s="1"/>
  <c r="Z1189" i="2" a="1"/>
  <c r="Z1189" i="2" s="1"/>
  <c r="Z1187" i="2" a="1"/>
  <c r="Z1187" i="2" s="1"/>
  <c r="Z1549" i="2" a="1"/>
  <c r="Z1549" i="2" s="1"/>
  <c r="Z1541" i="2" a="1"/>
  <c r="Z1541" i="2" s="1"/>
  <c r="Z1533" i="2" a="1"/>
  <c r="Z1533" i="2" s="1"/>
  <c r="Z1530" i="2" a="1"/>
  <c r="Z1530" i="2" s="1"/>
  <c r="Z1525" i="2" a="1"/>
  <c r="Z1525" i="2" s="1"/>
  <c r="Z1522" i="2" a="1"/>
  <c r="Z1522" i="2" s="1"/>
  <c r="Z1517" i="2" a="1"/>
  <c r="Z1517" i="2" s="1"/>
  <c r="Z1514" i="2" a="1"/>
  <c r="Z1514" i="2" s="1"/>
  <c r="Z1509" i="2" a="1"/>
  <c r="Z1509" i="2" s="1"/>
  <c r="Z1506" i="2" a="1"/>
  <c r="Z1506" i="2" s="1"/>
  <c r="Z1501" i="2" a="1"/>
  <c r="Z1501" i="2" s="1"/>
  <c r="Z1498" i="2" a="1"/>
  <c r="Z1498" i="2" s="1"/>
  <c r="Z1493" i="2" a="1"/>
  <c r="Z1493" i="2" s="1"/>
  <c r="Z1490" i="2" a="1"/>
  <c r="Z1490" i="2" s="1"/>
  <c r="Z1485" i="2" a="1"/>
  <c r="Z1485" i="2" s="1"/>
  <c r="Z1482" i="2" a="1"/>
  <c r="Z1482" i="2" s="1"/>
  <c r="Z1477" i="2" a="1"/>
  <c r="Z1477" i="2" s="1"/>
  <c r="Z1474" i="2" a="1"/>
  <c r="Z1474" i="2" s="1"/>
  <c r="Z1469" i="2" a="1"/>
  <c r="Z1469" i="2" s="1"/>
  <c r="Z1466" i="2" a="1"/>
  <c r="Z1466" i="2" s="1"/>
  <c r="Z1461" i="2" a="1"/>
  <c r="Z1461" i="2" s="1"/>
  <c r="Z1458" i="2" a="1"/>
  <c r="Z1458" i="2" s="1"/>
  <c r="Z1453" i="2" a="1"/>
  <c r="Z1453" i="2" s="1"/>
  <c r="Z1450" i="2" a="1"/>
  <c r="Z1450" i="2" s="1"/>
  <c r="Z1445" i="2" a="1"/>
  <c r="Z1445" i="2" s="1"/>
  <c r="Z1442" i="2" a="1"/>
  <c r="Z1442" i="2" s="1"/>
  <c r="Z1437" i="2" a="1"/>
  <c r="Z1437" i="2" s="1"/>
  <c r="Z1434" i="2" a="1"/>
  <c r="Z1434" i="2" s="1"/>
  <c r="Z1429" i="2" a="1"/>
  <c r="Z1429" i="2" s="1"/>
  <c r="Z1426" i="2" a="1"/>
  <c r="Z1426" i="2" s="1"/>
  <c r="Z1421" i="2" a="1"/>
  <c r="Z1421" i="2" s="1"/>
  <c r="Z1418" i="2" a="1"/>
  <c r="Z1418" i="2" s="1"/>
  <c r="Z1413" i="2" a="1"/>
  <c r="Z1413" i="2" s="1"/>
  <c r="Z1410" i="2" a="1"/>
  <c r="Z1410" i="2" s="1"/>
  <c r="Z1405" i="2" a="1"/>
  <c r="Z1405" i="2" s="1"/>
  <c r="Z1402" i="2" a="1"/>
  <c r="Z1402" i="2" s="1"/>
  <c r="Z1397" i="2" a="1"/>
  <c r="Z1397" i="2" s="1"/>
  <c r="Z1394" i="2" a="1"/>
  <c r="Z1394" i="2" s="1"/>
  <c r="Z1389" i="2" a="1"/>
  <c r="Z1389" i="2" s="1"/>
  <c r="Z1386" i="2" a="1"/>
  <c r="Z1386" i="2" s="1"/>
  <c r="Z1381" i="2" a="1"/>
  <c r="Z1381" i="2" s="1"/>
  <c r="Z1378" i="2" a="1"/>
  <c r="Z1378" i="2" s="1"/>
  <c r="Z1373" i="2" a="1"/>
  <c r="Z1373" i="2" s="1"/>
  <c r="Z1370" i="2" a="1"/>
  <c r="Z1370" i="2" s="1"/>
  <c r="Z1365" i="2" a="1"/>
  <c r="Z1365" i="2" s="1"/>
  <c r="Z1362" i="2" a="1"/>
  <c r="Z1362" i="2" s="1"/>
  <c r="Z1357" i="2" a="1"/>
  <c r="Z1357" i="2" s="1"/>
  <c r="Z1354" i="2" a="1"/>
  <c r="Z1354" i="2" s="1"/>
  <c r="Z1349" i="2" a="1"/>
  <c r="Z1349" i="2" s="1"/>
  <c r="Z1346" i="2" a="1"/>
  <c r="Z1346" i="2" s="1"/>
  <c r="Z1341" i="2" a="1"/>
  <c r="Z1341" i="2" s="1"/>
  <c r="Z1338" i="2" a="1"/>
  <c r="Z1338" i="2" s="1"/>
  <c r="Z1333" i="2" a="1"/>
  <c r="Z1333" i="2" s="1"/>
  <c r="Z1330" i="2" a="1"/>
  <c r="Z1330" i="2" s="1"/>
  <c r="Z1325" i="2" a="1"/>
  <c r="Z1325" i="2" s="1"/>
  <c r="Z1322" i="2" a="1"/>
  <c r="Z1322" i="2" s="1"/>
  <c r="Z1317" i="2" a="1"/>
  <c r="Z1317" i="2" s="1"/>
  <c r="Z1314" i="2" a="1"/>
  <c r="Z1314" i="2" s="1"/>
  <c r="Z1309" i="2" a="1"/>
  <c r="Z1309" i="2" s="1"/>
  <c r="Z1306" i="2" a="1"/>
  <c r="Z1306" i="2" s="1"/>
  <c r="Z1301" i="2" a="1"/>
  <c r="Z1301" i="2" s="1"/>
  <c r="Z1298" i="2" a="1"/>
  <c r="Z1298" i="2" s="1"/>
  <c r="Z1293" i="2" a="1"/>
  <c r="Z1293" i="2" s="1"/>
  <c r="Z1290" i="2" a="1"/>
  <c r="Z1290" i="2" s="1"/>
  <c r="Z1285" i="2" a="1"/>
  <c r="Z1285" i="2" s="1"/>
  <c r="Z1282" i="2" a="1"/>
  <c r="Z1282" i="2" s="1"/>
  <c r="Z1277" i="2" a="1"/>
  <c r="Z1277" i="2" s="1"/>
  <c r="Z1274" i="2" a="1"/>
  <c r="Z1274" i="2" s="1"/>
  <c r="Z1269" i="2" a="1"/>
  <c r="Z1269" i="2" s="1"/>
  <c r="Z1266" i="2" a="1"/>
  <c r="Z1266" i="2" s="1"/>
  <c r="Z1261" i="2" a="1"/>
  <c r="Z1261" i="2" s="1"/>
  <c r="Z1258" i="2" a="1"/>
  <c r="Z1258" i="2" s="1"/>
  <c r="Z1253" i="2" a="1"/>
  <c r="Z1253" i="2" s="1"/>
  <c r="Z1250" i="2" a="1"/>
  <c r="Z1250" i="2" s="1"/>
  <c r="Z1245" i="2" a="1"/>
  <c r="Z1245" i="2" s="1"/>
  <c r="Z1242" i="2" a="1"/>
  <c r="Z1242" i="2" s="1"/>
  <c r="Z1237" i="2" a="1"/>
  <c r="Z1237" i="2" s="1"/>
  <c r="Z1234" i="2" a="1"/>
  <c r="Z1234" i="2" s="1"/>
  <c r="Z1229" i="2" a="1"/>
  <c r="Z1229" i="2" s="1"/>
  <c r="Z1185" i="2" a="1"/>
  <c r="Z1185" i="2" s="1"/>
  <c r="Z1177" i="2" a="1"/>
  <c r="Z1177" i="2" s="1"/>
  <c r="Z1169" i="2" a="1"/>
  <c r="Z1169" i="2" s="1"/>
  <c r="Z1161" i="2" a="1"/>
  <c r="Z1161" i="2" s="1"/>
  <c r="Z1153" i="2" a="1"/>
  <c r="Z1153" i="2" s="1"/>
  <c r="Z1145" i="2" a="1"/>
  <c r="Z1145" i="2" s="1"/>
  <c r="Z1137" i="2" a="1"/>
  <c r="Z1137" i="2" s="1"/>
  <c r="Z1129" i="2" a="1"/>
  <c r="Z1129" i="2" s="1"/>
  <c r="Z1071" i="2" a="1"/>
  <c r="Z1071" i="2" s="1"/>
  <c r="Z1066" i="2" a="1"/>
  <c r="Z1066" i="2" s="1"/>
  <c r="Z1063" i="2" a="1"/>
  <c r="Z1063" i="2" s="1"/>
  <c r="Z1058" i="2" a="1"/>
  <c r="Z1058" i="2" s="1"/>
  <c r="Z1055" i="2" a="1"/>
  <c r="Z1055" i="2" s="1"/>
  <c r="Z1050" i="2" a="1"/>
  <c r="Z1050" i="2" s="1"/>
  <c r="Z1047" i="2" a="1"/>
  <c r="Z1047" i="2" s="1"/>
  <c r="Z1042" i="2" a="1"/>
  <c r="Z1042" i="2" s="1"/>
  <c r="Z1039" i="2" a="1"/>
  <c r="Z1039" i="2" s="1"/>
  <c r="Z1034" i="2" a="1"/>
  <c r="Z1034" i="2" s="1"/>
  <c r="Z1031" i="2" a="1"/>
  <c r="Z1031" i="2" s="1"/>
  <c r="Z1026" i="2" a="1"/>
  <c r="Z1026" i="2" s="1"/>
  <c r="Z1023" i="2" a="1"/>
  <c r="Z1023" i="2" s="1"/>
  <c r="Z1018" i="2" a="1"/>
  <c r="Z1018" i="2" s="1"/>
  <c r="Z1015" i="2" a="1"/>
  <c r="Z1015" i="2" s="1"/>
  <c r="Z1010" i="2" a="1"/>
  <c r="Z1010" i="2" s="1"/>
  <c r="Z1007" i="2" a="1"/>
  <c r="Z1007" i="2" s="1"/>
  <c r="Z1002" i="2" a="1"/>
  <c r="Z1002" i="2" s="1"/>
  <c r="Z999" i="2" a="1"/>
  <c r="Z999" i="2" s="1"/>
  <c r="Z994" i="2" a="1"/>
  <c r="Z994" i="2" s="1"/>
  <c r="Z991" i="2" a="1"/>
  <c r="Z991" i="2" s="1"/>
  <c r="Z986" i="2" a="1"/>
  <c r="Z986" i="2" s="1"/>
  <c r="Z983" i="2" a="1"/>
  <c r="Z983" i="2" s="1"/>
  <c r="Z978" i="2" a="1"/>
  <c r="Z978" i="2" s="1"/>
  <c r="Z975" i="2" a="1"/>
  <c r="Z975" i="2" s="1"/>
  <c r="Z970" i="2" a="1"/>
  <c r="Z970" i="2" s="1"/>
  <c r="Z967" i="2" a="1"/>
  <c r="Z967" i="2" s="1"/>
  <c r="Z962" i="2" a="1"/>
  <c r="Z962" i="2" s="1"/>
  <c r="Z959" i="2" a="1"/>
  <c r="Z959" i="2" s="1"/>
  <c r="Z954" i="2" a="1"/>
  <c r="Z954" i="2" s="1"/>
  <c r="Z951" i="2" a="1"/>
  <c r="Z951" i="2" s="1"/>
  <c r="Z946" i="2" a="1"/>
  <c r="Z946" i="2" s="1"/>
  <c r="Z943" i="2" a="1"/>
  <c r="Z943" i="2" s="1"/>
  <c r="Z938" i="2" a="1"/>
  <c r="Z938" i="2" s="1"/>
  <c r="Z935" i="2" a="1"/>
  <c r="Z935" i="2" s="1"/>
  <c r="Z930" i="2" a="1"/>
  <c r="Z930" i="2" s="1"/>
  <c r="Z927" i="2" a="1"/>
  <c r="Z927" i="2" s="1"/>
  <c r="Z922" i="2" a="1"/>
  <c r="Z922" i="2" s="1"/>
  <c r="Z919" i="2" a="1"/>
  <c r="Z919" i="2" s="1"/>
  <c r="Z914" i="2" a="1"/>
  <c r="Z914" i="2" s="1"/>
  <c r="Z911" i="2" a="1"/>
  <c r="Z911" i="2" s="1"/>
  <c r="Z906" i="2" a="1"/>
  <c r="Z906" i="2" s="1"/>
  <c r="Z903" i="2" a="1"/>
  <c r="Z903" i="2" s="1"/>
  <c r="Z898" i="2" a="1"/>
  <c r="Z898" i="2" s="1"/>
  <c r="Z895" i="2" a="1"/>
  <c r="Z895" i="2" s="1"/>
  <c r="Z890" i="2" a="1"/>
  <c r="Z890" i="2" s="1"/>
  <c r="Z887" i="2" a="1"/>
  <c r="Z887" i="2" s="1"/>
  <c r="Z882" i="2" a="1"/>
  <c r="Z882" i="2" s="1"/>
  <c r="Z880" i="2" a="1"/>
  <c r="Z880" i="2" s="1"/>
  <c r="Z878" i="2" a="1"/>
  <c r="Z878" i="2" s="1"/>
  <c r="Z876" i="2" a="1"/>
  <c r="Z876" i="2" s="1"/>
  <c r="Z874" i="2" a="1"/>
  <c r="Z874" i="2" s="1"/>
  <c r="Z872" i="2" a="1"/>
  <c r="Z872" i="2" s="1"/>
  <c r="Z870" i="2" a="1"/>
  <c r="Z870" i="2" s="1"/>
  <c r="Z868" i="2" a="1"/>
  <c r="Z868" i="2" s="1"/>
  <c r="Z866" i="2" a="1"/>
  <c r="Z866" i="2" s="1"/>
  <c r="Z864" i="2" a="1"/>
  <c r="Z864" i="2" s="1"/>
  <c r="Z862" i="2" a="1"/>
  <c r="Z862" i="2" s="1"/>
  <c r="Z860" i="2" a="1"/>
  <c r="Z860" i="2" s="1"/>
  <c r="Z858" i="2" a="1"/>
  <c r="Z858" i="2" s="1"/>
  <c r="Z856" i="2" a="1"/>
  <c r="Z856" i="2" s="1"/>
  <c r="Z854" i="2" a="1"/>
  <c r="Z854" i="2" s="1"/>
  <c r="Z852" i="2" a="1"/>
  <c r="Z852" i="2" s="1"/>
  <c r="Z850" i="2" a="1"/>
  <c r="Z850" i="2" s="1"/>
  <c r="Z848" i="2" a="1"/>
  <c r="Z848" i="2" s="1"/>
  <c r="Z846" i="2" a="1"/>
  <c r="Z846" i="2" s="1"/>
  <c r="Z844" i="2" a="1"/>
  <c r="Z844" i="2" s="1"/>
  <c r="Z842" i="2" a="1"/>
  <c r="Z842" i="2" s="1"/>
  <c r="Z840" i="2" a="1"/>
  <c r="Z840" i="2" s="1"/>
  <c r="Z838" i="2" a="1"/>
  <c r="Z838" i="2" s="1"/>
  <c r="Z836" i="2" a="1"/>
  <c r="Z836" i="2" s="1"/>
  <c r="Z834" i="2" a="1"/>
  <c r="Z834" i="2" s="1"/>
  <c r="Z832" i="2" a="1"/>
  <c r="Z832" i="2" s="1"/>
  <c r="Z830" i="2" a="1"/>
  <c r="Z830" i="2" s="1"/>
  <c r="Z828" i="2" a="1"/>
  <c r="Z828" i="2" s="1"/>
  <c r="Z826" i="2" a="1"/>
  <c r="Z826" i="2" s="1"/>
  <c r="Z824" i="2" a="1"/>
  <c r="Z824" i="2" s="1"/>
  <c r="Z822" i="2" a="1"/>
  <c r="Z822" i="2" s="1"/>
  <c r="Z820" i="2" a="1"/>
  <c r="Z820" i="2" s="1"/>
  <c r="Z818" i="2" a="1"/>
  <c r="Z818" i="2" s="1"/>
  <c r="Z816" i="2" a="1"/>
  <c r="Z816" i="2" s="1"/>
  <c r="Z814" i="2" a="1"/>
  <c r="Z814" i="2" s="1"/>
  <c r="Z812" i="2" a="1"/>
  <c r="Z812" i="2" s="1"/>
  <c r="Z810" i="2" a="1"/>
  <c r="Z810" i="2" s="1"/>
  <c r="Z808" i="2" a="1"/>
  <c r="Z808" i="2" s="1"/>
  <c r="Z806" i="2" a="1"/>
  <c r="Z806" i="2" s="1"/>
  <c r="Z804" i="2" a="1"/>
  <c r="Z804" i="2" s="1"/>
  <c r="Z802" i="2" a="1"/>
  <c r="Z802" i="2" s="1"/>
  <c r="Z800" i="2" a="1"/>
  <c r="Z800" i="2" s="1"/>
  <c r="Z798" i="2" a="1"/>
  <c r="Z798" i="2" s="1"/>
  <c r="Z796" i="2" a="1"/>
  <c r="Z796" i="2" s="1"/>
  <c r="Z794" i="2" a="1"/>
  <c r="Z794" i="2" s="1"/>
  <c r="Z792" i="2" a="1"/>
  <c r="Z792" i="2" s="1"/>
  <c r="Z790" i="2" a="1"/>
  <c r="Z790" i="2" s="1"/>
  <c r="Z788" i="2" a="1"/>
  <c r="Z788" i="2" s="1"/>
  <c r="Z786" i="2" a="1"/>
  <c r="Z786" i="2" s="1"/>
  <c r="Z784" i="2" a="1"/>
  <c r="Z784" i="2" s="1"/>
  <c r="Z782" i="2" a="1"/>
  <c r="Z782" i="2" s="1"/>
  <c r="Z780" i="2" a="1"/>
  <c r="Z780" i="2" s="1"/>
  <c r="Z778" i="2" a="1"/>
  <c r="Z778" i="2" s="1"/>
  <c r="Z776" i="2" a="1"/>
  <c r="Z776" i="2" s="1"/>
  <c r="Z774" i="2" a="1"/>
  <c r="Z774" i="2" s="1"/>
  <c r="Z772" i="2" a="1"/>
  <c r="Z772" i="2" s="1"/>
  <c r="Z770" i="2" a="1"/>
  <c r="Z770" i="2" s="1"/>
  <c r="Z768" i="2" a="1"/>
  <c r="Z768" i="2" s="1"/>
  <c r="Z766" i="2" a="1"/>
  <c r="Z766" i="2" s="1"/>
  <c r="Z764" i="2" a="1"/>
  <c r="Z764" i="2" s="1"/>
  <c r="Z762" i="2" a="1"/>
  <c r="Z762" i="2" s="1"/>
  <c r="Z760" i="2" a="1"/>
  <c r="Z760" i="2" s="1"/>
  <c r="Z758" i="2" a="1"/>
  <c r="Z758" i="2" s="1"/>
  <c r="Z756" i="2" a="1"/>
  <c r="Z756" i="2" s="1"/>
  <c r="Z754" i="2" a="1"/>
  <c r="Z754" i="2" s="1"/>
  <c r="Z752" i="2" a="1"/>
  <c r="Z752" i="2" s="1"/>
  <c r="Z750" i="2" a="1"/>
  <c r="Z750" i="2" s="1"/>
  <c r="Z748" i="2" a="1"/>
  <c r="Z748" i="2" s="1"/>
  <c r="Z746" i="2" a="1"/>
  <c r="Z746" i="2" s="1"/>
  <c r="Z744" i="2" a="1"/>
  <c r="Z744" i="2" s="1"/>
  <c r="Z742" i="2" a="1"/>
  <c r="Z742" i="2" s="1"/>
  <c r="Z740" i="2" a="1"/>
  <c r="Z740" i="2" s="1"/>
  <c r="Z738" i="2" a="1"/>
  <c r="Z738" i="2" s="1"/>
  <c r="Z736" i="2" a="1"/>
  <c r="Z736" i="2" s="1"/>
  <c r="Z734" i="2" a="1"/>
  <c r="Z734" i="2" s="1"/>
  <c r="Z732" i="2" a="1"/>
  <c r="Z732" i="2" s="1"/>
  <c r="Z730" i="2" a="1"/>
  <c r="Z730" i="2" s="1"/>
  <c r="Z728" i="2" a="1"/>
  <c r="Z728" i="2" s="1"/>
  <c r="Z726" i="2" a="1"/>
  <c r="Z726" i="2" s="1"/>
  <c r="Z724" i="2" a="1"/>
  <c r="Z724" i="2" s="1"/>
  <c r="Z722" i="2" a="1"/>
  <c r="Z722" i="2" s="1"/>
  <c r="Z720" i="2" a="1"/>
  <c r="Z720" i="2" s="1"/>
  <c r="Z718" i="2" a="1"/>
  <c r="Z718" i="2" s="1"/>
  <c r="Z716" i="2" a="1"/>
  <c r="Z716" i="2" s="1"/>
  <c r="Z714" i="2" a="1"/>
  <c r="Z714" i="2" s="1"/>
  <c r="Z712" i="2" a="1"/>
  <c r="Z712" i="2" s="1"/>
  <c r="Z710" i="2" a="1"/>
  <c r="Z710" i="2" s="1"/>
  <c r="Z708" i="2" a="1"/>
  <c r="Z708" i="2" s="1"/>
  <c r="Z706" i="2" a="1"/>
  <c r="Z706" i="2" s="1"/>
  <c r="Z704" i="2" a="1"/>
  <c r="Z704" i="2" s="1"/>
  <c r="Z702" i="2" a="1"/>
  <c r="Z702" i="2" s="1"/>
  <c r="Z700" i="2" a="1"/>
  <c r="Z700" i="2" s="1"/>
  <c r="Z698" i="2" a="1"/>
  <c r="Z698" i="2" s="1"/>
  <c r="Z696" i="2" a="1"/>
  <c r="Z696" i="2" s="1"/>
  <c r="Z694" i="2" a="1"/>
  <c r="Z694" i="2" s="1"/>
  <c r="Z692" i="2" a="1"/>
  <c r="Z692" i="2" s="1"/>
  <c r="Z690" i="2" a="1"/>
  <c r="Z690" i="2" s="1"/>
  <c r="Z688" i="2" a="1"/>
  <c r="Z688" i="2" s="1"/>
  <c r="Z686" i="2" a="1"/>
  <c r="Z686" i="2" s="1"/>
  <c r="Z684" i="2" a="1"/>
  <c r="Z684" i="2" s="1"/>
  <c r="Z682" i="2" a="1"/>
  <c r="Z682" i="2" s="1"/>
  <c r="Z680" i="2" a="1"/>
  <c r="Z680" i="2" s="1"/>
  <c r="Z678" i="2" a="1"/>
  <c r="Z678" i="2" s="1"/>
  <c r="Z676" i="2" a="1"/>
  <c r="Z676" i="2" s="1"/>
  <c r="Z674" i="2" a="1"/>
  <c r="Z674" i="2" s="1"/>
  <c r="Z672" i="2" a="1"/>
  <c r="Z672" i="2" s="1"/>
  <c r="Z670" i="2" a="1"/>
  <c r="Z670" i="2" s="1"/>
  <c r="Z668" i="2" a="1"/>
  <c r="Z668" i="2" s="1"/>
  <c r="Z666" i="2" a="1"/>
  <c r="Z666" i="2" s="1"/>
  <c r="Z664" i="2" a="1"/>
  <c r="Z664" i="2" s="1"/>
  <c r="Z662" i="2" a="1"/>
  <c r="Z662" i="2" s="1"/>
  <c r="Z660" i="2" a="1"/>
  <c r="Z660" i="2" s="1"/>
  <c r="Z658" i="2" a="1"/>
  <c r="Z658" i="2" s="1"/>
  <c r="Z656" i="2" a="1"/>
  <c r="Z656" i="2" s="1"/>
  <c r="Z654" i="2" a="1"/>
  <c r="Z654" i="2" s="1"/>
  <c r="Z652" i="2" a="1"/>
  <c r="Z652" i="2" s="1"/>
  <c r="Z650" i="2" a="1"/>
  <c r="Z650" i="2" s="1"/>
  <c r="Z648" i="2" a="1"/>
  <c r="Z648" i="2" s="1"/>
  <c r="Z646" i="2" a="1"/>
  <c r="Z646" i="2" s="1"/>
  <c r="Z644" i="2" a="1"/>
  <c r="Z644" i="2" s="1"/>
  <c r="Z642" i="2" a="1"/>
  <c r="Z642" i="2" s="1"/>
  <c r="Z640" i="2" a="1"/>
  <c r="Z640" i="2" s="1"/>
  <c r="Z638" i="2" a="1"/>
  <c r="Z638" i="2" s="1"/>
  <c r="Z636" i="2" a="1"/>
  <c r="Z636" i="2" s="1"/>
  <c r="Z634" i="2" a="1"/>
  <c r="Z634" i="2" s="1"/>
  <c r="Z632" i="2" a="1"/>
  <c r="Z632" i="2" s="1"/>
  <c r="Z630" i="2" a="1"/>
  <c r="Z630" i="2" s="1"/>
  <c r="Z628" i="2" a="1"/>
  <c r="Z628" i="2" s="1"/>
  <c r="Z626" i="2" a="1"/>
  <c r="Z626" i="2" s="1"/>
  <c r="Z624" i="2" a="1"/>
  <c r="Z624" i="2" s="1"/>
  <c r="Z622" i="2" a="1"/>
  <c r="Z622" i="2" s="1"/>
  <c r="Z620" i="2" a="1"/>
  <c r="Z620" i="2" s="1"/>
  <c r="Z618" i="2" a="1"/>
  <c r="Z618" i="2" s="1"/>
  <c r="Z616" i="2" a="1"/>
  <c r="Z616" i="2" s="1"/>
  <c r="Z614" i="2" a="1"/>
  <c r="Z614" i="2" s="1"/>
  <c r="Z612" i="2" a="1"/>
  <c r="Z612" i="2" s="1"/>
  <c r="Z610" i="2" a="1"/>
  <c r="Z610" i="2" s="1"/>
  <c r="Z608" i="2" a="1"/>
  <c r="Z608" i="2" s="1"/>
  <c r="Z606" i="2" a="1"/>
  <c r="Z606" i="2" s="1"/>
  <c r="Z604" i="2" a="1"/>
  <c r="Z604" i="2" s="1"/>
  <c r="Z602" i="2" a="1"/>
  <c r="Z602" i="2" s="1"/>
  <c r="Z600" i="2" a="1"/>
  <c r="Z600" i="2" s="1"/>
  <c r="Z598" i="2" a="1"/>
  <c r="Z598" i="2" s="1"/>
  <c r="Z596" i="2" a="1"/>
  <c r="Z596" i="2" s="1"/>
  <c r="Z594" i="2" a="1"/>
  <c r="Z594" i="2" s="1"/>
  <c r="Z592" i="2" a="1"/>
  <c r="Z592" i="2" s="1"/>
  <c r="Z590" i="2" a="1"/>
  <c r="Z590" i="2" s="1"/>
  <c r="Z588" i="2" a="1"/>
  <c r="Z588" i="2" s="1"/>
  <c r="Z586" i="2" a="1"/>
  <c r="Z586" i="2" s="1"/>
  <c r="Z584" i="2" a="1"/>
  <c r="Z584" i="2" s="1"/>
  <c r="Z582" i="2" a="1"/>
  <c r="Z582" i="2" s="1"/>
  <c r="Z580" i="2" a="1"/>
  <c r="Z580" i="2" s="1"/>
  <c r="Z578" i="2" a="1"/>
  <c r="Z578" i="2" s="1"/>
  <c r="Z576" i="2" a="1"/>
  <c r="Z576" i="2" s="1"/>
  <c r="Z574" i="2" a="1"/>
  <c r="Z574" i="2" s="1"/>
  <c r="Z572" i="2" a="1"/>
  <c r="Z572" i="2" s="1"/>
  <c r="Z570" i="2" a="1"/>
  <c r="Z570" i="2" s="1"/>
  <c r="Z568" i="2" a="1"/>
  <c r="Z568" i="2" s="1"/>
  <c r="Z566" i="2" a="1"/>
  <c r="Z566" i="2" s="1"/>
  <c r="Z564" i="2" a="1"/>
  <c r="Z564" i="2" s="1"/>
  <c r="Z562" i="2" a="1"/>
  <c r="Z562" i="2" s="1"/>
  <c r="Z560" i="2" a="1"/>
  <c r="Z560" i="2" s="1"/>
  <c r="Z558" i="2" a="1"/>
  <c r="Z558" i="2" s="1"/>
  <c r="Z556" i="2" a="1"/>
  <c r="Z556" i="2" s="1"/>
  <c r="Z554" i="2" a="1"/>
  <c r="Z554" i="2" s="1"/>
  <c r="Z552" i="2" a="1"/>
  <c r="Z552" i="2" s="1"/>
  <c r="Z550" i="2" a="1"/>
  <c r="Z550" i="2" s="1"/>
  <c r="Z548" i="2" a="1"/>
  <c r="Z548" i="2" s="1"/>
  <c r="Z546" i="2" a="1"/>
  <c r="Z546" i="2" s="1"/>
  <c r="Z544" i="2" a="1"/>
  <c r="Z544" i="2" s="1"/>
  <c r="Z542" i="2" a="1"/>
  <c r="Z542" i="2" s="1"/>
  <c r="Z540" i="2" a="1"/>
  <c r="Z540" i="2" s="1"/>
  <c r="Z538" i="2" a="1"/>
  <c r="Z538" i="2" s="1"/>
  <c r="Z536" i="2" a="1"/>
  <c r="Z536" i="2" s="1"/>
  <c r="Z534" i="2" a="1"/>
  <c r="Z534" i="2" s="1"/>
  <c r="Z532" i="2" a="1"/>
  <c r="Z532" i="2" s="1"/>
  <c r="Z530" i="2" a="1"/>
  <c r="Z530" i="2" s="1"/>
  <c r="Z528" i="2" a="1"/>
  <c r="Z528" i="2" s="1"/>
  <c r="Z526" i="2" a="1"/>
  <c r="Z526" i="2" s="1"/>
  <c r="Z524" i="2" a="1"/>
  <c r="Z524" i="2" s="1"/>
  <c r="Z522" i="2" a="1"/>
  <c r="Z522" i="2" s="1"/>
  <c r="Z520" i="2" a="1"/>
  <c r="Z520" i="2" s="1"/>
  <c r="Z518" i="2" a="1"/>
  <c r="Z518" i="2" s="1"/>
  <c r="Z516" i="2" a="1"/>
  <c r="Z516" i="2" s="1"/>
  <c r="Z514" i="2" a="1"/>
  <c r="Z514" i="2" s="1"/>
  <c r="Z512" i="2" a="1"/>
  <c r="Z512" i="2" s="1"/>
  <c r="Z510" i="2" a="1"/>
  <c r="Z510" i="2" s="1"/>
  <c r="Z508" i="2" a="1"/>
  <c r="Z508" i="2" s="1"/>
  <c r="Z506" i="2" a="1"/>
  <c r="Z506" i="2" s="1"/>
  <c r="Z504" i="2" a="1"/>
  <c r="Z504" i="2" s="1"/>
  <c r="Z502" i="2" a="1"/>
  <c r="Z502" i="2" s="1"/>
  <c r="Z500" i="2" a="1"/>
  <c r="Z500" i="2" s="1"/>
  <c r="Z498" i="2" a="1"/>
  <c r="Z498" i="2" s="1"/>
  <c r="Z496" i="2" a="1"/>
  <c r="Z496" i="2" s="1"/>
  <c r="Z1183" i="2" a="1"/>
  <c r="Z1183" i="2" s="1"/>
  <c r="Z1175" i="2" a="1"/>
  <c r="Z1175" i="2" s="1"/>
  <c r="Z1167" i="2" a="1"/>
  <c r="Z1167" i="2" s="1"/>
  <c r="Z1159" i="2" a="1"/>
  <c r="Z1159" i="2" s="1"/>
  <c r="Z1151" i="2" a="1"/>
  <c r="Z1151" i="2" s="1"/>
  <c r="Z1143" i="2" a="1"/>
  <c r="Z1143" i="2" s="1"/>
  <c r="Z1135" i="2" a="1"/>
  <c r="Z1135" i="2" s="1"/>
  <c r="Z1127" i="2" a="1"/>
  <c r="Z1127" i="2" s="1"/>
  <c r="Z1121" i="2" a="1"/>
  <c r="Z1121" i="2" s="1"/>
  <c r="Z1117" i="2" a="1"/>
  <c r="Z1117" i="2" s="1"/>
  <c r="Z1113" i="2" a="1"/>
  <c r="Z1113" i="2" s="1"/>
  <c r="Z1109" i="2" a="1"/>
  <c r="Z1109" i="2" s="1"/>
  <c r="Z1105" i="2" a="1"/>
  <c r="Z1105" i="2" s="1"/>
  <c r="Z1101" i="2" a="1"/>
  <c r="Z1101" i="2" s="1"/>
  <c r="Z1097" i="2" a="1"/>
  <c r="Z1097" i="2" s="1"/>
  <c r="Z1093" i="2" a="1"/>
  <c r="Z1093" i="2" s="1"/>
  <c r="Z1089" i="2" a="1"/>
  <c r="Z1089" i="2" s="1"/>
  <c r="Z1085" i="2" a="1"/>
  <c r="Z1085" i="2" s="1"/>
  <c r="Z1081" i="2" a="1"/>
  <c r="Z1081" i="2" s="1"/>
  <c r="Z1077" i="2" a="1"/>
  <c r="Z1077" i="2" s="1"/>
  <c r="Z1073" i="2" a="1"/>
  <c r="Z1073" i="2" s="1"/>
  <c r="Z1068" i="2" a="1"/>
  <c r="Z1068" i="2" s="1"/>
  <c r="Z1065" i="2" a="1"/>
  <c r="Z1065" i="2" s="1"/>
  <c r="Z1060" i="2" a="1"/>
  <c r="Z1060" i="2" s="1"/>
  <c r="Z1057" i="2" a="1"/>
  <c r="Z1057" i="2" s="1"/>
  <c r="Z1052" i="2" a="1"/>
  <c r="Z1052" i="2" s="1"/>
  <c r="Z1049" i="2" a="1"/>
  <c r="Z1049" i="2" s="1"/>
  <c r="Z1044" i="2" a="1"/>
  <c r="Z1044" i="2" s="1"/>
  <c r="Z1041" i="2" a="1"/>
  <c r="Z1041" i="2" s="1"/>
  <c r="Z1036" i="2" a="1"/>
  <c r="Z1036" i="2" s="1"/>
  <c r="Z1033" i="2" a="1"/>
  <c r="Z1033" i="2" s="1"/>
  <c r="Z1028" i="2" a="1"/>
  <c r="Z1028" i="2" s="1"/>
  <c r="Z1025" i="2" a="1"/>
  <c r="Z1025" i="2" s="1"/>
  <c r="Z1020" i="2" a="1"/>
  <c r="Z1020" i="2" s="1"/>
  <c r="Z1017" i="2" a="1"/>
  <c r="Z1017" i="2" s="1"/>
  <c r="Z1012" i="2" a="1"/>
  <c r="Z1012" i="2" s="1"/>
  <c r="Z1009" i="2" a="1"/>
  <c r="Z1009" i="2" s="1"/>
  <c r="Z1004" i="2" a="1"/>
  <c r="Z1004" i="2" s="1"/>
  <c r="Z1001" i="2" a="1"/>
  <c r="Z1001" i="2" s="1"/>
  <c r="Z996" i="2" a="1"/>
  <c r="Z996" i="2" s="1"/>
  <c r="Z993" i="2" a="1"/>
  <c r="Z993" i="2" s="1"/>
  <c r="Z988" i="2" a="1"/>
  <c r="Z988" i="2" s="1"/>
  <c r="Z985" i="2" a="1"/>
  <c r="Z985" i="2" s="1"/>
  <c r="Z980" i="2" a="1"/>
  <c r="Z980" i="2" s="1"/>
  <c r="Z977" i="2" a="1"/>
  <c r="Z977" i="2" s="1"/>
  <c r="Z972" i="2" a="1"/>
  <c r="Z972" i="2" s="1"/>
  <c r="Z969" i="2" a="1"/>
  <c r="Z969" i="2" s="1"/>
  <c r="Z964" i="2" a="1"/>
  <c r="Z964" i="2" s="1"/>
  <c r="Z961" i="2" a="1"/>
  <c r="Z961" i="2" s="1"/>
  <c r="Z956" i="2" a="1"/>
  <c r="Z956" i="2" s="1"/>
  <c r="Z953" i="2" a="1"/>
  <c r="Z953" i="2" s="1"/>
  <c r="Z948" i="2" a="1"/>
  <c r="Z948" i="2" s="1"/>
  <c r="Z945" i="2" a="1"/>
  <c r="Z945" i="2" s="1"/>
  <c r="Z940" i="2" a="1"/>
  <c r="Z940" i="2" s="1"/>
  <c r="Z937" i="2" a="1"/>
  <c r="Z937" i="2" s="1"/>
  <c r="Z932" i="2" a="1"/>
  <c r="Z932" i="2" s="1"/>
  <c r="Z929" i="2" a="1"/>
  <c r="Z929" i="2" s="1"/>
  <c r="Z924" i="2" a="1"/>
  <c r="Z924" i="2" s="1"/>
  <c r="Z921" i="2" a="1"/>
  <c r="Z921" i="2" s="1"/>
  <c r="Z916" i="2" a="1"/>
  <c r="Z916" i="2" s="1"/>
  <c r="Z913" i="2" a="1"/>
  <c r="Z913" i="2" s="1"/>
  <c r="Z908" i="2" a="1"/>
  <c r="Z908" i="2" s="1"/>
  <c r="Z905" i="2" a="1"/>
  <c r="Z905" i="2" s="1"/>
  <c r="Z900" i="2" a="1"/>
  <c r="Z900" i="2" s="1"/>
  <c r="Z897" i="2" a="1"/>
  <c r="Z897" i="2" s="1"/>
  <c r="Z892" i="2" a="1"/>
  <c r="Z892" i="2" s="1"/>
  <c r="Z889" i="2" a="1"/>
  <c r="Z889" i="2" s="1"/>
  <c r="Z884" i="2" a="1"/>
  <c r="Z884" i="2" s="1"/>
  <c r="Z1181" i="2" a="1"/>
  <c r="Z1181" i="2" s="1"/>
  <c r="Z1173" i="2" a="1"/>
  <c r="Z1173" i="2" s="1"/>
  <c r="Z1165" i="2" a="1"/>
  <c r="Z1165" i="2" s="1"/>
  <c r="Z1157" i="2" a="1"/>
  <c r="Z1157" i="2" s="1"/>
  <c r="Z1149" i="2" a="1"/>
  <c r="Z1149" i="2" s="1"/>
  <c r="Z1141" i="2" a="1"/>
  <c r="Z1141" i="2" s="1"/>
  <c r="Z1133" i="2" a="1"/>
  <c r="Z1133" i="2" s="1"/>
  <c r="Z1125" i="2" a="1"/>
  <c r="Z1125" i="2" s="1"/>
  <c r="Z1070" i="2" a="1"/>
  <c r="Z1070" i="2" s="1"/>
  <c r="Z1067" i="2" a="1"/>
  <c r="Z1067" i="2" s="1"/>
  <c r="Z1062" i="2" a="1"/>
  <c r="Z1062" i="2" s="1"/>
  <c r="Z1059" i="2" a="1"/>
  <c r="Z1059" i="2" s="1"/>
  <c r="Z1054" i="2" a="1"/>
  <c r="Z1054" i="2" s="1"/>
  <c r="Z1051" i="2" a="1"/>
  <c r="Z1051" i="2" s="1"/>
  <c r="Z1046" i="2" a="1"/>
  <c r="Z1046" i="2" s="1"/>
  <c r="Z1043" i="2" a="1"/>
  <c r="Z1043" i="2" s="1"/>
  <c r="Z1038" i="2" a="1"/>
  <c r="Z1038" i="2" s="1"/>
  <c r="Z1035" i="2" a="1"/>
  <c r="Z1035" i="2" s="1"/>
  <c r="Z1030" i="2" a="1"/>
  <c r="Z1030" i="2" s="1"/>
  <c r="Z1027" i="2" a="1"/>
  <c r="Z1027" i="2" s="1"/>
  <c r="Z1022" i="2" a="1"/>
  <c r="Z1022" i="2" s="1"/>
  <c r="Z1019" i="2" a="1"/>
  <c r="Z1019" i="2" s="1"/>
  <c r="Z1014" i="2" a="1"/>
  <c r="Z1014" i="2" s="1"/>
  <c r="Z1011" i="2" a="1"/>
  <c r="Z1011" i="2" s="1"/>
  <c r="Z1006" i="2" a="1"/>
  <c r="Z1006" i="2" s="1"/>
  <c r="Z1003" i="2" a="1"/>
  <c r="Z1003" i="2" s="1"/>
  <c r="Z998" i="2" a="1"/>
  <c r="Z998" i="2" s="1"/>
  <c r="Z995" i="2" a="1"/>
  <c r="Z995" i="2" s="1"/>
  <c r="Z990" i="2" a="1"/>
  <c r="Z990" i="2" s="1"/>
  <c r="Z987" i="2" a="1"/>
  <c r="Z987" i="2" s="1"/>
  <c r="Z982" i="2" a="1"/>
  <c r="Z982" i="2" s="1"/>
  <c r="Z979" i="2" a="1"/>
  <c r="Z979" i="2" s="1"/>
  <c r="Z974" i="2" a="1"/>
  <c r="Z974" i="2" s="1"/>
  <c r="Z971" i="2" a="1"/>
  <c r="Z971" i="2" s="1"/>
  <c r="Z966" i="2" a="1"/>
  <c r="Z966" i="2" s="1"/>
  <c r="Z963" i="2" a="1"/>
  <c r="Z963" i="2" s="1"/>
  <c r="Z958" i="2" a="1"/>
  <c r="Z958" i="2" s="1"/>
  <c r="Z955" i="2" a="1"/>
  <c r="Z955" i="2" s="1"/>
  <c r="Z950" i="2" a="1"/>
  <c r="Z950" i="2" s="1"/>
  <c r="Z947" i="2" a="1"/>
  <c r="Z947" i="2" s="1"/>
  <c r="Z942" i="2" a="1"/>
  <c r="Z942" i="2" s="1"/>
  <c r="Z939" i="2" a="1"/>
  <c r="Z939" i="2" s="1"/>
  <c r="Z934" i="2" a="1"/>
  <c r="Z934" i="2" s="1"/>
  <c r="Z931" i="2" a="1"/>
  <c r="Z931" i="2" s="1"/>
  <c r="Z926" i="2" a="1"/>
  <c r="Z926" i="2" s="1"/>
  <c r="Z923" i="2" a="1"/>
  <c r="Z923" i="2" s="1"/>
  <c r="Z918" i="2" a="1"/>
  <c r="Z918" i="2" s="1"/>
  <c r="Z915" i="2" a="1"/>
  <c r="Z915" i="2" s="1"/>
  <c r="Z910" i="2" a="1"/>
  <c r="Z910" i="2" s="1"/>
  <c r="Z907" i="2" a="1"/>
  <c r="Z907" i="2" s="1"/>
  <c r="Z902" i="2" a="1"/>
  <c r="Z902" i="2" s="1"/>
  <c r="Z899" i="2" a="1"/>
  <c r="Z899" i="2" s="1"/>
  <c r="Z894" i="2" a="1"/>
  <c r="Z894" i="2" s="1"/>
  <c r="Z891" i="2" a="1"/>
  <c r="Z891" i="2" s="1"/>
  <c r="Z886" i="2" a="1"/>
  <c r="Z886" i="2" s="1"/>
  <c r="Z883" i="2" a="1"/>
  <c r="Z883" i="2" s="1"/>
  <c r="Z881" i="2" a="1"/>
  <c r="Z881" i="2" s="1"/>
  <c r="Z879" i="2" a="1"/>
  <c r="Z879" i="2" s="1"/>
  <c r="Z877" i="2" a="1"/>
  <c r="Z877" i="2" s="1"/>
  <c r="Z875" i="2" a="1"/>
  <c r="Z875" i="2" s="1"/>
  <c r="Z873" i="2" a="1"/>
  <c r="Z873" i="2" s="1"/>
  <c r="Z871" i="2" a="1"/>
  <c r="Z871" i="2" s="1"/>
  <c r="Z869" i="2" a="1"/>
  <c r="Z869" i="2" s="1"/>
  <c r="Z867" i="2" a="1"/>
  <c r="Z867" i="2" s="1"/>
  <c r="Z865" i="2" a="1"/>
  <c r="Z865" i="2" s="1"/>
  <c r="Z863" i="2" a="1"/>
  <c r="Z863" i="2" s="1"/>
  <c r="Z861" i="2" a="1"/>
  <c r="Z861" i="2" s="1"/>
  <c r="Z859" i="2" a="1"/>
  <c r="Z859" i="2" s="1"/>
  <c r="Z857" i="2" a="1"/>
  <c r="Z857" i="2" s="1"/>
  <c r="Z855" i="2" a="1"/>
  <c r="Z855" i="2" s="1"/>
  <c r="Z853" i="2" a="1"/>
  <c r="Z853" i="2" s="1"/>
  <c r="Z851" i="2" a="1"/>
  <c r="Z851" i="2" s="1"/>
  <c r="Z849" i="2" a="1"/>
  <c r="Z849" i="2" s="1"/>
  <c r="Z847" i="2" a="1"/>
  <c r="Z847" i="2" s="1"/>
  <c r="Z845" i="2" a="1"/>
  <c r="Z845" i="2" s="1"/>
  <c r="Z843" i="2" a="1"/>
  <c r="Z843" i="2" s="1"/>
  <c r="Z841" i="2" a="1"/>
  <c r="Z841" i="2" s="1"/>
  <c r="Z839" i="2" a="1"/>
  <c r="Z839" i="2" s="1"/>
  <c r="Z837" i="2" a="1"/>
  <c r="Z837" i="2" s="1"/>
  <c r="Z835" i="2" a="1"/>
  <c r="Z835" i="2" s="1"/>
  <c r="Z833" i="2" a="1"/>
  <c r="Z833" i="2" s="1"/>
  <c r="Z831" i="2" a="1"/>
  <c r="Z831" i="2" s="1"/>
  <c r="Z829" i="2" a="1"/>
  <c r="Z829" i="2" s="1"/>
  <c r="Z827" i="2" a="1"/>
  <c r="Z827" i="2" s="1"/>
  <c r="Z825" i="2" a="1"/>
  <c r="Z825" i="2" s="1"/>
  <c r="Z823" i="2" a="1"/>
  <c r="Z823" i="2" s="1"/>
  <c r="Z821" i="2" a="1"/>
  <c r="Z821" i="2" s="1"/>
  <c r="Z819" i="2" a="1"/>
  <c r="Z819" i="2" s="1"/>
  <c r="Z817" i="2" a="1"/>
  <c r="Z817" i="2" s="1"/>
  <c r="Z815" i="2" a="1"/>
  <c r="Z815" i="2" s="1"/>
  <c r="Z813" i="2" a="1"/>
  <c r="Z813" i="2" s="1"/>
  <c r="Z811" i="2" a="1"/>
  <c r="Z811" i="2" s="1"/>
  <c r="Z809" i="2" a="1"/>
  <c r="Z809" i="2" s="1"/>
  <c r="Z807" i="2" a="1"/>
  <c r="Z807" i="2" s="1"/>
  <c r="Z805" i="2" a="1"/>
  <c r="Z805" i="2" s="1"/>
  <c r="Z803" i="2" a="1"/>
  <c r="Z803" i="2" s="1"/>
  <c r="Z801" i="2" a="1"/>
  <c r="Z801" i="2" s="1"/>
  <c r="Z799" i="2" a="1"/>
  <c r="Z799" i="2" s="1"/>
  <c r="Z797" i="2" a="1"/>
  <c r="Z797" i="2" s="1"/>
  <c r="Z795" i="2" a="1"/>
  <c r="Z795" i="2" s="1"/>
  <c r="Z793" i="2" a="1"/>
  <c r="Z793" i="2" s="1"/>
  <c r="Z791" i="2" a="1"/>
  <c r="Z791" i="2" s="1"/>
  <c r="Z789" i="2" a="1"/>
  <c r="Z789" i="2" s="1"/>
  <c r="Z787" i="2" a="1"/>
  <c r="Z787" i="2" s="1"/>
  <c r="Z785" i="2" a="1"/>
  <c r="Z785" i="2" s="1"/>
  <c r="Z783" i="2" a="1"/>
  <c r="Z783" i="2" s="1"/>
  <c r="Z781" i="2" a="1"/>
  <c r="Z781" i="2" s="1"/>
  <c r="Z779" i="2" a="1"/>
  <c r="Z779" i="2" s="1"/>
  <c r="Z777" i="2" a="1"/>
  <c r="Z777" i="2" s="1"/>
  <c r="Z775" i="2" a="1"/>
  <c r="Z775" i="2" s="1"/>
  <c r="Z773" i="2" a="1"/>
  <c r="Z773" i="2" s="1"/>
  <c r="Z771" i="2" a="1"/>
  <c r="Z771" i="2" s="1"/>
  <c r="Z769" i="2" a="1"/>
  <c r="Z769" i="2" s="1"/>
  <c r="Z767" i="2" a="1"/>
  <c r="Z767" i="2" s="1"/>
  <c r="Z765" i="2" a="1"/>
  <c r="Z765" i="2" s="1"/>
  <c r="Z763" i="2" a="1"/>
  <c r="Z763" i="2" s="1"/>
  <c r="Z761" i="2" a="1"/>
  <c r="Z761" i="2" s="1"/>
  <c r="Z759" i="2" a="1"/>
  <c r="Z759" i="2" s="1"/>
  <c r="Z757" i="2" a="1"/>
  <c r="Z757" i="2" s="1"/>
  <c r="Z755" i="2" a="1"/>
  <c r="Z755" i="2" s="1"/>
  <c r="Z753" i="2" a="1"/>
  <c r="Z753" i="2" s="1"/>
  <c r="Z751" i="2" a="1"/>
  <c r="Z751" i="2" s="1"/>
  <c r="Z749" i="2" a="1"/>
  <c r="Z749" i="2" s="1"/>
  <c r="Z747" i="2" a="1"/>
  <c r="Z747" i="2" s="1"/>
  <c r="Z745" i="2" a="1"/>
  <c r="Z745" i="2" s="1"/>
  <c r="Z743" i="2" a="1"/>
  <c r="Z743" i="2" s="1"/>
  <c r="Z741" i="2" a="1"/>
  <c r="Z741" i="2" s="1"/>
  <c r="Z739" i="2" a="1"/>
  <c r="Z739" i="2" s="1"/>
  <c r="Z737" i="2" a="1"/>
  <c r="Z737" i="2" s="1"/>
  <c r="Z735" i="2" a="1"/>
  <c r="Z735" i="2" s="1"/>
  <c r="Z733" i="2" a="1"/>
  <c r="Z733" i="2" s="1"/>
  <c r="Z731" i="2" a="1"/>
  <c r="Z731" i="2" s="1"/>
  <c r="Z729" i="2" a="1"/>
  <c r="Z729" i="2" s="1"/>
  <c r="Z727" i="2" a="1"/>
  <c r="Z727" i="2" s="1"/>
  <c r="Z725" i="2" a="1"/>
  <c r="Z725" i="2" s="1"/>
  <c r="Z723" i="2" a="1"/>
  <c r="Z723" i="2" s="1"/>
  <c r="Z721" i="2" a="1"/>
  <c r="Z721" i="2" s="1"/>
  <c r="Z719" i="2" a="1"/>
  <c r="Z719" i="2" s="1"/>
  <c r="Z717" i="2" a="1"/>
  <c r="Z717" i="2" s="1"/>
  <c r="Z715" i="2" a="1"/>
  <c r="Z715" i="2" s="1"/>
  <c r="Z713" i="2" a="1"/>
  <c r="Z713" i="2" s="1"/>
  <c r="Z711" i="2" a="1"/>
  <c r="Z711" i="2" s="1"/>
  <c r="Z709" i="2" a="1"/>
  <c r="Z709" i="2" s="1"/>
  <c r="Z707" i="2" a="1"/>
  <c r="Z707" i="2" s="1"/>
  <c r="Z705" i="2" a="1"/>
  <c r="Z705" i="2" s="1"/>
  <c r="Z703" i="2" a="1"/>
  <c r="Z703" i="2" s="1"/>
  <c r="Z701" i="2" a="1"/>
  <c r="Z701" i="2" s="1"/>
  <c r="Z699" i="2" a="1"/>
  <c r="Z699" i="2" s="1"/>
  <c r="Z697" i="2" a="1"/>
  <c r="Z697" i="2" s="1"/>
  <c r="Z695" i="2" a="1"/>
  <c r="Z695" i="2" s="1"/>
  <c r="Z693" i="2" a="1"/>
  <c r="Z693" i="2" s="1"/>
  <c r="Z691" i="2" a="1"/>
  <c r="Z691" i="2" s="1"/>
  <c r="Z689" i="2" a="1"/>
  <c r="Z689" i="2" s="1"/>
  <c r="Z687" i="2" a="1"/>
  <c r="Z687" i="2" s="1"/>
  <c r="Z685" i="2" a="1"/>
  <c r="Z685" i="2" s="1"/>
  <c r="Z683" i="2" a="1"/>
  <c r="Z683" i="2" s="1"/>
  <c r="Z681" i="2" a="1"/>
  <c r="Z681" i="2" s="1"/>
  <c r="Z679" i="2" a="1"/>
  <c r="Z679" i="2" s="1"/>
  <c r="Z677" i="2" a="1"/>
  <c r="Z677" i="2" s="1"/>
  <c r="Z675" i="2" a="1"/>
  <c r="Z675" i="2" s="1"/>
  <c r="Z673" i="2" a="1"/>
  <c r="Z673" i="2" s="1"/>
  <c r="Z671" i="2" a="1"/>
  <c r="Z671" i="2" s="1"/>
  <c r="Z669" i="2" a="1"/>
  <c r="Z669" i="2" s="1"/>
  <c r="Z667" i="2" a="1"/>
  <c r="Z667" i="2" s="1"/>
  <c r="Z665" i="2" a="1"/>
  <c r="Z665" i="2" s="1"/>
  <c r="Z663" i="2" a="1"/>
  <c r="Z663" i="2" s="1"/>
  <c r="Z661" i="2" a="1"/>
  <c r="Z661" i="2" s="1"/>
  <c r="Z659" i="2" a="1"/>
  <c r="Z659" i="2" s="1"/>
  <c r="Z657" i="2" a="1"/>
  <c r="Z657" i="2" s="1"/>
  <c r="Z1179" i="2" a="1"/>
  <c r="Z1179" i="2" s="1"/>
  <c r="Z1147" i="2" a="1"/>
  <c r="Z1147" i="2" s="1"/>
  <c r="Z1119" i="2" a="1"/>
  <c r="Z1119" i="2" s="1"/>
  <c r="Z1103" i="2" a="1"/>
  <c r="Z1103" i="2" s="1"/>
  <c r="Z1087" i="2" a="1"/>
  <c r="Z1087" i="2" s="1"/>
  <c r="Z1072" i="2" a="1"/>
  <c r="Z1072" i="2" s="1"/>
  <c r="Z1061" i="2" a="1"/>
  <c r="Z1061" i="2" s="1"/>
  <c r="Z1040" i="2" a="1"/>
  <c r="Z1040" i="2" s="1"/>
  <c r="Z1029" i="2" a="1"/>
  <c r="Z1029" i="2" s="1"/>
  <c r="Z1008" i="2" a="1"/>
  <c r="Z1008" i="2" s="1"/>
  <c r="Z997" i="2" a="1"/>
  <c r="Z997" i="2" s="1"/>
  <c r="Z976" i="2" a="1"/>
  <c r="Z976" i="2" s="1"/>
  <c r="Z965" i="2" a="1"/>
  <c r="Z965" i="2" s="1"/>
  <c r="Z944" i="2" a="1"/>
  <c r="Z944" i="2" s="1"/>
  <c r="Z933" i="2" a="1"/>
  <c r="Z933" i="2" s="1"/>
  <c r="Z912" i="2" a="1"/>
  <c r="Z912" i="2" s="1"/>
  <c r="Z901" i="2" a="1"/>
  <c r="Z901" i="2" s="1"/>
  <c r="Z493" i="2" a="1"/>
  <c r="Z493" i="2" s="1"/>
  <c r="Z488" i="2" a="1"/>
  <c r="Z488" i="2" s="1"/>
  <c r="Z485" i="2" a="1"/>
  <c r="Z485" i="2" s="1"/>
  <c r="Z480" i="2" a="1"/>
  <c r="Z480" i="2" s="1"/>
  <c r="Z477" i="2" a="1"/>
  <c r="Z477" i="2" s="1"/>
  <c r="Z472" i="2" a="1"/>
  <c r="Z472" i="2" s="1"/>
  <c r="Z469" i="2" a="1"/>
  <c r="Z469" i="2" s="1"/>
  <c r="Z464" i="2" a="1"/>
  <c r="Z464" i="2" s="1"/>
  <c r="Z461" i="2" a="1"/>
  <c r="Z461" i="2" s="1"/>
  <c r="Z456" i="2" a="1"/>
  <c r="Z456" i="2" s="1"/>
  <c r="Z453" i="2" a="1"/>
  <c r="Z453" i="2" s="1"/>
  <c r="Z448" i="2" a="1"/>
  <c r="Z448" i="2" s="1"/>
  <c r="Z445" i="2" a="1"/>
  <c r="Z445" i="2" s="1"/>
  <c r="Z440" i="2" a="1"/>
  <c r="Z440" i="2" s="1"/>
  <c r="Z437" i="2" a="1"/>
  <c r="Z437" i="2" s="1"/>
  <c r="Z432" i="2" a="1"/>
  <c r="Z432" i="2" s="1"/>
  <c r="Z429" i="2" a="1"/>
  <c r="Z429" i="2" s="1"/>
  <c r="Z424" i="2" a="1"/>
  <c r="Z424" i="2" s="1"/>
  <c r="Z421" i="2" a="1"/>
  <c r="Z421" i="2" s="1"/>
  <c r="Z416" i="2" a="1"/>
  <c r="Z416" i="2" s="1"/>
  <c r="Z413" i="2" a="1"/>
  <c r="Z413" i="2" s="1"/>
  <c r="Z408" i="2" a="1"/>
  <c r="Z408" i="2" s="1"/>
  <c r="Z405" i="2" a="1"/>
  <c r="Z405" i="2" s="1"/>
  <c r="Z400" i="2" a="1"/>
  <c r="Z400" i="2" s="1"/>
  <c r="Z397" i="2" a="1"/>
  <c r="Z397" i="2" s="1"/>
  <c r="Z392" i="2" a="1"/>
  <c r="Z392" i="2" s="1"/>
  <c r="Z389" i="2" a="1"/>
  <c r="Z389" i="2" s="1"/>
  <c r="Z384" i="2" a="1"/>
  <c r="Z384" i="2" s="1"/>
  <c r="Z382" i="2" a="1"/>
  <c r="Z382" i="2" s="1"/>
  <c r="Z380" i="2" a="1"/>
  <c r="Z380" i="2" s="1"/>
  <c r="Z378" i="2" a="1"/>
  <c r="Z378" i="2" s="1"/>
  <c r="Z376" i="2" a="1"/>
  <c r="Z376" i="2" s="1"/>
  <c r="Z374" i="2" a="1"/>
  <c r="Z374" i="2" s="1"/>
  <c r="Z372" i="2" a="1"/>
  <c r="Z372" i="2" s="1"/>
  <c r="Z370" i="2" a="1"/>
  <c r="Z370" i="2" s="1"/>
  <c r="Z368" i="2" a="1"/>
  <c r="Z368" i="2" s="1"/>
  <c r="Z366" i="2" a="1"/>
  <c r="Z366" i="2" s="1"/>
  <c r="Z364" i="2" a="1"/>
  <c r="Z364" i="2" s="1"/>
  <c r="Z362" i="2" a="1"/>
  <c r="Z362" i="2" s="1"/>
  <c r="Z360" i="2" a="1"/>
  <c r="Z360" i="2" s="1"/>
  <c r="Z358" i="2" a="1"/>
  <c r="Z358" i="2" s="1"/>
  <c r="Z356" i="2" a="1"/>
  <c r="Z356" i="2" s="1"/>
  <c r="Z354" i="2" a="1"/>
  <c r="Z354" i="2" s="1"/>
  <c r="Z352" i="2" a="1"/>
  <c r="Z352" i="2" s="1"/>
  <c r="Z350" i="2" a="1"/>
  <c r="Z350" i="2" s="1"/>
  <c r="Z348" i="2" a="1"/>
  <c r="Z348" i="2" s="1"/>
  <c r="Z346" i="2" a="1"/>
  <c r="Z346" i="2" s="1"/>
  <c r="Z344" i="2" a="1"/>
  <c r="Z344" i="2" s="1"/>
  <c r="Z342" i="2" a="1"/>
  <c r="Z342" i="2" s="1"/>
  <c r="Z340" i="2" a="1"/>
  <c r="Z340" i="2" s="1"/>
  <c r="Z338" i="2" a="1"/>
  <c r="Z338" i="2" s="1"/>
  <c r="Z336" i="2" a="1"/>
  <c r="Z336" i="2" s="1"/>
  <c r="Z334" i="2" a="1"/>
  <c r="Z334" i="2" s="1"/>
  <c r="Z332" i="2" a="1"/>
  <c r="Z332" i="2" s="1"/>
  <c r="Z330" i="2" a="1"/>
  <c r="Z330" i="2" s="1"/>
  <c r="Z328" i="2" a="1"/>
  <c r="Z328" i="2" s="1"/>
  <c r="Z326" i="2" a="1"/>
  <c r="Z326" i="2" s="1"/>
  <c r="Z324" i="2" a="1"/>
  <c r="Z324" i="2" s="1"/>
  <c r="Z322" i="2" a="1"/>
  <c r="Z322" i="2" s="1"/>
  <c r="Z320" i="2" a="1"/>
  <c r="Z320" i="2" s="1"/>
  <c r="Z318" i="2" a="1"/>
  <c r="Z318" i="2" s="1"/>
  <c r="Z316" i="2" a="1"/>
  <c r="Z316" i="2" s="1"/>
  <c r="Z314" i="2" a="1"/>
  <c r="Z314" i="2" s="1"/>
  <c r="Z312" i="2" a="1"/>
  <c r="Z312" i="2" s="1"/>
  <c r="Z310" i="2" a="1"/>
  <c r="Z310" i="2" s="1"/>
  <c r="Z308" i="2" a="1"/>
  <c r="Z308" i="2" s="1"/>
  <c r="Z306" i="2" a="1"/>
  <c r="Z306" i="2" s="1"/>
  <c r="Z304" i="2" a="1"/>
  <c r="Z304" i="2" s="1"/>
  <c r="Z302" i="2" a="1"/>
  <c r="Z302" i="2" s="1"/>
  <c r="Z300" i="2" a="1"/>
  <c r="Z300" i="2" s="1"/>
  <c r="Z298" i="2" a="1"/>
  <c r="Z298" i="2" s="1"/>
  <c r="Z296" i="2" a="1"/>
  <c r="Z296" i="2" s="1"/>
  <c r="Z294" i="2" a="1"/>
  <c r="Z294" i="2" s="1"/>
  <c r="Z292" i="2" a="1"/>
  <c r="Z292" i="2" s="1"/>
  <c r="Z290" i="2" a="1"/>
  <c r="Z290" i="2" s="1"/>
  <c r="Z288" i="2" a="1"/>
  <c r="Z288" i="2" s="1"/>
  <c r="Z286" i="2" a="1"/>
  <c r="Z286" i="2" s="1"/>
  <c r="Z284" i="2" a="1"/>
  <c r="Z284" i="2" s="1"/>
  <c r="Z282" i="2" a="1"/>
  <c r="Z282" i="2" s="1"/>
  <c r="Z280" i="2" a="1"/>
  <c r="Z280" i="2" s="1"/>
  <c r="Z278" i="2" a="1"/>
  <c r="Z278" i="2" s="1"/>
  <c r="Z276" i="2" a="1"/>
  <c r="Z276" i="2" s="1"/>
  <c r="Z274" i="2" a="1"/>
  <c r="Z274" i="2" s="1"/>
  <c r="Z272" i="2" a="1"/>
  <c r="Z272" i="2" s="1"/>
  <c r="Z270" i="2" a="1"/>
  <c r="Z270" i="2" s="1"/>
  <c r="Z268" i="2" a="1"/>
  <c r="Z268" i="2" s="1"/>
  <c r="Z266" i="2" a="1"/>
  <c r="Z266" i="2" s="1"/>
  <c r="Z264" i="2" a="1"/>
  <c r="Z264" i="2" s="1"/>
  <c r="Z262" i="2" a="1"/>
  <c r="Z262" i="2" s="1"/>
  <c r="Z260" i="2" a="1"/>
  <c r="Z260" i="2" s="1"/>
  <c r="Z258" i="2" a="1"/>
  <c r="Z258" i="2" s="1"/>
  <c r="Z256" i="2" a="1"/>
  <c r="Z256" i="2" s="1"/>
  <c r="Z254" i="2" a="1"/>
  <c r="Z254" i="2" s="1"/>
  <c r="Z252" i="2" a="1"/>
  <c r="Z252" i="2" s="1"/>
  <c r="Z250" i="2" a="1"/>
  <c r="Z250" i="2" s="1"/>
  <c r="Z248" i="2" a="1"/>
  <c r="Z248" i="2" s="1"/>
  <c r="Z246" i="2" a="1"/>
  <c r="Z246" i="2" s="1"/>
  <c r="Z244" i="2" a="1"/>
  <c r="Z244" i="2" s="1"/>
  <c r="Z242" i="2" a="1"/>
  <c r="Z242" i="2" s="1"/>
  <c r="Z240" i="2" a="1"/>
  <c r="Z240" i="2" s="1"/>
  <c r="Z238" i="2" a="1"/>
  <c r="Z238" i="2" s="1"/>
  <c r="Z236" i="2" a="1"/>
  <c r="Z236" i="2" s="1"/>
  <c r="Z234" i="2" a="1"/>
  <c r="Z234" i="2" s="1"/>
  <c r="Z232" i="2" a="1"/>
  <c r="Z232" i="2" s="1"/>
  <c r="Z230" i="2" a="1"/>
  <c r="Z230" i="2" s="1"/>
  <c r="Z228" i="2" a="1"/>
  <c r="Z228" i="2" s="1"/>
  <c r="Z226" i="2" a="1"/>
  <c r="Z226" i="2" s="1"/>
  <c r="Z224" i="2" a="1"/>
  <c r="Z224" i="2" s="1"/>
  <c r="Z222" i="2" a="1"/>
  <c r="Z222" i="2" s="1"/>
  <c r="Z220" i="2" a="1"/>
  <c r="Z220" i="2" s="1"/>
  <c r="Z218" i="2" a="1"/>
  <c r="Z218" i="2" s="1"/>
  <c r="Z216" i="2" a="1"/>
  <c r="Z216" i="2" s="1"/>
  <c r="Z214" i="2" a="1"/>
  <c r="Z214" i="2" s="1"/>
  <c r="Z212" i="2" a="1"/>
  <c r="Z212" i="2" s="1"/>
  <c r="Z210" i="2" a="1"/>
  <c r="Z210" i="2" s="1"/>
  <c r="Z208" i="2" a="1"/>
  <c r="Z208" i="2" s="1"/>
  <c r="Z206" i="2" a="1"/>
  <c r="Z206" i="2" s="1"/>
  <c r="Z204" i="2" a="1"/>
  <c r="Z204" i="2" s="1"/>
  <c r="Z202" i="2" a="1"/>
  <c r="Z202" i="2" s="1"/>
  <c r="Z200" i="2" a="1"/>
  <c r="Z200" i="2" s="1"/>
  <c r="Z198" i="2" a="1"/>
  <c r="Z198" i="2" s="1"/>
  <c r="Z196" i="2" a="1"/>
  <c r="Z196" i="2" s="1"/>
  <c r="Z194" i="2" a="1"/>
  <c r="Z194" i="2" s="1"/>
  <c r="Z192" i="2" a="1"/>
  <c r="Z192" i="2" s="1"/>
  <c r="Z190" i="2" a="1"/>
  <c r="Z190" i="2" s="1"/>
  <c r="Z188" i="2" a="1"/>
  <c r="Z188" i="2" s="1"/>
  <c r="Z186" i="2" a="1"/>
  <c r="Z186" i="2" s="1"/>
  <c r="Z184" i="2" a="1"/>
  <c r="Z184" i="2" s="1"/>
  <c r="Z182" i="2" a="1"/>
  <c r="Z182" i="2" s="1"/>
  <c r="Z180" i="2" a="1"/>
  <c r="Z180" i="2" s="1"/>
  <c r="Z178" i="2" a="1"/>
  <c r="Z178" i="2" s="1"/>
  <c r="Z176" i="2" a="1"/>
  <c r="Z176" i="2" s="1"/>
  <c r="Z174" i="2" a="1"/>
  <c r="Z174" i="2" s="1"/>
  <c r="Z172" i="2" a="1"/>
  <c r="Z172" i="2" s="1"/>
  <c r="Z170" i="2" a="1"/>
  <c r="Z170" i="2" s="1"/>
  <c r="Z168" i="2" a="1"/>
  <c r="Z168" i="2" s="1"/>
  <c r="Z166" i="2" a="1"/>
  <c r="Z166" i="2" s="1"/>
  <c r="Z164" i="2" a="1"/>
  <c r="Z164" i="2" s="1"/>
  <c r="Z162" i="2" a="1"/>
  <c r="Z162" i="2" s="1"/>
  <c r="Z160" i="2" a="1"/>
  <c r="Z160" i="2" s="1"/>
  <c r="Z158" i="2" a="1"/>
  <c r="Z158" i="2" s="1"/>
  <c r="Z156" i="2" a="1"/>
  <c r="Z156" i="2" s="1"/>
  <c r="Z154" i="2" a="1"/>
  <c r="Z154" i="2" s="1"/>
  <c r="Z152" i="2" a="1"/>
  <c r="Z152" i="2" s="1"/>
  <c r="Z150" i="2" a="1"/>
  <c r="Z150" i="2" s="1"/>
  <c r="Z148" i="2" a="1"/>
  <c r="Z148" i="2" s="1"/>
  <c r="Z146" i="2" a="1"/>
  <c r="Z146" i="2" s="1"/>
  <c r="Z144" i="2" a="1"/>
  <c r="Z144" i="2" s="1"/>
  <c r="Z142" i="2" a="1"/>
  <c r="Z142" i="2" s="1"/>
  <c r="Z140" i="2" a="1"/>
  <c r="Z140" i="2" s="1"/>
  <c r="Z138" i="2" a="1"/>
  <c r="Z138" i="2" s="1"/>
  <c r="Z136" i="2" a="1"/>
  <c r="Z136" i="2" s="1"/>
  <c r="Z134" i="2" a="1"/>
  <c r="Z134" i="2" s="1"/>
  <c r="Z132" i="2" a="1"/>
  <c r="Z132" i="2" s="1"/>
  <c r="Z130" i="2" a="1"/>
  <c r="Z130" i="2" s="1"/>
  <c r="Z128" i="2" a="1"/>
  <c r="Z128" i="2" s="1"/>
  <c r="Z126" i="2" a="1"/>
  <c r="Z126" i="2" s="1"/>
  <c r="Z124" i="2" a="1"/>
  <c r="Z124" i="2" s="1"/>
  <c r="Z122" i="2" a="1"/>
  <c r="Z122" i="2" s="1"/>
  <c r="Z120" i="2" a="1"/>
  <c r="Z120" i="2" s="1"/>
  <c r="Z118" i="2" a="1"/>
  <c r="Z118" i="2" s="1"/>
  <c r="Z116" i="2" a="1"/>
  <c r="Z116" i="2" s="1"/>
  <c r="Z114" i="2" a="1"/>
  <c r="Z114" i="2" s="1"/>
  <c r="Z112" i="2" a="1"/>
  <c r="Z112" i="2" s="1"/>
  <c r="Z110" i="2" a="1"/>
  <c r="Z110" i="2" s="1"/>
  <c r="Z108" i="2" a="1"/>
  <c r="Z108" i="2" s="1"/>
  <c r="Z106" i="2" a="1"/>
  <c r="Z106" i="2" s="1"/>
  <c r="Z104" i="2" a="1"/>
  <c r="Z104" i="2" s="1"/>
  <c r="Z102" i="2" a="1"/>
  <c r="Z102" i="2" s="1"/>
  <c r="Z100" i="2" a="1"/>
  <c r="Z100" i="2" s="1"/>
  <c r="Z98" i="2" a="1"/>
  <c r="Z98" i="2" s="1"/>
  <c r="Z96" i="2" a="1"/>
  <c r="Z96" i="2" s="1"/>
  <c r="Z94" i="2" a="1"/>
  <c r="Z94" i="2" s="1"/>
  <c r="Z92" i="2" a="1"/>
  <c r="Z92" i="2" s="1"/>
  <c r="Z90" i="2" a="1"/>
  <c r="Z90" i="2" s="1"/>
  <c r="Z88" i="2" a="1"/>
  <c r="Z88" i="2" s="1"/>
  <c r="Z86" i="2" a="1"/>
  <c r="Z86" i="2" s="1"/>
  <c r="Z84" i="2" a="1"/>
  <c r="Z84" i="2" s="1"/>
  <c r="Z82" i="2" a="1"/>
  <c r="Z82" i="2" s="1"/>
  <c r="Z80" i="2" a="1"/>
  <c r="Z80" i="2" s="1"/>
  <c r="Z78" i="2" a="1"/>
  <c r="Z78" i="2" s="1"/>
  <c r="Z76" i="2" a="1"/>
  <c r="Z76" i="2" s="1"/>
  <c r="Z74" i="2" a="1"/>
  <c r="Z74" i="2" s="1"/>
  <c r="Z72" i="2" a="1"/>
  <c r="Z72" i="2" s="1"/>
  <c r="Z70" i="2" a="1"/>
  <c r="Z70" i="2" s="1"/>
  <c r="Z68" i="2" a="1"/>
  <c r="Z68" i="2" s="1"/>
  <c r="Z66" i="2" a="1"/>
  <c r="Z66" i="2" s="1"/>
  <c r="Z64" i="2" a="1"/>
  <c r="Z64" i="2" s="1"/>
  <c r="Z62" i="2" a="1"/>
  <c r="Z62" i="2" s="1"/>
  <c r="Z60" i="2" a="1"/>
  <c r="Z60" i="2" s="1"/>
  <c r="Z58" i="2" a="1"/>
  <c r="Z58" i="2" s="1"/>
  <c r="Z56" i="2" a="1"/>
  <c r="Z56" i="2" s="1"/>
  <c r="Z54" i="2" a="1"/>
  <c r="Z54" i="2" s="1"/>
  <c r="Z52" i="2" a="1"/>
  <c r="Z52" i="2" s="1"/>
  <c r="Z50" i="2" a="1"/>
  <c r="Z50" i="2" s="1"/>
  <c r="Z48" i="2" a="1"/>
  <c r="Z48" i="2" s="1"/>
  <c r="Z46" i="2" a="1"/>
  <c r="Z46" i="2" s="1"/>
  <c r="Z44" i="2" a="1"/>
  <c r="Z44" i="2" s="1"/>
  <c r="Z42" i="2" a="1"/>
  <c r="Z42" i="2" s="1"/>
  <c r="Z40" i="2" a="1"/>
  <c r="Z40" i="2" s="1"/>
  <c r="Z38" i="2" a="1"/>
  <c r="Z38" i="2" s="1"/>
  <c r="Z36" i="2" a="1"/>
  <c r="Z36" i="2" s="1"/>
  <c r="Z34" i="2" a="1"/>
  <c r="Z34" i="2" s="1"/>
  <c r="Z32" i="2" a="1"/>
  <c r="Z32" i="2" s="1"/>
  <c r="Z30" i="2" a="1"/>
  <c r="Z30" i="2" s="1"/>
  <c r="Z28" i="2" a="1"/>
  <c r="Z28" i="2" s="1"/>
  <c r="Z26" i="2" a="1"/>
  <c r="Z26" i="2" s="1"/>
  <c r="Z24" i="2" a="1"/>
  <c r="Z24" i="2" s="1"/>
  <c r="Z22" i="2" a="1"/>
  <c r="Z22" i="2" s="1"/>
  <c r="Z20" i="2" a="1"/>
  <c r="Z20" i="2" s="1"/>
  <c r="Z18" i="2" a="1"/>
  <c r="Z18" i="2" s="1"/>
  <c r="Z16" i="2" a="1"/>
  <c r="Z16" i="2" s="1"/>
  <c r="Z14" i="2" a="1"/>
  <c r="Z14" i="2" s="1"/>
  <c r="Z12" i="2" a="1"/>
  <c r="Z12" i="2" s="1"/>
  <c r="Z10" i="2" a="1"/>
  <c r="Z10" i="2" s="1"/>
  <c r="Z8" i="2" a="1"/>
  <c r="Z8" i="2" s="1"/>
  <c r="Z6" i="2" a="1"/>
  <c r="Z6" i="2" s="1"/>
  <c r="Z4" i="2" a="1"/>
  <c r="Z4" i="2" s="1"/>
  <c r="Z1171" i="2" a="1"/>
  <c r="Z1171" i="2" s="1"/>
  <c r="Z1139" i="2" a="1"/>
  <c r="Z1139" i="2" s="1"/>
  <c r="Z1115" i="2" a="1"/>
  <c r="Z1115" i="2" s="1"/>
  <c r="Z1099" i="2" a="1"/>
  <c r="Z1099" i="2" s="1"/>
  <c r="Z1083" i="2" a="1"/>
  <c r="Z1083" i="2" s="1"/>
  <c r="Z1069" i="2" a="1"/>
  <c r="Z1069" i="2" s="1"/>
  <c r="Z1048" i="2" a="1"/>
  <c r="Z1048" i="2" s="1"/>
  <c r="Z1037" i="2" a="1"/>
  <c r="Z1037" i="2" s="1"/>
  <c r="Z1016" i="2" a="1"/>
  <c r="Z1016" i="2" s="1"/>
  <c r="Z1005" i="2" a="1"/>
  <c r="Z1005" i="2" s="1"/>
  <c r="Z984" i="2" a="1"/>
  <c r="Z984" i="2" s="1"/>
  <c r="Z973" i="2" a="1"/>
  <c r="Z973" i="2" s="1"/>
  <c r="Z952" i="2" a="1"/>
  <c r="Z952" i="2" s="1"/>
  <c r="Z941" i="2" a="1"/>
  <c r="Z941" i="2" s="1"/>
  <c r="Z920" i="2" a="1"/>
  <c r="Z920" i="2" s="1"/>
  <c r="Z909" i="2" a="1"/>
  <c r="Z909" i="2" s="1"/>
  <c r="Z888" i="2" a="1"/>
  <c r="Z888" i="2" s="1"/>
  <c r="Z655" i="2" a="1"/>
  <c r="Z655" i="2" s="1"/>
  <c r="Z651" i="2" a="1"/>
  <c r="Z651" i="2" s="1"/>
  <c r="Z647" i="2" a="1"/>
  <c r="Z647" i="2" s="1"/>
  <c r="Z643" i="2" a="1"/>
  <c r="Z643" i="2" s="1"/>
  <c r="Z639" i="2" a="1"/>
  <c r="Z639" i="2" s="1"/>
  <c r="Z635" i="2" a="1"/>
  <c r="Z635" i="2" s="1"/>
  <c r="Z631" i="2" a="1"/>
  <c r="Z631" i="2" s="1"/>
  <c r="Z627" i="2" a="1"/>
  <c r="Z627" i="2" s="1"/>
  <c r="Z623" i="2" a="1"/>
  <c r="Z623" i="2" s="1"/>
  <c r="Z619" i="2" a="1"/>
  <c r="Z619" i="2" s="1"/>
  <c r="Z615" i="2" a="1"/>
  <c r="Z615" i="2" s="1"/>
  <c r="Z611" i="2" a="1"/>
  <c r="Z611" i="2" s="1"/>
  <c r="Z607" i="2" a="1"/>
  <c r="Z607" i="2" s="1"/>
  <c r="Z603" i="2" a="1"/>
  <c r="Z603" i="2" s="1"/>
  <c r="Z599" i="2" a="1"/>
  <c r="Z599" i="2" s="1"/>
  <c r="Z595" i="2" a="1"/>
  <c r="Z595" i="2" s="1"/>
  <c r="Z591" i="2" a="1"/>
  <c r="Z591" i="2" s="1"/>
  <c r="Z587" i="2" a="1"/>
  <c r="Z587" i="2" s="1"/>
  <c r="Z583" i="2" a="1"/>
  <c r="Z583" i="2" s="1"/>
  <c r="Z579" i="2" a="1"/>
  <c r="Z579" i="2" s="1"/>
  <c r="Z575" i="2" a="1"/>
  <c r="Z575" i="2" s="1"/>
  <c r="Z571" i="2" a="1"/>
  <c r="Z571" i="2" s="1"/>
  <c r="Z567" i="2" a="1"/>
  <c r="Z567" i="2" s="1"/>
  <c r="Z563" i="2" a="1"/>
  <c r="Z563" i="2" s="1"/>
  <c r="Z559" i="2" a="1"/>
  <c r="Z559" i="2" s="1"/>
  <c r="Z555" i="2" a="1"/>
  <c r="Z555" i="2" s="1"/>
  <c r="Z551" i="2" a="1"/>
  <c r="Z551" i="2" s="1"/>
  <c r="Z547" i="2" a="1"/>
  <c r="Z547" i="2" s="1"/>
  <c r="Z543" i="2" a="1"/>
  <c r="Z543" i="2" s="1"/>
  <c r="Z539" i="2" a="1"/>
  <c r="Z539" i="2" s="1"/>
  <c r="Z535" i="2" a="1"/>
  <c r="Z535" i="2" s="1"/>
  <c r="Z531" i="2" a="1"/>
  <c r="Z531" i="2" s="1"/>
  <c r="Z527" i="2" a="1"/>
  <c r="Z527" i="2" s="1"/>
  <c r="Z523" i="2" a="1"/>
  <c r="Z523" i="2" s="1"/>
  <c r="Z519" i="2" a="1"/>
  <c r="Z519" i="2" s="1"/>
  <c r="Z515" i="2" a="1"/>
  <c r="Z515" i="2" s="1"/>
  <c r="Z511" i="2" a="1"/>
  <c r="Z511" i="2" s="1"/>
  <c r="Z507" i="2" a="1"/>
  <c r="Z507" i="2" s="1"/>
  <c r="Z503" i="2" a="1"/>
  <c r="Z503" i="2" s="1"/>
  <c r="Z499" i="2" a="1"/>
  <c r="Z499" i="2" s="1"/>
  <c r="Z495" i="2" a="1"/>
  <c r="Z495" i="2" s="1"/>
  <c r="Z490" i="2" a="1"/>
  <c r="Z490" i="2" s="1"/>
  <c r="Z487" i="2" a="1"/>
  <c r="Z487" i="2" s="1"/>
  <c r="Z482" i="2" a="1"/>
  <c r="Z482" i="2" s="1"/>
  <c r="Z479" i="2" a="1"/>
  <c r="Z479" i="2" s="1"/>
  <c r="Z474" i="2" a="1"/>
  <c r="Z474" i="2" s="1"/>
  <c r="Z471" i="2" a="1"/>
  <c r="Z471" i="2" s="1"/>
  <c r="Z466" i="2" a="1"/>
  <c r="Z466" i="2" s="1"/>
  <c r="Z463" i="2" a="1"/>
  <c r="Z463" i="2" s="1"/>
  <c r="Z458" i="2" a="1"/>
  <c r="Z458" i="2" s="1"/>
  <c r="Z455" i="2" a="1"/>
  <c r="Z455" i="2" s="1"/>
  <c r="Z450" i="2" a="1"/>
  <c r="Z450" i="2" s="1"/>
  <c r="Z447" i="2" a="1"/>
  <c r="Z447" i="2" s="1"/>
  <c r="Z442" i="2" a="1"/>
  <c r="Z442" i="2" s="1"/>
  <c r="Z439" i="2" a="1"/>
  <c r="Z439" i="2" s="1"/>
  <c r="Z434" i="2" a="1"/>
  <c r="Z434" i="2" s="1"/>
  <c r="Z431" i="2" a="1"/>
  <c r="Z431" i="2" s="1"/>
  <c r="Z426" i="2" a="1"/>
  <c r="Z426" i="2" s="1"/>
  <c r="Z423" i="2" a="1"/>
  <c r="Z423" i="2" s="1"/>
  <c r="Z418" i="2" a="1"/>
  <c r="Z418" i="2" s="1"/>
  <c r="Z415" i="2" a="1"/>
  <c r="Z415" i="2" s="1"/>
  <c r="Z410" i="2" a="1"/>
  <c r="Z410" i="2" s="1"/>
  <c r="Z407" i="2" a="1"/>
  <c r="Z407" i="2" s="1"/>
  <c r="Z402" i="2" a="1"/>
  <c r="Z402" i="2" s="1"/>
  <c r="Z399" i="2" a="1"/>
  <c r="Z399" i="2" s="1"/>
  <c r="Z394" i="2" a="1"/>
  <c r="Z394" i="2" s="1"/>
  <c r="Z391" i="2" a="1"/>
  <c r="Z391" i="2" s="1"/>
  <c r="Z386" i="2" a="1"/>
  <c r="Z386" i="2" s="1"/>
  <c r="Z3" i="2" a="1"/>
  <c r="Z3" i="2" s="1"/>
  <c r="Z1163" i="2" a="1"/>
  <c r="Z1163" i="2" s="1"/>
  <c r="Z1131" i="2" a="1"/>
  <c r="Z1131" i="2" s="1"/>
  <c r="Z1111" i="2" a="1"/>
  <c r="Z1111" i="2" s="1"/>
  <c r="Z1095" i="2" a="1"/>
  <c r="Z1095" i="2" s="1"/>
  <c r="Z1079" i="2" a="1"/>
  <c r="Z1079" i="2" s="1"/>
  <c r="Z1056" i="2" a="1"/>
  <c r="Z1056" i="2" s="1"/>
  <c r="Z1045" i="2" a="1"/>
  <c r="Z1045" i="2" s="1"/>
  <c r="Z1024" i="2" a="1"/>
  <c r="Z1024" i="2" s="1"/>
  <c r="Z1013" i="2" a="1"/>
  <c r="Z1013" i="2" s="1"/>
  <c r="Z992" i="2" a="1"/>
  <c r="Z992" i="2" s="1"/>
  <c r="Z981" i="2" a="1"/>
  <c r="Z981" i="2" s="1"/>
  <c r="Z960" i="2" a="1"/>
  <c r="Z960" i="2" s="1"/>
  <c r="Z949" i="2" a="1"/>
  <c r="Z949" i="2" s="1"/>
  <c r="Z928" i="2" a="1"/>
  <c r="Z928" i="2" s="1"/>
  <c r="Z917" i="2" a="1"/>
  <c r="Z917" i="2" s="1"/>
  <c r="Z896" i="2" a="1"/>
  <c r="Z896" i="2" s="1"/>
  <c r="Z885" i="2" a="1"/>
  <c r="Z885" i="2" s="1"/>
  <c r="Z492" i="2" a="1"/>
  <c r="Z492" i="2" s="1"/>
  <c r="Z489" i="2" a="1"/>
  <c r="Z489" i="2" s="1"/>
  <c r="Z484" i="2" a="1"/>
  <c r="Z484" i="2" s="1"/>
  <c r="Z481" i="2" a="1"/>
  <c r="Z481" i="2" s="1"/>
  <c r="Z476" i="2" a="1"/>
  <c r="Z476" i="2" s="1"/>
  <c r="Z473" i="2" a="1"/>
  <c r="Z473" i="2" s="1"/>
  <c r="Z468" i="2" a="1"/>
  <c r="Z468" i="2" s="1"/>
  <c r="Z465" i="2" a="1"/>
  <c r="Z465" i="2" s="1"/>
  <c r="Z460" i="2" a="1"/>
  <c r="Z460" i="2" s="1"/>
  <c r="Z457" i="2" a="1"/>
  <c r="Z457" i="2" s="1"/>
  <c r="Z452" i="2" a="1"/>
  <c r="Z452" i="2" s="1"/>
  <c r="Z449" i="2" a="1"/>
  <c r="Z449" i="2" s="1"/>
  <c r="Z444" i="2" a="1"/>
  <c r="Z444" i="2" s="1"/>
  <c r="Z441" i="2" a="1"/>
  <c r="Z441" i="2" s="1"/>
  <c r="Z436" i="2" a="1"/>
  <c r="Z436" i="2" s="1"/>
  <c r="Z433" i="2" a="1"/>
  <c r="Z433" i="2" s="1"/>
  <c r="Z428" i="2" a="1"/>
  <c r="Z428" i="2" s="1"/>
  <c r="Z425" i="2" a="1"/>
  <c r="Z425" i="2" s="1"/>
  <c r="Z420" i="2" a="1"/>
  <c r="Z420" i="2" s="1"/>
  <c r="Z417" i="2" a="1"/>
  <c r="Z417" i="2" s="1"/>
  <c r="Z412" i="2" a="1"/>
  <c r="Z412" i="2" s="1"/>
  <c r="Z409" i="2" a="1"/>
  <c r="Z409" i="2" s="1"/>
  <c r="Z404" i="2" a="1"/>
  <c r="Z404" i="2" s="1"/>
  <c r="Z401" i="2" a="1"/>
  <c r="Z401" i="2" s="1"/>
  <c r="Z396" i="2" a="1"/>
  <c r="Z396" i="2" s="1"/>
  <c r="Z393" i="2" a="1"/>
  <c r="Z393" i="2" s="1"/>
  <c r="Z388" i="2" a="1"/>
  <c r="Z388" i="2" s="1"/>
  <c r="Z385" i="2" a="1"/>
  <c r="Z385" i="2" s="1"/>
  <c r="Z383" i="2" a="1"/>
  <c r="Z383" i="2" s="1"/>
  <c r="Z381" i="2" a="1"/>
  <c r="Z381" i="2" s="1"/>
  <c r="Z379" i="2" a="1"/>
  <c r="Z379" i="2" s="1"/>
  <c r="Z377" i="2" a="1"/>
  <c r="Z377" i="2" s="1"/>
  <c r="Z375" i="2" a="1"/>
  <c r="Z375" i="2" s="1"/>
  <c r="Z373" i="2" a="1"/>
  <c r="Z373" i="2" s="1"/>
  <c r="Z371" i="2" a="1"/>
  <c r="Z371" i="2" s="1"/>
  <c r="Z369" i="2" a="1"/>
  <c r="Z369" i="2" s="1"/>
  <c r="Z367" i="2" a="1"/>
  <c r="Z367" i="2" s="1"/>
  <c r="Z365" i="2" a="1"/>
  <c r="Z365" i="2" s="1"/>
  <c r="Z363" i="2" a="1"/>
  <c r="Z363" i="2" s="1"/>
  <c r="Z361" i="2" a="1"/>
  <c r="Z361" i="2" s="1"/>
  <c r="Z359" i="2" a="1"/>
  <c r="Z359" i="2" s="1"/>
  <c r="Z357" i="2" a="1"/>
  <c r="Z357" i="2" s="1"/>
  <c r="Z355" i="2" a="1"/>
  <c r="Z355" i="2" s="1"/>
  <c r="Z353" i="2" a="1"/>
  <c r="Z353" i="2" s="1"/>
  <c r="Z351" i="2" a="1"/>
  <c r="Z351" i="2" s="1"/>
  <c r="Z349" i="2" a="1"/>
  <c r="Z349" i="2" s="1"/>
  <c r="Z347" i="2" a="1"/>
  <c r="Z347" i="2" s="1"/>
  <c r="Z345" i="2" a="1"/>
  <c r="Z345" i="2" s="1"/>
  <c r="Z343" i="2" a="1"/>
  <c r="Z343" i="2" s="1"/>
  <c r="Z341" i="2" a="1"/>
  <c r="Z341" i="2" s="1"/>
  <c r="Z339" i="2" a="1"/>
  <c r="Z339" i="2" s="1"/>
  <c r="Z337" i="2" a="1"/>
  <c r="Z337" i="2" s="1"/>
  <c r="Z335" i="2" a="1"/>
  <c r="Z335" i="2" s="1"/>
  <c r="Z333" i="2" a="1"/>
  <c r="Z333" i="2" s="1"/>
  <c r="Z331" i="2" a="1"/>
  <c r="Z331" i="2" s="1"/>
  <c r="Z329" i="2" a="1"/>
  <c r="Z329" i="2" s="1"/>
  <c r="Z327" i="2" a="1"/>
  <c r="Z327" i="2" s="1"/>
  <c r="Z325" i="2" a="1"/>
  <c r="Z325" i="2" s="1"/>
  <c r="Z323" i="2" a="1"/>
  <c r="Z323" i="2" s="1"/>
  <c r="Z321" i="2" a="1"/>
  <c r="Z321" i="2" s="1"/>
  <c r="Z319" i="2" a="1"/>
  <c r="Z319" i="2" s="1"/>
  <c r="Z317" i="2" a="1"/>
  <c r="Z317" i="2" s="1"/>
  <c r="Z315" i="2" a="1"/>
  <c r="Z315" i="2" s="1"/>
  <c r="Z313" i="2" a="1"/>
  <c r="Z313" i="2" s="1"/>
  <c r="Z311" i="2" a="1"/>
  <c r="Z311" i="2" s="1"/>
  <c r="Z309" i="2" a="1"/>
  <c r="Z309" i="2" s="1"/>
  <c r="Z307" i="2" a="1"/>
  <c r="Z307" i="2" s="1"/>
  <c r="Z305" i="2" a="1"/>
  <c r="Z305" i="2" s="1"/>
  <c r="Z303" i="2" a="1"/>
  <c r="Z303" i="2" s="1"/>
  <c r="Z301" i="2" a="1"/>
  <c r="Z301" i="2" s="1"/>
  <c r="Z299" i="2" a="1"/>
  <c r="Z299" i="2" s="1"/>
  <c r="Z297" i="2" a="1"/>
  <c r="Z297" i="2" s="1"/>
  <c r="Z295" i="2" a="1"/>
  <c r="Z295" i="2" s="1"/>
  <c r="Z293" i="2" a="1"/>
  <c r="Z293" i="2" s="1"/>
  <c r="Z291" i="2" a="1"/>
  <c r="Z291" i="2" s="1"/>
  <c r="Z289" i="2" a="1"/>
  <c r="Z289" i="2" s="1"/>
  <c r="Z287" i="2" a="1"/>
  <c r="Z287" i="2" s="1"/>
  <c r="Z285" i="2" a="1"/>
  <c r="Z285" i="2" s="1"/>
  <c r="Z283" i="2" a="1"/>
  <c r="Z283" i="2" s="1"/>
  <c r="Z281" i="2" a="1"/>
  <c r="Z281" i="2" s="1"/>
  <c r="Z279" i="2" a="1"/>
  <c r="Z279" i="2" s="1"/>
  <c r="Z277" i="2" a="1"/>
  <c r="Z277" i="2" s="1"/>
  <c r="Z275" i="2" a="1"/>
  <c r="Z275" i="2" s="1"/>
  <c r="Z273" i="2" a="1"/>
  <c r="Z273" i="2" s="1"/>
  <c r="Z271" i="2" a="1"/>
  <c r="Z271" i="2" s="1"/>
  <c r="Z269" i="2" a="1"/>
  <c r="Z269" i="2" s="1"/>
  <c r="Z267" i="2" a="1"/>
  <c r="Z267" i="2" s="1"/>
  <c r="Z265" i="2" a="1"/>
  <c r="Z265" i="2" s="1"/>
  <c r="Z263" i="2" a="1"/>
  <c r="Z263" i="2" s="1"/>
  <c r="Z261" i="2" a="1"/>
  <c r="Z261" i="2" s="1"/>
  <c r="Z259" i="2" a="1"/>
  <c r="Z259" i="2" s="1"/>
  <c r="Z257" i="2" a="1"/>
  <c r="Z257" i="2" s="1"/>
  <c r="Z255" i="2" a="1"/>
  <c r="Z255" i="2" s="1"/>
  <c r="Z253" i="2" a="1"/>
  <c r="Z253" i="2" s="1"/>
  <c r="Z251" i="2" a="1"/>
  <c r="Z251" i="2" s="1"/>
  <c r="Z249" i="2" a="1"/>
  <c r="Z249" i="2" s="1"/>
  <c r="Z247" i="2" a="1"/>
  <c r="Z247" i="2" s="1"/>
  <c r="Z245" i="2" a="1"/>
  <c r="Z245" i="2" s="1"/>
  <c r="Z243" i="2" a="1"/>
  <c r="Z243" i="2" s="1"/>
  <c r="Z241" i="2" a="1"/>
  <c r="Z241" i="2" s="1"/>
  <c r="Z239" i="2" a="1"/>
  <c r="Z239" i="2" s="1"/>
  <c r="Z237" i="2" a="1"/>
  <c r="Z237" i="2" s="1"/>
  <c r="Z235" i="2" a="1"/>
  <c r="Z235" i="2" s="1"/>
  <c r="Z233" i="2" a="1"/>
  <c r="Z233" i="2" s="1"/>
  <c r="Z231" i="2" a="1"/>
  <c r="Z231" i="2" s="1"/>
  <c r="Z229" i="2" a="1"/>
  <c r="Z229" i="2" s="1"/>
  <c r="Z227" i="2" a="1"/>
  <c r="Z227" i="2" s="1"/>
  <c r="Z225" i="2" a="1"/>
  <c r="Z225" i="2" s="1"/>
  <c r="Z223" i="2" a="1"/>
  <c r="Z223" i="2" s="1"/>
  <c r="Z221" i="2" a="1"/>
  <c r="Z221" i="2" s="1"/>
  <c r="Z219" i="2" a="1"/>
  <c r="Z219" i="2" s="1"/>
  <c r="Z217" i="2" a="1"/>
  <c r="Z217" i="2" s="1"/>
  <c r="Z215" i="2" a="1"/>
  <c r="Z215" i="2" s="1"/>
  <c r="Z213" i="2" a="1"/>
  <c r="Z213" i="2" s="1"/>
  <c r="Z211" i="2" a="1"/>
  <c r="Z211" i="2" s="1"/>
  <c r="Z209" i="2" a="1"/>
  <c r="Z209" i="2" s="1"/>
  <c r="Z207" i="2" a="1"/>
  <c r="Z207" i="2" s="1"/>
  <c r="Z205" i="2" a="1"/>
  <c r="Z205" i="2" s="1"/>
  <c r="Z203" i="2" a="1"/>
  <c r="Z203" i="2" s="1"/>
  <c r="Z201" i="2" a="1"/>
  <c r="Z201" i="2" s="1"/>
  <c r="Z199" i="2" a="1"/>
  <c r="Z199" i="2" s="1"/>
  <c r="Z197" i="2" a="1"/>
  <c r="Z197" i="2" s="1"/>
  <c r="Z195" i="2" a="1"/>
  <c r="Z195" i="2" s="1"/>
  <c r="Z193" i="2" a="1"/>
  <c r="Z193" i="2" s="1"/>
  <c r="Z191" i="2" a="1"/>
  <c r="Z191" i="2" s="1"/>
  <c r="Z189" i="2" a="1"/>
  <c r="Z189" i="2" s="1"/>
  <c r="Z187" i="2" a="1"/>
  <c r="Z187" i="2" s="1"/>
  <c r="Z185" i="2" a="1"/>
  <c r="Z185" i="2" s="1"/>
  <c r="Z183" i="2" a="1"/>
  <c r="Z183" i="2" s="1"/>
  <c r="Z181" i="2" a="1"/>
  <c r="Z181" i="2" s="1"/>
  <c r="Z179" i="2" a="1"/>
  <c r="Z179" i="2" s="1"/>
  <c r="Z177" i="2" a="1"/>
  <c r="Z177" i="2" s="1"/>
  <c r="Z175" i="2" a="1"/>
  <c r="Z175" i="2" s="1"/>
  <c r="Z173" i="2" a="1"/>
  <c r="Z173" i="2" s="1"/>
  <c r="Z171" i="2" a="1"/>
  <c r="Z171" i="2" s="1"/>
  <c r="Z169" i="2" a="1"/>
  <c r="Z169" i="2" s="1"/>
  <c r="Z167" i="2" a="1"/>
  <c r="Z167" i="2" s="1"/>
  <c r="Z165" i="2" a="1"/>
  <c r="Z165" i="2" s="1"/>
  <c r="Z163" i="2" a="1"/>
  <c r="Z163" i="2" s="1"/>
  <c r="Z161" i="2" a="1"/>
  <c r="Z161" i="2" s="1"/>
  <c r="Z159" i="2" a="1"/>
  <c r="Z159" i="2" s="1"/>
  <c r="Z157" i="2" a="1"/>
  <c r="Z157" i="2" s="1"/>
  <c r="Z155" i="2" a="1"/>
  <c r="Z155" i="2" s="1"/>
  <c r="Z153" i="2" a="1"/>
  <c r="Z153" i="2" s="1"/>
  <c r="Z151" i="2" a="1"/>
  <c r="Z151" i="2" s="1"/>
  <c r="Z149" i="2" a="1"/>
  <c r="Z149" i="2" s="1"/>
  <c r="Z147" i="2" a="1"/>
  <c r="Z147" i="2" s="1"/>
  <c r="Z145" i="2" a="1"/>
  <c r="Z145" i="2" s="1"/>
  <c r="Z143" i="2" a="1"/>
  <c r="Z143" i="2" s="1"/>
  <c r="Z141" i="2" a="1"/>
  <c r="Z141" i="2" s="1"/>
  <c r="Z139" i="2" a="1"/>
  <c r="Z139" i="2" s="1"/>
  <c r="Z137" i="2" a="1"/>
  <c r="Z137" i="2" s="1"/>
  <c r="Z135" i="2" a="1"/>
  <c r="Z135" i="2" s="1"/>
  <c r="Z1155" i="2" a="1"/>
  <c r="Z1155" i="2" s="1"/>
  <c r="Z1075" i="2" a="1"/>
  <c r="Z1075" i="2" s="1"/>
  <c r="Z1032" i="2" a="1"/>
  <c r="Z1032" i="2" s="1"/>
  <c r="Z989" i="2" a="1"/>
  <c r="Z989" i="2" s="1"/>
  <c r="Z904" i="2" a="1"/>
  <c r="Z904" i="2" s="1"/>
  <c r="Z649" i="2" a="1"/>
  <c r="Z649" i="2" s="1"/>
  <c r="Z633" i="2" a="1"/>
  <c r="Z633" i="2" s="1"/>
  <c r="Z617" i="2" a="1"/>
  <c r="Z617" i="2" s="1"/>
  <c r="Z601" i="2" a="1"/>
  <c r="Z601" i="2" s="1"/>
  <c r="Z585" i="2" a="1"/>
  <c r="Z585" i="2" s="1"/>
  <c r="Z569" i="2" a="1"/>
  <c r="Z569" i="2" s="1"/>
  <c r="Z553" i="2" a="1"/>
  <c r="Z553" i="2" s="1"/>
  <c r="Z537" i="2" a="1"/>
  <c r="Z537" i="2" s="1"/>
  <c r="Z521" i="2" a="1"/>
  <c r="Z521" i="2" s="1"/>
  <c r="Z505" i="2" a="1"/>
  <c r="Z505" i="2" s="1"/>
  <c r="Z491" i="2" a="1"/>
  <c r="Z491" i="2" s="1"/>
  <c r="Z470" i="2" a="1"/>
  <c r="Z470" i="2" s="1"/>
  <c r="Z459" i="2" a="1"/>
  <c r="Z459" i="2" s="1"/>
  <c r="Z438" i="2" a="1"/>
  <c r="Z438" i="2" s="1"/>
  <c r="Z427" i="2" a="1"/>
  <c r="Z427" i="2" s="1"/>
  <c r="Z406" i="2" a="1"/>
  <c r="Z406" i="2" s="1"/>
  <c r="Z395" i="2" a="1"/>
  <c r="Z395" i="2" s="1"/>
  <c r="Z131" i="2" a="1"/>
  <c r="Z131" i="2" s="1"/>
  <c r="Z127" i="2" a="1"/>
  <c r="Z127" i="2" s="1"/>
  <c r="Z123" i="2" a="1"/>
  <c r="Z123" i="2" s="1"/>
  <c r="Z119" i="2" a="1"/>
  <c r="Z119" i="2" s="1"/>
  <c r="Z115" i="2" a="1"/>
  <c r="Z115" i="2" s="1"/>
  <c r="Z111" i="2" a="1"/>
  <c r="Z111" i="2" s="1"/>
  <c r="Z107" i="2" a="1"/>
  <c r="Z107" i="2" s="1"/>
  <c r="Z103" i="2" a="1"/>
  <c r="Z103" i="2" s="1"/>
  <c r="Z99" i="2" a="1"/>
  <c r="Z99" i="2" s="1"/>
  <c r="Z95" i="2" a="1"/>
  <c r="Z95" i="2" s="1"/>
  <c r="Z91" i="2" a="1"/>
  <c r="Z91" i="2" s="1"/>
  <c r="Z87" i="2" a="1"/>
  <c r="Z87" i="2" s="1"/>
  <c r="Z83" i="2" a="1"/>
  <c r="Z83" i="2" s="1"/>
  <c r="Z79" i="2" a="1"/>
  <c r="Z79" i="2" s="1"/>
  <c r="Z75" i="2" a="1"/>
  <c r="Z75" i="2" s="1"/>
  <c r="Z71" i="2" a="1"/>
  <c r="Z71" i="2" s="1"/>
  <c r="Z67" i="2" a="1"/>
  <c r="Z67" i="2" s="1"/>
  <c r="Z63" i="2" a="1"/>
  <c r="Z63" i="2" s="1"/>
  <c r="Z59" i="2" a="1"/>
  <c r="Z59" i="2" s="1"/>
  <c r="Z55" i="2" a="1"/>
  <c r="Z55" i="2" s="1"/>
  <c r="Z51" i="2" a="1"/>
  <c r="Z51" i="2" s="1"/>
  <c r="Z47" i="2" a="1"/>
  <c r="Z47" i="2" s="1"/>
  <c r="Z43" i="2" a="1"/>
  <c r="Z43" i="2" s="1"/>
  <c r="Z39" i="2" a="1"/>
  <c r="Z39" i="2" s="1"/>
  <c r="Z35" i="2" a="1"/>
  <c r="Z35" i="2" s="1"/>
  <c r="Z31" i="2" a="1"/>
  <c r="Z31" i="2" s="1"/>
  <c r="Z27" i="2" a="1"/>
  <c r="Z27" i="2" s="1"/>
  <c r="Z23" i="2" a="1"/>
  <c r="Z23" i="2" s="1"/>
  <c r="Z19" i="2" a="1"/>
  <c r="Z19" i="2" s="1"/>
  <c r="Z15" i="2" a="1"/>
  <c r="Z15" i="2" s="1"/>
  <c r="Z11" i="2" a="1"/>
  <c r="Z11" i="2" s="1"/>
  <c r="Z7" i="2" a="1"/>
  <c r="Z7" i="2" s="1"/>
  <c r="Z1123" i="2" a="1"/>
  <c r="Z1123" i="2" s="1"/>
  <c r="Z1064" i="2" a="1"/>
  <c r="Z1064" i="2" s="1"/>
  <c r="Z1021" i="2" a="1"/>
  <c r="Z1021" i="2" s="1"/>
  <c r="Z936" i="2" a="1"/>
  <c r="Z936" i="2" s="1"/>
  <c r="Z893" i="2" a="1"/>
  <c r="Z893" i="2" s="1"/>
  <c r="Z645" i="2" a="1"/>
  <c r="Z645" i="2" s="1"/>
  <c r="Z629" i="2" a="1"/>
  <c r="Z629" i="2" s="1"/>
  <c r="Z613" i="2" a="1"/>
  <c r="Z613" i="2" s="1"/>
  <c r="Z597" i="2" a="1"/>
  <c r="Z597" i="2" s="1"/>
  <c r="Z581" i="2" a="1"/>
  <c r="Z581" i="2" s="1"/>
  <c r="Z565" i="2" a="1"/>
  <c r="Z565" i="2" s="1"/>
  <c r="Z549" i="2" a="1"/>
  <c r="Z549" i="2" s="1"/>
  <c r="Z533" i="2" a="1"/>
  <c r="Z533" i="2" s="1"/>
  <c r="Z517" i="2" a="1"/>
  <c r="Z517" i="2" s="1"/>
  <c r="Z501" i="2" a="1"/>
  <c r="Z501" i="2" s="1"/>
  <c r="Z478" i="2" a="1"/>
  <c r="Z478" i="2" s="1"/>
  <c r="Z467" i="2" a="1"/>
  <c r="Z467" i="2" s="1"/>
  <c r="Z446" i="2" a="1"/>
  <c r="Z446" i="2" s="1"/>
  <c r="Z435" i="2" a="1"/>
  <c r="Z435" i="2" s="1"/>
  <c r="Z414" i="2" a="1"/>
  <c r="Z414" i="2" s="1"/>
  <c r="Z403" i="2" a="1"/>
  <c r="Z403" i="2" s="1"/>
  <c r="Z1107" i="2" a="1"/>
  <c r="Z1107" i="2" s="1"/>
  <c r="Z1053" i="2" a="1"/>
  <c r="Z1053" i="2" s="1"/>
  <c r="Z968" i="2" a="1"/>
  <c r="Z968" i="2" s="1"/>
  <c r="Z925" i="2" a="1"/>
  <c r="Z925" i="2" s="1"/>
  <c r="Z641" i="2" a="1"/>
  <c r="Z641" i="2" s="1"/>
  <c r="Z625" i="2" a="1"/>
  <c r="Z625" i="2" s="1"/>
  <c r="Z609" i="2" a="1"/>
  <c r="Z609" i="2" s="1"/>
  <c r="Z593" i="2" a="1"/>
  <c r="Z593" i="2" s="1"/>
  <c r="Z577" i="2" a="1"/>
  <c r="Z577" i="2" s="1"/>
  <c r="Z561" i="2" a="1"/>
  <c r="Z561" i="2" s="1"/>
  <c r="Z545" i="2" a="1"/>
  <c r="Z545" i="2" s="1"/>
  <c r="Z529" i="2" a="1"/>
  <c r="Z529" i="2" s="1"/>
  <c r="Z513" i="2" a="1"/>
  <c r="Z513" i="2" s="1"/>
  <c r="Z497" i="2" a="1"/>
  <c r="Z497" i="2" s="1"/>
  <c r="Z486" i="2" a="1"/>
  <c r="Z486" i="2" s="1"/>
  <c r="Z475" i="2" a="1"/>
  <c r="Z475" i="2" s="1"/>
  <c r="Z454" i="2" a="1"/>
  <c r="Z454" i="2" s="1"/>
  <c r="Z443" i="2" a="1"/>
  <c r="Z443" i="2" s="1"/>
  <c r="Z422" i="2" a="1"/>
  <c r="Z422" i="2" s="1"/>
  <c r="Z411" i="2" a="1"/>
  <c r="Z411" i="2" s="1"/>
  <c r="Z390" i="2" a="1"/>
  <c r="Z390" i="2" s="1"/>
  <c r="Z133" i="2" a="1"/>
  <c r="Z133" i="2" s="1"/>
  <c r="Z129" i="2" a="1"/>
  <c r="Z129" i="2" s="1"/>
  <c r="Z125" i="2" a="1"/>
  <c r="Z125" i="2" s="1"/>
  <c r="Z121" i="2" a="1"/>
  <c r="Z121" i="2" s="1"/>
  <c r="Z117" i="2" a="1"/>
  <c r="Z117" i="2" s="1"/>
  <c r="Z113" i="2" a="1"/>
  <c r="Z113" i="2" s="1"/>
  <c r="Z109" i="2" a="1"/>
  <c r="Z109" i="2" s="1"/>
  <c r="Z105" i="2" a="1"/>
  <c r="Z105" i="2" s="1"/>
  <c r="Z101" i="2" a="1"/>
  <c r="Z101" i="2" s="1"/>
  <c r="Z97" i="2" a="1"/>
  <c r="Z97" i="2" s="1"/>
  <c r="Z93" i="2" a="1"/>
  <c r="Z93" i="2" s="1"/>
  <c r="Z89" i="2" a="1"/>
  <c r="Z89" i="2" s="1"/>
  <c r="Z85" i="2" a="1"/>
  <c r="Z85" i="2" s="1"/>
  <c r="Z81" i="2" a="1"/>
  <c r="Z81" i="2" s="1"/>
  <c r="Z77" i="2" a="1"/>
  <c r="Z77" i="2" s="1"/>
  <c r="Z73" i="2" a="1"/>
  <c r="Z73" i="2" s="1"/>
  <c r="Z69" i="2" a="1"/>
  <c r="Z69" i="2" s="1"/>
  <c r="Z65" i="2" a="1"/>
  <c r="Z65" i="2" s="1"/>
  <c r="Z61" i="2" a="1"/>
  <c r="Z61" i="2" s="1"/>
  <c r="Z57" i="2" a="1"/>
  <c r="Z57" i="2" s="1"/>
  <c r="Z53" i="2" a="1"/>
  <c r="Z53" i="2" s="1"/>
  <c r="Z49" i="2" a="1"/>
  <c r="Z49" i="2" s="1"/>
  <c r="Z45" i="2" a="1"/>
  <c r="Z45" i="2" s="1"/>
  <c r="Z41" i="2" a="1"/>
  <c r="Z41" i="2" s="1"/>
  <c r="Z37" i="2" a="1"/>
  <c r="Z37" i="2" s="1"/>
  <c r="Z33" i="2" a="1"/>
  <c r="Z33" i="2" s="1"/>
  <c r="Z29" i="2" a="1"/>
  <c r="Z29" i="2" s="1"/>
  <c r="Z25" i="2" a="1"/>
  <c r="Z25" i="2" s="1"/>
  <c r="Z21" i="2" a="1"/>
  <c r="Z21" i="2" s="1"/>
  <c r="Z17" i="2" a="1"/>
  <c r="Z17" i="2" s="1"/>
  <c r="Z13" i="2" a="1"/>
  <c r="Z13" i="2" s="1"/>
  <c r="Z9" i="2" a="1"/>
  <c r="Z9" i="2" s="1"/>
  <c r="Z5" i="2" a="1"/>
  <c r="Z5" i="2" s="1"/>
  <c r="Z1091" i="2" a="1"/>
  <c r="Z1091" i="2" s="1"/>
  <c r="Z653" i="2" a="1"/>
  <c r="Z653" i="2" s="1"/>
  <c r="Z589" i="2" a="1"/>
  <c r="Z589" i="2" s="1"/>
  <c r="Z525" i="2" a="1"/>
  <c r="Z525" i="2" s="1"/>
  <c r="Z430" i="2" a="1"/>
  <c r="Z430" i="2" s="1"/>
  <c r="Z387" i="2" a="1"/>
  <c r="Z387" i="2" s="1"/>
  <c r="Z637" i="2" a="1"/>
  <c r="Z637" i="2" s="1"/>
  <c r="Z573" i="2" a="1"/>
  <c r="Z573" i="2" s="1"/>
  <c r="Z509" i="2" a="1"/>
  <c r="Z509" i="2" s="1"/>
  <c r="Z462" i="2" a="1"/>
  <c r="Z462" i="2" s="1"/>
  <c r="Z419" i="2" a="1"/>
  <c r="Z419" i="2" s="1"/>
  <c r="Z1000" i="2" a="1"/>
  <c r="Z1000" i="2" s="1"/>
  <c r="Z621" i="2" a="1"/>
  <c r="Z621" i="2" s="1"/>
  <c r="Z557" i="2" a="1"/>
  <c r="Z557" i="2" s="1"/>
  <c r="Z494" i="2" a="1"/>
  <c r="Z494" i="2" s="1"/>
  <c r="Z451" i="2" a="1"/>
  <c r="Z451" i="2" s="1"/>
  <c r="Z957" i="2" a="1"/>
  <c r="Z957" i="2" s="1"/>
  <c r="Z541" i="2" a="1"/>
  <c r="Z541" i="2" s="1"/>
  <c r="Z483" i="2" a="1"/>
  <c r="Z483" i="2" s="1"/>
  <c r="Z605" i="2" a="1"/>
  <c r="Z605" i="2" s="1"/>
  <c r="Z398" i="2" a="1"/>
  <c r="Z398" i="2" s="1"/>
  <c r="L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<sst xmlns="http://schemas.openxmlformats.org/spreadsheetml/2006/main" count="4" uniqueCount="4">
  <si>
    <t>genes</t>
  </si>
  <si>
    <t>rxns</t>
  </si>
  <si>
    <t>ec-codes-split</t>
  </si>
  <si>
    <t>all-gprs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</si>
</sst>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jm6426/Desktop/rtRBA/iRhto_memote-master%202/model_files/iRhtoC.xlsx" TargetMode="External"/><Relationship Id="rId1" Type="http://schemas.openxmlformats.org/officeDocument/2006/relationships/externalLinkPath" Target="/Users/ejm6426/Desktop/rtRBA/iRhto_memote-master%202/model_files/iRhto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jm6426/Desktop/rtRBA/rtRBA-main/build_model/input/precursors/RekenaEtAl2023/RxnMatches.xlsm" TargetMode="External"/><Relationship Id="rId1" Type="http://schemas.openxmlformats.org/officeDocument/2006/relationships/externalLinkPath" Target="RekenaEtAl2023/RxnMatches.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ejm6426/Desktop/rtRBA/rtRBA-main/build_model/input/precursors/rtRBA-C.xlsx" TargetMode="External"/><Relationship Id="rId1" Type="http://schemas.openxmlformats.org/officeDocument/2006/relationships/externalLinkPath" Target="rtRBA-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ctions"/>
      <sheetName val="metabolites"/>
      <sheetName val="genes"/>
    </sheetNames>
    <sheetDataSet>
      <sheetData sheetId="0"/>
      <sheetData sheetId="1" refreshError="1"/>
      <sheetData sheetId="2">
        <row r="1">
          <cell r="A1" t="str">
            <v>gene_id</v>
          </cell>
          <cell r="B1" t="str">
            <v>name</v>
          </cell>
          <cell r="C1" t="str">
            <v>sc_id</v>
          </cell>
          <cell r="D1" t="str">
            <v>protein_id</v>
          </cell>
          <cell r="E1" t="str">
            <v>transcript_id</v>
          </cell>
          <cell r="F1" t="str">
            <v>sbo</v>
          </cell>
          <cell r="G1" t="str">
            <v>notes</v>
          </cell>
        </row>
        <row r="2">
          <cell r="A2" t="str">
            <v>rt0004</v>
          </cell>
          <cell r="B2" t="str">
            <v>MEU1</v>
          </cell>
          <cell r="C2" t="str">
            <v>YLR017W</v>
          </cell>
          <cell r="D2" t="str">
            <v>RT08372</v>
          </cell>
          <cell r="E2" t="str">
            <v>8500</v>
          </cell>
          <cell r="F2" t="str">
            <v>SBO:0000243</v>
          </cell>
          <cell r="G2" t="str">
            <v>KOG:F</v>
          </cell>
        </row>
        <row r="3">
          <cell r="A3" t="str">
            <v>rt0008</v>
          </cell>
          <cell r="B3" t="str">
            <v>ATH1</v>
          </cell>
          <cell r="C3" t="str">
            <v>YPR026W</v>
          </cell>
          <cell r="D3" t="str">
            <v>RT08376</v>
          </cell>
          <cell r="E3" t="str">
            <v>8504</v>
          </cell>
          <cell r="F3" t="str">
            <v>SBO:0000243</v>
          </cell>
          <cell r="G3" t="str">
            <v>KOG:G</v>
          </cell>
        </row>
        <row r="4">
          <cell r="A4" t="str">
            <v>rt0017</v>
          </cell>
          <cell r="B4" t="str">
            <v>ADO1</v>
          </cell>
          <cell r="C4" t="str">
            <v>YJR105W</v>
          </cell>
          <cell r="D4" t="str">
            <v>RT08385</v>
          </cell>
          <cell r="E4" t="str">
            <v>8513</v>
          </cell>
          <cell r="F4" t="str">
            <v>SBO:0000243</v>
          </cell>
          <cell r="G4" t="str">
            <v>KOG:G</v>
          </cell>
        </row>
        <row r="5">
          <cell r="A5" t="str">
            <v>rt0018</v>
          </cell>
          <cell r="D5" t="str">
            <v>RT08386</v>
          </cell>
          <cell r="E5" t="str">
            <v>8514</v>
          </cell>
          <cell r="F5" t="str">
            <v>SBO:0000243</v>
          </cell>
          <cell r="G5" t="str">
            <v>KOG:V</v>
          </cell>
        </row>
        <row r="6">
          <cell r="A6" t="str">
            <v>rt0027</v>
          </cell>
          <cell r="B6" t="str">
            <v>IMD4,IMD2</v>
          </cell>
          <cell r="C6" t="str">
            <v>YML056C,YHR216W</v>
          </cell>
          <cell r="D6" t="str">
            <v>RT08395</v>
          </cell>
          <cell r="E6" t="str">
            <v>8523</v>
          </cell>
          <cell r="F6" t="str">
            <v>SBO:0000243</v>
          </cell>
          <cell r="G6" t="str">
            <v>KOG:F | sc_bidirectional_blast:sc_isozymes</v>
          </cell>
        </row>
        <row r="7">
          <cell r="A7" t="str">
            <v>rt0031</v>
          </cell>
          <cell r="B7" t="str">
            <v>DUT1</v>
          </cell>
          <cell r="C7" t="str">
            <v>YBR252W</v>
          </cell>
          <cell r="D7" t="str">
            <v>RT08399</v>
          </cell>
          <cell r="E7" t="str">
            <v>8527</v>
          </cell>
          <cell r="F7" t="str">
            <v>SBO:0000243</v>
          </cell>
          <cell r="G7" t="str">
            <v>KOG:F</v>
          </cell>
        </row>
        <row r="8">
          <cell r="A8" t="str">
            <v>rt0045</v>
          </cell>
          <cell r="D8" t="str">
            <v>RT08413</v>
          </cell>
          <cell r="E8" t="str">
            <v>8541</v>
          </cell>
          <cell r="F8" t="str">
            <v>SBO:0000243</v>
          </cell>
          <cell r="G8" t="str">
            <v>KOG:Unassigned</v>
          </cell>
        </row>
        <row r="9">
          <cell r="A9" t="str">
            <v>rt0063</v>
          </cell>
          <cell r="D9" t="str">
            <v>RT08431</v>
          </cell>
          <cell r="E9" t="str">
            <v>8559</v>
          </cell>
          <cell r="F9" t="str">
            <v>SBO:0000243</v>
          </cell>
          <cell r="G9" t="str">
            <v>KOG:O</v>
          </cell>
        </row>
        <row r="10">
          <cell r="A10" t="str">
            <v>rt0066</v>
          </cell>
          <cell r="B10" t="str">
            <v>HEM25</v>
          </cell>
          <cell r="C10" t="str">
            <v>YDL119C</v>
          </cell>
          <cell r="D10" t="str">
            <v>RT08434</v>
          </cell>
          <cell r="E10" t="str">
            <v>8562</v>
          </cell>
          <cell r="F10" t="str">
            <v>SBO:0000243</v>
          </cell>
          <cell r="G10" t="str">
            <v>KOG:C</v>
          </cell>
        </row>
        <row r="11">
          <cell r="A11" t="str">
            <v>rt0073</v>
          </cell>
          <cell r="B11" t="str">
            <v>CHS1,CHS2</v>
          </cell>
          <cell r="C11" t="str">
            <v>YNL192W,YBR038W</v>
          </cell>
          <cell r="D11" t="str">
            <v>RT08441</v>
          </cell>
          <cell r="E11" t="str">
            <v>8569</v>
          </cell>
          <cell r="F11" t="str">
            <v>SBO:0000243</v>
          </cell>
          <cell r="G11" t="str">
            <v>KOG:M | sc_bidirectional_blast:sc_isozymes</v>
          </cell>
        </row>
        <row r="12">
          <cell r="A12" t="str">
            <v>rt0075</v>
          </cell>
          <cell r="B12" t="str">
            <v>ECM31</v>
          </cell>
          <cell r="C12" t="str">
            <v>YBR176W</v>
          </cell>
          <cell r="D12" t="str">
            <v>RT08443</v>
          </cell>
          <cell r="E12" t="str">
            <v>8571</v>
          </cell>
          <cell r="F12" t="str">
            <v>SBO:0000243</v>
          </cell>
          <cell r="G12" t="str">
            <v>KOG:H</v>
          </cell>
        </row>
        <row r="13">
          <cell r="A13" t="str">
            <v>rt0078</v>
          </cell>
          <cell r="B13" t="str">
            <v>NB5M_rt</v>
          </cell>
          <cell r="D13" t="str">
            <v>RT08446</v>
          </cell>
          <cell r="E13" t="str">
            <v>8574</v>
          </cell>
          <cell r="F13" t="str">
            <v>SBO:0000243</v>
          </cell>
          <cell r="G13" t="str">
            <v>KOG:Unassigned | notes:B15</v>
          </cell>
        </row>
        <row r="14">
          <cell r="A14" t="str">
            <v>rt0084</v>
          </cell>
          <cell r="B14" t="str">
            <v>HNT2</v>
          </cell>
          <cell r="C14" t="str">
            <v>YDR305C</v>
          </cell>
          <cell r="D14" t="str">
            <v>RT08452</v>
          </cell>
          <cell r="E14" t="str">
            <v>8580</v>
          </cell>
          <cell r="F14" t="str">
            <v>SBO:0000243</v>
          </cell>
          <cell r="G14" t="str">
            <v>KOG:F,R</v>
          </cell>
        </row>
        <row r="15">
          <cell r="A15" t="str">
            <v>rt0086</v>
          </cell>
          <cell r="B15" t="str">
            <v>CDA1</v>
          </cell>
          <cell r="C15" t="str">
            <v>YLR307W</v>
          </cell>
          <cell r="D15" t="str">
            <v>RT08454</v>
          </cell>
          <cell r="E15" t="str">
            <v>8582</v>
          </cell>
          <cell r="F15" t="str">
            <v>SBO:0000243</v>
          </cell>
          <cell r="G15" t="str">
            <v>KOG:Unassigned</v>
          </cell>
        </row>
        <row r="16">
          <cell r="A16" t="str">
            <v>rt0088</v>
          </cell>
          <cell r="C16" t="str">
            <v>YCL001W-A</v>
          </cell>
          <cell r="D16" t="str">
            <v>RT08456</v>
          </cell>
          <cell r="E16" t="str">
            <v>8584</v>
          </cell>
          <cell r="F16" t="str">
            <v>SBO:0000243</v>
          </cell>
          <cell r="G16" t="str">
            <v>KOG:I | ncbi_blast:Thioesterase/thiol ester dehydrase-isomerase</v>
          </cell>
        </row>
        <row r="17">
          <cell r="A17" t="str">
            <v>rt0089</v>
          </cell>
          <cell r="C17" t="str">
            <v>YLR307W</v>
          </cell>
          <cell r="D17" t="str">
            <v>RT08457</v>
          </cell>
          <cell r="E17" t="str">
            <v>8585</v>
          </cell>
          <cell r="F17" t="str">
            <v>SBO:0000243</v>
          </cell>
          <cell r="G17" t="str">
            <v>KOG:Unassigned | sc_bidirectional_blast:lower_evalue_hit</v>
          </cell>
        </row>
        <row r="18">
          <cell r="A18" t="str">
            <v>rt0092</v>
          </cell>
          <cell r="B18" t="str">
            <v>DOG2,GPP2</v>
          </cell>
          <cell r="C18" t="str">
            <v>YHR043C,YER062C</v>
          </cell>
          <cell r="D18" t="str">
            <v>RT08460</v>
          </cell>
          <cell r="E18" t="str">
            <v>8588</v>
          </cell>
          <cell r="F18" t="str">
            <v>SBO:0000243</v>
          </cell>
          <cell r="G18" t="str">
            <v>KOG:R | sc_bidirectional_blast:sc_isozymes</v>
          </cell>
        </row>
        <row r="19">
          <cell r="A19" t="str">
            <v>rt0111</v>
          </cell>
          <cell r="B19" t="str">
            <v>VBA5,VBA2</v>
          </cell>
          <cell r="C19" t="str">
            <v>YKR105C,YBR293W</v>
          </cell>
          <cell r="D19" t="str">
            <v>RT08479</v>
          </cell>
          <cell r="E19" t="str">
            <v>8607</v>
          </cell>
          <cell r="F19" t="str">
            <v>SBO:0000243</v>
          </cell>
          <cell r="G19" t="str">
            <v>KOG:R | sc_bidirectional_blast:sc_isozymes</v>
          </cell>
        </row>
        <row r="20">
          <cell r="A20" t="str">
            <v>rt0136</v>
          </cell>
          <cell r="D20" t="str">
            <v>RT08504</v>
          </cell>
          <cell r="E20" t="str">
            <v>8632</v>
          </cell>
          <cell r="F20" t="str">
            <v>SBO:0000243</v>
          </cell>
          <cell r="G20" t="str">
            <v>KOG:G</v>
          </cell>
        </row>
        <row r="21">
          <cell r="A21" t="str">
            <v>rt0144</v>
          </cell>
          <cell r="C21" t="str">
            <v>YBR023C</v>
          </cell>
          <cell r="D21" t="str">
            <v>RT08512</v>
          </cell>
          <cell r="E21" t="str">
            <v>8640</v>
          </cell>
          <cell r="F21" t="str">
            <v>SBO:0000243</v>
          </cell>
          <cell r="G21" t="str">
            <v>KOG:M | sc_bidirectional_blast:lower_evalue_hit</v>
          </cell>
        </row>
        <row r="22">
          <cell r="A22" t="str">
            <v>rt0150</v>
          </cell>
          <cell r="B22" t="str">
            <v>SKN1</v>
          </cell>
          <cell r="C22" t="str">
            <v>YPR159W</v>
          </cell>
          <cell r="D22" t="str">
            <v>RT08518</v>
          </cell>
          <cell r="E22" t="str">
            <v>8646</v>
          </cell>
          <cell r="F22" t="str">
            <v>SBO:0000243</v>
          </cell>
          <cell r="G22" t="str">
            <v>KOG:Unassigned | sc_bidirectional_blast:lower_evalue_hit</v>
          </cell>
        </row>
        <row r="23">
          <cell r="A23" t="str">
            <v>rt0160</v>
          </cell>
          <cell r="D23" t="str">
            <v>RT08528</v>
          </cell>
          <cell r="E23" t="str">
            <v>8656</v>
          </cell>
          <cell r="F23" t="str">
            <v>SBO:0000243</v>
          </cell>
          <cell r="G23" t="str">
            <v>KOG:Unassigned</v>
          </cell>
        </row>
        <row r="24">
          <cell r="A24" t="str">
            <v>rt0168</v>
          </cell>
          <cell r="B24" t="str">
            <v>CAB3</v>
          </cell>
          <cell r="C24" t="str">
            <v>YKL088W</v>
          </cell>
          <cell r="D24" t="str">
            <v>RT08536</v>
          </cell>
          <cell r="E24" t="str">
            <v>8664</v>
          </cell>
          <cell r="F24" t="str">
            <v>SBO:0000243</v>
          </cell>
          <cell r="G24" t="str">
            <v>KOG:D,P</v>
          </cell>
        </row>
        <row r="25">
          <cell r="A25" t="str">
            <v>rt0172</v>
          </cell>
          <cell r="B25" t="str">
            <v>BNA3</v>
          </cell>
          <cell r="C25" t="str">
            <v>YJL060W</v>
          </cell>
          <cell r="D25" t="str">
            <v>RT08540</v>
          </cell>
          <cell r="E25" t="str">
            <v>8668</v>
          </cell>
          <cell r="F25" t="str">
            <v>SBO:0000243</v>
          </cell>
          <cell r="G25" t="str">
            <v>KOG:E</v>
          </cell>
        </row>
        <row r="26">
          <cell r="A26" t="str">
            <v>rt0174</v>
          </cell>
          <cell r="D26" t="str">
            <v>RT08542</v>
          </cell>
          <cell r="E26" t="str">
            <v>8670</v>
          </cell>
          <cell r="F26" t="str">
            <v>SBO:0000243</v>
          </cell>
          <cell r="G26" t="str">
            <v>KOG:Unassigned</v>
          </cell>
        </row>
        <row r="27">
          <cell r="A27" t="str">
            <v>rt0180</v>
          </cell>
          <cell r="B27" t="str">
            <v>CIT2</v>
          </cell>
          <cell r="C27" t="str">
            <v>YCR005C</v>
          </cell>
          <cell r="D27" t="str">
            <v>RT08548</v>
          </cell>
          <cell r="E27" t="str">
            <v>8676</v>
          </cell>
          <cell r="F27" t="str">
            <v>SBO:0000243</v>
          </cell>
          <cell r="G27" t="str">
            <v>KOG:C</v>
          </cell>
        </row>
        <row r="28">
          <cell r="A28" t="str">
            <v>rt0201</v>
          </cell>
          <cell r="B28" t="str">
            <v>PUT2</v>
          </cell>
          <cell r="C28" t="str">
            <v>YHR037W</v>
          </cell>
          <cell r="D28" t="str">
            <v>RT08569</v>
          </cell>
          <cell r="E28" t="str">
            <v>8697</v>
          </cell>
          <cell r="F28" t="str">
            <v>SBO:0000243</v>
          </cell>
          <cell r="G28" t="str">
            <v>KOG:E</v>
          </cell>
        </row>
        <row r="29">
          <cell r="A29" t="str">
            <v>rt0207</v>
          </cell>
          <cell r="B29" t="str">
            <v>HTS1</v>
          </cell>
          <cell r="C29" t="str">
            <v>YPR033C</v>
          </cell>
          <cell r="D29" t="str">
            <v>RT08575</v>
          </cell>
          <cell r="E29" t="str">
            <v>8703</v>
          </cell>
          <cell r="F29" t="str">
            <v>SBO:0000243</v>
          </cell>
          <cell r="G29" t="str">
            <v>KOG:J</v>
          </cell>
        </row>
        <row r="30">
          <cell r="A30" t="str">
            <v>rt0208</v>
          </cell>
          <cell r="B30" t="str">
            <v>DOG1</v>
          </cell>
          <cell r="C30" t="str">
            <v>YHR044C</v>
          </cell>
          <cell r="D30" t="str">
            <v>RT08576</v>
          </cell>
          <cell r="E30" t="str">
            <v>8704</v>
          </cell>
          <cell r="F30" t="str">
            <v>SBO:0000243</v>
          </cell>
          <cell r="G30" t="str">
            <v>KOG:R</v>
          </cell>
        </row>
        <row r="31">
          <cell r="A31" t="str">
            <v>rt0211</v>
          </cell>
          <cell r="B31" t="str">
            <v>GPX2</v>
          </cell>
          <cell r="C31" t="str">
            <v>YBR244W</v>
          </cell>
          <cell r="D31" t="str">
            <v>RT08579</v>
          </cell>
          <cell r="E31" t="str">
            <v>8707</v>
          </cell>
          <cell r="F31" t="str">
            <v>SBO:0000243</v>
          </cell>
          <cell r="G31" t="str">
            <v>KOG:O</v>
          </cell>
        </row>
        <row r="32">
          <cell r="A32" t="str">
            <v>rt0212</v>
          </cell>
          <cell r="B32" t="str">
            <v>NTH1,NTH2</v>
          </cell>
          <cell r="C32" t="str">
            <v>YDR001C,YBR001C</v>
          </cell>
          <cell r="D32" t="str">
            <v>RT08580</v>
          </cell>
          <cell r="E32" t="str">
            <v>8708</v>
          </cell>
          <cell r="F32" t="str">
            <v>SBO:0000243</v>
          </cell>
          <cell r="G32" t="str">
            <v>KOG:G | sc_bidirectional_blast:sc_isozymes</v>
          </cell>
        </row>
        <row r="33">
          <cell r="A33" t="str">
            <v>rt0217</v>
          </cell>
          <cell r="B33" t="str">
            <v>crtI_rt</v>
          </cell>
          <cell r="D33" t="str">
            <v>RT08585</v>
          </cell>
          <cell r="E33" t="str">
            <v>8713</v>
          </cell>
          <cell r="F33" t="str">
            <v>SBO:0000243</v>
          </cell>
          <cell r="G33" t="str">
            <v>KOG:H | PubMed:29587755,27346167 | ncbi_blast:confirm, phytoene dehydrogenase/desaturase | notes:from R. toruloides NP 11 annotation, unknown end product. Based on Kot et. al. 2018 (PubMed</v>
          </cell>
        </row>
        <row r="34">
          <cell r="A34" t="str">
            <v>rt0220</v>
          </cell>
          <cell r="B34" t="str">
            <v>crtZ_rt</v>
          </cell>
          <cell r="D34" t="str">
            <v>RT08588</v>
          </cell>
          <cell r="E34" t="str">
            <v>8716</v>
          </cell>
          <cell r="F34" t="str">
            <v>SBO:0000243</v>
          </cell>
          <cell r="G34" t="str">
            <v>KOG:Q | ncbi_blast:confirm, carotenoid oxygenase / carotenoid cleavage dioxygenase (RPE65) | notes:from R. toruloides NP 11 annotation, assume to be monooxygenase since there is a gap between carotene and zeaxanthin</v>
          </cell>
        </row>
        <row r="35">
          <cell r="A35" t="str">
            <v>rt0221</v>
          </cell>
          <cell r="B35" t="str">
            <v>crtYB_rt</v>
          </cell>
          <cell r="D35" t="str">
            <v>RT08589</v>
          </cell>
          <cell r="E35" t="str">
            <v>8717</v>
          </cell>
          <cell r="F35" t="str">
            <v>SBO:0000243</v>
          </cell>
          <cell r="G35" t="str">
            <v>KOG:Unassigned | PubMed:24175570,25627014 | ncbi_blast:confirm, phytoene synthase, has cyclase domain (dual function) | notes:from R. toruloides NP 11 annotation, assume redox cofactor to be FAD/FADH2 based on two studies (PubMed</v>
          </cell>
        </row>
        <row r="36">
          <cell r="A36" t="str">
            <v>rt0234</v>
          </cell>
          <cell r="B36" t="str">
            <v>BNA1</v>
          </cell>
          <cell r="C36" t="str">
            <v>YJR025C</v>
          </cell>
          <cell r="D36" t="str">
            <v>RT08602</v>
          </cell>
          <cell r="E36" t="str">
            <v>8730</v>
          </cell>
          <cell r="F36" t="str">
            <v>SBO:0000243</v>
          </cell>
          <cell r="G36" t="str">
            <v>KOG:E</v>
          </cell>
        </row>
        <row r="37">
          <cell r="A37" t="str">
            <v>rt0235</v>
          </cell>
          <cell r="D37" t="str">
            <v>RT08603</v>
          </cell>
          <cell r="E37" t="str">
            <v>8731</v>
          </cell>
          <cell r="F37" t="str">
            <v>SBO:0000243</v>
          </cell>
          <cell r="G37" t="str">
            <v>KOG:C,R</v>
          </cell>
        </row>
        <row r="38">
          <cell r="A38" t="str">
            <v>rt0237</v>
          </cell>
          <cell r="B38" t="str">
            <v>SMP3</v>
          </cell>
          <cell r="C38" t="str">
            <v>YOR149C</v>
          </cell>
          <cell r="D38" t="str">
            <v>RT08605</v>
          </cell>
          <cell r="E38" t="str">
            <v>8733</v>
          </cell>
          <cell r="F38" t="str">
            <v>SBO:0000243</v>
          </cell>
          <cell r="G38" t="str">
            <v>KOG:G</v>
          </cell>
        </row>
        <row r="39">
          <cell r="A39" t="str">
            <v>rt0239</v>
          </cell>
          <cell r="B39" t="str">
            <v>PMI40</v>
          </cell>
          <cell r="C39" t="str">
            <v>YER003C</v>
          </cell>
          <cell r="D39" t="str">
            <v>RT08607</v>
          </cell>
          <cell r="E39" t="str">
            <v>8735</v>
          </cell>
          <cell r="F39" t="str">
            <v>SBO:0000243</v>
          </cell>
          <cell r="G39" t="str">
            <v>KOG:G</v>
          </cell>
        </row>
        <row r="40">
          <cell r="A40" t="str">
            <v>rt0245</v>
          </cell>
          <cell r="C40" t="str">
            <v>YJL060W</v>
          </cell>
          <cell r="D40" t="str">
            <v>RT08613</v>
          </cell>
          <cell r="E40" t="str">
            <v>8741</v>
          </cell>
          <cell r="F40" t="str">
            <v>SBO:0000243</v>
          </cell>
          <cell r="G40" t="str">
            <v>KOG:T | sc_bidirectional_blast:lower_evalue_hit</v>
          </cell>
        </row>
        <row r="41">
          <cell r="A41" t="str">
            <v>rt0250</v>
          </cell>
          <cell r="C41" t="str">
            <v>YLL057C</v>
          </cell>
          <cell r="D41" t="str">
            <v>RT08618</v>
          </cell>
          <cell r="E41" t="str">
            <v>8746</v>
          </cell>
          <cell r="F41" t="str">
            <v>SBO:0000243</v>
          </cell>
          <cell r="G41" t="str">
            <v>KOG:Unassigned | sc_bidirectional_blast:lower_evalue_hit</v>
          </cell>
        </row>
        <row r="42">
          <cell r="A42" t="str">
            <v>rt0265</v>
          </cell>
          <cell r="B42" t="str">
            <v>URK1</v>
          </cell>
          <cell r="C42" t="str">
            <v>YNR012W</v>
          </cell>
          <cell r="D42" t="str">
            <v>RT08633</v>
          </cell>
          <cell r="E42" t="str">
            <v>8761</v>
          </cell>
          <cell r="F42" t="str">
            <v>SBO:0000243</v>
          </cell>
          <cell r="G42" t="str">
            <v>KOG:T,Z</v>
          </cell>
        </row>
        <row r="43">
          <cell r="A43" t="str">
            <v>rt0267</v>
          </cell>
          <cell r="D43" t="str">
            <v>RT08635</v>
          </cell>
          <cell r="E43" t="str">
            <v>8763</v>
          </cell>
          <cell r="F43" t="str">
            <v>SBO:0000243</v>
          </cell>
          <cell r="G43" t="str">
            <v>KOG:Unassigned</v>
          </cell>
        </row>
        <row r="44">
          <cell r="A44" t="str">
            <v>rt0271</v>
          </cell>
          <cell r="B44" t="str">
            <v>ACC1,HFA1</v>
          </cell>
          <cell r="C44" t="str">
            <v>YNR016C,YMR207C</v>
          </cell>
          <cell r="D44" t="str">
            <v>RT08639</v>
          </cell>
          <cell r="E44" t="str">
            <v>8767</v>
          </cell>
          <cell r="F44" t="str">
            <v>SBO:0000243</v>
          </cell>
          <cell r="G44" t="str">
            <v>KOG:I | ncbi_blast:ACC | notes:found via manual blast of Rhoto NP11 in NCBI to IFO0880 in JGI portal | sc_bidirectional_blast:sc_isozymes</v>
          </cell>
        </row>
        <row r="45">
          <cell r="A45" t="str">
            <v>rt0283</v>
          </cell>
          <cell r="B45" t="str">
            <v>THR1</v>
          </cell>
          <cell r="C45" t="str">
            <v>YHR025W</v>
          </cell>
          <cell r="D45" t="str">
            <v>RT08651</v>
          </cell>
          <cell r="E45" t="str">
            <v>8779</v>
          </cell>
          <cell r="F45" t="str">
            <v>SBO:0000243</v>
          </cell>
          <cell r="G45" t="str">
            <v>KOG:E</v>
          </cell>
        </row>
        <row r="46">
          <cell r="A46" t="str">
            <v>rt0298</v>
          </cell>
          <cell r="C46" t="str">
            <v>YNL202W</v>
          </cell>
          <cell r="D46" t="str">
            <v>RT08666</v>
          </cell>
          <cell r="E46" t="str">
            <v>8794</v>
          </cell>
          <cell r="F46" t="str">
            <v>SBO:0000243</v>
          </cell>
          <cell r="G46" t="str">
            <v>KOG:R | sc_bidirectional_blast:lower_evalue_hit</v>
          </cell>
        </row>
        <row r="47">
          <cell r="A47" t="str">
            <v>rt0302</v>
          </cell>
          <cell r="B47" t="str">
            <v>FAS1</v>
          </cell>
          <cell r="C47" t="str">
            <v>YKL182W</v>
          </cell>
          <cell r="D47" t="str">
            <v>RT08670</v>
          </cell>
          <cell r="E47" t="str">
            <v>8798</v>
          </cell>
          <cell r="F47" t="str">
            <v>SBO:0000243</v>
          </cell>
          <cell r="G47" t="str">
            <v>KOG:Unassigned | PMID:7007046,16950653,15353567 | interpro:IPR003965</v>
          </cell>
        </row>
        <row r="48">
          <cell r="A48" t="str">
            <v>rt0303</v>
          </cell>
          <cell r="B48" t="str">
            <v>ERG24</v>
          </cell>
          <cell r="C48" t="str">
            <v>YNL280C</v>
          </cell>
          <cell r="D48" t="str">
            <v>RT08671</v>
          </cell>
          <cell r="E48" t="str">
            <v>8799</v>
          </cell>
          <cell r="F48" t="str">
            <v>SBO:0000243</v>
          </cell>
          <cell r="G48" t="str">
            <v>KOG:I,T</v>
          </cell>
        </row>
        <row r="49">
          <cell r="A49" t="str">
            <v>rt0309</v>
          </cell>
          <cell r="B49" t="str">
            <v>HEM1</v>
          </cell>
          <cell r="C49" t="str">
            <v>YDR232W</v>
          </cell>
          <cell r="D49" t="str">
            <v>RT08677</v>
          </cell>
          <cell r="E49" t="str">
            <v>8805</v>
          </cell>
          <cell r="F49" t="str">
            <v>SBO:0000243</v>
          </cell>
          <cell r="G49" t="str">
            <v>KOG:H</v>
          </cell>
        </row>
        <row r="50">
          <cell r="A50" t="str">
            <v>rt0310</v>
          </cell>
          <cell r="B50" t="str">
            <v>ERG10</v>
          </cell>
          <cell r="C50" t="str">
            <v>YPL028W</v>
          </cell>
          <cell r="D50" t="str">
            <v>RT08678</v>
          </cell>
          <cell r="E50" t="str">
            <v>8806</v>
          </cell>
          <cell r="F50" t="str">
            <v>SBO:0000243</v>
          </cell>
          <cell r="G50" t="str">
            <v>KOG:I</v>
          </cell>
        </row>
        <row r="51">
          <cell r="A51" t="str">
            <v>rt0324</v>
          </cell>
          <cell r="B51" t="str">
            <v>UGA2</v>
          </cell>
          <cell r="C51" t="str">
            <v>YBR006W</v>
          </cell>
          <cell r="D51" t="str">
            <v>RT08692</v>
          </cell>
          <cell r="E51" t="str">
            <v>8820</v>
          </cell>
          <cell r="F51" t="str">
            <v>SBO:0000243</v>
          </cell>
          <cell r="G51" t="str">
            <v>KOG:C</v>
          </cell>
        </row>
        <row r="52">
          <cell r="A52" t="str">
            <v>rt0331</v>
          </cell>
          <cell r="B52" t="str">
            <v>NUKM_rt</v>
          </cell>
          <cell r="D52" t="str">
            <v>RT08699</v>
          </cell>
          <cell r="E52" t="str">
            <v>8827</v>
          </cell>
          <cell r="F52" t="str">
            <v>SBO:0000243</v>
          </cell>
          <cell r="G52" t="str">
            <v>KOG:C | notes:20 kDa</v>
          </cell>
        </row>
        <row r="53">
          <cell r="A53" t="str">
            <v>rt0334</v>
          </cell>
          <cell r="B53" t="str">
            <v>ERG8</v>
          </cell>
          <cell r="C53" t="str">
            <v>YMR220W</v>
          </cell>
          <cell r="D53" t="str">
            <v>RT08702</v>
          </cell>
          <cell r="E53" t="str">
            <v>8830</v>
          </cell>
          <cell r="F53" t="str">
            <v>SBO:0000243</v>
          </cell>
          <cell r="G53" t="str">
            <v>KOG:I</v>
          </cell>
        </row>
        <row r="54">
          <cell r="A54" t="str">
            <v>rt0339</v>
          </cell>
          <cell r="B54" t="str">
            <v>HIS3</v>
          </cell>
          <cell r="C54" t="str">
            <v>YOR202W</v>
          </cell>
          <cell r="D54" t="str">
            <v>RT08707</v>
          </cell>
          <cell r="E54" t="str">
            <v>8835</v>
          </cell>
          <cell r="F54" t="str">
            <v>SBO:0000243</v>
          </cell>
          <cell r="G54" t="str">
            <v>KOG:E</v>
          </cell>
        </row>
        <row r="55">
          <cell r="A55" t="str">
            <v>rt0341</v>
          </cell>
          <cell r="B55" t="str">
            <v>MET14</v>
          </cell>
          <cell r="C55" t="str">
            <v>YKL001C</v>
          </cell>
          <cell r="D55" t="str">
            <v>RT08709</v>
          </cell>
          <cell r="E55" t="str">
            <v>8837</v>
          </cell>
          <cell r="F55" t="str">
            <v>SBO:0000243</v>
          </cell>
          <cell r="G55" t="str">
            <v>KOG:P</v>
          </cell>
        </row>
        <row r="56">
          <cell r="A56" t="str">
            <v>rt0344</v>
          </cell>
          <cell r="B56" t="str">
            <v>VPS34</v>
          </cell>
          <cell r="C56" t="str">
            <v>YLR240W</v>
          </cell>
          <cell r="D56" t="str">
            <v>RT08712</v>
          </cell>
          <cell r="E56" t="str">
            <v>8840</v>
          </cell>
          <cell r="F56" t="str">
            <v>SBO:0000243</v>
          </cell>
          <cell r="G56" t="str">
            <v>KOG:T,U</v>
          </cell>
        </row>
        <row r="57">
          <cell r="A57" t="str">
            <v>rt0353</v>
          </cell>
          <cell r="B57" t="str">
            <v>COX11</v>
          </cell>
          <cell r="C57" t="str">
            <v>YPL132W</v>
          </cell>
          <cell r="D57" t="str">
            <v>RT08721</v>
          </cell>
          <cell r="E57" t="str">
            <v>8849</v>
          </cell>
          <cell r="F57" t="str">
            <v>SBO:0000243</v>
          </cell>
          <cell r="G57" t="str">
            <v>KOG:O</v>
          </cell>
        </row>
        <row r="58">
          <cell r="A58" t="str">
            <v>rt0357</v>
          </cell>
          <cell r="B58" t="str">
            <v>BNA5</v>
          </cell>
          <cell r="C58" t="str">
            <v>YLR231C</v>
          </cell>
          <cell r="D58" t="str">
            <v>RT08725</v>
          </cell>
          <cell r="E58" t="str">
            <v>8853</v>
          </cell>
          <cell r="F58" t="str">
            <v>SBO:0000243</v>
          </cell>
          <cell r="G58" t="str">
            <v>KOG:E</v>
          </cell>
        </row>
        <row r="59">
          <cell r="A59" t="str">
            <v>rt0376</v>
          </cell>
          <cell r="B59" t="str">
            <v>MET5</v>
          </cell>
          <cell r="C59" t="str">
            <v>YJR137C</v>
          </cell>
          <cell r="D59" t="str">
            <v>RT08744</v>
          </cell>
          <cell r="E59" t="str">
            <v>8872</v>
          </cell>
          <cell r="F59" t="str">
            <v>SBO:0000243</v>
          </cell>
          <cell r="G59" t="str">
            <v>KOG:P</v>
          </cell>
        </row>
        <row r="60">
          <cell r="A60" t="str">
            <v>rt0389</v>
          </cell>
          <cell r="D60" t="str">
            <v>RT08757</v>
          </cell>
          <cell r="E60" t="str">
            <v>8885</v>
          </cell>
          <cell r="F60" t="str">
            <v>SBO:0000243</v>
          </cell>
          <cell r="G60" t="str">
            <v>KOG:U</v>
          </cell>
        </row>
        <row r="61">
          <cell r="A61" t="str">
            <v>rt0390</v>
          </cell>
          <cell r="B61" t="str">
            <v>ERG12</v>
          </cell>
          <cell r="C61" t="str">
            <v>YMR208W</v>
          </cell>
          <cell r="D61" t="str">
            <v>RT08758</v>
          </cell>
          <cell r="E61" t="str">
            <v>8886</v>
          </cell>
          <cell r="F61" t="str">
            <v>SBO:0000243</v>
          </cell>
          <cell r="G61" t="str">
            <v>KOG:I</v>
          </cell>
        </row>
        <row r="62">
          <cell r="A62" t="str">
            <v>rt0391</v>
          </cell>
          <cell r="B62" t="str">
            <v>STR3</v>
          </cell>
          <cell r="C62" t="str">
            <v>YGL184C</v>
          </cell>
          <cell r="D62" t="str">
            <v>RT08759</v>
          </cell>
          <cell r="E62" t="str">
            <v>8887</v>
          </cell>
          <cell r="F62" t="str">
            <v>SBO:0000243</v>
          </cell>
          <cell r="G62" t="str">
            <v>KOG:E</v>
          </cell>
        </row>
        <row r="63">
          <cell r="A63" t="str">
            <v>rt0398</v>
          </cell>
          <cell r="B63" t="str">
            <v>AVT6</v>
          </cell>
          <cell r="C63" t="str">
            <v>YER119C</v>
          </cell>
          <cell r="D63" t="str">
            <v>RT08766</v>
          </cell>
          <cell r="E63" t="str">
            <v>8894</v>
          </cell>
          <cell r="F63" t="str">
            <v>SBO:0000243</v>
          </cell>
          <cell r="G63" t="str">
            <v>KOG:E</v>
          </cell>
        </row>
        <row r="64">
          <cell r="A64" t="str">
            <v>rt0400</v>
          </cell>
          <cell r="B64" t="str">
            <v>PMT1</v>
          </cell>
          <cell r="C64" t="str">
            <v>YDL095W</v>
          </cell>
          <cell r="D64" t="str">
            <v>RT08768</v>
          </cell>
          <cell r="E64" t="str">
            <v>8896</v>
          </cell>
          <cell r="F64" t="str">
            <v>SBO:0000243</v>
          </cell>
          <cell r="G64" t="str">
            <v>KOG:O</v>
          </cell>
        </row>
        <row r="65">
          <cell r="A65" t="str">
            <v>rt0409</v>
          </cell>
          <cell r="B65" t="str">
            <v>FAS2,FAS1</v>
          </cell>
          <cell r="C65" t="str">
            <v>YPL231W,YKL182W</v>
          </cell>
          <cell r="D65" t="str">
            <v>RT08777</v>
          </cell>
          <cell r="E65" t="str">
            <v>8905</v>
          </cell>
          <cell r="F65" t="str">
            <v>SBO:0000243</v>
          </cell>
          <cell r="G65" t="str">
            <v>KOG:Unassigned | ncbi_blast: MaoC region, dehydratase | sc_bidirectional_blast:sc_isozymes</v>
          </cell>
        </row>
        <row r="66">
          <cell r="A66" t="str">
            <v>rt0413</v>
          </cell>
          <cell r="B66" t="str">
            <v>ERG3</v>
          </cell>
          <cell r="C66" t="str">
            <v>YLR056W</v>
          </cell>
          <cell r="D66" t="str">
            <v>RT08781</v>
          </cell>
          <cell r="E66" t="str">
            <v>8909</v>
          </cell>
          <cell r="F66" t="str">
            <v>SBO:0000243</v>
          </cell>
          <cell r="G66" t="str">
            <v>KOG:I</v>
          </cell>
        </row>
        <row r="67">
          <cell r="A67" t="str">
            <v>rt0422</v>
          </cell>
          <cell r="B67" t="str">
            <v>GRX3,GRX4</v>
          </cell>
          <cell r="C67" t="str">
            <v>YDR098C,YER174C</v>
          </cell>
          <cell r="D67" t="str">
            <v>RT08790</v>
          </cell>
          <cell r="E67" t="str">
            <v>8918</v>
          </cell>
          <cell r="F67" t="str">
            <v>SBO:0000243</v>
          </cell>
          <cell r="G67" t="str">
            <v>KOG:O | sc_bidirectional_blast:sc_isozymes</v>
          </cell>
        </row>
        <row r="68">
          <cell r="A68" t="str">
            <v>rt0434</v>
          </cell>
          <cell r="B68" t="str">
            <v>CYC7</v>
          </cell>
          <cell r="C68" t="str">
            <v>YEL039C</v>
          </cell>
          <cell r="D68" t="str">
            <v>RT08802</v>
          </cell>
          <cell r="E68" t="str">
            <v>8930</v>
          </cell>
          <cell r="F68" t="str">
            <v>SBO:0000243</v>
          </cell>
          <cell r="G68" t="str">
            <v>KOG:C</v>
          </cell>
        </row>
        <row r="69">
          <cell r="A69" t="str">
            <v>rt0449</v>
          </cell>
          <cell r="B69" t="str">
            <v>NESM_rt</v>
          </cell>
          <cell r="D69" t="str">
            <v>RT08817</v>
          </cell>
          <cell r="E69" t="str">
            <v>8945</v>
          </cell>
          <cell r="F69" t="str">
            <v>SBO:0000243</v>
          </cell>
          <cell r="G69" t="str">
            <v>KOG:Unassigned | notes:ESSS su</v>
          </cell>
        </row>
        <row r="70">
          <cell r="A70" t="str">
            <v>rt0451</v>
          </cell>
          <cell r="B70" t="str">
            <v>AGX1</v>
          </cell>
          <cell r="C70" t="str">
            <v>YFL030W</v>
          </cell>
          <cell r="D70" t="str">
            <v>RT08819</v>
          </cell>
          <cell r="E70" t="str">
            <v>8947</v>
          </cell>
          <cell r="F70" t="str">
            <v>SBO:0000243</v>
          </cell>
          <cell r="G70" t="str">
            <v>KOG:R</v>
          </cell>
        </row>
        <row r="71">
          <cell r="A71" t="str">
            <v>rt0467</v>
          </cell>
          <cell r="B71" t="str">
            <v>ERG26</v>
          </cell>
          <cell r="C71" t="str">
            <v>YGL001C</v>
          </cell>
          <cell r="D71" t="str">
            <v>RT08835</v>
          </cell>
          <cell r="E71" t="str">
            <v>8963</v>
          </cell>
          <cell r="F71" t="str">
            <v>SBO:0000243</v>
          </cell>
          <cell r="G71" t="str">
            <v>KOG:E,I | ncbi_blast:C-3 sterol dehydrogenase, confirm with NP11 and sgd, in model | possible isozyme:rt5356</v>
          </cell>
        </row>
        <row r="72">
          <cell r="A72" t="str">
            <v>rt0477</v>
          </cell>
          <cell r="D72" t="str">
            <v>RT08845</v>
          </cell>
          <cell r="E72" t="str">
            <v>8973</v>
          </cell>
          <cell r="F72" t="str">
            <v>SBO:0000243</v>
          </cell>
          <cell r="G72" t="str">
            <v>KOG:Unassigned</v>
          </cell>
        </row>
        <row r="73">
          <cell r="A73" t="str">
            <v>rt0491</v>
          </cell>
          <cell r="B73" t="str">
            <v>PFK2</v>
          </cell>
          <cell r="C73" t="str">
            <v>YMR205C</v>
          </cell>
          <cell r="D73" t="str">
            <v>RT08859</v>
          </cell>
          <cell r="E73" t="str">
            <v>8987</v>
          </cell>
          <cell r="F73" t="str">
            <v>SBO:0000243</v>
          </cell>
          <cell r="G73" t="str">
            <v>KOG:G</v>
          </cell>
        </row>
        <row r="74">
          <cell r="A74" t="str">
            <v>rt0495</v>
          </cell>
          <cell r="B74" t="str">
            <v>PFK3_rt</v>
          </cell>
          <cell r="D74" t="str">
            <v>RT08863</v>
          </cell>
          <cell r="E74" t="str">
            <v>8991</v>
          </cell>
          <cell r="F74" t="str">
            <v>SBO:0000243</v>
          </cell>
          <cell r="G74" t="str">
            <v>KOG:G | ncbi_blast:PFK-domain, hypo | sgd:PFK3 of s. cerevisiae is trehalose 6P synthase</v>
          </cell>
        </row>
        <row r="75">
          <cell r="A75" t="str">
            <v>rt0499</v>
          </cell>
          <cell r="B75" t="str">
            <v>PFK4_rt</v>
          </cell>
          <cell r="C75" t="str">
            <v>YGR240C</v>
          </cell>
          <cell r="D75" t="str">
            <v>RT08867</v>
          </cell>
          <cell r="E75" t="str">
            <v>8995</v>
          </cell>
          <cell r="F75" t="str">
            <v>SBO:0000243</v>
          </cell>
          <cell r="G75" t="str">
            <v>KOG:G | ncbi_blast:PFK</v>
          </cell>
        </row>
        <row r="76">
          <cell r="A76" t="str">
            <v>rt0510</v>
          </cell>
          <cell r="B76" t="str">
            <v>CAB2</v>
          </cell>
          <cell r="C76" t="str">
            <v>YIL083C</v>
          </cell>
          <cell r="D76" t="str">
            <v>RT08878</v>
          </cell>
          <cell r="E76" t="str">
            <v>9006</v>
          </cell>
          <cell r="F76" t="str">
            <v>SBO:0000243</v>
          </cell>
          <cell r="G76" t="str">
            <v>KOG:R</v>
          </cell>
        </row>
        <row r="77">
          <cell r="A77" t="str">
            <v>rt0517</v>
          </cell>
          <cell r="B77" t="str">
            <v xml:space="preserve">POTm_rt </v>
          </cell>
          <cell r="D77" t="str">
            <v>RT08885</v>
          </cell>
          <cell r="E77" t="str">
            <v>9013</v>
          </cell>
          <cell r="F77" t="str">
            <v>SBO:0000243</v>
          </cell>
          <cell r="G77" t="str">
            <v>KOG:I | ncbi_blast:3-ketoacyl-CoA thiolase, mitochondrial</v>
          </cell>
        </row>
        <row r="78">
          <cell r="A78" t="str">
            <v>rt0518</v>
          </cell>
          <cell r="B78" t="str">
            <v>MCH1</v>
          </cell>
          <cell r="C78" t="str">
            <v>YDL054C</v>
          </cell>
          <cell r="D78" t="str">
            <v>RT08886</v>
          </cell>
          <cell r="E78" t="str">
            <v>9014</v>
          </cell>
          <cell r="F78" t="str">
            <v>SBO:0000243</v>
          </cell>
          <cell r="G78" t="str">
            <v>KOG:Unassigned</v>
          </cell>
        </row>
        <row r="79">
          <cell r="A79" t="str">
            <v>rt0521</v>
          </cell>
          <cell r="B79" t="str">
            <v>PIC2</v>
          </cell>
          <cell r="C79" t="str">
            <v>YER053C</v>
          </cell>
          <cell r="D79" t="str">
            <v>RT08889</v>
          </cell>
          <cell r="E79" t="str">
            <v>9017</v>
          </cell>
          <cell r="F79" t="str">
            <v>SBO:0000243</v>
          </cell>
          <cell r="G79" t="str">
            <v>KOG:C</v>
          </cell>
        </row>
        <row r="80">
          <cell r="A80" t="str">
            <v>rt0532</v>
          </cell>
          <cell r="B80" t="str">
            <v>COQ1</v>
          </cell>
          <cell r="C80" t="str">
            <v>YBR003W</v>
          </cell>
          <cell r="D80" t="str">
            <v>RT08900</v>
          </cell>
          <cell r="E80" t="str">
            <v>9028</v>
          </cell>
          <cell r="F80" t="str">
            <v>SBO:0000243</v>
          </cell>
          <cell r="G80" t="str">
            <v>KOG:H</v>
          </cell>
        </row>
        <row r="81">
          <cell r="A81" t="str">
            <v>rt0537</v>
          </cell>
          <cell r="C81" t="str">
            <v>YIR036C</v>
          </cell>
          <cell r="D81" t="str">
            <v>RT08905</v>
          </cell>
          <cell r="E81" t="str">
            <v>9033</v>
          </cell>
          <cell r="F81" t="str">
            <v>SBO:0000243</v>
          </cell>
          <cell r="G81" t="str">
            <v>KOG:R | sc_bidirectional_blast:lower_evalue_hit</v>
          </cell>
        </row>
        <row r="82">
          <cell r="A82" t="str">
            <v>rt0540</v>
          </cell>
          <cell r="C82" t="str">
            <v>YBR023C</v>
          </cell>
          <cell r="D82" t="str">
            <v>RT08908</v>
          </cell>
          <cell r="E82" t="str">
            <v>9036</v>
          </cell>
          <cell r="F82" t="str">
            <v>SBO:0000243</v>
          </cell>
          <cell r="G82" t="str">
            <v>KOG:M | sc_bidirectional_blast:lower_evalue_hit</v>
          </cell>
        </row>
        <row r="83">
          <cell r="A83" t="str">
            <v>rt0544</v>
          </cell>
          <cell r="B83" t="str">
            <v>SEC59</v>
          </cell>
          <cell r="C83" t="str">
            <v>YMR013C</v>
          </cell>
          <cell r="D83" t="str">
            <v>RT08912</v>
          </cell>
          <cell r="E83" t="str">
            <v>9040</v>
          </cell>
          <cell r="F83" t="str">
            <v>SBO:0000243</v>
          </cell>
          <cell r="G83" t="str">
            <v>KOG:I</v>
          </cell>
        </row>
        <row r="84">
          <cell r="A84" t="str">
            <v>rt0548</v>
          </cell>
          <cell r="B84" t="str">
            <v>LEU5</v>
          </cell>
          <cell r="C84" t="str">
            <v>YHR002W</v>
          </cell>
          <cell r="D84" t="str">
            <v>RT08916</v>
          </cell>
          <cell r="E84" t="str">
            <v>9044</v>
          </cell>
          <cell r="F84" t="str">
            <v>SBO:0000243</v>
          </cell>
          <cell r="G84" t="str">
            <v>KOG:C</v>
          </cell>
        </row>
        <row r="85">
          <cell r="A85" t="str">
            <v>rt0553</v>
          </cell>
          <cell r="B85" t="str">
            <v>TRX3,TRX1</v>
          </cell>
          <cell r="C85" t="str">
            <v>YCR083W,YLR043C</v>
          </cell>
          <cell r="D85" t="str">
            <v>RT08921</v>
          </cell>
          <cell r="E85" t="str">
            <v>9049</v>
          </cell>
          <cell r="F85" t="str">
            <v>SBO:0000243</v>
          </cell>
          <cell r="G85" t="str">
            <v>KOG:O | sc_bidirectional_blast:sc_isozymes</v>
          </cell>
        </row>
        <row r="86">
          <cell r="A86" t="str">
            <v>rt0563</v>
          </cell>
          <cell r="B86" t="str">
            <v>GPI11</v>
          </cell>
          <cell r="C86" t="str">
            <v>YDR302W</v>
          </cell>
          <cell r="D86" t="str">
            <v>RT08931</v>
          </cell>
          <cell r="E86" t="str">
            <v>9059</v>
          </cell>
          <cell r="F86" t="str">
            <v>SBO:0000243</v>
          </cell>
          <cell r="G86" t="str">
            <v>KOG:M,O</v>
          </cell>
        </row>
        <row r="87">
          <cell r="A87" t="str">
            <v>rt0564</v>
          </cell>
          <cell r="B87" t="str">
            <v>MNS1</v>
          </cell>
          <cell r="C87" t="str">
            <v>YJR131W</v>
          </cell>
          <cell r="D87" t="str">
            <v>RT08932</v>
          </cell>
          <cell r="E87" t="str">
            <v>9060</v>
          </cell>
          <cell r="F87" t="str">
            <v>SBO:0000243</v>
          </cell>
          <cell r="G87" t="str">
            <v>KOG:G</v>
          </cell>
        </row>
        <row r="88">
          <cell r="A88" t="str">
            <v>rt0568</v>
          </cell>
          <cell r="B88" t="str">
            <v>AAT2</v>
          </cell>
          <cell r="C88" t="str">
            <v>YLR027C</v>
          </cell>
          <cell r="D88" t="str">
            <v>RT08936</v>
          </cell>
          <cell r="E88" t="str">
            <v>9064</v>
          </cell>
          <cell r="F88" t="str">
            <v>SBO:0000243</v>
          </cell>
          <cell r="G88" t="str">
            <v>KOG:E</v>
          </cell>
        </row>
        <row r="89">
          <cell r="A89" t="str">
            <v>rt0575</v>
          </cell>
          <cell r="C89" t="str">
            <v>YKL067W</v>
          </cell>
          <cell r="D89" t="str">
            <v>RT08943</v>
          </cell>
          <cell r="E89" t="str">
            <v>9071</v>
          </cell>
          <cell r="F89" t="str">
            <v>SBO:0000243</v>
          </cell>
          <cell r="G89" t="str">
            <v>KOG:F | sc_bidirectional_blast:lower_evalue_hit</v>
          </cell>
        </row>
        <row r="90">
          <cell r="A90" t="str">
            <v>rt0594</v>
          </cell>
          <cell r="B90" t="str">
            <v>DIP5</v>
          </cell>
          <cell r="C90" t="str">
            <v>YPL265W</v>
          </cell>
          <cell r="D90" t="str">
            <v>RT08962</v>
          </cell>
          <cell r="E90" t="str">
            <v>9090</v>
          </cell>
          <cell r="F90" t="str">
            <v>SBO:0000243</v>
          </cell>
          <cell r="G90" t="str">
            <v>KOG:E</v>
          </cell>
        </row>
        <row r="91">
          <cell r="A91" t="str">
            <v>rt0595</v>
          </cell>
          <cell r="B91" t="str">
            <v>LCAD_rt</v>
          </cell>
          <cell r="D91" t="str">
            <v>RT08963</v>
          </cell>
          <cell r="E91" t="str">
            <v>9091</v>
          </cell>
          <cell r="F91" t="str">
            <v>SBO:0000243</v>
          </cell>
          <cell r="G91" t="str">
            <v>KOG:I | ncbi_blast:homo sapiens LCAD</v>
          </cell>
        </row>
        <row r="92">
          <cell r="A92" t="str">
            <v>rt0601</v>
          </cell>
          <cell r="B92" t="str">
            <v>GAL10</v>
          </cell>
          <cell r="C92" t="str">
            <v>YBR019C</v>
          </cell>
          <cell r="D92" t="str">
            <v>RT08969</v>
          </cell>
          <cell r="E92" t="str">
            <v>9097</v>
          </cell>
          <cell r="F92" t="str">
            <v>SBO:0000243</v>
          </cell>
          <cell r="G92" t="str">
            <v>KOG:M</v>
          </cell>
        </row>
        <row r="93">
          <cell r="A93" t="str">
            <v>rt0602</v>
          </cell>
          <cell r="B93" t="str">
            <v>YND1</v>
          </cell>
          <cell r="C93" t="str">
            <v>YER005W</v>
          </cell>
          <cell r="D93" t="str">
            <v>RT08970</v>
          </cell>
          <cell r="E93" t="str">
            <v>9098</v>
          </cell>
          <cell r="F93" t="str">
            <v>SBO:0000243</v>
          </cell>
          <cell r="G93" t="str">
            <v>KOG:F</v>
          </cell>
        </row>
        <row r="94">
          <cell r="A94" t="str">
            <v>rt0604</v>
          </cell>
          <cell r="B94" t="str">
            <v>NDE1</v>
          </cell>
          <cell r="C94" t="str">
            <v>YMR145C</v>
          </cell>
          <cell r="D94" t="str">
            <v>RT08972</v>
          </cell>
          <cell r="E94" t="str">
            <v>9100</v>
          </cell>
          <cell r="F94" t="str">
            <v>SBO:0000243</v>
          </cell>
          <cell r="G94" t="str">
            <v>KOG:C</v>
          </cell>
        </row>
        <row r="95">
          <cell r="A95" t="str">
            <v>rt0607</v>
          </cell>
          <cell r="C95" t="str">
            <v>YBR006W</v>
          </cell>
          <cell r="D95" t="str">
            <v>RT08975</v>
          </cell>
          <cell r="E95" t="str">
            <v>9103</v>
          </cell>
          <cell r="F95" t="str">
            <v>SBO:0000243</v>
          </cell>
          <cell r="G95" t="str">
            <v>KOG:E,G | sc_bidirectional_blast:lower_evalue_hit</v>
          </cell>
        </row>
        <row r="96">
          <cell r="A96" t="str">
            <v>rt0620</v>
          </cell>
          <cell r="C96" t="str">
            <v>YNL202W</v>
          </cell>
          <cell r="D96" t="str">
            <v>RT08988</v>
          </cell>
          <cell r="E96" t="str">
            <v>9116</v>
          </cell>
          <cell r="F96" t="str">
            <v>SBO:0000243</v>
          </cell>
          <cell r="G96" t="str">
            <v>KOG:R | sc_bidirectional_blast:lower_evalue_hit</v>
          </cell>
        </row>
        <row r="97">
          <cell r="A97" t="str">
            <v>rt0632</v>
          </cell>
          <cell r="B97" t="str">
            <v>ATG15</v>
          </cell>
          <cell r="C97" t="str">
            <v>YCR068W</v>
          </cell>
          <cell r="D97" t="str">
            <v>RT09000</v>
          </cell>
          <cell r="E97" t="str">
            <v>9128</v>
          </cell>
          <cell r="F97" t="str">
            <v>SBO:0000243</v>
          </cell>
          <cell r="G97" t="str">
            <v>KOG:I,U</v>
          </cell>
        </row>
        <row r="98">
          <cell r="A98" t="str">
            <v>rt0641</v>
          </cell>
          <cell r="B98" t="str">
            <v>VPS15</v>
          </cell>
          <cell r="C98" t="str">
            <v>YBR097W</v>
          </cell>
          <cell r="D98" t="str">
            <v>RT09009</v>
          </cell>
          <cell r="E98" t="str">
            <v>9137</v>
          </cell>
          <cell r="F98" t="str">
            <v>SBO:0000243</v>
          </cell>
          <cell r="G98" t="str">
            <v>KOG:T</v>
          </cell>
        </row>
        <row r="99">
          <cell r="A99" t="str">
            <v>rt0643</v>
          </cell>
          <cell r="B99" t="str">
            <v>OAC1</v>
          </cell>
          <cell r="C99" t="str">
            <v>YKL120W</v>
          </cell>
          <cell r="D99" t="str">
            <v>RT09011</v>
          </cell>
          <cell r="E99" t="str">
            <v>9139</v>
          </cell>
          <cell r="F99" t="str">
            <v>SBO:0000243</v>
          </cell>
          <cell r="G99" t="str">
            <v>KOG:C</v>
          </cell>
        </row>
        <row r="100">
          <cell r="A100" t="str">
            <v>rt0646</v>
          </cell>
          <cell r="C100" t="str">
            <v>YPR192W</v>
          </cell>
          <cell r="D100" t="str">
            <v>RT09014</v>
          </cell>
          <cell r="E100" t="str">
            <v>9142</v>
          </cell>
          <cell r="F100" t="str">
            <v>SBO:0000243</v>
          </cell>
          <cell r="G100" t="str">
            <v>KOG:G | sc_bidirectional_blast:lower_evalue_hit</v>
          </cell>
        </row>
        <row r="101">
          <cell r="A101" t="str">
            <v>rt0669</v>
          </cell>
          <cell r="B101" t="str">
            <v>ENO1</v>
          </cell>
          <cell r="C101" t="str">
            <v>YGR254W</v>
          </cell>
          <cell r="D101" t="str">
            <v>RT09037</v>
          </cell>
          <cell r="E101" t="str">
            <v>9165</v>
          </cell>
          <cell r="F101" t="str">
            <v>SBO:0000243</v>
          </cell>
          <cell r="G101" t="str">
            <v>KOG:G</v>
          </cell>
        </row>
        <row r="102">
          <cell r="A102" t="str">
            <v>rt0671</v>
          </cell>
          <cell r="B102" t="str">
            <v>ALG9</v>
          </cell>
          <cell r="C102" t="str">
            <v>YNL219C</v>
          </cell>
          <cell r="D102" t="str">
            <v>RT09039</v>
          </cell>
          <cell r="E102" t="str">
            <v>9167</v>
          </cell>
          <cell r="F102" t="str">
            <v>SBO:0000243</v>
          </cell>
          <cell r="G102" t="str">
            <v>KOG:M,U</v>
          </cell>
        </row>
        <row r="103">
          <cell r="A103" t="str">
            <v>rt0682</v>
          </cell>
          <cell r="B103" t="str">
            <v>GUD1</v>
          </cell>
          <cell r="C103" t="str">
            <v>YDL238C</v>
          </cell>
          <cell r="D103" t="str">
            <v>RT09050</v>
          </cell>
          <cell r="E103" t="str">
            <v>9178</v>
          </cell>
          <cell r="F103" t="str">
            <v>SBO:0000243</v>
          </cell>
          <cell r="G103" t="str">
            <v>KOG:F,Q</v>
          </cell>
        </row>
        <row r="104">
          <cell r="A104" t="str">
            <v>rt0683</v>
          </cell>
          <cell r="C104" t="str">
            <v>YGR170W</v>
          </cell>
          <cell r="D104" t="str">
            <v>RT09051</v>
          </cell>
          <cell r="E104" t="str">
            <v>9179</v>
          </cell>
          <cell r="F104" t="str">
            <v>SBO:0000243</v>
          </cell>
          <cell r="G104" t="str">
            <v>KOG:I | sc_bidirectional_blast:lower_evalue_hit</v>
          </cell>
        </row>
        <row r="105">
          <cell r="A105" t="str">
            <v>rt0697</v>
          </cell>
          <cell r="B105" t="str">
            <v>POTx3_rt</v>
          </cell>
          <cell r="D105" t="str">
            <v>RT09065</v>
          </cell>
          <cell r="E105" t="str">
            <v>9193</v>
          </cell>
          <cell r="F105" t="str">
            <v>SBO:0000243</v>
          </cell>
          <cell r="G105" t="str">
            <v>KOG:I | ncbi_blast:peroxisomal 3-ketoacyl-CoA thiolase</v>
          </cell>
        </row>
        <row r="106">
          <cell r="A106" t="str">
            <v>rt0711</v>
          </cell>
          <cell r="B106" t="str">
            <v>QRI1</v>
          </cell>
          <cell r="C106" t="str">
            <v>YDL103C</v>
          </cell>
          <cell r="D106" t="str">
            <v>RT09079</v>
          </cell>
          <cell r="E106" t="str">
            <v>9207</v>
          </cell>
          <cell r="F106" t="str">
            <v>SBO:0000243</v>
          </cell>
          <cell r="G106" t="str">
            <v>KOG:M</v>
          </cell>
        </row>
        <row r="107">
          <cell r="A107" t="str">
            <v>rt0712</v>
          </cell>
          <cell r="B107" t="str">
            <v>ATP20</v>
          </cell>
          <cell r="C107" t="str">
            <v>YPR020W</v>
          </cell>
          <cell r="D107" t="str">
            <v>RT09080</v>
          </cell>
          <cell r="E107" t="str">
            <v>9208</v>
          </cell>
          <cell r="F107" t="str">
            <v>SBO:0000243</v>
          </cell>
          <cell r="G107" t="str">
            <v>KOG:C | notes:(subunit g)</v>
          </cell>
        </row>
        <row r="108">
          <cell r="A108" t="str">
            <v>rt0716</v>
          </cell>
          <cell r="B108" t="str">
            <v>HIS7</v>
          </cell>
          <cell r="C108" t="str">
            <v>YBR248C</v>
          </cell>
          <cell r="D108" t="str">
            <v>RT09084</v>
          </cell>
          <cell r="E108" t="str">
            <v>9212</v>
          </cell>
          <cell r="F108" t="str">
            <v>SBO:0000243</v>
          </cell>
          <cell r="G108" t="str">
            <v>KOG:E</v>
          </cell>
        </row>
        <row r="109">
          <cell r="A109" t="str">
            <v>rt0717</v>
          </cell>
          <cell r="B109" t="str">
            <v>SER33,SER3</v>
          </cell>
          <cell r="C109" t="str">
            <v>YIL074C,YER081W</v>
          </cell>
          <cell r="D109" t="str">
            <v>RT09085</v>
          </cell>
          <cell r="E109" t="str">
            <v>9213</v>
          </cell>
          <cell r="F109" t="str">
            <v>SBO:0000243</v>
          </cell>
          <cell r="G109" t="str">
            <v>KOG:E | sc_bidirectional_blast:sc_isozymes</v>
          </cell>
        </row>
        <row r="110">
          <cell r="A110" t="str">
            <v>rt0720</v>
          </cell>
          <cell r="B110" t="str">
            <v>CPT1</v>
          </cell>
          <cell r="C110" t="str">
            <v>YNL130C</v>
          </cell>
          <cell r="D110" t="str">
            <v>RT09088</v>
          </cell>
          <cell r="E110" t="str">
            <v>9216</v>
          </cell>
          <cell r="F110" t="str">
            <v>SBO:0000243</v>
          </cell>
          <cell r="G110" t="str">
            <v>KOG:I</v>
          </cell>
        </row>
        <row r="111">
          <cell r="A111" t="str">
            <v>rt0733</v>
          </cell>
          <cell r="B111" t="str">
            <v>ADH4</v>
          </cell>
          <cell r="C111" t="str">
            <v>YGL256W</v>
          </cell>
          <cell r="D111" t="str">
            <v>RT09101</v>
          </cell>
          <cell r="E111" t="str">
            <v>9229</v>
          </cell>
          <cell r="F111" t="str">
            <v>SBO:0000243</v>
          </cell>
          <cell r="G111" t="str">
            <v>KOG:C</v>
          </cell>
        </row>
        <row r="112">
          <cell r="A112" t="str">
            <v>rt0734</v>
          </cell>
          <cell r="B112" t="str">
            <v>ITR1</v>
          </cell>
          <cell r="C112" t="str">
            <v>YDR497C</v>
          </cell>
          <cell r="D112" t="str">
            <v>RT09102</v>
          </cell>
          <cell r="E112" t="str">
            <v>9230</v>
          </cell>
          <cell r="F112" t="str">
            <v>SBO:0000243</v>
          </cell>
          <cell r="G112" t="str">
            <v>KOG:R</v>
          </cell>
        </row>
        <row r="113">
          <cell r="A113" t="str">
            <v>rt0736</v>
          </cell>
          <cell r="C113" t="str">
            <v>YIR035C</v>
          </cell>
          <cell r="D113" t="str">
            <v>RT09104</v>
          </cell>
          <cell r="E113" t="str">
            <v>9232</v>
          </cell>
          <cell r="F113" t="str">
            <v>SBO:0000243</v>
          </cell>
          <cell r="G113" t="str">
            <v>KOG:R</v>
          </cell>
        </row>
        <row r="114">
          <cell r="A114" t="str">
            <v>rt0738</v>
          </cell>
          <cell r="D114" t="str">
            <v>RT09106</v>
          </cell>
          <cell r="E114" t="str">
            <v>9234</v>
          </cell>
          <cell r="F114" t="str">
            <v>SBO:0000243</v>
          </cell>
          <cell r="G114" t="str">
            <v>KOG:Unassigned</v>
          </cell>
        </row>
        <row r="115">
          <cell r="A115" t="str">
            <v>rt0745</v>
          </cell>
          <cell r="C115" t="str">
            <v>YML054C</v>
          </cell>
          <cell r="D115" t="str">
            <v>RT09113</v>
          </cell>
          <cell r="E115" t="str">
            <v>9241</v>
          </cell>
          <cell r="F115" t="str">
            <v>SBO:0000243</v>
          </cell>
          <cell r="G115" t="str">
            <v>KOG:C | sc_bidirectional_blast:lower_evalue_hit</v>
          </cell>
        </row>
        <row r="116">
          <cell r="A116" t="str">
            <v>rt0757</v>
          </cell>
          <cell r="B116" t="str">
            <v>DCD1</v>
          </cell>
          <cell r="C116" t="str">
            <v>YHR144C</v>
          </cell>
          <cell r="D116" t="str">
            <v>RT09125</v>
          </cell>
          <cell r="E116" t="str">
            <v>9253</v>
          </cell>
          <cell r="F116" t="str">
            <v>SBO:0000243</v>
          </cell>
          <cell r="G116" t="str">
            <v>KOG:F</v>
          </cell>
        </row>
        <row r="117">
          <cell r="A117" t="str">
            <v>rt0767</v>
          </cell>
          <cell r="B117" t="str">
            <v>IMA1,IMA2</v>
          </cell>
          <cell r="C117" t="str">
            <v>YGR287C,YOL157C</v>
          </cell>
          <cell r="D117" t="str">
            <v>RT09135</v>
          </cell>
          <cell r="E117" t="str">
            <v>9263</v>
          </cell>
          <cell r="F117" t="str">
            <v>SBO:0000243</v>
          </cell>
          <cell r="G117" t="str">
            <v>KOG:G | sc_bidirectional_blast:sc_isozymes</v>
          </cell>
        </row>
        <row r="118">
          <cell r="A118" t="str">
            <v>rt0769</v>
          </cell>
          <cell r="B118" t="str">
            <v>MAL11</v>
          </cell>
          <cell r="C118" t="str">
            <v>YGR289C</v>
          </cell>
          <cell r="D118" t="str">
            <v>RT09137</v>
          </cell>
          <cell r="E118" t="str">
            <v>9265</v>
          </cell>
          <cell r="F118" t="str">
            <v>SBO:0000243</v>
          </cell>
          <cell r="G118" t="str">
            <v>KOG:R</v>
          </cell>
        </row>
        <row r="119">
          <cell r="A119" t="str">
            <v>rt0777</v>
          </cell>
          <cell r="B119" t="str">
            <v>YBT2_rt</v>
          </cell>
          <cell r="D119" t="str">
            <v>RT09145</v>
          </cell>
          <cell r="E119" t="str">
            <v>9273</v>
          </cell>
          <cell r="F119" t="str">
            <v>SBO:0000243</v>
          </cell>
          <cell r="G119" t="str">
            <v>KOG:Q</v>
          </cell>
        </row>
        <row r="120">
          <cell r="A120" t="str">
            <v>rt0797</v>
          </cell>
          <cell r="B120" t="str">
            <v>COX4</v>
          </cell>
          <cell r="C120" t="str">
            <v>YGL187C</v>
          </cell>
          <cell r="D120" t="str">
            <v>RT09165</v>
          </cell>
          <cell r="E120" t="str">
            <v>9293</v>
          </cell>
          <cell r="F120" t="str">
            <v>SBO:0000243</v>
          </cell>
          <cell r="G120" t="str">
            <v>KOG:C | notes:su 4</v>
          </cell>
        </row>
        <row r="121">
          <cell r="A121" t="str">
            <v>rt0799</v>
          </cell>
          <cell r="B121" t="str">
            <v>DED81</v>
          </cell>
          <cell r="C121" t="str">
            <v>YHR019C</v>
          </cell>
          <cell r="D121" t="str">
            <v>RT09167</v>
          </cell>
          <cell r="E121" t="str">
            <v>9295</v>
          </cell>
          <cell r="F121" t="str">
            <v>SBO:0000243</v>
          </cell>
          <cell r="G121" t="str">
            <v>KOG:J</v>
          </cell>
        </row>
        <row r="122">
          <cell r="A122" t="str">
            <v>rt0808</v>
          </cell>
          <cell r="B122" t="str">
            <v>ILV5</v>
          </cell>
          <cell r="C122" t="str">
            <v>YLR355C</v>
          </cell>
          <cell r="D122" t="str">
            <v>RT09176</v>
          </cell>
          <cell r="E122" t="str">
            <v>9304</v>
          </cell>
          <cell r="F122" t="str">
            <v>SBO:0000243</v>
          </cell>
          <cell r="G122" t="str">
            <v>KOG:Unassigned</v>
          </cell>
        </row>
        <row r="123">
          <cell r="A123" t="str">
            <v>rt0812</v>
          </cell>
          <cell r="C123" t="str">
            <v>YHL021C</v>
          </cell>
          <cell r="D123" t="str">
            <v>RT09180</v>
          </cell>
          <cell r="E123" t="str">
            <v>9308</v>
          </cell>
          <cell r="F123" t="str">
            <v>SBO:0000243</v>
          </cell>
          <cell r="G123" t="str">
            <v>KOG:I | sc_bidirectional_blast:lower_evalue_hit</v>
          </cell>
        </row>
        <row r="124">
          <cell r="A124" t="str">
            <v>rt0820</v>
          </cell>
          <cell r="B124" t="str">
            <v>DIT2</v>
          </cell>
          <cell r="C124" t="str">
            <v>YDR402C</v>
          </cell>
          <cell r="D124" t="str">
            <v>RT09188</v>
          </cell>
          <cell r="E124" t="str">
            <v>9316</v>
          </cell>
          <cell r="F124" t="str">
            <v>SBO:0000243</v>
          </cell>
          <cell r="G124" t="str">
            <v>KOG:I,Q</v>
          </cell>
        </row>
        <row r="125">
          <cell r="A125" t="str">
            <v>rt0830</v>
          </cell>
          <cell r="B125" t="str">
            <v>CYT1</v>
          </cell>
          <cell r="C125" t="str">
            <v>YOR065W</v>
          </cell>
          <cell r="D125" t="str">
            <v>RT09198</v>
          </cell>
          <cell r="E125" t="str">
            <v>9326</v>
          </cell>
          <cell r="F125" t="str">
            <v>SBO:0000243</v>
          </cell>
          <cell r="G125" t="str">
            <v>KOG:C</v>
          </cell>
        </row>
        <row r="126">
          <cell r="A126" t="str">
            <v>rt0842</v>
          </cell>
          <cell r="B126" t="str">
            <v>VMA5</v>
          </cell>
          <cell r="C126" t="str">
            <v>YKL080W</v>
          </cell>
          <cell r="D126" t="str">
            <v>RT09210</v>
          </cell>
          <cell r="E126" t="str">
            <v>9338</v>
          </cell>
          <cell r="F126" t="str">
            <v>SBO:0000243</v>
          </cell>
          <cell r="G126" t="str">
            <v>KOG:C | notes:V1-C</v>
          </cell>
        </row>
        <row r="127">
          <cell r="A127" t="str">
            <v>rt0848</v>
          </cell>
          <cell r="C127" t="str">
            <v>YIL167W</v>
          </cell>
          <cell r="D127" t="str">
            <v>RT09216</v>
          </cell>
          <cell r="E127" t="str">
            <v>9344</v>
          </cell>
          <cell r="F127" t="str">
            <v>SBO:0000243</v>
          </cell>
          <cell r="G127" t="str">
            <v>KOG:E</v>
          </cell>
        </row>
        <row r="128">
          <cell r="A128" t="str">
            <v>rt0852</v>
          </cell>
          <cell r="B128" t="str">
            <v>ADE1</v>
          </cell>
          <cell r="C128" t="str">
            <v>YAR015W</v>
          </cell>
          <cell r="D128" t="str">
            <v>RT09220</v>
          </cell>
          <cell r="E128" t="str">
            <v>9348</v>
          </cell>
          <cell r="F128" t="str">
            <v>SBO:0000243</v>
          </cell>
          <cell r="G128" t="str">
            <v>KOG:F</v>
          </cell>
        </row>
        <row r="129">
          <cell r="A129" t="str">
            <v>rt0854</v>
          </cell>
          <cell r="B129" t="str">
            <v>GLY1</v>
          </cell>
          <cell r="C129" t="str">
            <v>YEL046C</v>
          </cell>
          <cell r="D129" t="str">
            <v>RT09222</v>
          </cell>
          <cell r="E129" t="str">
            <v>9350</v>
          </cell>
          <cell r="F129" t="str">
            <v>SBO:0000243</v>
          </cell>
          <cell r="G129" t="str">
            <v>KOG:E</v>
          </cell>
        </row>
        <row r="130">
          <cell r="A130" t="str">
            <v>rt0872</v>
          </cell>
          <cell r="B130" t="str">
            <v>ERG7</v>
          </cell>
          <cell r="C130" t="str">
            <v>YHR072W</v>
          </cell>
          <cell r="D130" t="str">
            <v>RT09240</v>
          </cell>
          <cell r="E130" t="str">
            <v>9368</v>
          </cell>
          <cell r="F130" t="str">
            <v>SBO:0000243</v>
          </cell>
          <cell r="G130" t="str">
            <v>KOG:I</v>
          </cell>
        </row>
        <row r="131">
          <cell r="A131" t="str">
            <v>rt0873</v>
          </cell>
          <cell r="B131" t="str">
            <v>SEC53</v>
          </cell>
          <cell r="C131" t="str">
            <v>YFL045C</v>
          </cell>
          <cell r="D131" t="str">
            <v>RT09241</v>
          </cell>
          <cell r="E131" t="str">
            <v>9369</v>
          </cell>
          <cell r="F131" t="str">
            <v>SBO:0000243</v>
          </cell>
          <cell r="G131" t="str">
            <v>KOG:I</v>
          </cell>
        </row>
        <row r="132">
          <cell r="A132" t="str">
            <v>rt0876</v>
          </cell>
          <cell r="B132" t="str">
            <v>MET13</v>
          </cell>
          <cell r="C132" t="str">
            <v>YGL125W</v>
          </cell>
          <cell r="D132" t="str">
            <v>RT09244</v>
          </cell>
          <cell r="E132" t="str">
            <v>9372</v>
          </cell>
          <cell r="F132" t="str">
            <v>SBO:0000243</v>
          </cell>
          <cell r="G132" t="str">
            <v>KOG:E</v>
          </cell>
        </row>
        <row r="133">
          <cell r="A133" t="str">
            <v>rt0882</v>
          </cell>
          <cell r="B133" t="str">
            <v>GRX5</v>
          </cell>
          <cell r="C133" t="str">
            <v>YPL059W</v>
          </cell>
          <cell r="D133" t="str">
            <v>RT09250</v>
          </cell>
          <cell r="E133" t="str">
            <v>9378</v>
          </cell>
          <cell r="F133" t="str">
            <v>SBO:0000243</v>
          </cell>
          <cell r="G133" t="str">
            <v>KOG:O</v>
          </cell>
        </row>
        <row r="134">
          <cell r="A134" t="str">
            <v>rt0894</v>
          </cell>
          <cell r="B134" t="str">
            <v>TRP5</v>
          </cell>
          <cell r="C134" t="str">
            <v>YGL026C</v>
          </cell>
          <cell r="D134" t="str">
            <v>RT09262</v>
          </cell>
          <cell r="E134" t="str">
            <v>9390</v>
          </cell>
          <cell r="F134" t="str">
            <v>SBO:0000243</v>
          </cell>
          <cell r="G134" t="str">
            <v>KOG:E</v>
          </cell>
        </row>
        <row r="135">
          <cell r="A135" t="str">
            <v>rt0899</v>
          </cell>
          <cell r="B135" t="str">
            <v>BNA4</v>
          </cell>
          <cell r="C135" t="str">
            <v>YBL098W</v>
          </cell>
          <cell r="D135" t="str">
            <v>RT09267</v>
          </cell>
          <cell r="E135" t="str">
            <v>9395</v>
          </cell>
          <cell r="F135" t="str">
            <v>SBO:0000243</v>
          </cell>
          <cell r="G135" t="str">
            <v>KOG:C,R</v>
          </cell>
        </row>
        <row r="136">
          <cell r="A136" t="str">
            <v>rt0906</v>
          </cell>
          <cell r="C136" t="str">
            <v>YIL125W</v>
          </cell>
          <cell r="D136" t="str">
            <v>RT09274</v>
          </cell>
          <cell r="E136" t="str">
            <v>9402</v>
          </cell>
          <cell r="F136" t="str">
            <v>SBO:0000243</v>
          </cell>
          <cell r="G136" t="str">
            <v>KOG:G | sc_bidirectional_blast:lower_evalue_hit</v>
          </cell>
        </row>
        <row r="137">
          <cell r="A137" t="str">
            <v>rt0910</v>
          </cell>
          <cell r="B137" t="str">
            <v>RIB4</v>
          </cell>
          <cell r="C137" t="str">
            <v>YOL143C</v>
          </cell>
          <cell r="D137" t="str">
            <v>RT09278</v>
          </cell>
          <cell r="E137" t="str">
            <v>9406</v>
          </cell>
          <cell r="F137" t="str">
            <v>SBO:0000243</v>
          </cell>
          <cell r="G137" t="str">
            <v>KOG:H</v>
          </cell>
        </row>
        <row r="138">
          <cell r="A138" t="str">
            <v>rt0915</v>
          </cell>
          <cell r="B138" t="str">
            <v>QNS1</v>
          </cell>
          <cell r="C138" t="str">
            <v>YHR074W</v>
          </cell>
          <cell r="D138" t="str">
            <v>RT09283</v>
          </cell>
          <cell r="E138" t="str">
            <v>9411</v>
          </cell>
          <cell r="F138" t="str">
            <v>SBO:0000243</v>
          </cell>
          <cell r="G138" t="str">
            <v>KOG:H,R</v>
          </cell>
        </row>
        <row r="139">
          <cell r="A139" t="str">
            <v>rt0930</v>
          </cell>
          <cell r="B139" t="str">
            <v>FMN1</v>
          </cell>
          <cell r="C139" t="str">
            <v>YDR236C</v>
          </cell>
          <cell r="D139" t="str">
            <v>RT09298</v>
          </cell>
          <cell r="E139" t="str">
            <v>9426</v>
          </cell>
          <cell r="F139" t="str">
            <v>SBO:0000243</v>
          </cell>
          <cell r="G139" t="str">
            <v>KOG:H</v>
          </cell>
        </row>
        <row r="140">
          <cell r="A140" t="str">
            <v>rt0932</v>
          </cell>
          <cell r="B140" t="str">
            <v>TPI1</v>
          </cell>
          <cell r="C140" t="str">
            <v>YDR050C</v>
          </cell>
          <cell r="D140" t="str">
            <v>RT09300</v>
          </cell>
          <cell r="E140" t="str">
            <v>9428</v>
          </cell>
          <cell r="F140" t="str">
            <v>SBO:0000243</v>
          </cell>
          <cell r="G140" t="str">
            <v>KOG:G</v>
          </cell>
        </row>
        <row r="141">
          <cell r="A141" t="str">
            <v>rt0947</v>
          </cell>
          <cell r="C141" t="str">
            <v>YML042W</v>
          </cell>
          <cell r="D141" t="str">
            <v>RT09315</v>
          </cell>
          <cell r="E141" t="str">
            <v>9443</v>
          </cell>
          <cell r="F141" t="str">
            <v>SBO:0000243</v>
          </cell>
          <cell r="G141" t="str">
            <v>KOG:I | sc_bidirectional_blast:lower_evalue_hit</v>
          </cell>
        </row>
        <row r="142">
          <cell r="A142" t="str">
            <v>rt0958</v>
          </cell>
          <cell r="B142" t="str">
            <v>DUR1,2</v>
          </cell>
          <cell r="C142" t="str">
            <v>YBR208C</v>
          </cell>
          <cell r="D142" t="str">
            <v>RT09326</v>
          </cell>
          <cell r="E142" t="str">
            <v>9454</v>
          </cell>
          <cell r="F142" t="str">
            <v>SBO:0000243</v>
          </cell>
          <cell r="G142" t="str">
            <v>KOG:E,I</v>
          </cell>
        </row>
        <row r="143">
          <cell r="A143" t="str">
            <v>rt0963</v>
          </cell>
          <cell r="B143" t="str">
            <v>CRC1</v>
          </cell>
          <cell r="C143" t="str">
            <v>YOR100C</v>
          </cell>
          <cell r="D143" t="str">
            <v>RT09331</v>
          </cell>
          <cell r="E143" t="str">
            <v>9459</v>
          </cell>
          <cell r="F143" t="str">
            <v>SBO:0000243</v>
          </cell>
          <cell r="G143" t="str">
            <v>KOG:C</v>
          </cell>
        </row>
        <row r="144">
          <cell r="A144" t="str">
            <v>rt0986</v>
          </cell>
          <cell r="B144" t="str">
            <v>CTT1</v>
          </cell>
          <cell r="C144" t="str">
            <v>YGR088W</v>
          </cell>
          <cell r="D144" t="str">
            <v>RT09354</v>
          </cell>
          <cell r="E144" t="str">
            <v>9482</v>
          </cell>
          <cell r="F144" t="str">
            <v>SBO:0000243</v>
          </cell>
          <cell r="G144" t="str">
            <v>KOG:P</v>
          </cell>
        </row>
        <row r="145">
          <cell r="A145" t="str">
            <v>rt0996</v>
          </cell>
          <cell r="B145" t="str">
            <v>FET3</v>
          </cell>
          <cell r="C145" t="str">
            <v>YMR058W</v>
          </cell>
          <cell r="D145" t="str">
            <v>RT09364</v>
          </cell>
          <cell r="E145" t="str">
            <v>9492</v>
          </cell>
          <cell r="F145" t="str">
            <v>SBO:0000243</v>
          </cell>
          <cell r="G145" t="str">
            <v>KOG:Q</v>
          </cell>
        </row>
        <row r="146">
          <cell r="A146" t="str">
            <v>rt1009</v>
          </cell>
          <cell r="B146" t="str">
            <v>ARG5,6</v>
          </cell>
          <cell r="C146" t="str">
            <v>YER069W</v>
          </cell>
          <cell r="D146" t="str">
            <v>RT09377</v>
          </cell>
          <cell r="E146" t="str">
            <v>9505</v>
          </cell>
          <cell r="F146" t="str">
            <v>SBO:0000243</v>
          </cell>
          <cell r="G146" t="str">
            <v>KOG:E</v>
          </cell>
        </row>
        <row r="147">
          <cell r="A147" t="str">
            <v>rt1057</v>
          </cell>
          <cell r="B147" t="str">
            <v>LCB2</v>
          </cell>
          <cell r="C147" t="str">
            <v>YDR062W</v>
          </cell>
          <cell r="D147" t="str">
            <v>RT09425</v>
          </cell>
          <cell r="E147" t="str">
            <v>9553</v>
          </cell>
          <cell r="F147" t="str">
            <v>SBO:0000243</v>
          </cell>
          <cell r="G147" t="str">
            <v>KOG:O</v>
          </cell>
        </row>
        <row r="148">
          <cell r="A148" t="str">
            <v>rt1060</v>
          </cell>
          <cell r="B148" t="str">
            <v>DNF1,DRS2</v>
          </cell>
          <cell r="C148" t="str">
            <v>YER166W,YAL026C</v>
          </cell>
          <cell r="D148" t="str">
            <v>RT09428</v>
          </cell>
          <cell r="E148" t="str">
            <v>9556</v>
          </cell>
          <cell r="F148" t="str">
            <v>SBO:0000243</v>
          </cell>
          <cell r="G148" t="str">
            <v>KOG:R | sc_bidirectional_blast:sc_isozymes</v>
          </cell>
        </row>
        <row r="149">
          <cell r="A149" t="str">
            <v>rt1066</v>
          </cell>
          <cell r="C149" t="str">
            <v>YMR250W</v>
          </cell>
          <cell r="D149" t="str">
            <v>RT09434</v>
          </cell>
          <cell r="E149" t="str">
            <v>9562</v>
          </cell>
          <cell r="F149" t="str">
            <v>SBO:0000243</v>
          </cell>
          <cell r="G149" t="str">
            <v>KOG:E | sc_bidirectional_blast:lower_evalue_hit</v>
          </cell>
        </row>
        <row r="150">
          <cell r="A150" t="str">
            <v>rt1067</v>
          </cell>
          <cell r="B150" t="str">
            <v>GAD1</v>
          </cell>
          <cell r="C150" t="str">
            <v>YMR250W</v>
          </cell>
          <cell r="D150" t="str">
            <v>RT09435</v>
          </cell>
          <cell r="E150" t="str">
            <v>9563</v>
          </cell>
          <cell r="F150" t="str">
            <v>SBO:0000243</v>
          </cell>
          <cell r="G150" t="str">
            <v>KOG:E</v>
          </cell>
        </row>
        <row r="151">
          <cell r="A151" t="str">
            <v>rt1089</v>
          </cell>
          <cell r="B151" t="str">
            <v>MLS1,DAL7</v>
          </cell>
          <cell r="C151" t="str">
            <v>YNL117W,YIR031C</v>
          </cell>
          <cell r="D151" t="str">
            <v>RT09457</v>
          </cell>
          <cell r="E151" t="str">
            <v>9585</v>
          </cell>
          <cell r="F151" t="str">
            <v>SBO:0000243</v>
          </cell>
          <cell r="G151" t="str">
            <v>KOG:C | sc_bidirectional_blast:sc_isozymes</v>
          </cell>
        </row>
        <row r="152">
          <cell r="A152" t="str">
            <v>rt1127</v>
          </cell>
          <cell r="B152" t="str">
            <v>LYS2</v>
          </cell>
          <cell r="C152" t="str">
            <v>YBR115C</v>
          </cell>
          <cell r="D152" t="str">
            <v>RT09495</v>
          </cell>
          <cell r="E152" t="str">
            <v>9623</v>
          </cell>
          <cell r="F152" t="str">
            <v>SBO:0000243</v>
          </cell>
          <cell r="G152" t="str">
            <v>KOG:Q</v>
          </cell>
        </row>
        <row r="153">
          <cell r="A153" t="str">
            <v>rt1131</v>
          </cell>
          <cell r="B153" t="str">
            <v>CYS3</v>
          </cell>
          <cell r="C153" t="str">
            <v>YAL012W</v>
          </cell>
          <cell r="D153" t="str">
            <v>RT09499</v>
          </cell>
          <cell r="E153" t="str">
            <v>9627</v>
          </cell>
          <cell r="F153" t="str">
            <v>SBO:0000243</v>
          </cell>
          <cell r="G153" t="str">
            <v>KOG:E</v>
          </cell>
        </row>
        <row r="154">
          <cell r="A154" t="str">
            <v>rt1145</v>
          </cell>
          <cell r="B154" t="str">
            <v>PAA1</v>
          </cell>
          <cell r="C154" t="str">
            <v>YDR071C</v>
          </cell>
          <cell r="D154" t="str">
            <v>RT09513</v>
          </cell>
          <cell r="E154" t="str">
            <v>9641</v>
          </cell>
          <cell r="F154" t="str">
            <v>SBO:0000243</v>
          </cell>
          <cell r="G154" t="str">
            <v>KOG:R</v>
          </cell>
        </row>
        <row r="155">
          <cell r="A155" t="str">
            <v>rt1147</v>
          </cell>
          <cell r="B155" t="str">
            <v>SER33</v>
          </cell>
          <cell r="C155" t="str">
            <v>YIL074C</v>
          </cell>
          <cell r="D155" t="str">
            <v>RT09515</v>
          </cell>
          <cell r="E155" t="str">
            <v>9643</v>
          </cell>
          <cell r="F155" t="str">
            <v>SBO:0000243</v>
          </cell>
          <cell r="G155" t="str">
            <v>KOG:C</v>
          </cell>
        </row>
        <row r="156">
          <cell r="A156" t="str">
            <v>rt1153</v>
          </cell>
          <cell r="B156" t="str">
            <v>CST26</v>
          </cell>
          <cell r="C156" t="str">
            <v>YBR042C</v>
          </cell>
          <cell r="D156" t="str">
            <v>RT09521</v>
          </cell>
          <cell r="E156" t="str">
            <v>9649</v>
          </cell>
          <cell r="F156" t="str">
            <v>SBO:0000243</v>
          </cell>
          <cell r="G156" t="str">
            <v>KOG:I</v>
          </cell>
        </row>
        <row r="157">
          <cell r="A157" t="str">
            <v>rt1163</v>
          </cell>
          <cell r="D157" t="str">
            <v>RT09531</v>
          </cell>
          <cell r="E157" t="str">
            <v>9659</v>
          </cell>
          <cell r="F157" t="str">
            <v>SBO:0000243</v>
          </cell>
          <cell r="G157" t="str">
            <v>KOG:G</v>
          </cell>
        </row>
        <row r="158">
          <cell r="A158" t="str">
            <v>rt1168</v>
          </cell>
          <cell r="C158" t="str">
            <v>YKL215C</v>
          </cell>
          <cell r="D158" t="str">
            <v>RT09536</v>
          </cell>
          <cell r="E158" t="str">
            <v>9664</v>
          </cell>
          <cell r="F158" t="str">
            <v>SBO:0000243</v>
          </cell>
          <cell r="G158" t="str">
            <v>KOG:E | sc_bidirectional_blast:lower_evalue_hit</v>
          </cell>
        </row>
        <row r="159">
          <cell r="A159" t="str">
            <v>rt1169</v>
          </cell>
          <cell r="C159" t="str">
            <v>YKL215C</v>
          </cell>
          <cell r="D159" t="str">
            <v>RT09537</v>
          </cell>
          <cell r="E159" t="str">
            <v>9665</v>
          </cell>
          <cell r="F159" t="str">
            <v>SBO:0000243</v>
          </cell>
          <cell r="G159" t="str">
            <v>KOG:E | sc_bidirectional_blast:lower_evalue_hit</v>
          </cell>
        </row>
        <row r="160">
          <cell r="A160" t="str">
            <v>rt1203</v>
          </cell>
          <cell r="D160" t="str">
            <v>RT09571</v>
          </cell>
          <cell r="E160" t="str">
            <v>9699</v>
          </cell>
          <cell r="F160" t="str">
            <v>SBO:0000243</v>
          </cell>
          <cell r="G160" t="str">
            <v>KOG:T</v>
          </cell>
        </row>
        <row r="161">
          <cell r="A161" t="str">
            <v>rt1206</v>
          </cell>
          <cell r="B161" t="str">
            <v>HMG2</v>
          </cell>
          <cell r="C161" t="str">
            <v>YLR450W</v>
          </cell>
          <cell r="D161" t="str">
            <v>RT09574</v>
          </cell>
          <cell r="E161" t="str">
            <v>9702</v>
          </cell>
          <cell r="F161" t="str">
            <v>SBO:0000243</v>
          </cell>
          <cell r="G161" t="str">
            <v>KOG:I</v>
          </cell>
        </row>
        <row r="162">
          <cell r="A162" t="str">
            <v>rt1221</v>
          </cell>
          <cell r="B162" t="str">
            <v>PGI1</v>
          </cell>
          <cell r="C162" t="str">
            <v>YBR196C</v>
          </cell>
          <cell r="D162" t="str">
            <v>RT09589</v>
          </cell>
          <cell r="E162" t="str">
            <v>9717</v>
          </cell>
          <cell r="F162" t="str">
            <v>SBO:0000243</v>
          </cell>
          <cell r="G162" t="str">
            <v>KOG:G</v>
          </cell>
        </row>
        <row r="163">
          <cell r="A163" t="str">
            <v>rt1228</v>
          </cell>
          <cell r="B163" t="str">
            <v>GSY1</v>
          </cell>
          <cell r="C163" t="str">
            <v>YFR015C</v>
          </cell>
          <cell r="D163" t="str">
            <v>RT09596</v>
          </cell>
          <cell r="E163" t="str">
            <v>9724</v>
          </cell>
          <cell r="F163" t="str">
            <v>SBO:0000243</v>
          </cell>
          <cell r="G163" t="str">
            <v>KOG:G</v>
          </cell>
        </row>
        <row r="164">
          <cell r="A164" t="str">
            <v>rt1254</v>
          </cell>
          <cell r="B164" t="str">
            <v>VMA4</v>
          </cell>
          <cell r="C164" t="str">
            <v>YOR332W</v>
          </cell>
          <cell r="D164" t="str">
            <v>RT09622</v>
          </cell>
          <cell r="E164" t="str">
            <v>9750</v>
          </cell>
          <cell r="F164" t="str">
            <v>SBO:0000243</v>
          </cell>
          <cell r="G164" t="str">
            <v>KOG:C | notes:V1-E</v>
          </cell>
        </row>
        <row r="165">
          <cell r="A165" t="str">
            <v>rt1267</v>
          </cell>
          <cell r="B165" t="str">
            <v>ALT1,ALT2</v>
          </cell>
          <cell r="C165" t="str">
            <v>YLR089C,YDR111C</v>
          </cell>
          <cell r="D165" t="str">
            <v>RT09635</v>
          </cell>
          <cell r="E165" t="str">
            <v>9763</v>
          </cell>
          <cell r="F165" t="str">
            <v>SBO:0000243</v>
          </cell>
          <cell r="G165" t="str">
            <v>KOG:E | sc_bidirectional_blast:sc_isozymes</v>
          </cell>
        </row>
        <row r="166">
          <cell r="A166" t="str">
            <v>rt1269</v>
          </cell>
          <cell r="B166" t="str">
            <v>PXA1</v>
          </cell>
          <cell r="C166" t="str">
            <v>YPL147W</v>
          </cell>
          <cell r="D166" t="str">
            <v>RT09637</v>
          </cell>
          <cell r="E166" t="str">
            <v>9765</v>
          </cell>
          <cell r="F166" t="str">
            <v>SBO:0000243</v>
          </cell>
          <cell r="G166" t="str">
            <v>KOG:I</v>
          </cell>
        </row>
        <row r="167">
          <cell r="A167" t="str">
            <v>rt1271</v>
          </cell>
          <cell r="D167" t="str">
            <v>RT09639</v>
          </cell>
          <cell r="E167" t="str">
            <v>9767</v>
          </cell>
          <cell r="F167" t="str">
            <v>SBO:0000243</v>
          </cell>
          <cell r="G167" t="str">
            <v>KOG:Unassigned</v>
          </cell>
        </row>
        <row r="168">
          <cell r="A168" t="str">
            <v>rt1276</v>
          </cell>
          <cell r="B168" t="str">
            <v>YJL068C</v>
          </cell>
          <cell r="C168" t="str">
            <v>YJL068C</v>
          </cell>
          <cell r="D168" t="str">
            <v>RT09644</v>
          </cell>
          <cell r="E168" t="str">
            <v>9772</v>
          </cell>
          <cell r="F168" t="str">
            <v>SBO:0000243</v>
          </cell>
          <cell r="G168" t="str">
            <v>KOG:R</v>
          </cell>
        </row>
        <row r="169">
          <cell r="A169" t="str">
            <v>rt1296</v>
          </cell>
          <cell r="B169" t="str">
            <v>SCS7</v>
          </cell>
          <cell r="C169" t="str">
            <v>YMR272C</v>
          </cell>
          <cell r="D169" t="str">
            <v>RT09664</v>
          </cell>
          <cell r="E169" t="str">
            <v>9792</v>
          </cell>
          <cell r="F169" t="str">
            <v>SBO:0000243</v>
          </cell>
          <cell r="G169" t="str">
            <v>KOG:I | notes:ok, in model already</v>
          </cell>
        </row>
        <row r="170">
          <cell r="A170" t="str">
            <v>rt1299</v>
          </cell>
          <cell r="B170" t="str">
            <v>SHM2</v>
          </cell>
          <cell r="C170" t="str">
            <v>YLR058C</v>
          </cell>
          <cell r="D170" t="str">
            <v>RT09667</v>
          </cell>
          <cell r="E170" t="str">
            <v>9795</v>
          </cell>
          <cell r="F170" t="str">
            <v>SBO:0000243</v>
          </cell>
          <cell r="G170" t="str">
            <v>KOG:E</v>
          </cell>
        </row>
        <row r="171">
          <cell r="A171" t="str">
            <v>rt1320</v>
          </cell>
          <cell r="B171" t="str">
            <v>TRR1</v>
          </cell>
          <cell r="C171" t="str">
            <v>YDR353W</v>
          </cell>
          <cell r="D171" t="str">
            <v>RT09688</v>
          </cell>
          <cell r="E171" t="str">
            <v>9816</v>
          </cell>
          <cell r="F171" t="str">
            <v>SBO:0000243</v>
          </cell>
          <cell r="G171" t="str">
            <v>KOG:O</v>
          </cell>
        </row>
        <row r="172">
          <cell r="A172" t="str">
            <v>rt1321</v>
          </cell>
          <cell r="C172" t="str">
            <v>YJR016C</v>
          </cell>
          <cell r="D172" t="str">
            <v>RT09689</v>
          </cell>
          <cell r="E172" t="str">
            <v>9817</v>
          </cell>
          <cell r="F172" t="str">
            <v>SBO:0000243</v>
          </cell>
          <cell r="G172" t="str">
            <v>KOG:E | sc_bidirectional_blast:lower_evalue_hit</v>
          </cell>
        </row>
        <row r="173">
          <cell r="A173" t="str">
            <v>rt1326</v>
          </cell>
          <cell r="B173" t="str">
            <v>COX18</v>
          </cell>
          <cell r="C173" t="str">
            <v>YGR062C</v>
          </cell>
          <cell r="D173" t="str">
            <v>RT09694</v>
          </cell>
          <cell r="E173" t="str">
            <v>9822</v>
          </cell>
          <cell r="F173" t="str">
            <v>SBO:0000243</v>
          </cell>
          <cell r="G173" t="str">
            <v>KOG:O,U</v>
          </cell>
        </row>
        <row r="174">
          <cell r="A174" t="str">
            <v>rt1332</v>
          </cell>
          <cell r="B174" t="str">
            <v>POX1</v>
          </cell>
          <cell r="C174" t="str">
            <v>YGL205W</v>
          </cell>
          <cell r="D174" t="str">
            <v>RT09700</v>
          </cell>
          <cell r="E174" t="str">
            <v>9828</v>
          </cell>
          <cell r="F174" t="str">
            <v>SBO:0000243</v>
          </cell>
          <cell r="G174" t="str">
            <v>KOG:I | ncbi_blast:acyl-CoA oxidase 1 | sgd:xm</v>
          </cell>
        </row>
        <row r="175">
          <cell r="A175" t="str">
            <v>rt1336</v>
          </cell>
          <cell r="B175" t="str">
            <v>ARO7</v>
          </cell>
          <cell r="C175" t="str">
            <v>YPR060C</v>
          </cell>
          <cell r="D175" t="str">
            <v>RT09704</v>
          </cell>
          <cell r="E175" t="str">
            <v>9832</v>
          </cell>
          <cell r="F175" t="str">
            <v>SBO:0000243</v>
          </cell>
          <cell r="G175" t="str">
            <v>KOG:E</v>
          </cell>
        </row>
        <row r="176">
          <cell r="A176" t="str">
            <v>rt1337</v>
          </cell>
          <cell r="B176" t="str">
            <v>MAS1</v>
          </cell>
          <cell r="C176" t="str">
            <v>YLR163C</v>
          </cell>
          <cell r="D176" t="str">
            <v>RT09705</v>
          </cell>
          <cell r="E176" t="str">
            <v>9833</v>
          </cell>
          <cell r="F176" t="str">
            <v>SBO:0000243</v>
          </cell>
          <cell r="G176" t="str">
            <v>KOG:O | ncbi_blast:highest identity and coverage with QCR1 Rhizoctonia solani AG-3 Rhs1AP (EUC55192.1)</v>
          </cell>
        </row>
        <row r="177">
          <cell r="A177" t="str">
            <v>rt1340</v>
          </cell>
          <cell r="C177" t="str">
            <v>YDL238C</v>
          </cell>
          <cell r="D177" t="str">
            <v>RT09708</v>
          </cell>
          <cell r="E177" t="str">
            <v>9836</v>
          </cell>
          <cell r="F177" t="str">
            <v>SBO:0000243</v>
          </cell>
          <cell r="G177" t="str">
            <v>KOG:F,Q | sc_bidirectional_blast:lower_evalue_hit</v>
          </cell>
        </row>
        <row r="178">
          <cell r="A178" t="str">
            <v>rt1343</v>
          </cell>
          <cell r="B178" t="str">
            <v>CHS2</v>
          </cell>
          <cell r="C178" t="str">
            <v>YBR038W</v>
          </cell>
          <cell r="D178" t="str">
            <v>RT09711</v>
          </cell>
          <cell r="E178" t="str">
            <v>9839</v>
          </cell>
          <cell r="F178" t="str">
            <v>SBO:0000243</v>
          </cell>
          <cell r="G178" t="str">
            <v>KOG:M</v>
          </cell>
        </row>
        <row r="179">
          <cell r="A179" t="str">
            <v>rt1358</v>
          </cell>
          <cell r="C179" t="str">
            <v>YOR142W</v>
          </cell>
          <cell r="D179" t="str">
            <v>RT09726</v>
          </cell>
          <cell r="E179" t="str">
            <v>9854</v>
          </cell>
          <cell r="F179" t="str">
            <v>SBO:0000243</v>
          </cell>
          <cell r="G179" t="str">
            <v>KOG:C | sc_bidirectional_blast:lower_evalue_hit</v>
          </cell>
        </row>
        <row r="180">
          <cell r="A180" t="str">
            <v>rt1360</v>
          </cell>
          <cell r="B180" t="str">
            <v>YJU3</v>
          </cell>
          <cell r="C180" t="str">
            <v>YKL094W</v>
          </cell>
          <cell r="D180" t="str">
            <v>RT09728</v>
          </cell>
          <cell r="E180" t="str">
            <v>9856</v>
          </cell>
          <cell r="F180" t="str">
            <v>SBO:0000243</v>
          </cell>
          <cell r="G180" t="str">
            <v>KOG:I</v>
          </cell>
        </row>
        <row r="181">
          <cell r="A181" t="str">
            <v>rt1362</v>
          </cell>
          <cell r="B181" t="str">
            <v>OLE1</v>
          </cell>
          <cell r="C181" t="str">
            <v>YGL055W</v>
          </cell>
          <cell r="D181" t="str">
            <v>RT09730</v>
          </cell>
          <cell r="E181" t="str">
            <v>9858</v>
          </cell>
          <cell r="F181" t="str">
            <v>SBO:0000243</v>
          </cell>
          <cell r="G181" t="str">
            <v>KOG:I</v>
          </cell>
        </row>
        <row r="182">
          <cell r="A182" t="str">
            <v>rt1363</v>
          </cell>
          <cell r="B182" t="str">
            <v>OAR2_rt</v>
          </cell>
          <cell r="D182" t="str">
            <v>RT09731</v>
          </cell>
          <cell r="E182" t="str">
            <v>9859</v>
          </cell>
          <cell r="F182" t="str">
            <v>SBO:0000243</v>
          </cell>
          <cell r="G182" t="str">
            <v>KOG:R | ncbi_blast:3O-ACP-R (hypo)</v>
          </cell>
        </row>
        <row r="183">
          <cell r="A183" t="str">
            <v>rt1374</v>
          </cell>
          <cell r="B183" t="str">
            <v>THR4</v>
          </cell>
          <cell r="C183" t="str">
            <v>YCR053W</v>
          </cell>
          <cell r="D183" t="str">
            <v>RT09742</v>
          </cell>
          <cell r="E183" t="str">
            <v>9870</v>
          </cell>
          <cell r="F183" t="str">
            <v>SBO:0000243</v>
          </cell>
          <cell r="G183" t="str">
            <v>KOG:E</v>
          </cell>
        </row>
        <row r="184">
          <cell r="A184" t="str">
            <v>rt1375</v>
          </cell>
          <cell r="B184" t="str">
            <v>HXT13,HXT10</v>
          </cell>
          <cell r="C184" t="str">
            <v>YEL069C,YFL011W</v>
          </cell>
          <cell r="D184" t="str">
            <v>RT09743</v>
          </cell>
          <cell r="E184" t="str">
            <v>9871</v>
          </cell>
          <cell r="F184" t="str">
            <v>SBO:0000243</v>
          </cell>
          <cell r="G184" t="str">
            <v>KOG:R | sc_bidirectional_blast:sc_isozymes</v>
          </cell>
        </row>
        <row r="185">
          <cell r="A185" t="str">
            <v>rt1378</v>
          </cell>
          <cell r="B185" t="str">
            <v>TGL5</v>
          </cell>
          <cell r="C185" t="str">
            <v>YOR081C</v>
          </cell>
          <cell r="D185" t="str">
            <v>RT09746</v>
          </cell>
          <cell r="E185" t="str">
            <v>9874</v>
          </cell>
          <cell r="F185" t="str">
            <v>SBO:0000243</v>
          </cell>
          <cell r="G185" t="str">
            <v>KOG:R</v>
          </cell>
        </row>
        <row r="186">
          <cell r="A186" t="str">
            <v>rt1380</v>
          </cell>
          <cell r="B186" t="str">
            <v>VMA3</v>
          </cell>
          <cell r="C186" t="str">
            <v>YEL027W</v>
          </cell>
          <cell r="D186" t="str">
            <v>RT09748</v>
          </cell>
          <cell r="E186" t="str">
            <v>9876</v>
          </cell>
          <cell r="F186" t="str">
            <v>SBO:0000243</v>
          </cell>
          <cell r="G186" t="str">
            <v>KOG:C | notes:V0-c</v>
          </cell>
        </row>
        <row r="187">
          <cell r="A187" t="str">
            <v>rt1384</v>
          </cell>
          <cell r="C187" t="str">
            <v>YDR483W</v>
          </cell>
          <cell r="D187" t="str">
            <v>RT09752</v>
          </cell>
          <cell r="E187" t="str">
            <v>9880</v>
          </cell>
          <cell r="F187" t="str">
            <v>SBO:0000243</v>
          </cell>
          <cell r="G187" t="str">
            <v>KOG:G | sc_bidirectional_blast:lower_evalue_hit</v>
          </cell>
        </row>
        <row r="188">
          <cell r="A188" t="str">
            <v>rt1388</v>
          </cell>
          <cell r="C188" t="str">
            <v>YBR038W</v>
          </cell>
          <cell r="D188" t="str">
            <v>RT09756</v>
          </cell>
          <cell r="E188" t="str">
            <v>9884</v>
          </cell>
          <cell r="F188" t="str">
            <v>SBO:0000243</v>
          </cell>
          <cell r="G188" t="str">
            <v>KOG:M | sc_bidirectional_blast:lower_evalue_hit</v>
          </cell>
        </row>
        <row r="189">
          <cell r="A189" t="str">
            <v>rt1395</v>
          </cell>
          <cell r="B189" t="str">
            <v>KCS1</v>
          </cell>
          <cell r="C189" t="str">
            <v>YDR017C</v>
          </cell>
          <cell r="D189" t="str">
            <v>RT09763</v>
          </cell>
          <cell r="E189" t="str">
            <v>9891</v>
          </cell>
          <cell r="F189" t="str">
            <v>SBO:0000243</v>
          </cell>
          <cell r="G189" t="str">
            <v>KOG:I,K,T</v>
          </cell>
        </row>
        <row r="190">
          <cell r="A190" t="str">
            <v>rt1397</v>
          </cell>
          <cell r="B190" t="str">
            <v>GCD11</v>
          </cell>
          <cell r="C190" t="str">
            <v>YER025W</v>
          </cell>
          <cell r="D190" t="str">
            <v>RT09765</v>
          </cell>
          <cell r="E190" t="str">
            <v>9893</v>
          </cell>
          <cell r="F190" t="str">
            <v>SBO:0000243</v>
          </cell>
          <cell r="G190" t="str">
            <v>KOG:J</v>
          </cell>
        </row>
        <row r="191">
          <cell r="A191" t="str">
            <v>rt1406</v>
          </cell>
          <cell r="D191" t="str">
            <v>RT09774</v>
          </cell>
          <cell r="E191" t="str">
            <v>9902</v>
          </cell>
        </row>
        <row r="192">
          <cell r="A192" t="str">
            <v>rt1414</v>
          </cell>
          <cell r="B192" t="str">
            <v>PIK1</v>
          </cell>
          <cell r="C192" t="str">
            <v>YNL267W</v>
          </cell>
          <cell r="D192" t="str">
            <v>RT09782</v>
          </cell>
          <cell r="E192" t="str">
            <v>9910</v>
          </cell>
          <cell r="F192" t="str">
            <v>SBO:0000243</v>
          </cell>
          <cell r="G192" t="str">
            <v>KOG:T,U</v>
          </cell>
        </row>
        <row r="193">
          <cell r="A193" t="str">
            <v>rt1432</v>
          </cell>
          <cell r="B193" t="str">
            <v>ILV6</v>
          </cell>
          <cell r="C193" t="str">
            <v>YCL009C</v>
          </cell>
          <cell r="D193" t="str">
            <v>RT09800</v>
          </cell>
          <cell r="E193" t="str">
            <v>9928</v>
          </cell>
          <cell r="F193" t="str">
            <v>SBO:0000243</v>
          </cell>
          <cell r="G193" t="str">
            <v>KOG:E</v>
          </cell>
        </row>
        <row r="194">
          <cell r="A194" t="str">
            <v>rt1437</v>
          </cell>
          <cell r="B194" t="str">
            <v>GDA1</v>
          </cell>
          <cell r="C194" t="str">
            <v>YEL042W</v>
          </cell>
          <cell r="D194" t="str">
            <v>RT09805</v>
          </cell>
          <cell r="E194" t="str">
            <v>9933</v>
          </cell>
          <cell r="F194" t="str">
            <v>SBO:0000243</v>
          </cell>
          <cell r="G194" t="str">
            <v>KOG:F</v>
          </cell>
        </row>
        <row r="195">
          <cell r="A195" t="str">
            <v>rt1441</v>
          </cell>
          <cell r="B195" t="str">
            <v>NDE2</v>
          </cell>
          <cell r="C195" t="str">
            <v>YDL085W</v>
          </cell>
          <cell r="D195" t="str">
            <v>RT09809</v>
          </cell>
          <cell r="E195" t="str">
            <v>9937</v>
          </cell>
          <cell r="F195" t="str">
            <v>SBO:0000243</v>
          </cell>
          <cell r="G195" t="str">
            <v>KOG:C</v>
          </cell>
        </row>
        <row r="196">
          <cell r="A196" t="str">
            <v>rt1454</v>
          </cell>
          <cell r="D196" t="str">
            <v>RT09822</v>
          </cell>
          <cell r="E196" t="str">
            <v>9950</v>
          </cell>
          <cell r="F196" t="str">
            <v>SBO:0000243</v>
          </cell>
          <cell r="G196" t="str">
            <v>KOG:Unassigned</v>
          </cell>
        </row>
        <row r="197">
          <cell r="A197" t="str">
            <v>rt1457</v>
          </cell>
          <cell r="B197" t="str">
            <v>MET6</v>
          </cell>
          <cell r="C197" t="str">
            <v>YER091C</v>
          </cell>
          <cell r="D197" t="str">
            <v>RT09825</v>
          </cell>
          <cell r="E197" t="str">
            <v>9953</v>
          </cell>
          <cell r="F197" t="str">
            <v>SBO:0000243</v>
          </cell>
          <cell r="G197" t="str">
            <v>KOG:E</v>
          </cell>
        </row>
        <row r="198">
          <cell r="A198" t="str">
            <v>rt1470</v>
          </cell>
          <cell r="B198" t="str">
            <v>ECM38</v>
          </cell>
          <cell r="C198" t="str">
            <v>YLR299W</v>
          </cell>
          <cell r="D198" t="str">
            <v>RT09838</v>
          </cell>
          <cell r="E198" t="str">
            <v>9966</v>
          </cell>
          <cell r="F198" t="str">
            <v>SBO:0000243</v>
          </cell>
          <cell r="G198" t="str">
            <v>KOG:E</v>
          </cell>
        </row>
        <row r="199">
          <cell r="A199" t="str">
            <v>rt1473</v>
          </cell>
          <cell r="B199" t="str">
            <v>STL2_rt</v>
          </cell>
          <cell r="D199" t="str">
            <v>RT09841</v>
          </cell>
          <cell r="E199" t="str">
            <v>9969</v>
          </cell>
          <cell r="F199" t="str">
            <v>SBO:0000243</v>
          </cell>
          <cell r="G199" t="str">
            <v>KOG:R</v>
          </cell>
        </row>
        <row r="200">
          <cell r="A200" t="str">
            <v>rt1480</v>
          </cell>
          <cell r="B200" t="str">
            <v>STL1,HXT5</v>
          </cell>
          <cell r="C200" t="str">
            <v>YDR536W,YHR096C</v>
          </cell>
          <cell r="D200" t="str">
            <v>RT09848</v>
          </cell>
          <cell r="E200" t="str">
            <v>9976</v>
          </cell>
          <cell r="F200" t="str">
            <v>SBO:0000243</v>
          </cell>
          <cell r="G200" t="str">
            <v>KOG:R | sc_bidirectional_blast:sc_isozymes</v>
          </cell>
        </row>
        <row r="201">
          <cell r="A201" t="str">
            <v>rt1487</v>
          </cell>
          <cell r="B201" t="str">
            <v>YNL247W</v>
          </cell>
          <cell r="C201" t="str">
            <v>YNL247W</v>
          </cell>
          <cell r="D201" t="str">
            <v>RT09855</v>
          </cell>
          <cell r="E201" t="str">
            <v>9983</v>
          </cell>
          <cell r="F201" t="str">
            <v>SBO:0000243</v>
          </cell>
          <cell r="G201" t="str">
            <v>KOG:J</v>
          </cell>
        </row>
        <row r="202">
          <cell r="A202" t="str">
            <v>rt1488</v>
          </cell>
          <cell r="B202" t="str">
            <v>GDH2</v>
          </cell>
          <cell r="C202" t="str">
            <v>YDL215C</v>
          </cell>
          <cell r="D202" t="str">
            <v>RT09856</v>
          </cell>
          <cell r="E202" t="str">
            <v>9984</v>
          </cell>
          <cell r="F202" t="str">
            <v>SBO:0000243</v>
          </cell>
          <cell r="G202" t="str">
            <v>KOG:E</v>
          </cell>
        </row>
        <row r="203">
          <cell r="A203" t="str">
            <v>rt1518</v>
          </cell>
          <cell r="B203" t="str">
            <v>CIR1</v>
          </cell>
          <cell r="C203" t="str">
            <v>YGR207C</v>
          </cell>
          <cell r="D203" t="str">
            <v>RT09886</v>
          </cell>
          <cell r="E203" t="str">
            <v>10014</v>
          </cell>
          <cell r="F203" t="str">
            <v>SBO:0000243</v>
          </cell>
          <cell r="G203" t="str">
            <v>KOG:C</v>
          </cell>
        </row>
        <row r="204">
          <cell r="A204" t="str">
            <v>rt1519</v>
          </cell>
          <cell r="B204" t="str">
            <v>GPI12</v>
          </cell>
          <cell r="C204" t="str">
            <v>YMR281W</v>
          </cell>
          <cell r="D204" t="str">
            <v>RT09887</v>
          </cell>
          <cell r="E204" t="str">
            <v>10015</v>
          </cell>
          <cell r="F204" t="str">
            <v>SBO:0000243</v>
          </cell>
          <cell r="G204" t="str">
            <v>KOG:M</v>
          </cell>
        </row>
        <row r="205">
          <cell r="A205" t="str">
            <v>rt1520</v>
          </cell>
          <cell r="B205" t="str">
            <v>HIS1</v>
          </cell>
          <cell r="C205" t="str">
            <v>YER055C</v>
          </cell>
          <cell r="D205" t="str">
            <v>RT09888</v>
          </cell>
          <cell r="E205" t="str">
            <v>10016</v>
          </cell>
          <cell r="F205" t="str">
            <v>SBO:0000243</v>
          </cell>
          <cell r="G205" t="str">
            <v>KOG:E</v>
          </cell>
        </row>
        <row r="206">
          <cell r="A206" t="str">
            <v>rt1532</v>
          </cell>
          <cell r="B206" t="str">
            <v>TRP4</v>
          </cell>
          <cell r="C206" t="str">
            <v>YDR354W</v>
          </cell>
          <cell r="D206" t="str">
            <v>RT09900</v>
          </cell>
          <cell r="E206" t="str">
            <v>10028</v>
          </cell>
          <cell r="F206" t="str">
            <v>SBO:0000243</v>
          </cell>
          <cell r="G206" t="str">
            <v>KOG:E</v>
          </cell>
        </row>
        <row r="207">
          <cell r="A207" t="str">
            <v>rt1537</v>
          </cell>
          <cell r="B207" t="str">
            <v>GPI14</v>
          </cell>
          <cell r="C207" t="str">
            <v>YJR013W</v>
          </cell>
          <cell r="D207" t="str">
            <v>RT09905</v>
          </cell>
          <cell r="E207" t="str">
            <v>10033</v>
          </cell>
          <cell r="F207" t="str">
            <v>SBO:0000243</v>
          </cell>
          <cell r="G207" t="str">
            <v>KOG:G | possible isozyme:rt8421</v>
          </cell>
        </row>
        <row r="208">
          <cell r="A208" t="str">
            <v>rt1542</v>
          </cell>
          <cell r="B208" t="str">
            <v>GPM1</v>
          </cell>
          <cell r="C208" t="str">
            <v>YKL152C</v>
          </cell>
          <cell r="D208" t="str">
            <v>RT09910</v>
          </cell>
          <cell r="E208" t="str">
            <v>10038</v>
          </cell>
          <cell r="F208" t="str">
            <v>SBO:0000243</v>
          </cell>
          <cell r="G208" t="str">
            <v>KOG:G</v>
          </cell>
        </row>
        <row r="209">
          <cell r="A209" t="str">
            <v>rt1544</v>
          </cell>
          <cell r="B209" t="str">
            <v>FAT1</v>
          </cell>
          <cell r="C209" t="str">
            <v>YBR041W</v>
          </cell>
          <cell r="D209" t="str">
            <v>RT09912</v>
          </cell>
          <cell r="E209" t="str">
            <v>10040</v>
          </cell>
          <cell r="F209" t="str">
            <v>SBO:0000243</v>
          </cell>
          <cell r="G209" t="str">
            <v>KOG:I | ncbi_blast:FAT1,bifunctional FAT and FACOAL | sgd:very-long-chain,20-26</v>
          </cell>
        </row>
        <row r="210">
          <cell r="A210" t="str">
            <v>rt1561</v>
          </cell>
          <cell r="B210" t="str">
            <v>GSH2</v>
          </cell>
          <cell r="C210" t="str">
            <v>YOL049W</v>
          </cell>
          <cell r="D210" t="str">
            <v>RT09929</v>
          </cell>
          <cell r="E210" t="str">
            <v>10057</v>
          </cell>
          <cell r="F210" t="str">
            <v>SBO:0000243</v>
          </cell>
          <cell r="G210" t="str">
            <v>KOG:Q</v>
          </cell>
        </row>
        <row r="211">
          <cell r="A211" t="str">
            <v>rt1567</v>
          </cell>
          <cell r="C211" t="str">
            <v>YHR201C</v>
          </cell>
          <cell r="D211" t="str">
            <v>RT09935</v>
          </cell>
          <cell r="E211" t="str">
            <v>10063</v>
          </cell>
          <cell r="F211" t="str">
            <v>SBO:0000243</v>
          </cell>
          <cell r="G211" t="str">
            <v>KOG:C | sc_bidirectional_blast:lower_evalue_hit</v>
          </cell>
        </row>
        <row r="212">
          <cell r="A212" t="str">
            <v>rt1572</v>
          </cell>
          <cell r="B212" t="str">
            <v>ATP17</v>
          </cell>
          <cell r="C212" t="str">
            <v>YDR377W</v>
          </cell>
          <cell r="D212" t="str">
            <v>RT09940</v>
          </cell>
          <cell r="E212" t="str">
            <v>10068</v>
          </cell>
          <cell r="F212" t="str">
            <v>SBO:0000243</v>
          </cell>
          <cell r="G212" t="str">
            <v>KOG:Unassigned | notes:(F0, subunit f)</v>
          </cell>
        </row>
        <row r="213">
          <cell r="A213" t="str">
            <v>rt1577</v>
          </cell>
          <cell r="B213" t="str">
            <v>ALG11</v>
          </cell>
          <cell r="C213" t="str">
            <v>YNL048W</v>
          </cell>
          <cell r="D213" t="str">
            <v>RT09945</v>
          </cell>
          <cell r="E213" t="str">
            <v>10073</v>
          </cell>
          <cell r="F213" t="str">
            <v>SBO:0000243</v>
          </cell>
          <cell r="G213" t="str">
            <v>KOG:M</v>
          </cell>
        </row>
        <row r="214">
          <cell r="A214" t="str">
            <v>rt1591</v>
          </cell>
          <cell r="B214" t="str">
            <v>PGM2,PGM1</v>
          </cell>
          <cell r="C214" t="str">
            <v>YMR105C,YKL127W</v>
          </cell>
          <cell r="D214" t="str">
            <v>RT09959</v>
          </cell>
          <cell r="E214" t="str">
            <v>10087</v>
          </cell>
          <cell r="F214" t="str">
            <v>SBO:0000243</v>
          </cell>
          <cell r="G214" t="str">
            <v>KOG:G | sc_bidirectional_blast:sc_isozymes</v>
          </cell>
        </row>
        <row r="215">
          <cell r="A215" t="str">
            <v>rt1611</v>
          </cell>
          <cell r="B215" t="str">
            <v>TSC10</v>
          </cell>
          <cell r="C215" t="str">
            <v>YBR265W</v>
          </cell>
          <cell r="D215" t="str">
            <v>RT09979</v>
          </cell>
          <cell r="E215" t="str">
            <v>10107</v>
          </cell>
          <cell r="F215" t="str">
            <v>SBO:0000243</v>
          </cell>
          <cell r="G215" t="str">
            <v>KOG:Q</v>
          </cell>
        </row>
        <row r="216">
          <cell r="A216" t="str">
            <v>rt1613</v>
          </cell>
          <cell r="B216" t="str">
            <v>CWH41</v>
          </cell>
          <cell r="C216" t="str">
            <v>YGL027C</v>
          </cell>
          <cell r="D216" t="str">
            <v>RT09981</v>
          </cell>
          <cell r="E216" t="str">
            <v>10109</v>
          </cell>
          <cell r="F216" t="str">
            <v>SBO:0000243</v>
          </cell>
          <cell r="G216" t="str">
            <v>KOG:G</v>
          </cell>
        </row>
        <row r="217">
          <cell r="A217" t="str">
            <v>rt1622</v>
          </cell>
          <cell r="B217" t="str">
            <v>ARD1</v>
          </cell>
          <cell r="D217" t="str">
            <v>RT09990</v>
          </cell>
          <cell r="E217" t="str">
            <v>10118</v>
          </cell>
          <cell r="F217" t="str">
            <v>SBO:0000243</v>
          </cell>
          <cell r="G217" t="str">
            <v>KOG:R | ncbi_blast:hit FabG region | pmid:34491401</v>
          </cell>
        </row>
        <row r="218">
          <cell r="A218" t="str">
            <v>rt1627</v>
          </cell>
          <cell r="B218" t="str">
            <v>SDT1</v>
          </cell>
          <cell r="C218" t="str">
            <v>YGL224C</v>
          </cell>
          <cell r="D218" t="str">
            <v>RT09995</v>
          </cell>
          <cell r="E218" t="str">
            <v>10123</v>
          </cell>
          <cell r="F218" t="str">
            <v>SBO:0000243</v>
          </cell>
          <cell r="G218" t="str">
            <v>KOG:R</v>
          </cell>
        </row>
        <row r="219">
          <cell r="A219" t="str">
            <v>rt1632</v>
          </cell>
          <cell r="B219" t="str">
            <v>ZWF1</v>
          </cell>
          <cell r="C219" t="str">
            <v>YNL241C</v>
          </cell>
          <cell r="D219" t="str">
            <v>RT10000</v>
          </cell>
          <cell r="E219" t="str">
            <v>10128</v>
          </cell>
          <cell r="F219" t="str">
            <v>SBO:0000243</v>
          </cell>
          <cell r="G219" t="str">
            <v>KOG:G</v>
          </cell>
        </row>
        <row r="220">
          <cell r="A220" t="str">
            <v>rt1634</v>
          </cell>
          <cell r="C220" t="str">
            <v>YGR263C</v>
          </cell>
          <cell r="D220" t="str">
            <v>RT10002</v>
          </cell>
          <cell r="E220" t="str">
            <v>10130</v>
          </cell>
          <cell r="F220" t="str">
            <v>SBO:0000243</v>
          </cell>
          <cell r="G220" t="str">
            <v>KOG:V | sc_bidirectional_blast:lower_evalue_hit</v>
          </cell>
        </row>
        <row r="221">
          <cell r="A221" t="str">
            <v>rt1639</v>
          </cell>
          <cell r="B221" t="str">
            <v>KGD1</v>
          </cell>
          <cell r="C221" t="str">
            <v>YIL125W</v>
          </cell>
          <cell r="D221" t="str">
            <v>RT10007</v>
          </cell>
          <cell r="E221" t="str">
            <v>10135</v>
          </cell>
          <cell r="F221" t="str">
            <v>SBO:0000243</v>
          </cell>
          <cell r="G221" t="str">
            <v>KOG:G | possible isozyme:rt0906</v>
          </cell>
        </row>
        <row r="222">
          <cell r="A222" t="str">
            <v>rt1642</v>
          </cell>
          <cell r="B222" t="str">
            <v>NUML_rt</v>
          </cell>
          <cell r="D222" t="str">
            <v>RT10010</v>
          </cell>
          <cell r="E222" t="str">
            <v>10138</v>
          </cell>
          <cell r="F222" t="str">
            <v>SBO:0000243</v>
          </cell>
          <cell r="G222" t="str">
            <v>KOG:C | notes:21 kDa</v>
          </cell>
        </row>
        <row r="223">
          <cell r="A223" t="str">
            <v>rt1644</v>
          </cell>
          <cell r="D223" t="str">
            <v>RT10012</v>
          </cell>
          <cell r="E223" t="str">
            <v>10140</v>
          </cell>
          <cell r="F223" t="str">
            <v>SBO:0000243</v>
          </cell>
          <cell r="G223" t="str">
            <v>KOG:E,I | ncbi_blast:isovaleryl-CoA dehydrogenase</v>
          </cell>
        </row>
        <row r="224">
          <cell r="A224" t="str">
            <v>rt1648</v>
          </cell>
          <cell r="C224" t="str">
            <v>YBR034C</v>
          </cell>
          <cell r="D224" t="str">
            <v>RT10016</v>
          </cell>
          <cell r="E224" t="str">
            <v>10144</v>
          </cell>
          <cell r="F224" t="str">
            <v>SBO:0000243</v>
          </cell>
          <cell r="G224" t="str">
            <v>KOG:K,O,T | sc_bidirectional_blast:lower_evalue_hit</v>
          </cell>
        </row>
        <row r="225">
          <cell r="A225" t="str">
            <v>rt1661</v>
          </cell>
          <cell r="C225" t="str">
            <v>YMR318C</v>
          </cell>
          <cell r="D225" t="str">
            <v>RT10029</v>
          </cell>
          <cell r="E225" t="str">
            <v>10157</v>
          </cell>
          <cell r="F225" t="str">
            <v>SBO:0000243</v>
          </cell>
          <cell r="G225" t="str">
            <v>KOG:Q | sc_bidirectional_blast:lower_evalue_hit</v>
          </cell>
        </row>
        <row r="226">
          <cell r="A226" t="str">
            <v>rt1670</v>
          </cell>
          <cell r="B226" t="str">
            <v>TDA10</v>
          </cell>
          <cell r="C226" t="str">
            <v>YGR205W</v>
          </cell>
          <cell r="D226" t="str">
            <v>RT10038</v>
          </cell>
          <cell r="E226" t="str">
            <v>10166</v>
          </cell>
          <cell r="F226" t="str">
            <v>SBO:0000243</v>
          </cell>
          <cell r="G226" t="str">
            <v>KOG:R</v>
          </cell>
        </row>
        <row r="227">
          <cell r="A227" t="str">
            <v>rt1672</v>
          </cell>
          <cell r="B227" t="str">
            <v>LPD1</v>
          </cell>
          <cell r="C227" t="str">
            <v>YFL018C</v>
          </cell>
          <cell r="D227" t="str">
            <v>RT10040</v>
          </cell>
          <cell r="E227" t="str">
            <v>10168</v>
          </cell>
          <cell r="F227" t="str">
            <v>SBO:0000243</v>
          </cell>
          <cell r="G227" t="str">
            <v>KOG:C</v>
          </cell>
        </row>
        <row r="228">
          <cell r="A228" t="str">
            <v>rt1675</v>
          </cell>
          <cell r="B228" t="str">
            <v>ASP3-4,ASP3-1</v>
          </cell>
          <cell r="C228" t="str">
            <v>YLR160C,YLR155C</v>
          </cell>
          <cell r="D228" t="str">
            <v>RT10043</v>
          </cell>
          <cell r="E228" t="str">
            <v>10171</v>
          </cell>
          <cell r="F228" t="str">
            <v>SBO:0000243</v>
          </cell>
          <cell r="G228" t="str">
            <v>KOG:E | sc_bidirectional_blast:sc_isozymes</v>
          </cell>
        </row>
        <row r="229">
          <cell r="A229" t="str">
            <v>rt1689</v>
          </cell>
          <cell r="B229" t="str">
            <v>CAN1,DIP5</v>
          </cell>
          <cell r="C229" t="str">
            <v>YEL063C,YPL265W</v>
          </cell>
          <cell r="D229" t="str">
            <v>RT10057</v>
          </cell>
          <cell r="E229" t="str">
            <v>10185</v>
          </cell>
          <cell r="F229" t="str">
            <v>SBO:0000243</v>
          </cell>
          <cell r="G229" t="str">
            <v>KOG:E | sc_bidirectional_blast:sc_isozymes</v>
          </cell>
        </row>
        <row r="230">
          <cell r="A230" t="str">
            <v>rt1701</v>
          </cell>
          <cell r="B230" t="str">
            <v>AIM45</v>
          </cell>
          <cell r="C230" t="str">
            <v>YPR004C</v>
          </cell>
          <cell r="D230" t="str">
            <v>RT10069</v>
          </cell>
          <cell r="E230" t="str">
            <v>10197</v>
          </cell>
          <cell r="F230" t="str">
            <v>SBO:0000243</v>
          </cell>
          <cell r="G230" t="str">
            <v>KOG:C</v>
          </cell>
        </row>
        <row r="231">
          <cell r="A231" t="str">
            <v>rt1711</v>
          </cell>
          <cell r="B231" t="str">
            <v>YDR341C</v>
          </cell>
          <cell r="C231" t="str">
            <v>YDR341C</v>
          </cell>
          <cell r="D231" t="str">
            <v>RT10079</v>
          </cell>
          <cell r="E231" t="str">
            <v>10207</v>
          </cell>
          <cell r="F231" t="str">
            <v>SBO:0000243</v>
          </cell>
          <cell r="G231" t="str">
            <v>KOG:J</v>
          </cell>
        </row>
        <row r="232">
          <cell r="A232" t="str">
            <v>rt1727</v>
          </cell>
          <cell r="B232" t="str">
            <v>ALG2</v>
          </cell>
          <cell r="C232" t="str">
            <v>YGL065C</v>
          </cell>
          <cell r="D232" t="str">
            <v>RT10095</v>
          </cell>
          <cell r="E232" t="str">
            <v>10223</v>
          </cell>
          <cell r="F232" t="str">
            <v>SBO:0000243</v>
          </cell>
          <cell r="G232" t="str">
            <v>KOG:M</v>
          </cell>
        </row>
        <row r="233">
          <cell r="A233" t="str">
            <v>rt1736</v>
          </cell>
          <cell r="D233" t="str">
            <v>RT10104</v>
          </cell>
          <cell r="E233" t="str">
            <v>10232</v>
          </cell>
          <cell r="F233" t="str">
            <v>SBO:0000243</v>
          </cell>
          <cell r="G233" t="str">
            <v>KOG:E</v>
          </cell>
        </row>
        <row r="234">
          <cell r="A234" t="str">
            <v>rt1745</v>
          </cell>
          <cell r="B234" t="str">
            <v>ERG2</v>
          </cell>
          <cell r="C234" t="str">
            <v>YMR202W</v>
          </cell>
          <cell r="D234" t="str">
            <v>RT10113</v>
          </cell>
          <cell r="E234" t="str">
            <v>10241</v>
          </cell>
          <cell r="F234" t="str">
            <v>SBO:0000243</v>
          </cell>
          <cell r="G234" t="str">
            <v>KOG:T</v>
          </cell>
        </row>
        <row r="235">
          <cell r="A235" t="str">
            <v>rt1768</v>
          </cell>
          <cell r="B235" t="str">
            <v>INO1</v>
          </cell>
          <cell r="C235" t="str">
            <v>YJL153C</v>
          </cell>
          <cell r="D235" t="str">
            <v>RT10136</v>
          </cell>
          <cell r="E235" t="str">
            <v>10264</v>
          </cell>
          <cell r="F235" t="str">
            <v>SBO:0000243</v>
          </cell>
          <cell r="G235" t="str">
            <v>KOG:I</v>
          </cell>
        </row>
        <row r="236">
          <cell r="A236" t="str">
            <v>rt1772</v>
          </cell>
          <cell r="D236" t="str">
            <v>RT10140</v>
          </cell>
          <cell r="E236" t="str">
            <v>10268</v>
          </cell>
          <cell r="F236" t="str">
            <v>SBO:0000243</v>
          </cell>
          <cell r="G236" t="str">
            <v>KOG:E</v>
          </cell>
        </row>
        <row r="237">
          <cell r="A237" t="str">
            <v>rt1776</v>
          </cell>
          <cell r="B237" t="str">
            <v>CDC60</v>
          </cell>
          <cell r="C237" t="str">
            <v>YPL160W</v>
          </cell>
          <cell r="D237" t="str">
            <v>RT10144</v>
          </cell>
          <cell r="E237" t="str">
            <v>10272</v>
          </cell>
          <cell r="F237" t="str">
            <v>SBO:0000243</v>
          </cell>
          <cell r="G237" t="str">
            <v>KOG:J</v>
          </cell>
        </row>
        <row r="238">
          <cell r="A238" t="str">
            <v>rt1779</v>
          </cell>
          <cell r="D238" t="str">
            <v>RT10147</v>
          </cell>
          <cell r="E238" t="str">
            <v>10275</v>
          </cell>
          <cell r="F238" t="str">
            <v>SBO:0000243</v>
          </cell>
          <cell r="G238" t="str">
            <v>KOG:R</v>
          </cell>
        </row>
        <row r="239">
          <cell r="A239" t="str">
            <v>rt1784</v>
          </cell>
          <cell r="C239" t="str">
            <v>YJL060W</v>
          </cell>
          <cell r="D239" t="str">
            <v>RT10152</v>
          </cell>
          <cell r="E239" t="str">
            <v>10280</v>
          </cell>
          <cell r="F239" t="str">
            <v>SBO:0000243</v>
          </cell>
          <cell r="G239" t="str">
            <v>KOG:E | sc_bidirectional_blast:lower_evalue_hit</v>
          </cell>
        </row>
        <row r="240">
          <cell r="A240" t="str">
            <v>rt1788</v>
          </cell>
          <cell r="B240" t="str">
            <v>DGK1</v>
          </cell>
          <cell r="C240" t="str">
            <v>YOR311C</v>
          </cell>
          <cell r="D240" t="str">
            <v>RT10156</v>
          </cell>
          <cell r="E240" t="str">
            <v>10284</v>
          </cell>
          <cell r="F240" t="str">
            <v>SBO:0000243</v>
          </cell>
          <cell r="G240" t="str">
            <v>KOG:S</v>
          </cell>
        </row>
        <row r="241">
          <cell r="A241" t="str">
            <v>rt1802</v>
          </cell>
          <cell r="B241" t="str">
            <v>ROT2</v>
          </cell>
          <cell r="C241" t="str">
            <v>YBR229C</v>
          </cell>
          <cell r="D241" t="str">
            <v>RT10170</v>
          </cell>
          <cell r="E241" t="str">
            <v>10298</v>
          </cell>
          <cell r="F241" t="str">
            <v>SBO:0000243</v>
          </cell>
          <cell r="G241" t="str">
            <v>KOG:G,M,O</v>
          </cell>
        </row>
        <row r="242">
          <cell r="A242" t="str">
            <v>rt1805</v>
          </cell>
          <cell r="B242" t="str">
            <v>TAL1</v>
          </cell>
          <cell r="C242" t="str">
            <v>YLR354C</v>
          </cell>
          <cell r="D242" t="str">
            <v>RT10173</v>
          </cell>
          <cell r="E242" t="str">
            <v>10301</v>
          </cell>
          <cell r="F242" t="str">
            <v>SBO:0000243</v>
          </cell>
          <cell r="G242" t="str">
            <v>KOG:G</v>
          </cell>
        </row>
        <row r="243">
          <cell r="A243" t="str">
            <v>rt1814</v>
          </cell>
          <cell r="B243" t="str">
            <v>YEF1</v>
          </cell>
          <cell r="C243" t="str">
            <v>YEL041W</v>
          </cell>
          <cell r="D243" t="str">
            <v>RT10182</v>
          </cell>
          <cell r="E243" t="str">
            <v>10310</v>
          </cell>
          <cell r="F243" t="str">
            <v>SBO:0000243</v>
          </cell>
          <cell r="G243" t="str">
            <v>KOG:G</v>
          </cell>
        </row>
        <row r="244">
          <cell r="A244" t="str">
            <v>rt1816</v>
          </cell>
          <cell r="B244" t="str">
            <v>JEN1</v>
          </cell>
          <cell r="C244" t="str">
            <v>YKL217W</v>
          </cell>
          <cell r="D244" t="str">
            <v>RT10184</v>
          </cell>
          <cell r="E244" t="str">
            <v>10312</v>
          </cell>
          <cell r="F244" t="str">
            <v>SBO:0000243</v>
          </cell>
          <cell r="G244" t="str">
            <v>KOG:R</v>
          </cell>
        </row>
        <row r="245">
          <cell r="A245" t="str">
            <v>rt1830</v>
          </cell>
          <cell r="B245" t="str">
            <v>DYS1</v>
          </cell>
          <cell r="C245" t="str">
            <v>YHR068W</v>
          </cell>
          <cell r="D245" t="str">
            <v>RT10198</v>
          </cell>
          <cell r="E245" t="str">
            <v>10326</v>
          </cell>
          <cell r="F245" t="str">
            <v>SBO:0000243</v>
          </cell>
          <cell r="G245" t="str">
            <v>KOG:O</v>
          </cell>
        </row>
        <row r="246">
          <cell r="A246" t="str">
            <v>rt1837</v>
          </cell>
          <cell r="B246" t="str">
            <v>GCV2</v>
          </cell>
          <cell r="C246" t="str">
            <v>YMR189W</v>
          </cell>
          <cell r="D246" t="str">
            <v>RT10205</v>
          </cell>
          <cell r="E246" t="str">
            <v>10333</v>
          </cell>
          <cell r="F246" t="str">
            <v>SBO:0000243</v>
          </cell>
          <cell r="G246" t="str">
            <v>KOG:E</v>
          </cell>
        </row>
        <row r="247">
          <cell r="A247" t="str">
            <v>rt1838</v>
          </cell>
          <cell r="B247" t="str">
            <v>HIS2</v>
          </cell>
          <cell r="C247" t="str">
            <v>YFR025C</v>
          </cell>
          <cell r="D247" t="str">
            <v>RT10206</v>
          </cell>
          <cell r="E247" t="str">
            <v>10334</v>
          </cell>
          <cell r="F247" t="str">
            <v>SBO:0000243</v>
          </cell>
          <cell r="G247" t="str">
            <v>KOG:Unassigned</v>
          </cell>
        </row>
        <row r="248">
          <cell r="A248" t="str">
            <v>rt1844</v>
          </cell>
          <cell r="B248" t="str">
            <v>YMR226C</v>
          </cell>
          <cell r="C248" t="str">
            <v>YMR226C</v>
          </cell>
          <cell r="D248" t="str">
            <v>RT10212</v>
          </cell>
          <cell r="E248" t="str">
            <v>10340</v>
          </cell>
          <cell r="F248" t="str">
            <v>SBO:0000243</v>
          </cell>
          <cell r="G248" t="str">
            <v>KOG:Q</v>
          </cell>
        </row>
        <row r="249">
          <cell r="A249" t="str">
            <v>rt1845</v>
          </cell>
          <cell r="B249" t="str">
            <v>COQ5</v>
          </cell>
          <cell r="C249" t="str">
            <v>YML110C</v>
          </cell>
          <cell r="D249" t="str">
            <v>RT10213</v>
          </cell>
          <cell r="E249" t="str">
            <v>10341</v>
          </cell>
          <cell r="F249" t="str">
            <v>SBO:0000243</v>
          </cell>
          <cell r="G249" t="str">
            <v>KOG:H</v>
          </cell>
        </row>
        <row r="250">
          <cell r="A250" t="str">
            <v>rt1850</v>
          </cell>
          <cell r="B250" t="str">
            <v>CIR2</v>
          </cell>
          <cell r="C250" t="str">
            <v>YOR356W</v>
          </cell>
          <cell r="D250" t="str">
            <v>RT10218</v>
          </cell>
          <cell r="E250" t="str">
            <v>10346</v>
          </cell>
          <cell r="F250" t="str">
            <v>SBO:0000243</v>
          </cell>
          <cell r="G250" t="str">
            <v>KOG:C</v>
          </cell>
        </row>
        <row r="251">
          <cell r="A251" t="str">
            <v>rt1852</v>
          </cell>
          <cell r="B251" t="str">
            <v>LYS5</v>
          </cell>
          <cell r="C251" t="str">
            <v>YGL154C</v>
          </cell>
          <cell r="D251" t="str">
            <v>RT10220</v>
          </cell>
          <cell r="E251" t="str">
            <v>10348</v>
          </cell>
          <cell r="F251" t="str">
            <v>SBO:0000243</v>
          </cell>
          <cell r="G251" t="str">
            <v>KOG:E,H</v>
          </cell>
        </row>
        <row r="252">
          <cell r="A252" t="str">
            <v>rt1858</v>
          </cell>
          <cell r="B252" t="str">
            <v>JLP1</v>
          </cell>
          <cell r="C252" t="str">
            <v>YLL057C</v>
          </cell>
          <cell r="D252" t="str">
            <v>RT10226</v>
          </cell>
          <cell r="E252" t="str">
            <v>10354</v>
          </cell>
          <cell r="F252" t="str">
            <v>SBO:0000243</v>
          </cell>
          <cell r="G252" t="str">
            <v>KOG:Unassigned</v>
          </cell>
        </row>
        <row r="253">
          <cell r="A253" t="str">
            <v>rt1860</v>
          </cell>
          <cell r="B253" t="str">
            <v>COX15</v>
          </cell>
          <cell r="C253" t="str">
            <v>YER141W</v>
          </cell>
          <cell r="D253" t="str">
            <v>RT10228</v>
          </cell>
          <cell r="E253" t="str">
            <v>10356</v>
          </cell>
          <cell r="F253" t="str">
            <v>SBO:0000243</v>
          </cell>
          <cell r="G253" t="str">
            <v>KOG:O</v>
          </cell>
        </row>
        <row r="254">
          <cell r="A254" t="str">
            <v>rt1878</v>
          </cell>
          <cell r="B254" t="str">
            <v>SES1</v>
          </cell>
          <cell r="C254" t="str">
            <v>YDR023W</v>
          </cell>
          <cell r="D254" t="str">
            <v>RT10246</v>
          </cell>
          <cell r="E254" t="str">
            <v>10374</v>
          </cell>
          <cell r="F254" t="str">
            <v>SBO:0000243</v>
          </cell>
          <cell r="G254" t="str">
            <v>KOG:J</v>
          </cell>
        </row>
        <row r="255">
          <cell r="A255" t="str">
            <v>rt1883</v>
          </cell>
          <cell r="D255" t="str">
            <v>RT10251</v>
          </cell>
          <cell r="E255" t="str">
            <v>10379</v>
          </cell>
          <cell r="F255" t="str">
            <v>SBO:0000243</v>
          </cell>
          <cell r="G255" t="str">
            <v>KOG:S</v>
          </cell>
        </row>
        <row r="256">
          <cell r="A256" t="str">
            <v>rt1893</v>
          </cell>
          <cell r="D256" t="str">
            <v>RT10261</v>
          </cell>
          <cell r="E256" t="str">
            <v>10389</v>
          </cell>
          <cell r="F256" t="str">
            <v>SBO:0000243</v>
          </cell>
          <cell r="G256" t="str">
            <v>KOG:Unassigned</v>
          </cell>
        </row>
        <row r="257">
          <cell r="A257" t="str">
            <v>rt1896</v>
          </cell>
          <cell r="B257" t="str">
            <v>HXK3_rt</v>
          </cell>
          <cell r="D257" t="str">
            <v>RT10264</v>
          </cell>
          <cell r="E257" t="str">
            <v>10392</v>
          </cell>
          <cell r="F257" t="str">
            <v>SBO:0000243</v>
          </cell>
          <cell r="G257" t="str">
            <v>KOG:G | jgi_blast:is not a best hit of HXK1 | ncbi_blast:hexokinase</v>
          </cell>
        </row>
        <row r="258">
          <cell r="A258" t="str">
            <v>rt1908</v>
          </cell>
          <cell r="B258" t="str">
            <v>AMD2</v>
          </cell>
          <cell r="C258" t="str">
            <v>YDR242W</v>
          </cell>
          <cell r="D258" t="str">
            <v>RT10276</v>
          </cell>
          <cell r="E258" t="str">
            <v>10404</v>
          </cell>
          <cell r="F258" t="str">
            <v>SBO:0000243</v>
          </cell>
          <cell r="G258" t="str">
            <v>KOG:I,J,T</v>
          </cell>
        </row>
        <row r="259">
          <cell r="A259" t="str">
            <v>rt1924</v>
          </cell>
          <cell r="B259" t="str">
            <v>NPT1</v>
          </cell>
          <cell r="C259" t="str">
            <v>YOR209C</v>
          </cell>
          <cell r="D259" t="str">
            <v>RT10292</v>
          </cell>
          <cell r="E259" t="str">
            <v>10420</v>
          </cell>
          <cell r="F259" t="str">
            <v>SBO:0000243</v>
          </cell>
          <cell r="G259" t="str">
            <v>KOG:H</v>
          </cell>
        </row>
        <row r="260">
          <cell r="A260" t="str">
            <v>rt1925</v>
          </cell>
          <cell r="B260" t="str">
            <v>ECI1</v>
          </cell>
          <cell r="C260" t="str">
            <v>YLR284C</v>
          </cell>
          <cell r="D260" t="str">
            <v>RT10293</v>
          </cell>
          <cell r="E260" t="str">
            <v>10421</v>
          </cell>
          <cell r="F260" t="str">
            <v>SBO:0000243</v>
          </cell>
          <cell r="G260" t="str">
            <v>KOG:I</v>
          </cell>
        </row>
        <row r="261">
          <cell r="A261" t="str">
            <v>rt1935</v>
          </cell>
          <cell r="B261" t="str">
            <v>LCB1</v>
          </cell>
          <cell r="C261" t="str">
            <v>YMR296C</v>
          </cell>
          <cell r="D261" t="str">
            <v>RT10303</v>
          </cell>
          <cell r="E261" t="str">
            <v>10431</v>
          </cell>
          <cell r="F261" t="str">
            <v>SBO:0000243</v>
          </cell>
          <cell r="G261" t="str">
            <v>KOG:O</v>
          </cell>
        </row>
        <row r="262">
          <cell r="A262" t="str">
            <v>rt1936</v>
          </cell>
          <cell r="B262" t="str">
            <v>DIT2,ERG5</v>
          </cell>
          <cell r="C262" t="str">
            <v>YDR402C,YMR015C</v>
          </cell>
          <cell r="D262" t="str">
            <v>RT10304</v>
          </cell>
          <cell r="E262" t="str">
            <v>10432</v>
          </cell>
          <cell r="F262" t="str">
            <v>SBO:0000243</v>
          </cell>
          <cell r="G262" t="str">
            <v>KOG:Q | sc_bidirectional_blast:sc_isozymes</v>
          </cell>
        </row>
        <row r="263">
          <cell r="A263" t="str">
            <v>rt1939</v>
          </cell>
          <cell r="C263" t="str">
            <v>YNR055C</v>
          </cell>
          <cell r="D263" t="str">
            <v>RT10307</v>
          </cell>
          <cell r="E263" t="str">
            <v>10435</v>
          </cell>
          <cell r="F263" t="str">
            <v>SBO:0000243</v>
          </cell>
          <cell r="G263" t="str">
            <v>KOG:R | sc_bidirectional_blast:lower_evalue_hit</v>
          </cell>
        </row>
        <row r="264">
          <cell r="A264" t="str">
            <v>rt1948</v>
          </cell>
          <cell r="B264" t="str">
            <v>PHO84</v>
          </cell>
          <cell r="C264" t="str">
            <v>YML123C</v>
          </cell>
          <cell r="D264" t="str">
            <v>RT10316</v>
          </cell>
          <cell r="E264" t="str">
            <v>10444</v>
          </cell>
          <cell r="F264" t="str">
            <v>SBO:0000243</v>
          </cell>
          <cell r="G264" t="str">
            <v>KOG:P</v>
          </cell>
        </row>
        <row r="265">
          <cell r="A265" t="str">
            <v>rt1949</v>
          </cell>
          <cell r="B265" t="str">
            <v>VBA1</v>
          </cell>
          <cell r="C265" t="str">
            <v>YMR088C</v>
          </cell>
          <cell r="D265" t="str">
            <v>RT10317</v>
          </cell>
          <cell r="E265" t="str">
            <v>10445</v>
          </cell>
          <cell r="F265" t="str">
            <v>SBO:0000243</v>
          </cell>
          <cell r="G265" t="str">
            <v>KOG:R</v>
          </cell>
        </row>
        <row r="266">
          <cell r="A266" t="str">
            <v>rt1962</v>
          </cell>
          <cell r="B266" t="str">
            <v>HOM2</v>
          </cell>
          <cell r="C266" t="str">
            <v>YDR158W</v>
          </cell>
          <cell r="D266" t="str">
            <v>RT10330</v>
          </cell>
          <cell r="E266" t="str">
            <v>10458</v>
          </cell>
          <cell r="F266" t="str">
            <v>SBO:0000243</v>
          </cell>
          <cell r="G266" t="str">
            <v>KOG:E</v>
          </cell>
        </row>
        <row r="267">
          <cell r="A267" t="str">
            <v>rt1963</v>
          </cell>
          <cell r="B267" t="str">
            <v>BNA6</v>
          </cell>
          <cell r="C267" t="str">
            <v>YFR047C</v>
          </cell>
          <cell r="D267" t="str">
            <v>RT10331</v>
          </cell>
          <cell r="E267" t="str">
            <v>10459</v>
          </cell>
          <cell r="F267" t="str">
            <v>SBO:0000243</v>
          </cell>
          <cell r="G267" t="str">
            <v>KOG:F</v>
          </cell>
        </row>
        <row r="268">
          <cell r="A268" t="str">
            <v>rt1964</v>
          </cell>
          <cell r="B268" t="str">
            <v>FOL2</v>
          </cell>
          <cell r="C268" t="str">
            <v>YGR267C</v>
          </cell>
          <cell r="D268" t="str">
            <v>RT10332</v>
          </cell>
          <cell r="E268" t="str">
            <v>10460</v>
          </cell>
          <cell r="F268" t="str">
            <v>SBO:0000243</v>
          </cell>
          <cell r="G268" t="str">
            <v>KOG:H</v>
          </cell>
        </row>
        <row r="269">
          <cell r="A269" t="str">
            <v>rt1965</v>
          </cell>
          <cell r="B269" t="str">
            <v>SET1</v>
          </cell>
          <cell r="C269" t="str">
            <v>YHR119W</v>
          </cell>
          <cell r="D269" t="str">
            <v>RT10333</v>
          </cell>
          <cell r="E269" t="str">
            <v>10461</v>
          </cell>
          <cell r="F269" t="str">
            <v>SBO:0000243</v>
          </cell>
          <cell r="G269" t="str">
            <v>KOG:B,K</v>
          </cell>
        </row>
        <row r="270">
          <cell r="A270" t="str">
            <v>rt1970</v>
          </cell>
          <cell r="D270" t="str">
            <v>RT10338</v>
          </cell>
          <cell r="E270" t="str">
            <v>10466</v>
          </cell>
          <cell r="F270" t="str">
            <v>SBO:0000243</v>
          </cell>
          <cell r="G270" t="str">
            <v>KOG:C,R</v>
          </cell>
        </row>
        <row r="271">
          <cell r="A271" t="str">
            <v>rt1973</v>
          </cell>
          <cell r="B271" t="str">
            <v>VIP1</v>
          </cell>
          <cell r="C271" t="str">
            <v>YLR410W</v>
          </cell>
          <cell r="D271" t="str">
            <v>RT10341</v>
          </cell>
          <cell r="E271" t="str">
            <v>10469</v>
          </cell>
          <cell r="F271" t="str">
            <v>SBO:0000243</v>
          </cell>
          <cell r="G271" t="str">
            <v>KOG:Z</v>
          </cell>
        </row>
        <row r="272">
          <cell r="A272" t="str">
            <v>rt1987</v>
          </cell>
          <cell r="C272" t="str">
            <v>YNR055C</v>
          </cell>
          <cell r="D272" t="str">
            <v>RT10355</v>
          </cell>
          <cell r="E272" t="str">
            <v>10483</v>
          </cell>
          <cell r="F272" t="str">
            <v>SBO:0000243</v>
          </cell>
          <cell r="G272" t="str">
            <v>KOG:R | sc_bidirectional_blast:lower_evalue_hit</v>
          </cell>
        </row>
        <row r="273">
          <cell r="A273" t="str">
            <v>rt1991</v>
          </cell>
          <cell r="B273" t="str">
            <v>FUI1</v>
          </cell>
          <cell r="C273" t="str">
            <v>YBL042C</v>
          </cell>
          <cell r="D273" t="str">
            <v>RT10359</v>
          </cell>
          <cell r="E273" t="str">
            <v>10487</v>
          </cell>
          <cell r="F273" t="str">
            <v>SBO:0000243</v>
          </cell>
          <cell r="G273" t="str">
            <v>KOG:F,H</v>
          </cell>
        </row>
        <row r="274">
          <cell r="A274" t="str">
            <v>rt2006</v>
          </cell>
          <cell r="B274" t="str">
            <v>MET10</v>
          </cell>
          <cell r="C274" t="str">
            <v>YFR030W</v>
          </cell>
          <cell r="D274" t="str">
            <v>RT10374</v>
          </cell>
          <cell r="E274" t="str">
            <v>10502</v>
          </cell>
          <cell r="F274" t="str">
            <v>SBO:0000243</v>
          </cell>
          <cell r="G274" t="str">
            <v>KOG:C</v>
          </cell>
        </row>
        <row r="275">
          <cell r="A275" t="str">
            <v>rt2023</v>
          </cell>
          <cell r="B275" t="str">
            <v>LCB5</v>
          </cell>
          <cell r="C275" t="str">
            <v>YLR260W</v>
          </cell>
          <cell r="D275" t="str">
            <v>RT10391</v>
          </cell>
          <cell r="E275" t="str">
            <v>10519</v>
          </cell>
          <cell r="F275" t="str">
            <v>SBO:0000243</v>
          </cell>
          <cell r="G275" t="str">
            <v>KOG:I,T</v>
          </cell>
        </row>
        <row r="276">
          <cell r="A276" t="str">
            <v>rt2040</v>
          </cell>
          <cell r="B276" t="str">
            <v>ACAD11_rt</v>
          </cell>
          <cell r="D276" t="str">
            <v>RT10408</v>
          </cell>
          <cell r="E276" t="str">
            <v>10536</v>
          </cell>
          <cell r="F276" t="str">
            <v>SBO:0000243</v>
          </cell>
          <cell r="G276" t="str">
            <v>KOG:R | ncbi_blast:Acyl-CoA dehydrogenase</v>
          </cell>
        </row>
        <row r="277">
          <cell r="A277" t="str">
            <v>rt2053</v>
          </cell>
          <cell r="C277" t="str">
            <v>YER073W</v>
          </cell>
          <cell r="D277" t="str">
            <v>RT10421</v>
          </cell>
          <cell r="E277" t="str">
            <v>10549</v>
          </cell>
          <cell r="F277" t="str">
            <v>SBO:0000243</v>
          </cell>
          <cell r="G277" t="str">
            <v>KOG:C | sc_bidirectional_blast:lower_evalue_hit</v>
          </cell>
        </row>
        <row r="278">
          <cell r="A278" t="str">
            <v>rt2059</v>
          </cell>
          <cell r="B278" t="str">
            <v>SLC1</v>
          </cell>
          <cell r="C278" t="str">
            <v>YDL052C</v>
          </cell>
          <cell r="D278" t="str">
            <v>RT10427</v>
          </cell>
          <cell r="E278" t="str">
            <v>10555</v>
          </cell>
          <cell r="F278" t="str">
            <v>SBO:0000243</v>
          </cell>
          <cell r="G278" t="str">
            <v>KOG:I</v>
          </cell>
        </row>
        <row r="279">
          <cell r="A279" t="str">
            <v>rt2060</v>
          </cell>
          <cell r="B279" t="str">
            <v>LYS12</v>
          </cell>
          <cell r="C279" t="str">
            <v>YIL094C</v>
          </cell>
          <cell r="D279" t="str">
            <v>RT10428</v>
          </cell>
          <cell r="E279" t="str">
            <v>10556</v>
          </cell>
          <cell r="F279" t="str">
            <v>SBO:0000243</v>
          </cell>
          <cell r="G279" t="str">
            <v>KOG:E</v>
          </cell>
        </row>
        <row r="280">
          <cell r="A280" t="str">
            <v>rt2062</v>
          </cell>
          <cell r="B280" t="str">
            <v>NMA1,NMA2</v>
          </cell>
          <cell r="C280" t="str">
            <v>YLR328W,YGR010W</v>
          </cell>
          <cell r="D280" t="str">
            <v>RT10430</v>
          </cell>
          <cell r="E280" t="str">
            <v>10558</v>
          </cell>
          <cell r="F280" t="str">
            <v>SBO:0000243</v>
          </cell>
          <cell r="G280" t="str">
            <v>KOG:H | sc_bidirectional_blast:sc_isozymes</v>
          </cell>
        </row>
        <row r="281">
          <cell r="A281" t="str">
            <v>rt2087</v>
          </cell>
          <cell r="B281" t="str">
            <v>FET4</v>
          </cell>
          <cell r="C281" t="str">
            <v>YMR319C</v>
          </cell>
          <cell r="D281" t="str">
            <v>RT10455</v>
          </cell>
          <cell r="E281" t="str">
            <v>10583</v>
          </cell>
          <cell r="F281" t="str">
            <v>SBO:0000243</v>
          </cell>
          <cell r="G281" t="str">
            <v>KOG:Unassigned</v>
          </cell>
        </row>
        <row r="282">
          <cell r="A282" t="str">
            <v>rt2092</v>
          </cell>
          <cell r="B282" t="str">
            <v>FOL3</v>
          </cell>
          <cell r="C282" t="str">
            <v>YMR113W</v>
          </cell>
          <cell r="D282" t="str">
            <v>RT10460</v>
          </cell>
          <cell r="E282" t="str">
            <v>10588</v>
          </cell>
          <cell r="F282" t="str">
            <v>SBO:0000243</v>
          </cell>
          <cell r="G282" t="str">
            <v>KOG:H</v>
          </cell>
        </row>
        <row r="283">
          <cell r="A283" t="str">
            <v>rt2093</v>
          </cell>
          <cell r="B283" t="str">
            <v>KTR1</v>
          </cell>
          <cell r="C283" t="str">
            <v>YOR099W</v>
          </cell>
          <cell r="D283" t="str">
            <v>RT10461</v>
          </cell>
          <cell r="E283" t="str">
            <v>10589</v>
          </cell>
          <cell r="F283" t="str">
            <v>SBO:0000243</v>
          </cell>
          <cell r="G283" t="str">
            <v>KOG:G</v>
          </cell>
        </row>
        <row r="284">
          <cell r="A284" t="str">
            <v>rt2101</v>
          </cell>
          <cell r="B284" t="str">
            <v>NHX1</v>
          </cell>
          <cell r="C284" t="str">
            <v>YDR456W</v>
          </cell>
          <cell r="D284" t="str">
            <v>RT10469</v>
          </cell>
          <cell r="E284" t="str">
            <v>10597</v>
          </cell>
          <cell r="F284" t="str">
            <v>SBO:0000243</v>
          </cell>
          <cell r="G284" t="str">
            <v>KOG:P</v>
          </cell>
        </row>
        <row r="285">
          <cell r="A285" t="str">
            <v>rt2107</v>
          </cell>
          <cell r="B285" t="str">
            <v>PAN6</v>
          </cell>
          <cell r="C285" t="str">
            <v>YIL145C</v>
          </cell>
          <cell r="D285" t="str">
            <v>RT10475</v>
          </cell>
          <cell r="E285" t="str">
            <v>10603</v>
          </cell>
          <cell r="F285" t="str">
            <v>SBO:0000243</v>
          </cell>
          <cell r="G285" t="str">
            <v>KOG:H</v>
          </cell>
        </row>
        <row r="286">
          <cell r="A286" t="str">
            <v>rt2116</v>
          </cell>
          <cell r="B286" t="str">
            <v>PGU1</v>
          </cell>
          <cell r="C286" t="str">
            <v>YJR153W</v>
          </cell>
          <cell r="D286" t="str">
            <v>RT10484</v>
          </cell>
          <cell r="E286" t="str">
            <v>10612</v>
          </cell>
          <cell r="F286" t="str">
            <v>SBO:0000243</v>
          </cell>
          <cell r="G286" t="str">
            <v>KOG:Unassigned</v>
          </cell>
        </row>
        <row r="287">
          <cell r="A287" t="str">
            <v>rt2122</v>
          </cell>
          <cell r="C287" t="str">
            <v>YML086C</v>
          </cell>
          <cell r="D287" t="str">
            <v>RT10490</v>
          </cell>
          <cell r="E287" t="str">
            <v>10618</v>
          </cell>
          <cell r="F287" t="str">
            <v>SBO:0000243</v>
          </cell>
          <cell r="G287" t="str">
            <v>KOG:V | sc_bidirectional_blast:lower_evalue_hit</v>
          </cell>
        </row>
        <row r="288">
          <cell r="A288" t="str">
            <v>rt2136</v>
          </cell>
          <cell r="C288" t="str">
            <v>YGR170W</v>
          </cell>
          <cell r="D288" t="str">
            <v>RT10504</v>
          </cell>
          <cell r="E288" t="str">
            <v>10632</v>
          </cell>
          <cell r="F288" t="str">
            <v>SBO:0000243</v>
          </cell>
          <cell r="G288" t="str">
            <v>KOG:I | sc_bidirectional_blast:lower_evalue_hit</v>
          </cell>
        </row>
        <row r="289">
          <cell r="A289" t="str">
            <v>rt2146</v>
          </cell>
          <cell r="B289" t="str">
            <v>CTP1</v>
          </cell>
          <cell r="C289" t="str">
            <v>YBR291C</v>
          </cell>
          <cell r="D289" t="str">
            <v>RT10514</v>
          </cell>
          <cell r="E289" t="str">
            <v>10642</v>
          </cell>
          <cell r="F289" t="str">
            <v>SBO:0000243</v>
          </cell>
          <cell r="G289" t="str">
            <v>KOG:C</v>
          </cell>
        </row>
        <row r="290">
          <cell r="A290" t="str">
            <v>rt2147</v>
          </cell>
          <cell r="B290" t="str">
            <v>HEM4</v>
          </cell>
          <cell r="C290" t="str">
            <v>YOR278W</v>
          </cell>
          <cell r="D290" t="str">
            <v>RT10515</v>
          </cell>
          <cell r="E290" t="str">
            <v>10643</v>
          </cell>
          <cell r="F290" t="str">
            <v>SBO:0000243</v>
          </cell>
          <cell r="G290" t="str">
            <v>KOG:H</v>
          </cell>
        </row>
        <row r="291">
          <cell r="A291" t="str">
            <v>rt2172</v>
          </cell>
          <cell r="B291" t="str">
            <v>PCT1</v>
          </cell>
          <cell r="C291" t="str">
            <v>YGR202C</v>
          </cell>
          <cell r="D291" t="str">
            <v>RT10540</v>
          </cell>
          <cell r="E291" t="str">
            <v>10668</v>
          </cell>
          <cell r="F291" t="str">
            <v>SBO:0000243</v>
          </cell>
          <cell r="G291" t="str">
            <v>KOG:I</v>
          </cell>
        </row>
        <row r="292">
          <cell r="A292" t="str">
            <v>rt2173</v>
          </cell>
          <cell r="B292" t="str">
            <v>NB4M_rt</v>
          </cell>
          <cell r="D292" t="str">
            <v>RT10541</v>
          </cell>
          <cell r="E292" t="str">
            <v>10669</v>
          </cell>
          <cell r="F292" t="str">
            <v>SBO:0000243</v>
          </cell>
          <cell r="G292" t="str">
            <v>KOG:C | notes:B14</v>
          </cell>
        </row>
        <row r="293">
          <cell r="A293" t="str">
            <v>rt2181</v>
          </cell>
          <cell r="C293" t="str">
            <v>YJL168C</v>
          </cell>
          <cell r="D293" t="str">
            <v>RT10549</v>
          </cell>
          <cell r="E293" t="str">
            <v>10677</v>
          </cell>
          <cell r="F293" t="str">
            <v>SBO:0000243</v>
          </cell>
          <cell r="G293" t="str">
            <v>KOG:U | sc_bidirectional_blast:lower_evalue_hit</v>
          </cell>
        </row>
        <row r="294">
          <cell r="A294" t="str">
            <v>rt2183</v>
          </cell>
          <cell r="B294" t="str">
            <v>OAR1_rt</v>
          </cell>
          <cell r="D294" t="str">
            <v>RT10551</v>
          </cell>
          <cell r="E294" t="str">
            <v>10679</v>
          </cell>
          <cell r="F294" t="str">
            <v>SBO:0000243</v>
          </cell>
          <cell r="G294" t="str">
            <v>KOG:I | ncbi_blast:3O-ACP-R (SDR)</v>
          </cell>
        </row>
        <row r="295">
          <cell r="A295" t="str">
            <v>rt2190</v>
          </cell>
          <cell r="B295" t="str">
            <v>OAR3_rt</v>
          </cell>
          <cell r="D295" t="str">
            <v>RT10558</v>
          </cell>
          <cell r="E295" t="str">
            <v>10686</v>
          </cell>
          <cell r="F295" t="str">
            <v>SBO:0000243</v>
          </cell>
          <cell r="G295" t="str">
            <v>KOG:I | ncbi_blast:3O-ACP-R (hypo)</v>
          </cell>
        </row>
        <row r="296">
          <cell r="A296" t="str">
            <v>rt2202</v>
          </cell>
          <cell r="D296" t="str">
            <v>RT10570</v>
          </cell>
          <cell r="E296" t="str">
            <v>10698</v>
          </cell>
          <cell r="F296" t="str">
            <v>SBO:0000243</v>
          </cell>
          <cell r="G296" t="str">
            <v>KOG:Q</v>
          </cell>
        </row>
        <row r="297">
          <cell r="A297" t="str">
            <v>rt2204</v>
          </cell>
          <cell r="D297" t="str">
            <v>RT10572</v>
          </cell>
          <cell r="E297" t="str">
            <v>10700</v>
          </cell>
          <cell r="F297" t="str">
            <v>SBO:0000243</v>
          </cell>
          <cell r="G297" t="str">
            <v>KOG:Unassigned</v>
          </cell>
        </row>
        <row r="298">
          <cell r="A298" t="str">
            <v>rt2220</v>
          </cell>
          <cell r="B298" t="str">
            <v>HRP1</v>
          </cell>
          <cell r="C298" t="str">
            <v>YOL123W</v>
          </cell>
          <cell r="D298" t="str">
            <v>RT10588</v>
          </cell>
          <cell r="E298" t="str">
            <v>10716</v>
          </cell>
          <cell r="F298" t="str">
            <v>SBO:0000243</v>
          </cell>
          <cell r="G298" t="str">
            <v>KOG:A</v>
          </cell>
        </row>
        <row r="299">
          <cell r="A299" t="str">
            <v>rt2224</v>
          </cell>
          <cell r="B299" t="str">
            <v>GND2,GND1</v>
          </cell>
          <cell r="C299" t="str">
            <v>YGR256W,YHR183W</v>
          </cell>
          <cell r="D299" t="str">
            <v>RT10592</v>
          </cell>
          <cell r="E299" t="str">
            <v>10720</v>
          </cell>
          <cell r="F299" t="str">
            <v>SBO:0000243</v>
          </cell>
          <cell r="G299" t="str">
            <v>KOG:G | sc_bidirectional_blast:sc_isozymes</v>
          </cell>
        </row>
        <row r="300">
          <cell r="A300" t="str">
            <v>rt2234</v>
          </cell>
          <cell r="B300" t="str">
            <v>ARO4</v>
          </cell>
          <cell r="C300" t="str">
            <v>YBR249C</v>
          </cell>
          <cell r="D300" t="str">
            <v>RT10602</v>
          </cell>
          <cell r="E300" t="str">
            <v>10730</v>
          </cell>
          <cell r="F300" t="str">
            <v>SBO:0000243</v>
          </cell>
          <cell r="G300" t="str">
            <v>KOG:Unassigned | possible isozyme:rt3787</v>
          </cell>
        </row>
        <row r="301">
          <cell r="A301" t="str">
            <v>rt2239</v>
          </cell>
          <cell r="B301" t="str">
            <v>crtB_rt</v>
          </cell>
          <cell r="D301" t="str">
            <v>RT10607</v>
          </cell>
          <cell r="E301" t="str">
            <v>10735</v>
          </cell>
          <cell r="F301" t="str">
            <v>SBO:0000243</v>
          </cell>
          <cell r="G301" t="str">
            <v>KOG:I | ncbi_blast:confirm, phytoene/squalene synthase family (SQLS/PHYTOES) | notes:from R. toruloides NP 11 annotation</v>
          </cell>
        </row>
        <row r="302">
          <cell r="A302" t="str">
            <v>rt2245</v>
          </cell>
          <cell r="B302" t="str">
            <v>TDH1</v>
          </cell>
          <cell r="C302" t="str">
            <v>YJL052W</v>
          </cell>
          <cell r="D302" t="str">
            <v>RT10613</v>
          </cell>
          <cell r="E302" t="str">
            <v>10741</v>
          </cell>
          <cell r="F302" t="str">
            <v>SBO:0000243</v>
          </cell>
          <cell r="G302" t="str">
            <v>KOG:G</v>
          </cell>
        </row>
        <row r="303">
          <cell r="A303" t="str">
            <v>rt2246</v>
          </cell>
          <cell r="B303" t="str">
            <v>MDH2</v>
          </cell>
          <cell r="C303" t="str">
            <v>YKL085W</v>
          </cell>
          <cell r="D303" t="str">
            <v>RT10614</v>
          </cell>
          <cell r="E303" t="str">
            <v>10742</v>
          </cell>
          <cell r="F303" t="str">
            <v>SBO:0000243</v>
          </cell>
          <cell r="G303" t="str">
            <v>KOG:C | sc_bidirectional_blast:lower_evalue_hit</v>
          </cell>
        </row>
        <row r="304">
          <cell r="A304" t="str">
            <v>rt2265</v>
          </cell>
          <cell r="B304" t="str">
            <v>COQ8</v>
          </cell>
          <cell r="C304" t="str">
            <v>YGL119W</v>
          </cell>
          <cell r="D304" t="str">
            <v>RT10633</v>
          </cell>
          <cell r="E304" t="str">
            <v>10761</v>
          </cell>
          <cell r="F304" t="str">
            <v>SBO:0000243</v>
          </cell>
          <cell r="G304" t="str">
            <v>KOG:R</v>
          </cell>
        </row>
        <row r="305">
          <cell r="A305" t="str">
            <v>rt2267</v>
          </cell>
          <cell r="B305" t="str">
            <v>ODC2</v>
          </cell>
          <cell r="C305" t="str">
            <v>YOR222W</v>
          </cell>
          <cell r="D305" t="str">
            <v>RT10635</v>
          </cell>
          <cell r="E305" t="str">
            <v>10763</v>
          </cell>
          <cell r="F305" t="str">
            <v>SBO:0000243</v>
          </cell>
          <cell r="G305" t="str">
            <v>KOG:C</v>
          </cell>
        </row>
        <row r="306">
          <cell r="A306" t="str">
            <v>rt2279</v>
          </cell>
          <cell r="B306" t="str">
            <v>CHO2</v>
          </cell>
          <cell r="C306" t="str">
            <v>YGR157W</v>
          </cell>
          <cell r="D306" t="str">
            <v>RT10647</v>
          </cell>
          <cell r="E306" t="str">
            <v>10775</v>
          </cell>
          <cell r="F306" t="str">
            <v>SBO:0000243</v>
          </cell>
          <cell r="G306" t="str">
            <v>KOG:Unassigned</v>
          </cell>
        </row>
        <row r="307">
          <cell r="A307" t="str">
            <v>rt2297</v>
          </cell>
          <cell r="B307" t="str">
            <v>GPT2</v>
          </cell>
          <cell r="C307" t="str">
            <v>YKR067W</v>
          </cell>
          <cell r="D307" t="str">
            <v>RT10665</v>
          </cell>
          <cell r="E307" t="str">
            <v>10793</v>
          </cell>
          <cell r="F307" t="str">
            <v>SBO:0000243</v>
          </cell>
          <cell r="G307" t="str">
            <v>KOG:Unassigned | ncbi_blast:confirm | sgd:confirm</v>
          </cell>
        </row>
        <row r="308">
          <cell r="A308" t="str">
            <v>rt2305</v>
          </cell>
          <cell r="B308" t="str">
            <v>MET22</v>
          </cell>
          <cell r="C308" t="str">
            <v>YOL064C</v>
          </cell>
          <cell r="D308" t="str">
            <v>RT10673</v>
          </cell>
          <cell r="E308" t="str">
            <v>10801</v>
          </cell>
          <cell r="F308" t="str">
            <v>SBO:0000243</v>
          </cell>
          <cell r="G308" t="str">
            <v>KOG:F,P</v>
          </cell>
        </row>
        <row r="309">
          <cell r="A309" t="str">
            <v>rt2306</v>
          </cell>
          <cell r="B309" t="str">
            <v>ATP14</v>
          </cell>
          <cell r="C309" t="str">
            <v>YLR295C</v>
          </cell>
          <cell r="D309" t="str">
            <v>RT10674</v>
          </cell>
          <cell r="E309" t="str">
            <v>10802</v>
          </cell>
          <cell r="F309" t="str">
            <v>SBO:0000243</v>
          </cell>
          <cell r="G309" t="str">
            <v>KOG:Unassigned | ncbi_blast:confirm, (F0, subunit h)</v>
          </cell>
        </row>
        <row r="310">
          <cell r="A310" t="str">
            <v>rt2309</v>
          </cell>
          <cell r="B310" t="str">
            <v>PHS1</v>
          </cell>
          <cell r="C310" t="str">
            <v>YJL097W</v>
          </cell>
          <cell r="D310" t="str">
            <v>RT10677</v>
          </cell>
          <cell r="E310" t="str">
            <v>10805</v>
          </cell>
          <cell r="F310" t="str">
            <v>SBO:0000243</v>
          </cell>
          <cell r="G310" t="str">
            <v>KOG:R | ncbi_blast:protein tyrosine phosphatase / 3HACD of elongase | sgd:essential 3HACD VLCFA, ER</v>
          </cell>
        </row>
        <row r="311">
          <cell r="A311" t="str">
            <v>rt2312</v>
          </cell>
          <cell r="B311" t="str">
            <v>PDX3</v>
          </cell>
          <cell r="C311" t="str">
            <v>YBR035C</v>
          </cell>
          <cell r="D311" t="str">
            <v>RT10680</v>
          </cell>
          <cell r="E311" t="str">
            <v>10808</v>
          </cell>
          <cell r="F311" t="str">
            <v>SBO:0000243</v>
          </cell>
          <cell r="G311" t="str">
            <v>KOG:H</v>
          </cell>
        </row>
        <row r="312">
          <cell r="A312" t="str">
            <v>rt2317</v>
          </cell>
          <cell r="B312" t="str">
            <v>COX6</v>
          </cell>
          <cell r="C312" t="str">
            <v>YHR051W</v>
          </cell>
          <cell r="D312" t="str">
            <v>RT10685</v>
          </cell>
          <cell r="E312" t="str">
            <v>10813</v>
          </cell>
          <cell r="F312" t="str">
            <v>SBO:0000243</v>
          </cell>
          <cell r="G312" t="str">
            <v>KOG:C</v>
          </cell>
        </row>
        <row r="313">
          <cell r="A313" t="str">
            <v>rt2336</v>
          </cell>
          <cell r="B313" t="str">
            <v>STL1</v>
          </cell>
          <cell r="C313" t="str">
            <v>YDR536W</v>
          </cell>
          <cell r="D313" t="str">
            <v>RT10704</v>
          </cell>
          <cell r="E313" t="str">
            <v>10832</v>
          </cell>
          <cell r="F313" t="str">
            <v>SBO:0000243</v>
          </cell>
          <cell r="G313" t="str">
            <v>KOG:R</v>
          </cell>
        </row>
        <row r="314">
          <cell r="A314" t="str">
            <v>rt2348</v>
          </cell>
          <cell r="B314" t="str">
            <v>URA5</v>
          </cell>
          <cell r="C314" t="str">
            <v>YML106W</v>
          </cell>
          <cell r="D314" t="str">
            <v>RT10716</v>
          </cell>
          <cell r="E314" t="str">
            <v>10844</v>
          </cell>
          <cell r="F314" t="str">
            <v>SBO:0000243</v>
          </cell>
          <cell r="G314" t="str">
            <v>KOG:F</v>
          </cell>
        </row>
        <row r="315">
          <cell r="A315" t="str">
            <v>rt2354</v>
          </cell>
          <cell r="C315" t="str">
            <v>YMR250W</v>
          </cell>
          <cell r="D315" t="str">
            <v>RT10722</v>
          </cell>
          <cell r="E315" t="str">
            <v>10850</v>
          </cell>
          <cell r="F315" t="str">
            <v>SBO:0000243</v>
          </cell>
          <cell r="G315" t="str">
            <v>KOG:E | sc_bidirectional_blast:lower_evalue_hit</v>
          </cell>
        </row>
        <row r="316">
          <cell r="A316" t="str">
            <v>rt2385</v>
          </cell>
          <cell r="B316" t="str">
            <v>GUS1</v>
          </cell>
          <cell r="C316" t="str">
            <v>YGL245W</v>
          </cell>
          <cell r="D316" t="str">
            <v>RT10753</v>
          </cell>
          <cell r="E316" t="str">
            <v>10881</v>
          </cell>
          <cell r="F316" t="str">
            <v>SBO:0000243</v>
          </cell>
          <cell r="G316" t="str">
            <v>KOG:J</v>
          </cell>
        </row>
        <row r="317">
          <cell r="A317" t="str">
            <v>rt2393</v>
          </cell>
          <cell r="D317" t="str">
            <v>RT10761</v>
          </cell>
          <cell r="E317" t="str">
            <v>10889</v>
          </cell>
          <cell r="F317" t="str">
            <v>SBO:0000243</v>
          </cell>
          <cell r="G317" t="str">
            <v>KOG:Unassigned</v>
          </cell>
        </row>
        <row r="318">
          <cell r="A318" t="str">
            <v>rt2404</v>
          </cell>
          <cell r="D318" t="str">
            <v>RT10772</v>
          </cell>
          <cell r="E318" t="str">
            <v>10900</v>
          </cell>
          <cell r="F318" t="str">
            <v>SBO:0000243</v>
          </cell>
          <cell r="G318" t="str">
            <v>KOG:Unassigned</v>
          </cell>
        </row>
        <row r="319">
          <cell r="A319" t="str">
            <v>rt2416</v>
          </cell>
          <cell r="D319" t="str">
            <v>RT10784</v>
          </cell>
          <cell r="E319" t="str">
            <v>10912</v>
          </cell>
          <cell r="F319" t="str">
            <v>SBO:0000243</v>
          </cell>
          <cell r="G319" t="str">
            <v>KOG:Unassigned</v>
          </cell>
        </row>
        <row r="320">
          <cell r="A320" t="str">
            <v>rt2418</v>
          </cell>
          <cell r="D320" t="str">
            <v>RT10786</v>
          </cell>
          <cell r="E320" t="str">
            <v>10914</v>
          </cell>
          <cell r="F320" t="str">
            <v>SBO:0000243</v>
          </cell>
          <cell r="G320" t="str">
            <v>KOG:Unassigned</v>
          </cell>
        </row>
        <row r="321">
          <cell r="A321" t="str">
            <v>rt2434</v>
          </cell>
          <cell r="B321" t="str">
            <v>VMA9</v>
          </cell>
          <cell r="C321" t="str">
            <v>YCL005W-A</v>
          </cell>
          <cell r="D321" t="str">
            <v>RT10802</v>
          </cell>
          <cell r="E321" t="str">
            <v>10930</v>
          </cell>
          <cell r="F321" t="str">
            <v>SBO:0000243</v>
          </cell>
          <cell r="G321" t="str">
            <v>KOG:Unassigned | notes:V0-e</v>
          </cell>
        </row>
        <row r="322">
          <cell r="A322" t="str">
            <v>rt2443</v>
          </cell>
          <cell r="C322" t="str">
            <v>YKR066C</v>
          </cell>
          <cell r="D322" t="str">
            <v>RT10811</v>
          </cell>
          <cell r="E322" t="str">
            <v>10939</v>
          </cell>
          <cell r="F322" t="str">
            <v>SBO:0000243</v>
          </cell>
          <cell r="G322" t="str">
            <v>KOG:Unassigned | sc_bidirectional_blast:lower_evalue_hit</v>
          </cell>
        </row>
        <row r="323">
          <cell r="A323" t="str">
            <v>rt2444</v>
          </cell>
          <cell r="B323" t="str">
            <v>NHA1</v>
          </cell>
          <cell r="C323" t="str">
            <v>YLR138W</v>
          </cell>
          <cell r="D323" t="str">
            <v>RT10812</v>
          </cell>
          <cell r="E323" t="str">
            <v>10940</v>
          </cell>
          <cell r="F323" t="str">
            <v>SBO:0000243</v>
          </cell>
          <cell r="G323" t="str">
            <v>KOG:P</v>
          </cell>
        </row>
        <row r="324">
          <cell r="A324" t="str">
            <v>rt2473</v>
          </cell>
          <cell r="B324" t="str">
            <v>PCK1</v>
          </cell>
          <cell r="C324" t="str">
            <v>YKR097W</v>
          </cell>
          <cell r="D324" t="str">
            <v>RT10841</v>
          </cell>
          <cell r="E324" t="str">
            <v>10969</v>
          </cell>
          <cell r="F324" t="str">
            <v>SBO:0000243</v>
          </cell>
          <cell r="G324" t="str">
            <v>KOG:Unassigned</v>
          </cell>
        </row>
        <row r="325">
          <cell r="A325" t="str">
            <v>rt2476</v>
          </cell>
          <cell r="C325" t="str">
            <v>YOR074C</v>
          </cell>
          <cell r="D325" t="str">
            <v>RT10844</v>
          </cell>
          <cell r="E325" t="str">
            <v>10972</v>
          </cell>
          <cell r="F325" t="str">
            <v>SBO:0000243</v>
          </cell>
          <cell r="G325" t="str">
            <v>KOG:F | sc_bidirectional_blast:lower_evalue_hit</v>
          </cell>
        </row>
        <row r="326">
          <cell r="A326" t="str">
            <v>rt2477</v>
          </cell>
          <cell r="B326" t="str">
            <v>CDC21</v>
          </cell>
          <cell r="C326" t="str">
            <v>YOR074C</v>
          </cell>
          <cell r="D326" t="str">
            <v>RT10845</v>
          </cell>
          <cell r="E326" t="str">
            <v>10973</v>
          </cell>
          <cell r="F326" t="str">
            <v>SBO:0000243</v>
          </cell>
          <cell r="G326" t="str">
            <v>KOG:F | possible isozyme:rt2476</v>
          </cell>
        </row>
        <row r="327">
          <cell r="A327" t="str">
            <v>rt2496</v>
          </cell>
          <cell r="B327" t="str">
            <v>HXT_1_rt</v>
          </cell>
          <cell r="D327" t="str">
            <v>RT10864</v>
          </cell>
          <cell r="E327" t="str">
            <v>10992</v>
          </cell>
          <cell r="F327" t="str">
            <v>SBO:0000243</v>
          </cell>
          <cell r="G327" t="str">
            <v>KOG:R</v>
          </cell>
        </row>
        <row r="328">
          <cell r="A328" t="str">
            <v>rt2501</v>
          </cell>
          <cell r="B328" t="str">
            <v>RBK1</v>
          </cell>
          <cell r="C328" t="str">
            <v>YCR036W</v>
          </cell>
          <cell r="D328" t="str">
            <v>RT10869</v>
          </cell>
          <cell r="E328" t="str">
            <v>10997</v>
          </cell>
          <cell r="F328" t="str">
            <v>SBO:0000243</v>
          </cell>
          <cell r="G328" t="str">
            <v>KOG:G</v>
          </cell>
        </row>
        <row r="329">
          <cell r="A329" t="str">
            <v>rt2517</v>
          </cell>
          <cell r="B329" t="str">
            <v>DIA3</v>
          </cell>
          <cell r="C329" t="str">
            <v>YDL024C</v>
          </cell>
          <cell r="D329" t="str">
            <v>RT10885</v>
          </cell>
          <cell r="E329" t="str">
            <v>11013</v>
          </cell>
          <cell r="F329" t="str">
            <v>SBO:0000243</v>
          </cell>
          <cell r="G329" t="str">
            <v>KOG:R</v>
          </cell>
        </row>
        <row r="330">
          <cell r="A330" t="str">
            <v>rt2528</v>
          </cell>
          <cell r="D330" t="str">
            <v>RT10896</v>
          </cell>
          <cell r="E330" t="str">
            <v>11024</v>
          </cell>
          <cell r="F330" t="str">
            <v>SBO:0000243</v>
          </cell>
          <cell r="G330" t="str">
            <v>KOG:Unassigned</v>
          </cell>
        </row>
        <row r="331">
          <cell r="A331" t="str">
            <v>rt2529</v>
          </cell>
          <cell r="C331" t="str">
            <v>YGR170W</v>
          </cell>
          <cell r="D331" t="str">
            <v>RT10897</v>
          </cell>
          <cell r="E331" t="str">
            <v>11025</v>
          </cell>
          <cell r="F331" t="str">
            <v>SBO:0000243</v>
          </cell>
          <cell r="G331" t="str">
            <v>KOG:I | sc_bidirectional_blast:lower_evalue_hit</v>
          </cell>
        </row>
        <row r="332">
          <cell r="A332" t="str">
            <v>rt2532</v>
          </cell>
          <cell r="B332" t="str">
            <v>GEP4</v>
          </cell>
          <cell r="C332" t="str">
            <v>YHR100C</v>
          </cell>
          <cell r="D332" t="str">
            <v>RT10900</v>
          </cell>
          <cell r="E332" t="str">
            <v>11028</v>
          </cell>
          <cell r="F332" t="str">
            <v>SBO:0000243</v>
          </cell>
          <cell r="G332" t="str">
            <v>KOG:R</v>
          </cell>
        </row>
        <row r="333">
          <cell r="A333" t="str">
            <v>rt2544</v>
          </cell>
          <cell r="C333" t="str">
            <v>YNL202W</v>
          </cell>
          <cell r="D333" t="str">
            <v>RT10912</v>
          </cell>
          <cell r="E333" t="str">
            <v>11040</v>
          </cell>
          <cell r="F333" t="str">
            <v>SBO:0000243</v>
          </cell>
          <cell r="G333" t="str">
            <v>KOG:R | sc_bidirectional_blast:lower_evalue_hit</v>
          </cell>
        </row>
        <row r="334">
          <cell r="A334" t="str">
            <v>rt2557</v>
          </cell>
          <cell r="C334" t="str">
            <v>YBL098W</v>
          </cell>
          <cell r="D334" t="str">
            <v>RT10925</v>
          </cell>
          <cell r="E334" t="str">
            <v>11053</v>
          </cell>
          <cell r="F334" t="str">
            <v>SBO:0000243</v>
          </cell>
          <cell r="G334" t="str">
            <v>KOG:C,R | sc_bidirectional_blast:lower_evalue_hit</v>
          </cell>
        </row>
        <row r="335">
          <cell r="A335" t="str">
            <v>rt2565</v>
          </cell>
          <cell r="B335" t="str">
            <v>URE2</v>
          </cell>
          <cell r="C335" t="str">
            <v>YNL229C</v>
          </cell>
          <cell r="D335" t="str">
            <v>RT10933</v>
          </cell>
          <cell r="E335" t="str">
            <v>11061</v>
          </cell>
          <cell r="F335" t="str">
            <v>SBO:0000243</v>
          </cell>
          <cell r="G335" t="str">
            <v>KOG:O</v>
          </cell>
        </row>
        <row r="336">
          <cell r="A336" t="str">
            <v>rt2566</v>
          </cell>
          <cell r="B336" t="str">
            <v>DTR1</v>
          </cell>
          <cell r="C336" t="str">
            <v>YBR180W</v>
          </cell>
          <cell r="D336" t="str">
            <v>RT10934</v>
          </cell>
          <cell r="E336" t="str">
            <v>11062</v>
          </cell>
          <cell r="F336" t="str">
            <v>SBO:0000243</v>
          </cell>
          <cell r="G336" t="str">
            <v>KOG:R</v>
          </cell>
        </row>
        <row r="337">
          <cell r="A337" t="str">
            <v>rt2569</v>
          </cell>
          <cell r="C337" t="str">
            <v>YOL140W</v>
          </cell>
          <cell r="D337" t="str">
            <v>RT10937</v>
          </cell>
          <cell r="E337" t="str">
            <v>11065</v>
          </cell>
          <cell r="F337" t="str">
            <v>SBO:0000243</v>
          </cell>
          <cell r="G337" t="str">
            <v>KOG:E | sc_bidirectional_blast:lower_evalue_hit</v>
          </cell>
        </row>
        <row r="338">
          <cell r="A338" t="str">
            <v>rt2573</v>
          </cell>
          <cell r="B338" t="str">
            <v>ALG6</v>
          </cell>
          <cell r="C338" t="str">
            <v>YOR002W</v>
          </cell>
          <cell r="D338" t="str">
            <v>RT10941</v>
          </cell>
          <cell r="E338" t="str">
            <v>11069</v>
          </cell>
          <cell r="F338" t="str">
            <v>SBO:0000243</v>
          </cell>
          <cell r="G338" t="str">
            <v>KOG:E,G</v>
          </cell>
        </row>
        <row r="339">
          <cell r="A339" t="str">
            <v>rt2574</v>
          </cell>
          <cell r="D339" t="str">
            <v>RT10942</v>
          </cell>
          <cell r="E339" t="str">
            <v>11070</v>
          </cell>
          <cell r="F339" t="str">
            <v>SBO:0000243</v>
          </cell>
          <cell r="G339" t="str">
            <v>KOG:O</v>
          </cell>
        </row>
        <row r="340">
          <cell r="A340" t="str">
            <v>rt2577</v>
          </cell>
          <cell r="D340" t="str">
            <v>RT10945</v>
          </cell>
          <cell r="E340" t="str">
            <v>11073</v>
          </cell>
          <cell r="F340" t="str">
            <v>SBO:0000243</v>
          </cell>
          <cell r="G340" t="str">
            <v>KOG:Unassigned</v>
          </cell>
        </row>
        <row r="341">
          <cell r="A341" t="str">
            <v>rt2578</v>
          </cell>
          <cell r="C341" t="str">
            <v>YBR220C</v>
          </cell>
          <cell r="D341" t="str">
            <v>RT10946</v>
          </cell>
          <cell r="E341" t="str">
            <v>11074</v>
          </cell>
          <cell r="F341" t="str">
            <v>SBO:0000243</v>
          </cell>
          <cell r="G341" t="str">
            <v>KOG:P</v>
          </cell>
        </row>
        <row r="342">
          <cell r="A342" t="str">
            <v>rt2593</v>
          </cell>
          <cell r="B342" t="str">
            <v>YIA6</v>
          </cell>
          <cell r="C342" t="str">
            <v>YIL006W</v>
          </cell>
          <cell r="D342" t="str">
            <v>RT10961</v>
          </cell>
          <cell r="E342" t="str">
            <v>11089</v>
          </cell>
          <cell r="F342" t="str">
            <v>SBO:0000243</v>
          </cell>
          <cell r="G342" t="str">
            <v>KOG:C</v>
          </cell>
        </row>
        <row r="343">
          <cell r="A343" t="str">
            <v>rt2613</v>
          </cell>
          <cell r="B343" t="str">
            <v>ERG4</v>
          </cell>
          <cell r="C343" t="str">
            <v>YGL012W</v>
          </cell>
          <cell r="D343" t="str">
            <v>RT10981</v>
          </cell>
          <cell r="E343" t="str">
            <v>11109</v>
          </cell>
          <cell r="F343" t="str">
            <v>SBO:0000243</v>
          </cell>
          <cell r="G343" t="str">
            <v>KOG:I,T</v>
          </cell>
        </row>
        <row r="344">
          <cell r="A344" t="str">
            <v>rt2621</v>
          </cell>
          <cell r="C344" t="str">
            <v>YBR019C</v>
          </cell>
          <cell r="D344" t="str">
            <v>RT10989</v>
          </cell>
          <cell r="E344" t="str">
            <v>11117</v>
          </cell>
          <cell r="F344" t="str">
            <v>SBO:0000243</v>
          </cell>
          <cell r="G344" t="str">
            <v>KOG:G | sc_bidirectional_blast:lower_evalue_hit</v>
          </cell>
        </row>
        <row r="345">
          <cell r="A345" t="str">
            <v>rt2643</v>
          </cell>
          <cell r="B345" t="str">
            <v>LAP2</v>
          </cell>
          <cell r="C345" t="str">
            <v>YNL045W</v>
          </cell>
          <cell r="D345" t="str">
            <v>RT11011</v>
          </cell>
          <cell r="E345" t="str">
            <v>11139</v>
          </cell>
          <cell r="F345" t="str">
            <v>SBO:0000243</v>
          </cell>
          <cell r="G345" t="str">
            <v>KOG:E,I,O,V</v>
          </cell>
        </row>
        <row r="346">
          <cell r="A346" t="str">
            <v>rt2649</v>
          </cell>
          <cell r="B346" t="str">
            <v>TPO1</v>
          </cell>
          <cell r="C346" t="str">
            <v>YLL028W</v>
          </cell>
          <cell r="D346" t="str">
            <v>RT11017</v>
          </cell>
          <cell r="E346" t="str">
            <v>11145</v>
          </cell>
          <cell r="F346" t="str">
            <v>SBO:0000243</v>
          </cell>
          <cell r="G346" t="str">
            <v>KOG:R</v>
          </cell>
        </row>
        <row r="347">
          <cell r="A347" t="str">
            <v>rt2654</v>
          </cell>
          <cell r="B347" t="str">
            <v>GUT1</v>
          </cell>
          <cell r="C347" t="str">
            <v>YHL032C</v>
          </cell>
          <cell r="D347" t="str">
            <v>RT11022</v>
          </cell>
          <cell r="E347" t="str">
            <v>11150</v>
          </cell>
          <cell r="F347" t="str">
            <v>SBO:0000243</v>
          </cell>
          <cell r="G347" t="str">
            <v>KOG:G</v>
          </cell>
        </row>
        <row r="348">
          <cell r="A348" t="str">
            <v>rt2657</v>
          </cell>
          <cell r="B348" t="str">
            <v>VMA11</v>
          </cell>
          <cell r="C348" t="str">
            <v>YPL234C</v>
          </cell>
          <cell r="D348" t="str">
            <v>RT11025</v>
          </cell>
          <cell r="E348" t="str">
            <v>11153</v>
          </cell>
          <cell r="F348" t="str">
            <v>SBO:0000243</v>
          </cell>
          <cell r="G348" t="str">
            <v>KOG:C | notes:V0-c'</v>
          </cell>
        </row>
        <row r="349">
          <cell r="A349" t="str">
            <v>rt2671</v>
          </cell>
          <cell r="B349" t="str">
            <v>GUT2</v>
          </cell>
          <cell r="C349" t="str">
            <v>YIL155C</v>
          </cell>
          <cell r="D349" t="str">
            <v>RT11039</v>
          </cell>
          <cell r="E349" t="str">
            <v>11167</v>
          </cell>
          <cell r="F349" t="str">
            <v>SBO:0000243</v>
          </cell>
          <cell r="G349" t="str">
            <v>KOG:C</v>
          </cell>
        </row>
        <row r="350">
          <cell r="A350" t="str">
            <v>rt2682</v>
          </cell>
          <cell r="B350" t="str">
            <v>MET1</v>
          </cell>
          <cell r="C350" t="str">
            <v>YKR069W</v>
          </cell>
          <cell r="D350" t="str">
            <v>RT11050</v>
          </cell>
          <cell r="E350" t="str">
            <v>11178</v>
          </cell>
          <cell r="F350" t="str">
            <v>SBO:0000243</v>
          </cell>
          <cell r="G350" t="str">
            <v>KOG:H</v>
          </cell>
        </row>
        <row r="351">
          <cell r="A351" t="str">
            <v>rt2684</v>
          </cell>
          <cell r="B351" t="str">
            <v>VMA13</v>
          </cell>
          <cell r="C351" t="str">
            <v>YPR036W</v>
          </cell>
          <cell r="D351" t="str">
            <v>RT11052</v>
          </cell>
          <cell r="E351" t="str">
            <v>11180</v>
          </cell>
          <cell r="F351" t="str">
            <v>SBO:0000243</v>
          </cell>
          <cell r="G351" t="str">
            <v>KOG:C | notes:V1-H</v>
          </cell>
        </row>
        <row r="352">
          <cell r="A352" t="str">
            <v>rt2689</v>
          </cell>
          <cell r="D352" t="str">
            <v>RT11057</v>
          </cell>
          <cell r="E352" t="str">
            <v>11185</v>
          </cell>
          <cell r="F352" t="str">
            <v>SBO:0000243</v>
          </cell>
          <cell r="G352" t="str">
            <v>KOG:Q</v>
          </cell>
        </row>
        <row r="353">
          <cell r="A353" t="str">
            <v>rt2696</v>
          </cell>
          <cell r="B353" t="str">
            <v>VMA2</v>
          </cell>
          <cell r="C353" t="str">
            <v>YBR127C</v>
          </cell>
          <cell r="D353" t="str">
            <v>RT11064</v>
          </cell>
          <cell r="E353" t="str">
            <v>11192</v>
          </cell>
          <cell r="F353" t="str">
            <v>SBO:0000243</v>
          </cell>
          <cell r="G353" t="str">
            <v>KOG:C | notes:V1-B</v>
          </cell>
        </row>
        <row r="354">
          <cell r="A354" t="str">
            <v>rt2707</v>
          </cell>
          <cell r="B354" t="str">
            <v>GAL2,HXT2</v>
          </cell>
          <cell r="C354" t="str">
            <v>YLR081W,YMR011W</v>
          </cell>
          <cell r="D354" t="str">
            <v>RT11075</v>
          </cell>
          <cell r="E354" t="str">
            <v>11203</v>
          </cell>
          <cell r="F354" t="str">
            <v>SBO:0000243</v>
          </cell>
          <cell r="G354" t="str">
            <v>KOG:R | sc_bidirectional_blast:sc_isozymes</v>
          </cell>
        </row>
        <row r="355">
          <cell r="A355" t="str">
            <v>rt2726</v>
          </cell>
          <cell r="D355" t="str">
            <v>RT11094</v>
          </cell>
          <cell r="E355" t="str">
            <v>11222</v>
          </cell>
          <cell r="F355" t="str">
            <v>SBO:0000243</v>
          </cell>
          <cell r="G355" t="str">
            <v>KOG:Unassigned</v>
          </cell>
        </row>
        <row r="356">
          <cell r="A356" t="str">
            <v>rt2735</v>
          </cell>
          <cell r="B356" t="str">
            <v>COX10</v>
          </cell>
          <cell r="C356" t="str">
            <v>YPL172C</v>
          </cell>
          <cell r="D356" t="str">
            <v>RT11103</v>
          </cell>
          <cell r="E356" t="str">
            <v>11231</v>
          </cell>
          <cell r="F356" t="str">
            <v>SBO:0000243</v>
          </cell>
          <cell r="G356" t="str">
            <v>KOG:H</v>
          </cell>
        </row>
        <row r="357">
          <cell r="A357" t="str">
            <v>rt2739</v>
          </cell>
          <cell r="B357" t="str">
            <v>TPO4,TPO1</v>
          </cell>
          <cell r="C357" t="str">
            <v>YOR273C,YLL028W</v>
          </cell>
          <cell r="D357" t="str">
            <v>RT11107</v>
          </cell>
          <cell r="E357" t="str">
            <v>11235</v>
          </cell>
          <cell r="F357" t="str">
            <v>SBO:0000243</v>
          </cell>
          <cell r="G357" t="str">
            <v>KOG:R | sc_bidirectional_blast:sc_isozymes</v>
          </cell>
        </row>
        <row r="358">
          <cell r="A358" t="str">
            <v>rt2746</v>
          </cell>
          <cell r="B358" t="str">
            <v>CAB5</v>
          </cell>
          <cell r="C358" t="str">
            <v>YDR196C</v>
          </cell>
          <cell r="D358" t="str">
            <v>RT11114</v>
          </cell>
          <cell r="E358" t="str">
            <v>11242</v>
          </cell>
          <cell r="F358" t="str">
            <v>SBO:0000243</v>
          </cell>
          <cell r="G358" t="str">
            <v>KOG:H</v>
          </cell>
        </row>
        <row r="359">
          <cell r="A359" t="str">
            <v>rt2749</v>
          </cell>
          <cell r="B359" t="str">
            <v>VMA6</v>
          </cell>
          <cell r="C359" t="str">
            <v>YLR447C</v>
          </cell>
          <cell r="D359" t="str">
            <v>RT11117</v>
          </cell>
          <cell r="E359" t="str">
            <v>11245</v>
          </cell>
          <cell r="F359" t="str">
            <v>SBO:0000243</v>
          </cell>
          <cell r="G359" t="str">
            <v>KOG:C | notes:V0-d</v>
          </cell>
        </row>
        <row r="360">
          <cell r="A360" t="str">
            <v>rt2756</v>
          </cell>
          <cell r="B360" t="str">
            <v>ALD4</v>
          </cell>
          <cell r="C360" t="str">
            <v>YOR374W</v>
          </cell>
          <cell r="D360" t="str">
            <v>RT11124</v>
          </cell>
          <cell r="E360" t="str">
            <v>11252</v>
          </cell>
          <cell r="F360" t="str">
            <v>SBO:0000243</v>
          </cell>
          <cell r="G360" t="str">
            <v>KOG:C</v>
          </cell>
        </row>
        <row r="361">
          <cell r="A361" t="str">
            <v>rt2761</v>
          </cell>
          <cell r="B361" t="str">
            <v>IDP1</v>
          </cell>
          <cell r="C361" t="str">
            <v>YDL066W</v>
          </cell>
          <cell r="D361" t="str">
            <v>RT11129</v>
          </cell>
          <cell r="E361" t="str">
            <v>11257</v>
          </cell>
          <cell r="F361" t="str">
            <v>SBO:0000243</v>
          </cell>
          <cell r="G361" t="str">
            <v>KOG:C</v>
          </cell>
        </row>
        <row r="362">
          <cell r="A362" t="str">
            <v>rt2768</v>
          </cell>
          <cell r="B362" t="str">
            <v>SNO1</v>
          </cell>
          <cell r="C362" t="str">
            <v>YMR095C</v>
          </cell>
          <cell r="D362" t="str">
            <v>RT11136</v>
          </cell>
          <cell r="E362" t="str">
            <v>11264</v>
          </cell>
          <cell r="F362" t="str">
            <v>SBO:0000243</v>
          </cell>
          <cell r="G362" t="str">
            <v>KOG:H</v>
          </cell>
        </row>
        <row r="363">
          <cell r="A363" t="str">
            <v>rt2769</v>
          </cell>
          <cell r="B363" t="str">
            <v>SNZ1</v>
          </cell>
          <cell r="C363" t="str">
            <v>YMR096W</v>
          </cell>
          <cell r="D363" t="str">
            <v>RT11137</v>
          </cell>
          <cell r="E363" t="str">
            <v>11265</v>
          </cell>
          <cell r="F363" t="str">
            <v>SBO:0000243</v>
          </cell>
          <cell r="G363" t="str">
            <v>KOG:H</v>
          </cell>
        </row>
        <row r="364">
          <cell r="A364" t="str">
            <v>rt2777</v>
          </cell>
          <cell r="B364" t="str">
            <v>PRS3</v>
          </cell>
          <cell r="C364" t="str">
            <v>YHL011C</v>
          </cell>
          <cell r="D364" t="str">
            <v>RT11145</v>
          </cell>
          <cell r="E364" t="str">
            <v>11273</v>
          </cell>
          <cell r="F364" t="str">
            <v>SBO:0000243</v>
          </cell>
          <cell r="G364" t="str">
            <v>KOG:E,F</v>
          </cell>
        </row>
        <row r="365">
          <cell r="A365" t="str">
            <v>rt2779</v>
          </cell>
          <cell r="B365" t="str">
            <v>THI5</v>
          </cell>
          <cell r="C365" t="str">
            <v>YFL058W</v>
          </cell>
          <cell r="D365" t="str">
            <v>RT11147</v>
          </cell>
          <cell r="E365" t="str">
            <v>11275</v>
          </cell>
          <cell r="F365" t="str">
            <v>SBO:0000243</v>
          </cell>
          <cell r="G365" t="str">
            <v>KOG:Unassigned</v>
          </cell>
        </row>
        <row r="366">
          <cell r="A366" t="str">
            <v>rt2799</v>
          </cell>
          <cell r="B366" t="str">
            <v>FAA1</v>
          </cell>
          <cell r="C366" t="str">
            <v>YOR317W</v>
          </cell>
          <cell r="D366" t="str">
            <v>RT11167</v>
          </cell>
          <cell r="E366" t="str">
            <v>11295</v>
          </cell>
          <cell r="F366" t="str">
            <v>SBO:0000243</v>
          </cell>
          <cell r="G366" t="str">
            <v>KOG:I | ncbi_blast:long-chain | sgd:long-chain</v>
          </cell>
        </row>
        <row r="367">
          <cell r="A367" t="str">
            <v>rt2804</v>
          </cell>
          <cell r="C367" t="str">
            <v>YJL026W</v>
          </cell>
          <cell r="D367" t="str">
            <v>RT11172</v>
          </cell>
          <cell r="E367" t="str">
            <v>11300</v>
          </cell>
          <cell r="F367" t="str">
            <v>SBO:0000243</v>
          </cell>
          <cell r="G367" t="str">
            <v>KOG:F | sc_bidirectional_blast:lower_evalue_hit</v>
          </cell>
        </row>
        <row r="368">
          <cell r="A368" t="str">
            <v>rt2810</v>
          </cell>
          <cell r="B368" t="str">
            <v>MDH1</v>
          </cell>
          <cell r="C368" t="str">
            <v>YKL085W</v>
          </cell>
          <cell r="D368" t="str">
            <v>RT11178</v>
          </cell>
          <cell r="E368" t="str">
            <v>11306</v>
          </cell>
          <cell r="F368" t="str">
            <v>SBO:0000243</v>
          </cell>
          <cell r="G368" t="str">
            <v>KOG:C</v>
          </cell>
        </row>
        <row r="369">
          <cell r="A369" t="str">
            <v>rt2815</v>
          </cell>
          <cell r="B369" t="str">
            <v>KGD2,LAT1</v>
          </cell>
          <cell r="C369" t="str">
            <v>YDR148C,YNL071W</v>
          </cell>
          <cell r="D369" t="str">
            <v>RT11183</v>
          </cell>
          <cell r="E369" t="str">
            <v>11311</v>
          </cell>
          <cell r="F369" t="str">
            <v>SBO:0000243</v>
          </cell>
          <cell r="G369" t="str">
            <v>KOG:C | sc_bidirectional_blast:sc_isozymes</v>
          </cell>
        </row>
        <row r="370">
          <cell r="A370" t="str">
            <v>rt2833</v>
          </cell>
          <cell r="B370" t="str">
            <v>STL3_rt</v>
          </cell>
          <cell r="D370" t="str">
            <v>RT11201</v>
          </cell>
          <cell r="E370" t="str">
            <v>11329</v>
          </cell>
          <cell r="F370" t="str">
            <v>SBO:0000243</v>
          </cell>
          <cell r="G370" t="str">
            <v>KOG:R</v>
          </cell>
        </row>
        <row r="371">
          <cell r="A371" t="str">
            <v>rt2834</v>
          </cell>
          <cell r="B371" t="str">
            <v>ALG7</v>
          </cell>
          <cell r="C371" t="str">
            <v>YBR243C</v>
          </cell>
          <cell r="D371" t="str">
            <v>RT11202</v>
          </cell>
          <cell r="E371" t="str">
            <v>11330</v>
          </cell>
          <cell r="F371" t="str">
            <v>SBO:0000243</v>
          </cell>
          <cell r="G371" t="str">
            <v>KOG:G</v>
          </cell>
        </row>
        <row r="372">
          <cell r="A372" t="str">
            <v>rt2835</v>
          </cell>
          <cell r="B372" t="str">
            <v>HACDm_rt</v>
          </cell>
          <cell r="D372" t="str">
            <v>RT11203</v>
          </cell>
          <cell r="E372" t="str">
            <v>11331</v>
          </cell>
          <cell r="F372" t="str">
            <v>SBO:0000243</v>
          </cell>
          <cell r="G372" t="str">
            <v>KOG:I | ncbi_blast:HACD (NAD)</v>
          </cell>
        </row>
        <row r="373">
          <cell r="A373" t="str">
            <v>rt2839</v>
          </cell>
          <cell r="D373" t="str">
            <v>RT11207</v>
          </cell>
          <cell r="E373" t="str">
            <v>11335</v>
          </cell>
          <cell r="F373" t="str">
            <v>SBO:0000243</v>
          </cell>
          <cell r="G373" t="str">
            <v>KOG:Unassigned</v>
          </cell>
        </row>
        <row r="374">
          <cell r="A374" t="str">
            <v>rt2848</v>
          </cell>
          <cell r="D374" t="str">
            <v>RT11216</v>
          </cell>
          <cell r="E374" t="str">
            <v>11344</v>
          </cell>
          <cell r="F374" t="str">
            <v>SBO:0000243</v>
          </cell>
          <cell r="G374" t="str">
            <v>KOG:R</v>
          </cell>
        </row>
        <row r="375">
          <cell r="A375" t="str">
            <v>rt2849</v>
          </cell>
          <cell r="B375" t="str">
            <v>SPE2</v>
          </cell>
          <cell r="C375" t="str">
            <v>YOL052C</v>
          </cell>
          <cell r="D375" t="str">
            <v>RT11217</v>
          </cell>
          <cell r="E375" t="str">
            <v>11345</v>
          </cell>
          <cell r="F375" t="str">
            <v>SBO:0000243</v>
          </cell>
          <cell r="G375" t="str">
            <v>KOG:T</v>
          </cell>
        </row>
        <row r="376">
          <cell r="A376" t="str">
            <v>rt2880</v>
          </cell>
          <cell r="D376" t="str">
            <v>RT11248</v>
          </cell>
          <cell r="E376" t="str">
            <v>11376</v>
          </cell>
          <cell r="F376" t="str">
            <v>SBO:0000243</v>
          </cell>
          <cell r="G376" t="str">
            <v>KOG:Q</v>
          </cell>
        </row>
        <row r="377">
          <cell r="A377" t="str">
            <v>rt2898</v>
          </cell>
          <cell r="B377" t="str">
            <v>YBT1,VMR1</v>
          </cell>
          <cell r="C377" t="str">
            <v>YLL048C,YHL035C</v>
          </cell>
          <cell r="D377" t="str">
            <v>RT11266</v>
          </cell>
          <cell r="E377" t="str">
            <v>11394</v>
          </cell>
          <cell r="F377" t="str">
            <v>SBO:0000243</v>
          </cell>
          <cell r="G377" t="str">
            <v>KOG:Q | sc_bidirectional_blast:sc_isozymes</v>
          </cell>
        </row>
        <row r="378">
          <cell r="A378" t="str">
            <v>rt2901</v>
          </cell>
          <cell r="B378" t="str">
            <v>UGA4</v>
          </cell>
          <cell r="C378" t="str">
            <v>YDL210W</v>
          </cell>
          <cell r="D378" t="str">
            <v>RT11269</v>
          </cell>
          <cell r="E378" t="str">
            <v>11397</v>
          </cell>
          <cell r="F378" t="str">
            <v>SBO:0000243</v>
          </cell>
          <cell r="G378" t="str">
            <v>KOG:E</v>
          </cell>
        </row>
        <row r="379">
          <cell r="A379" t="str">
            <v>rt2904</v>
          </cell>
          <cell r="B379" t="str">
            <v>ALG12</v>
          </cell>
          <cell r="C379" t="str">
            <v>YNR030W</v>
          </cell>
          <cell r="D379" t="str">
            <v>RT11272</v>
          </cell>
          <cell r="E379" t="str">
            <v>11400</v>
          </cell>
          <cell r="F379" t="str">
            <v>SBO:0000243</v>
          </cell>
          <cell r="G379" t="str">
            <v>KOG:M,U</v>
          </cell>
        </row>
        <row r="380">
          <cell r="A380" t="str">
            <v>rt2922</v>
          </cell>
          <cell r="B380" t="str">
            <v>RNR1</v>
          </cell>
          <cell r="C380" t="str">
            <v>YER070W</v>
          </cell>
          <cell r="D380" t="str">
            <v>RT11290</v>
          </cell>
          <cell r="E380" t="str">
            <v>11418</v>
          </cell>
          <cell r="F380" t="str">
            <v>SBO:0000243</v>
          </cell>
          <cell r="G380" t="str">
            <v>KOG:F</v>
          </cell>
        </row>
        <row r="381">
          <cell r="A381" t="str">
            <v>rt2949</v>
          </cell>
          <cell r="B381" t="str">
            <v>COX12</v>
          </cell>
          <cell r="C381" t="str">
            <v>YLR038C</v>
          </cell>
          <cell r="D381" t="str">
            <v>RT11317</v>
          </cell>
          <cell r="E381" t="str">
            <v>11445</v>
          </cell>
          <cell r="F381" t="str">
            <v>SBO:0000243</v>
          </cell>
          <cell r="G381" t="str">
            <v>KOG:C | notes:su 6b</v>
          </cell>
        </row>
        <row r="382">
          <cell r="A382" t="str">
            <v>rt2960</v>
          </cell>
          <cell r="B382" t="str">
            <v>CIT3</v>
          </cell>
          <cell r="C382" t="str">
            <v>YPR001W</v>
          </cell>
          <cell r="D382" t="str">
            <v>RT11328</v>
          </cell>
          <cell r="E382" t="str">
            <v>11456</v>
          </cell>
          <cell r="F382" t="str">
            <v>SBO:0000243</v>
          </cell>
          <cell r="G382" t="str">
            <v>KOG:C</v>
          </cell>
        </row>
        <row r="383">
          <cell r="A383" t="str">
            <v>rt2963</v>
          </cell>
          <cell r="B383" t="str">
            <v>CIT1</v>
          </cell>
          <cell r="C383" t="str">
            <v>YNR001C</v>
          </cell>
          <cell r="D383" t="str">
            <v>RT11331</v>
          </cell>
          <cell r="E383" t="str">
            <v>11459</v>
          </cell>
          <cell r="F383" t="str">
            <v>SBO:0000243</v>
          </cell>
          <cell r="G383" t="str">
            <v>KOG:C | possible isozyme:rt2960</v>
          </cell>
        </row>
        <row r="384">
          <cell r="A384" t="str">
            <v>rt2964</v>
          </cell>
          <cell r="B384" t="str">
            <v>GAL7</v>
          </cell>
          <cell r="C384" t="str">
            <v>YBR018C</v>
          </cell>
          <cell r="D384" t="str">
            <v>RT11332</v>
          </cell>
          <cell r="E384" t="str">
            <v>11460</v>
          </cell>
          <cell r="F384" t="str">
            <v>SBO:0000243</v>
          </cell>
          <cell r="G384" t="str">
            <v>KOG:C</v>
          </cell>
        </row>
        <row r="385">
          <cell r="A385" t="str">
            <v>rt2972</v>
          </cell>
          <cell r="B385" t="str">
            <v>DIE2</v>
          </cell>
          <cell r="C385" t="str">
            <v>YGR227W</v>
          </cell>
          <cell r="D385" t="str">
            <v>RT11340</v>
          </cell>
          <cell r="E385" t="str">
            <v>11468</v>
          </cell>
          <cell r="F385" t="str">
            <v>SBO:0000243</v>
          </cell>
          <cell r="G385" t="str">
            <v>KOG:I,K,O,T</v>
          </cell>
        </row>
        <row r="386">
          <cell r="A386" t="str">
            <v>rt2975</v>
          </cell>
          <cell r="B386" t="str">
            <v>ELO4_rt</v>
          </cell>
          <cell r="D386" t="str">
            <v>RT11343</v>
          </cell>
          <cell r="E386" t="str">
            <v>11471</v>
          </cell>
          <cell r="F386" t="str">
            <v>SBO:0000243</v>
          </cell>
          <cell r="G386" t="str">
            <v>KOG:I | ncbi_blast:FA ELO</v>
          </cell>
        </row>
        <row r="387">
          <cell r="A387" t="str">
            <v>rt2976</v>
          </cell>
          <cell r="B387" t="str">
            <v>TMS1</v>
          </cell>
          <cell r="C387" t="str">
            <v>YDR105C</v>
          </cell>
          <cell r="D387" t="str">
            <v>RT11344</v>
          </cell>
          <cell r="E387" t="str">
            <v>11472</v>
          </cell>
          <cell r="F387" t="str">
            <v>SBO:0000243</v>
          </cell>
          <cell r="G387" t="str">
            <v>KOG:S</v>
          </cell>
        </row>
        <row r="388">
          <cell r="A388" t="str">
            <v>rt2983</v>
          </cell>
          <cell r="B388" t="str">
            <v>EPT1</v>
          </cell>
          <cell r="C388" t="str">
            <v>YHR123W</v>
          </cell>
          <cell r="D388" t="str">
            <v>RT11351</v>
          </cell>
          <cell r="E388" t="str">
            <v>11479</v>
          </cell>
          <cell r="F388" t="str">
            <v>SBO:0000243</v>
          </cell>
          <cell r="G388" t="str">
            <v>KOG:I</v>
          </cell>
        </row>
        <row r="389">
          <cell r="A389" t="str">
            <v>rt2984</v>
          </cell>
          <cell r="B389" t="str">
            <v>COX8_2_rt</v>
          </cell>
          <cell r="D389" t="str">
            <v>RT11352</v>
          </cell>
          <cell r="E389" t="str">
            <v>11480</v>
          </cell>
          <cell r="F389" t="str">
            <v>SBO:0000243</v>
          </cell>
          <cell r="G389" t="str">
            <v>KOG:Unassigned | notes:su 8, also called su 7c</v>
          </cell>
        </row>
        <row r="390">
          <cell r="A390" t="str">
            <v>rt2994</v>
          </cell>
          <cell r="B390" t="str">
            <v>FOX2</v>
          </cell>
          <cell r="C390" t="str">
            <v>YKR009C</v>
          </cell>
          <cell r="D390" t="str">
            <v>RT11362</v>
          </cell>
          <cell r="E390" t="str">
            <v>11490</v>
          </cell>
          <cell r="F390" t="str">
            <v>SBO:0000243</v>
          </cell>
          <cell r="G390" t="str">
            <v>KOG:I | ncbi_blast:multifunctional beta-oxidation protein</v>
          </cell>
        </row>
        <row r="391">
          <cell r="A391" t="str">
            <v>rt3013</v>
          </cell>
          <cell r="B391" t="str">
            <v>SAC1</v>
          </cell>
          <cell r="C391" t="str">
            <v>YKL212W</v>
          </cell>
          <cell r="D391" t="str">
            <v>RT11381</v>
          </cell>
          <cell r="E391" t="str">
            <v>11509</v>
          </cell>
          <cell r="F391" t="str">
            <v>SBO:0000243</v>
          </cell>
          <cell r="G391" t="str">
            <v>KOG:I</v>
          </cell>
        </row>
        <row r="392">
          <cell r="A392" t="str">
            <v>rt3021</v>
          </cell>
          <cell r="B392" t="str">
            <v>TPS1</v>
          </cell>
          <cell r="C392" t="str">
            <v>YBR126C</v>
          </cell>
          <cell r="D392" t="str">
            <v>RT11389</v>
          </cell>
          <cell r="E392" t="str">
            <v>11517</v>
          </cell>
          <cell r="F392" t="str">
            <v>SBO:0000243</v>
          </cell>
          <cell r="G392" t="str">
            <v>KOG:G</v>
          </cell>
        </row>
        <row r="393">
          <cell r="A393" t="str">
            <v>rt3023</v>
          </cell>
          <cell r="B393" t="str">
            <v>CERS1_rt</v>
          </cell>
          <cell r="D393" t="str">
            <v>RT11391</v>
          </cell>
          <cell r="E393" t="str">
            <v>11519</v>
          </cell>
          <cell r="F393" t="str">
            <v>SBO:0000243</v>
          </cell>
          <cell r="G393" t="str">
            <v>KOG:U | ncbi_blast:has TLC region, in LAC1 and LAG1 acyl-CoA dependent ceramide synthase</v>
          </cell>
        </row>
        <row r="394">
          <cell r="A394" t="str">
            <v>rt3035</v>
          </cell>
          <cell r="B394" t="str">
            <v>VMA16</v>
          </cell>
          <cell r="C394" t="str">
            <v>YHR026W</v>
          </cell>
          <cell r="D394" t="str">
            <v>RT11403</v>
          </cell>
          <cell r="E394" t="str">
            <v>11531</v>
          </cell>
          <cell r="F394" t="str">
            <v>SBO:0000243</v>
          </cell>
          <cell r="G394" t="str">
            <v>KOG:C | notes:V0-c"</v>
          </cell>
        </row>
        <row r="395">
          <cell r="A395" t="str">
            <v>rt3050</v>
          </cell>
          <cell r="B395" t="str">
            <v>PHO91,PHO87</v>
          </cell>
          <cell r="C395" t="str">
            <v>YNR013C,YCR037C</v>
          </cell>
          <cell r="D395" t="str">
            <v>RT11418</v>
          </cell>
          <cell r="E395" t="str">
            <v>11546</v>
          </cell>
          <cell r="F395" t="str">
            <v>SBO:0000243</v>
          </cell>
          <cell r="G395" t="str">
            <v>KOG:P | sc_bidirectional_blast:sc_isozymes</v>
          </cell>
        </row>
        <row r="396">
          <cell r="A396" t="str">
            <v>rt3052</v>
          </cell>
          <cell r="B396" t="str">
            <v>FRD1</v>
          </cell>
          <cell r="C396" t="str">
            <v>YEL047C</v>
          </cell>
          <cell r="D396" t="str">
            <v>RT11420</v>
          </cell>
          <cell r="E396" t="str">
            <v>11548</v>
          </cell>
          <cell r="F396" t="str">
            <v>SBO:0000243</v>
          </cell>
          <cell r="G396" t="str">
            <v>KOG:C</v>
          </cell>
        </row>
        <row r="397">
          <cell r="A397" t="str">
            <v>rt3077</v>
          </cell>
          <cell r="B397" t="str">
            <v>GPI18</v>
          </cell>
          <cell r="C397" t="str">
            <v>YBR004C</v>
          </cell>
          <cell r="D397" t="str">
            <v>RT11445</v>
          </cell>
          <cell r="E397" t="str">
            <v>11573</v>
          </cell>
          <cell r="F397" t="str">
            <v>SBO:0000243</v>
          </cell>
          <cell r="G397" t="str">
            <v>KOG:R</v>
          </cell>
        </row>
        <row r="398">
          <cell r="A398" t="str">
            <v>rt3078</v>
          </cell>
          <cell r="B398" t="str">
            <v>PSD2</v>
          </cell>
          <cell r="C398" t="str">
            <v>YGR170W</v>
          </cell>
          <cell r="D398" t="str">
            <v>RT11446</v>
          </cell>
          <cell r="E398" t="str">
            <v>11574</v>
          </cell>
          <cell r="F398" t="str">
            <v>SBO:0000243</v>
          </cell>
          <cell r="G398" t="str">
            <v>KOG:I</v>
          </cell>
        </row>
        <row r="399">
          <cell r="A399" t="str">
            <v>rt3095</v>
          </cell>
          <cell r="B399" t="str">
            <v>STR2</v>
          </cell>
          <cell r="C399" t="str">
            <v>YJR130C</v>
          </cell>
          <cell r="D399" t="str">
            <v>RT11463</v>
          </cell>
          <cell r="E399" t="str">
            <v>11591</v>
          </cell>
          <cell r="F399" t="str">
            <v>SBO:0000243</v>
          </cell>
          <cell r="G399" t="str">
            <v>KOG:E</v>
          </cell>
        </row>
        <row r="400">
          <cell r="A400" t="str">
            <v>rt3097</v>
          </cell>
          <cell r="B400" t="str">
            <v>COQ3</v>
          </cell>
          <cell r="C400" t="str">
            <v>YOL096C</v>
          </cell>
          <cell r="D400" t="str">
            <v>RT11465</v>
          </cell>
          <cell r="E400" t="str">
            <v>11593</v>
          </cell>
          <cell r="F400" t="str">
            <v>SBO:0000243</v>
          </cell>
          <cell r="G400" t="str">
            <v>KOG:H</v>
          </cell>
        </row>
        <row r="401">
          <cell r="A401" t="str">
            <v>rt3101</v>
          </cell>
          <cell r="B401" t="str">
            <v>AMD1</v>
          </cell>
          <cell r="C401" t="str">
            <v>YML035C</v>
          </cell>
          <cell r="D401" t="str">
            <v>RT11469</v>
          </cell>
          <cell r="E401" t="str">
            <v>11597</v>
          </cell>
          <cell r="F401" t="str">
            <v>SBO:0000243</v>
          </cell>
          <cell r="G401" t="str">
            <v>KOG:F</v>
          </cell>
        </row>
        <row r="402">
          <cell r="A402" t="str">
            <v>rt3107</v>
          </cell>
          <cell r="B402" t="str">
            <v>HST2</v>
          </cell>
          <cell r="C402" t="str">
            <v>YPL015C</v>
          </cell>
          <cell r="D402" t="str">
            <v>RT11475</v>
          </cell>
          <cell r="E402" t="str">
            <v>11603</v>
          </cell>
          <cell r="F402" t="str">
            <v>SBO:0000243</v>
          </cell>
          <cell r="G402" t="str">
            <v>KOG:B,K</v>
          </cell>
        </row>
        <row r="403">
          <cell r="A403" t="str">
            <v>rt3118</v>
          </cell>
          <cell r="B403" t="str">
            <v>YHR020W</v>
          </cell>
          <cell r="C403" t="str">
            <v>YHR020W</v>
          </cell>
          <cell r="D403" t="str">
            <v>RT11486</v>
          </cell>
          <cell r="E403" t="str">
            <v>11614</v>
          </cell>
          <cell r="F403" t="str">
            <v>SBO:0000243</v>
          </cell>
          <cell r="G403" t="str">
            <v>KOG:J</v>
          </cell>
        </row>
        <row r="404">
          <cell r="A404" t="str">
            <v>rt3125</v>
          </cell>
          <cell r="B404" t="str">
            <v>QUINP2_rt</v>
          </cell>
          <cell r="D404" t="str">
            <v>RT11493</v>
          </cell>
          <cell r="E404" t="str">
            <v>11621</v>
          </cell>
          <cell r="F404" t="str">
            <v>SBO:0000243</v>
          </cell>
          <cell r="G404" t="str">
            <v>KOG:R</v>
          </cell>
        </row>
        <row r="405">
          <cell r="A405" t="str">
            <v>rt3157</v>
          </cell>
          <cell r="B405" t="str">
            <v>GUK1</v>
          </cell>
          <cell r="C405" t="str">
            <v>YDR454C</v>
          </cell>
          <cell r="D405" t="str">
            <v>RT11525</v>
          </cell>
          <cell r="E405" t="str">
            <v>11653</v>
          </cell>
          <cell r="F405" t="str">
            <v>SBO:0000243</v>
          </cell>
          <cell r="G405" t="str">
            <v>KOG:F</v>
          </cell>
        </row>
        <row r="406">
          <cell r="A406" t="str">
            <v>rt3160</v>
          </cell>
          <cell r="B406" t="str">
            <v>COX9_2_rt</v>
          </cell>
          <cell r="D406" t="str">
            <v>RT11528</v>
          </cell>
          <cell r="E406" t="str">
            <v>11656</v>
          </cell>
          <cell r="F406" t="str">
            <v>SBO:0000243</v>
          </cell>
          <cell r="G406" t="str">
            <v>KOG:Unassigned | notes:su 7a</v>
          </cell>
        </row>
        <row r="407">
          <cell r="A407" t="str">
            <v>rt3166</v>
          </cell>
          <cell r="B407" t="str">
            <v>PHO91,PHO87</v>
          </cell>
          <cell r="C407" t="str">
            <v>YNR013C,YCR037C</v>
          </cell>
          <cell r="D407" t="str">
            <v>RT11534</v>
          </cell>
          <cell r="E407" t="str">
            <v>11662</v>
          </cell>
          <cell r="F407" t="str">
            <v>SBO:0000243</v>
          </cell>
          <cell r="G407" t="str">
            <v>KOG:P | sc_bidirectional_blast:sc_isozymes</v>
          </cell>
        </row>
        <row r="408">
          <cell r="A408" t="str">
            <v>rt3174</v>
          </cell>
          <cell r="B408" t="str">
            <v>FAD1</v>
          </cell>
          <cell r="C408" t="str">
            <v>YDL045C</v>
          </cell>
          <cell r="D408" t="str">
            <v>RT11542</v>
          </cell>
          <cell r="E408" t="str">
            <v>11670</v>
          </cell>
          <cell r="F408" t="str">
            <v>SBO:0000243</v>
          </cell>
          <cell r="G408" t="str">
            <v>KOG:E,H</v>
          </cell>
        </row>
        <row r="409">
          <cell r="A409" t="str">
            <v>rt3182</v>
          </cell>
          <cell r="C409" t="str">
            <v>YPR127W</v>
          </cell>
          <cell r="D409" t="str">
            <v>RT11550</v>
          </cell>
          <cell r="E409" t="str">
            <v>11678</v>
          </cell>
          <cell r="F409" t="str">
            <v>SBO:0000243</v>
          </cell>
          <cell r="G409" t="str">
            <v>KOG:C</v>
          </cell>
        </row>
        <row r="410">
          <cell r="A410" t="str">
            <v>rt3215</v>
          </cell>
          <cell r="B410" t="str">
            <v>CHO1</v>
          </cell>
          <cell r="C410" t="str">
            <v>YER026C</v>
          </cell>
          <cell r="D410" t="str">
            <v>RT11583</v>
          </cell>
          <cell r="E410" t="str">
            <v>11711</v>
          </cell>
          <cell r="F410" t="str">
            <v>SBO:0000243</v>
          </cell>
          <cell r="G410" t="str">
            <v>KOG:Unassigned</v>
          </cell>
        </row>
        <row r="411">
          <cell r="A411" t="str">
            <v>rt3226</v>
          </cell>
          <cell r="B411" t="str">
            <v>MNN5</v>
          </cell>
          <cell r="C411" t="str">
            <v>YJL186W</v>
          </cell>
          <cell r="D411" t="str">
            <v>RT11594</v>
          </cell>
          <cell r="E411" t="str">
            <v>11722</v>
          </cell>
          <cell r="F411" t="str">
            <v>SBO:0000243</v>
          </cell>
          <cell r="G411" t="str">
            <v>KOG:Unassigned</v>
          </cell>
        </row>
        <row r="412">
          <cell r="A412" t="str">
            <v>rt3236</v>
          </cell>
          <cell r="B412" t="str">
            <v>ARG4</v>
          </cell>
          <cell r="C412" t="str">
            <v>YHR018C</v>
          </cell>
          <cell r="D412" t="str">
            <v>RT11604</v>
          </cell>
          <cell r="E412" t="str">
            <v>11732</v>
          </cell>
          <cell r="F412" t="str">
            <v>SBO:0000243</v>
          </cell>
          <cell r="G412" t="str">
            <v>KOG:E</v>
          </cell>
        </row>
        <row r="413">
          <cell r="A413" t="str">
            <v>rt3242</v>
          </cell>
          <cell r="B413" t="str">
            <v>HIS6</v>
          </cell>
          <cell r="C413" t="str">
            <v>YIL020C</v>
          </cell>
          <cell r="D413" t="str">
            <v>RT11610</v>
          </cell>
          <cell r="E413" t="str">
            <v>11738</v>
          </cell>
          <cell r="F413" t="str">
            <v>SBO:0000243</v>
          </cell>
          <cell r="G413" t="str">
            <v>KOG:E</v>
          </cell>
        </row>
        <row r="414">
          <cell r="A414" t="str">
            <v>rt3250</v>
          </cell>
          <cell r="B414" t="str">
            <v>QCR2</v>
          </cell>
          <cell r="C414" t="str">
            <v>YPR191W</v>
          </cell>
          <cell r="D414" t="str">
            <v>RT11618</v>
          </cell>
          <cell r="E414" t="str">
            <v>11746</v>
          </cell>
          <cell r="F414" t="str">
            <v>SBO:0000243</v>
          </cell>
          <cell r="G414" t="str">
            <v>KOG:C</v>
          </cell>
        </row>
        <row r="415">
          <cell r="A415" t="str">
            <v>rt3253</v>
          </cell>
          <cell r="C415" t="str">
            <v>YDL114W</v>
          </cell>
          <cell r="D415" t="str">
            <v>RT11621</v>
          </cell>
          <cell r="E415" t="str">
            <v>11749</v>
          </cell>
          <cell r="F415" t="str">
            <v>SBO:0000243</v>
          </cell>
          <cell r="G415" t="str">
            <v>KOG:Q | sc_bidirectional_blast:lower_evalue_hit</v>
          </cell>
        </row>
        <row r="416">
          <cell r="A416" t="str">
            <v>rt3255</v>
          </cell>
          <cell r="C416" t="str">
            <v>YBR019C</v>
          </cell>
          <cell r="D416" t="str">
            <v>RT11623</v>
          </cell>
          <cell r="E416" t="str">
            <v>11751</v>
          </cell>
          <cell r="F416" t="str">
            <v>SBO:0000243</v>
          </cell>
          <cell r="G416" t="str">
            <v>KOG:G | sc_bidirectional_blast:lower_evalue_hit</v>
          </cell>
        </row>
        <row r="417">
          <cell r="A417" t="str">
            <v>rt3256</v>
          </cell>
          <cell r="B417" t="str">
            <v>ACO1,ACO2</v>
          </cell>
          <cell r="C417" t="str">
            <v>YLR304C,YJL200C</v>
          </cell>
          <cell r="D417" t="str">
            <v>RT11624</v>
          </cell>
          <cell r="E417" t="str">
            <v>11752</v>
          </cell>
          <cell r="F417" t="str">
            <v>SBO:0000243</v>
          </cell>
          <cell r="G417" t="str">
            <v>KOG:C,E | sc_bidirectional_blast:sc_isozymes</v>
          </cell>
        </row>
        <row r="418">
          <cell r="A418" t="str">
            <v>rt3257</v>
          </cell>
          <cell r="B418" t="str">
            <v>MUP1</v>
          </cell>
          <cell r="C418" t="str">
            <v>YGR055W</v>
          </cell>
          <cell r="D418" t="str">
            <v>RT11625</v>
          </cell>
          <cell r="E418" t="str">
            <v>11753</v>
          </cell>
          <cell r="F418" t="str">
            <v>SBO:0000243</v>
          </cell>
          <cell r="G418" t="str">
            <v>KOG:E</v>
          </cell>
        </row>
        <row r="419">
          <cell r="A419" t="str">
            <v>rt3261</v>
          </cell>
          <cell r="B419" t="str">
            <v>SHH3</v>
          </cell>
          <cell r="C419" t="str">
            <v>YMR118C</v>
          </cell>
          <cell r="D419" t="str">
            <v>RT11629</v>
          </cell>
          <cell r="E419" t="str">
            <v>11757</v>
          </cell>
          <cell r="F419" t="str">
            <v>SBO:0000243</v>
          </cell>
          <cell r="G419" t="str">
            <v>KOG:G</v>
          </cell>
        </row>
        <row r="420">
          <cell r="A420" t="str">
            <v>rt3274</v>
          </cell>
          <cell r="D420" t="str">
            <v>RT11642</v>
          </cell>
          <cell r="E420" t="str">
            <v>11770</v>
          </cell>
          <cell r="F420" t="str">
            <v>SBO:0000243</v>
          </cell>
          <cell r="G420" t="str">
            <v>KOG:R</v>
          </cell>
        </row>
        <row r="421">
          <cell r="A421" t="str">
            <v>rt3278</v>
          </cell>
          <cell r="B421" t="str">
            <v>HIS4</v>
          </cell>
          <cell r="C421" t="str">
            <v>YCL030C</v>
          </cell>
          <cell r="D421" t="str">
            <v>RT11646</v>
          </cell>
          <cell r="E421" t="str">
            <v>11774</v>
          </cell>
          <cell r="F421" t="str">
            <v>SBO:0000243</v>
          </cell>
          <cell r="G421" t="str">
            <v>KOG:E</v>
          </cell>
        </row>
        <row r="422">
          <cell r="A422" t="str">
            <v>rt3279</v>
          </cell>
          <cell r="B422" t="str">
            <v>KRE6</v>
          </cell>
          <cell r="C422" t="str">
            <v>YPR159W</v>
          </cell>
          <cell r="D422" t="str">
            <v>RT11647</v>
          </cell>
          <cell r="E422" t="str">
            <v>11775</v>
          </cell>
          <cell r="F422" t="str">
            <v>SBO:0000243</v>
          </cell>
          <cell r="G422" t="str">
            <v>KOG:Unassigned</v>
          </cell>
        </row>
        <row r="423">
          <cell r="A423" t="str">
            <v>rt3281</v>
          </cell>
          <cell r="B423" t="str">
            <v>TPO3</v>
          </cell>
          <cell r="C423" t="str">
            <v>YPR156C</v>
          </cell>
          <cell r="D423" t="str">
            <v>RT11649</v>
          </cell>
          <cell r="E423" t="str">
            <v>11777</v>
          </cell>
          <cell r="F423" t="str">
            <v>SBO:0000243</v>
          </cell>
          <cell r="G423" t="str">
            <v>KOG:R</v>
          </cell>
        </row>
        <row r="424">
          <cell r="A424" t="str">
            <v>rt3282</v>
          </cell>
          <cell r="B424" t="str">
            <v>ADH2</v>
          </cell>
          <cell r="C424" t="str">
            <v>YMR303C</v>
          </cell>
          <cell r="D424" t="str">
            <v>RT11650</v>
          </cell>
          <cell r="E424" t="str">
            <v>11778</v>
          </cell>
          <cell r="F424" t="str">
            <v>SBO:0000243</v>
          </cell>
          <cell r="G424" t="str">
            <v>KOG:Q</v>
          </cell>
        </row>
        <row r="425">
          <cell r="A425" t="str">
            <v>rt3293</v>
          </cell>
          <cell r="B425" t="str">
            <v>PNC1</v>
          </cell>
          <cell r="C425" t="str">
            <v>YGL037C</v>
          </cell>
          <cell r="D425" t="str">
            <v>RT11661</v>
          </cell>
          <cell r="E425" t="str">
            <v>11789</v>
          </cell>
          <cell r="F425" t="str">
            <v>SBO:0000243</v>
          </cell>
          <cell r="G425" t="str">
            <v>KOG:V</v>
          </cell>
        </row>
        <row r="426">
          <cell r="A426" t="str">
            <v>rt3300</v>
          </cell>
          <cell r="D426" t="str">
            <v>RT11668</v>
          </cell>
          <cell r="E426" t="str">
            <v>11796</v>
          </cell>
          <cell r="F426" t="str">
            <v>SBO:0000243</v>
          </cell>
          <cell r="G426" t="str">
            <v>KOG:Unassigned</v>
          </cell>
        </row>
        <row r="427">
          <cell r="A427" t="str">
            <v>rt3311</v>
          </cell>
          <cell r="B427" t="str">
            <v>TDH4_rt</v>
          </cell>
          <cell r="D427" t="str">
            <v>RT11679</v>
          </cell>
          <cell r="E427" t="str">
            <v>11807</v>
          </cell>
          <cell r="F427" t="str">
            <v>SBO:0000243</v>
          </cell>
          <cell r="G427" t="str">
            <v>KOG:G | jgi_blast:is not best hit of TDH1/2/3 | ncbi_blast:GapA</v>
          </cell>
        </row>
        <row r="428">
          <cell r="A428" t="str">
            <v>rt3313</v>
          </cell>
          <cell r="B428" t="str">
            <v>IDH2</v>
          </cell>
          <cell r="C428" t="str">
            <v>YOR136W</v>
          </cell>
          <cell r="D428" t="str">
            <v>RT11681</v>
          </cell>
          <cell r="E428" t="str">
            <v>11809</v>
          </cell>
          <cell r="F428" t="str">
            <v>SBO:0000243</v>
          </cell>
          <cell r="G428" t="str">
            <v>KOG:E</v>
          </cell>
        </row>
        <row r="429">
          <cell r="A429" t="str">
            <v>rt3314</v>
          </cell>
          <cell r="B429" t="str">
            <v>IDH1</v>
          </cell>
          <cell r="C429" t="str">
            <v>YNL037C</v>
          </cell>
          <cell r="D429" t="str">
            <v>RT11682</v>
          </cell>
          <cell r="E429" t="str">
            <v>11810</v>
          </cell>
          <cell r="F429" t="str">
            <v>SBO:0000243</v>
          </cell>
          <cell r="G429" t="str">
            <v>KOG:E</v>
          </cell>
        </row>
        <row r="430">
          <cell r="A430" t="str">
            <v>rt3318</v>
          </cell>
          <cell r="B430" t="str">
            <v>PHO89</v>
          </cell>
          <cell r="C430" t="str">
            <v>YBR296C</v>
          </cell>
          <cell r="D430" t="str">
            <v>RT11686</v>
          </cell>
          <cell r="E430" t="str">
            <v>11814</v>
          </cell>
          <cell r="F430" t="str">
            <v>SBO:0000243</v>
          </cell>
          <cell r="G430" t="str">
            <v>KOG:P</v>
          </cell>
        </row>
        <row r="431">
          <cell r="A431" t="str">
            <v>rt3333</v>
          </cell>
          <cell r="B431" t="str">
            <v>GWT1</v>
          </cell>
          <cell r="C431" t="str">
            <v>YJL091C</v>
          </cell>
          <cell r="D431" t="str">
            <v>RT11701</v>
          </cell>
          <cell r="E431" t="str">
            <v>11829</v>
          </cell>
          <cell r="F431" t="str">
            <v>SBO:0000243</v>
          </cell>
          <cell r="G431" t="str">
            <v>KOG:S</v>
          </cell>
        </row>
        <row r="432">
          <cell r="A432" t="str">
            <v>rt3334</v>
          </cell>
          <cell r="B432" t="str">
            <v>NUGM_rt</v>
          </cell>
          <cell r="D432" t="str">
            <v>RT11702</v>
          </cell>
          <cell r="E432" t="str">
            <v>11830</v>
          </cell>
          <cell r="F432" t="str">
            <v>SBO:0000243</v>
          </cell>
          <cell r="G432" t="str">
            <v>KOG:C | ncbi_blast:30 kDa / Fe-S / protein 3</v>
          </cell>
        </row>
        <row r="433">
          <cell r="A433" t="str">
            <v>rt3348</v>
          </cell>
          <cell r="B433" t="str">
            <v>ERG5</v>
          </cell>
          <cell r="C433" t="str">
            <v>YMR015C</v>
          </cell>
          <cell r="D433" t="str">
            <v>RT11716</v>
          </cell>
          <cell r="E433" t="str">
            <v>11844</v>
          </cell>
          <cell r="F433" t="str">
            <v>SBO:0000243</v>
          </cell>
          <cell r="G433" t="str">
            <v>KOG:I,Q</v>
          </cell>
        </row>
        <row r="434">
          <cell r="A434" t="str">
            <v>rt3355</v>
          </cell>
          <cell r="B434" t="str">
            <v>PGC1</v>
          </cell>
          <cell r="C434" t="str">
            <v>YPL206C</v>
          </cell>
          <cell r="D434" t="str">
            <v>RT11723</v>
          </cell>
          <cell r="E434" t="str">
            <v>11851</v>
          </cell>
          <cell r="F434" t="str">
            <v>SBO:0000243</v>
          </cell>
          <cell r="G434" t="str">
            <v>KOG:C</v>
          </cell>
        </row>
        <row r="435">
          <cell r="A435" t="str">
            <v>rt3356</v>
          </cell>
          <cell r="B435" t="str">
            <v>BUD23</v>
          </cell>
          <cell r="C435" t="str">
            <v>YCR047C</v>
          </cell>
          <cell r="D435" t="str">
            <v>RT11724</v>
          </cell>
          <cell r="E435" t="str">
            <v>11852</v>
          </cell>
          <cell r="F435" t="str">
            <v>SBO:0000243</v>
          </cell>
          <cell r="G435" t="str">
            <v>KOG:R</v>
          </cell>
        </row>
        <row r="436">
          <cell r="A436" t="str">
            <v>rt3373</v>
          </cell>
          <cell r="B436" t="str">
            <v>MET16</v>
          </cell>
          <cell r="C436" t="str">
            <v>YPR167C</v>
          </cell>
          <cell r="D436" t="str">
            <v>RT11741</v>
          </cell>
          <cell r="E436" t="str">
            <v>11869</v>
          </cell>
          <cell r="F436" t="str">
            <v>SBO:0000243</v>
          </cell>
          <cell r="G436" t="str">
            <v>KOG:E</v>
          </cell>
        </row>
        <row r="437">
          <cell r="A437" t="str">
            <v>rt3377</v>
          </cell>
          <cell r="D437" t="str">
            <v>RT11745</v>
          </cell>
          <cell r="E437" t="str">
            <v>11873</v>
          </cell>
          <cell r="F437" t="str">
            <v>SBO:0000243</v>
          </cell>
          <cell r="G437" t="str">
            <v>KOG:R</v>
          </cell>
        </row>
        <row r="438">
          <cell r="A438" t="str">
            <v>rt3378</v>
          </cell>
          <cell r="D438" t="str">
            <v>RT11746</v>
          </cell>
          <cell r="E438" t="str">
            <v>11874</v>
          </cell>
          <cell r="F438" t="str">
            <v>SBO:0000243</v>
          </cell>
          <cell r="G438" t="str">
            <v>KOG:R</v>
          </cell>
        </row>
        <row r="439">
          <cell r="A439" t="str">
            <v>rt3384</v>
          </cell>
          <cell r="B439" t="str">
            <v>UGP1</v>
          </cell>
          <cell r="C439" t="str">
            <v>YKL035W</v>
          </cell>
          <cell r="D439" t="str">
            <v>RT11752</v>
          </cell>
          <cell r="E439" t="str">
            <v>11880</v>
          </cell>
          <cell r="F439" t="str">
            <v>SBO:0000243</v>
          </cell>
          <cell r="G439" t="str">
            <v>KOG:G</v>
          </cell>
        </row>
        <row r="440">
          <cell r="A440" t="str">
            <v>rt3387</v>
          </cell>
          <cell r="D440" t="str">
            <v>RT11755</v>
          </cell>
          <cell r="E440" t="str">
            <v>11883</v>
          </cell>
          <cell r="F440" t="str">
            <v>SBO:0000243</v>
          </cell>
          <cell r="G440" t="str">
            <v>KOG:Unassigned</v>
          </cell>
        </row>
        <row r="441">
          <cell r="A441" t="str">
            <v>rt3388</v>
          </cell>
          <cell r="B441" t="str">
            <v>GCY1</v>
          </cell>
          <cell r="C441" t="str">
            <v>YOR120W</v>
          </cell>
          <cell r="D441" t="str">
            <v>RT11756</v>
          </cell>
          <cell r="E441" t="str">
            <v>11884</v>
          </cell>
          <cell r="F441" t="str">
            <v>SBO:0000243</v>
          </cell>
          <cell r="G441" t="str">
            <v>KOG:R</v>
          </cell>
        </row>
        <row r="442">
          <cell r="A442" t="str">
            <v>rt3401</v>
          </cell>
          <cell r="B442" t="str">
            <v>COX9_1_rt</v>
          </cell>
          <cell r="D442" t="str">
            <v>RT11769</v>
          </cell>
          <cell r="E442" t="str">
            <v>11897</v>
          </cell>
          <cell r="F442" t="str">
            <v>SBO:0000243</v>
          </cell>
          <cell r="G442" t="str">
            <v>KOG:Unassigned | notes:su 7a</v>
          </cell>
        </row>
        <row r="443">
          <cell r="A443" t="str">
            <v>rt3408</v>
          </cell>
          <cell r="D443" t="str">
            <v>RT11776</v>
          </cell>
          <cell r="E443" t="str">
            <v>11904</v>
          </cell>
          <cell r="F443" t="str">
            <v>SBO:0000243</v>
          </cell>
          <cell r="G443" t="str">
            <v>KOG:G,T</v>
          </cell>
        </row>
        <row r="444">
          <cell r="A444" t="str">
            <v>rt3417</v>
          </cell>
          <cell r="D444" t="str">
            <v>RT11785</v>
          </cell>
          <cell r="E444" t="str">
            <v>11913</v>
          </cell>
          <cell r="F444" t="str">
            <v>SBO:0000243</v>
          </cell>
          <cell r="G444" t="str">
            <v>KOG:Unassigned</v>
          </cell>
        </row>
        <row r="445">
          <cell r="A445" t="str">
            <v>rt3419</v>
          </cell>
          <cell r="B445" t="str">
            <v>PDE2</v>
          </cell>
          <cell r="C445" t="str">
            <v>YOR360C</v>
          </cell>
          <cell r="D445" t="str">
            <v>RT11787</v>
          </cell>
          <cell r="E445" t="str">
            <v>11915</v>
          </cell>
          <cell r="F445" t="str">
            <v>SBO:0000243</v>
          </cell>
          <cell r="G445" t="str">
            <v>KOG:T</v>
          </cell>
        </row>
        <row r="446">
          <cell r="A446" t="str">
            <v>rt3422</v>
          </cell>
          <cell r="C446" t="str">
            <v>YDL236W</v>
          </cell>
          <cell r="D446" t="str">
            <v>RT11790</v>
          </cell>
          <cell r="E446" t="str">
            <v>11918</v>
          </cell>
          <cell r="F446" t="str">
            <v>SBO:0000243</v>
          </cell>
          <cell r="G446" t="str">
            <v>KOG:P | sc_bidirectional_blast:lower_evalue_hit</v>
          </cell>
        </row>
        <row r="447">
          <cell r="A447" t="str">
            <v>rt3425</v>
          </cell>
          <cell r="D447" t="str">
            <v>RT11793</v>
          </cell>
          <cell r="E447" t="str">
            <v>11921</v>
          </cell>
          <cell r="F447" t="str">
            <v>SBO:0000243</v>
          </cell>
          <cell r="G447" t="str">
            <v>KOG:E,I</v>
          </cell>
        </row>
        <row r="448">
          <cell r="A448" t="str">
            <v>rt3431</v>
          </cell>
          <cell r="B448" t="str">
            <v>ARE2</v>
          </cell>
          <cell r="C448" t="str">
            <v>YNR019W</v>
          </cell>
          <cell r="D448" t="str">
            <v>RT11799</v>
          </cell>
          <cell r="E448" t="str">
            <v>11927</v>
          </cell>
          <cell r="F448" t="str">
            <v>SBO:0000243</v>
          </cell>
          <cell r="G448" t="str">
            <v>KOG:I | ncbi_blast:acyl-CoA sterol acyltransferase</v>
          </cell>
        </row>
        <row r="449">
          <cell r="A449" t="str">
            <v>rt3434</v>
          </cell>
          <cell r="B449" t="str">
            <v>SHH4</v>
          </cell>
          <cell r="C449" t="str">
            <v>YLR164W</v>
          </cell>
          <cell r="D449" t="str">
            <v>RT11802</v>
          </cell>
          <cell r="E449" t="str">
            <v>11930</v>
          </cell>
          <cell r="F449" t="str">
            <v>SBO:0000243</v>
          </cell>
          <cell r="G449" t="str">
            <v>KOG:C,U</v>
          </cell>
        </row>
        <row r="450">
          <cell r="A450" t="str">
            <v>rt3441</v>
          </cell>
          <cell r="B450" t="str">
            <v>ALG5</v>
          </cell>
          <cell r="C450" t="str">
            <v>YPL227C</v>
          </cell>
          <cell r="D450" t="str">
            <v>RT11809</v>
          </cell>
          <cell r="E450" t="str">
            <v>11937</v>
          </cell>
          <cell r="F450" t="str">
            <v>SBO:0000243</v>
          </cell>
          <cell r="G450" t="str">
            <v>KOG:R</v>
          </cell>
        </row>
        <row r="451">
          <cell r="A451" t="str">
            <v>rt3458</v>
          </cell>
          <cell r="B451" t="str">
            <v>SPT14</v>
          </cell>
          <cell r="C451" t="str">
            <v>YPL175W</v>
          </cell>
          <cell r="D451" t="str">
            <v>RT11826</v>
          </cell>
          <cell r="E451" t="str">
            <v>11954</v>
          </cell>
          <cell r="F451" t="str">
            <v>SBO:0000243</v>
          </cell>
          <cell r="G451" t="str">
            <v>KOG:I,M,O</v>
          </cell>
        </row>
        <row r="452">
          <cell r="A452" t="str">
            <v>rt3465</v>
          </cell>
          <cell r="C452" t="str">
            <v>YBR222C</v>
          </cell>
          <cell r="D452" t="str">
            <v>RT11833</v>
          </cell>
          <cell r="E452" t="str">
            <v>11961</v>
          </cell>
          <cell r="F452" t="str">
            <v>SBO:0000243</v>
          </cell>
          <cell r="G452" t="str">
            <v>KOG:I | sc_bidirectional_blast:lower_evalue_hit</v>
          </cell>
        </row>
        <row r="453">
          <cell r="A453" t="str">
            <v>rt3469</v>
          </cell>
          <cell r="B453" t="str">
            <v>ETR1</v>
          </cell>
          <cell r="C453" t="str">
            <v>YBR026C</v>
          </cell>
          <cell r="D453" t="str">
            <v>RT11837</v>
          </cell>
          <cell r="E453" t="str">
            <v>11965</v>
          </cell>
          <cell r="F453" t="str">
            <v>SBO:0000243</v>
          </cell>
          <cell r="G453" t="str">
            <v>KOG:C,K | ncbi_blast:enoyl reductase | sgd:medium-chain, mito</v>
          </cell>
        </row>
        <row r="454">
          <cell r="A454" t="str">
            <v>rt3472</v>
          </cell>
          <cell r="D454" t="str">
            <v>RT11840</v>
          </cell>
          <cell r="E454" t="str">
            <v>11968</v>
          </cell>
          <cell r="F454" t="str">
            <v>SBO:0000243</v>
          </cell>
          <cell r="G454" t="str">
            <v>KOG:Unassigned</v>
          </cell>
        </row>
        <row r="455">
          <cell r="A455" t="str">
            <v>rt3476</v>
          </cell>
          <cell r="B455" t="str">
            <v>GLN1</v>
          </cell>
          <cell r="C455" t="str">
            <v>YPR035W</v>
          </cell>
          <cell r="D455" t="str">
            <v>RT11844</v>
          </cell>
          <cell r="E455" t="str">
            <v>11972</v>
          </cell>
          <cell r="F455" t="str">
            <v>SBO:0000243</v>
          </cell>
          <cell r="G455" t="str">
            <v>KOG:E</v>
          </cell>
        </row>
        <row r="456">
          <cell r="A456" t="str">
            <v>rt3492</v>
          </cell>
          <cell r="D456" t="str">
            <v>RT11860</v>
          </cell>
          <cell r="E456" t="str">
            <v>11988</v>
          </cell>
          <cell r="F456" t="str">
            <v>SBO:0000243</v>
          </cell>
          <cell r="G456" t="str">
            <v>KOG:Unassigned</v>
          </cell>
        </row>
        <row r="457">
          <cell r="A457" t="str">
            <v>rt3499</v>
          </cell>
          <cell r="B457" t="str">
            <v>HEM14</v>
          </cell>
          <cell r="C457" t="str">
            <v>YER014W</v>
          </cell>
          <cell r="D457" t="str">
            <v>RT11867</v>
          </cell>
          <cell r="E457" t="str">
            <v>11995</v>
          </cell>
          <cell r="F457" t="str">
            <v>SBO:0000243</v>
          </cell>
          <cell r="G457" t="str">
            <v>KOG:H</v>
          </cell>
        </row>
        <row r="458">
          <cell r="A458" t="str">
            <v>rt3505</v>
          </cell>
          <cell r="B458" t="str">
            <v>RPE2_rt</v>
          </cell>
          <cell r="D458" t="str">
            <v>RT11873</v>
          </cell>
          <cell r="E458" t="str">
            <v>12001</v>
          </cell>
          <cell r="F458" t="str">
            <v>SBO:0000243</v>
          </cell>
          <cell r="G458" t="str">
            <v>KOG:T,Z | ncbi_blast:TktA</v>
          </cell>
        </row>
        <row r="459">
          <cell r="A459" t="str">
            <v>rt3507</v>
          </cell>
          <cell r="D459" t="str">
            <v>RT11875</v>
          </cell>
          <cell r="E459" t="str">
            <v>12003</v>
          </cell>
          <cell r="F459" t="str">
            <v>SBO:0000243</v>
          </cell>
          <cell r="G459" t="str">
            <v>KOG:E</v>
          </cell>
        </row>
        <row r="460">
          <cell r="A460" t="str">
            <v>rt3508</v>
          </cell>
          <cell r="D460" t="str">
            <v>RT11876</v>
          </cell>
          <cell r="E460" t="str">
            <v>12004</v>
          </cell>
          <cell r="F460" t="str">
            <v>SBO:0000243</v>
          </cell>
          <cell r="G460" t="str">
            <v>KOG:E</v>
          </cell>
        </row>
        <row r="461">
          <cell r="A461" t="str">
            <v>rt3509</v>
          </cell>
          <cell r="C461" t="str">
            <v>YIR027C</v>
          </cell>
          <cell r="D461" t="str">
            <v>RT11877</v>
          </cell>
          <cell r="E461" t="str">
            <v>12005</v>
          </cell>
          <cell r="F461" t="str">
            <v>SBO:0000243</v>
          </cell>
          <cell r="G461" t="str">
            <v>KOG:F | sc_bidirectional_blast:lower_evalue_hit</v>
          </cell>
        </row>
        <row r="462">
          <cell r="A462" t="str">
            <v>rt3510</v>
          </cell>
          <cell r="B462" t="str">
            <v>MSS4</v>
          </cell>
          <cell r="C462" t="str">
            <v>YDR208W</v>
          </cell>
          <cell r="D462" t="str">
            <v>RT11878</v>
          </cell>
          <cell r="E462" t="str">
            <v>12006</v>
          </cell>
          <cell r="F462" t="str">
            <v>SBO:0000243</v>
          </cell>
          <cell r="G462" t="str">
            <v>KOG:T</v>
          </cell>
        </row>
        <row r="463">
          <cell r="A463" t="str">
            <v>rt3514</v>
          </cell>
          <cell r="B463" t="str">
            <v>YPR1</v>
          </cell>
          <cell r="C463" t="str">
            <v>YDR368W</v>
          </cell>
          <cell r="D463" t="str">
            <v>RT11882</v>
          </cell>
          <cell r="E463" t="str">
            <v>12010</v>
          </cell>
          <cell r="F463" t="str">
            <v>SBO:0000243</v>
          </cell>
          <cell r="G463" t="str">
            <v>KOG:R</v>
          </cell>
        </row>
        <row r="464">
          <cell r="A464" t="str">
            <v>rt3516</v>
          </cell>
          <cell r="B464" t="str">
            <v>DAL1</v>
          </cell>
          <cell r="C464" t="str">
            <v>YIR027C</v>
          </cell>
          <cell r="D464" t="str">
            <v>RT11884</v>
          </cell>
          <cell r="E464" t="str">
            <v>12012</v>
          </cell>
          <cell r="F464" t="str">
            <v>SBO:0000243</v>
          </cell>
          <cell r="G464" t="str">
            <v>KOG:F</v>
          </cell>
        </row>
        <row r="465">
          <cell r="A465" t="str">
            <v>rt3525</v>
          </cell>
          <cell r="B465" t="str">
            <v>GAL2,HXT7</v>
          </cell>
          <cell r="C465" t="str">
            <v>YLR081W,YDR342C</v>
          </cell>
          <cell r="D465" t="str">
            <v>RT11893</v>
          </cell>
          <cell r="E465" t="str">
            <v>12021</v>
          </cell>
          <cell r="F465" t="str">
            <v>SBO:0000243</v>
          </cell>
          <cell r="G465" t="str">
            <v>KOG:R | sc_bidirectional_blast:sc_isozymes</v>
          </cell>
        </row>
        <row r="466">
          <cell r="A466" t="str">
            <v>rt3531</v>
          </cell>
          <cell r="B466" t="str">
            <v>FMT1</v>
          </cell>
          <cell r="C466" t="str">
            <v>YBL013W</v>
          </cell>
          <cell r="D466" t="str">
            <v>RT11899</v>
          </cell>
          <cell r="E466" t="str">
            <v>12027</v>
          </cell>
          <cell r="F466" t="str">
            <v>SBO:0000243</v>
          </cell>
          <cell r="G466" t="str">
            <v>KOG:J</v>
          </cell>
        </row>
        <row r="467">
          <cell r="A467" t="str">
            <v>rt3539</v>
          </cell>
          <cell r="C467" t="str">
            <v>YDR036C</v>
          </cell>
          <cell r="D467" t="str">
            <v>RT11907</v>
          </cell>
          <cell r="E467" t="str">
            <v>12035</v>
          </cell>
          <cell r="F467" t="str">
            <v>SBO:0000243</v>
          </cell>
          <cell r="G467" t="str">
            <v>KOG:I | sc_bidirectional_blast:lower_evalue_hit</v>
          </cell>
        </row>
        <row r="468">
          <cell r="A468" t="str">
            <v>rt3541</v>
          </cell>
          <cell r="B468" t="str">
            <v>ILV1</v>
          </cell>
          <cell r="C468" t="str">
            <v>YER086W</v>
          </cell>
          <cell r="D468" t="str">
            <v>RT11909</v>
          </cell>
          <cell r="E468" t="str">
            <v>12037</v>
          </cell>
          <cell r="F468" t="str">
            <v>SBO:0000243</v>
          </cell>
          <cell r="G468" t="str">
            <v>KOG:E</v>
          </cell>
        </row>
        <row r="469">
          <cell r="A469" t="str">
            <v>rt3542</v>
          </cell>
          <cell r="B469" t="str">
            <v>MVD1</v>
          </cell>
          <cell r="C469" t="str">
            <v>YNR043W</v>
          </cell>
          <cell r="D469" t="str">
            <v>RT11910</v>
          </cell>
          <cell r="E469" t="str">
            <v>12038</v>
          </cell>
          <cell r="F469" t="str">
            <v>SBO:0000243</v>
          </cell>
          <cell r="G469" t="str">
            <v>KOG:I</v>
          </cell>
        </row>
        <row r="470">
          <cell r="A470" t="str">
            <v>rt3556</v>
          </cell>
          <cell r="B470" t="str">
            <v>STL4_rt</v>
          </cell>
          <cell r="D470" t="str">
            <v>RT11924</v>
          </cell>
          <cell r="E470" t="str">
            <v>12052</v>
          </cell>
          <cell r="F470" t="str">
            <v>SBO:0000243</v>
          </cell>
          <cell r="G470" t="str">
            <v>KOG:R</v>
          </cell>
        </row>
        <row r="471">
          <cell r="A471" t="str">
            <v>rt3557</v>
          </cell>
          <cell r="B471" t="str">
            <v>DPL1</v>
          </cell>
          <cell r="C471" t="str">
            <v>YDR294C</v>
          </cell>
          <cell r="D471" t="str">
            <v>RT11925</v>
          </cell>
          <cell r="E471" t="str">
            <v>12053</v>
          </cell>
          <cell r="F471" t="str">
            <v>SBO:0000243</v>
          </cell>
          <cell r="G471" t="str">
            <v>KOG:E</v>
          </cell>
        </row>
        <row r="472">
          <cell r="A472" t="str">
            <v>rt3577</v>
          </cell>
          <cell r="B472" t="str">
            <v>KRS1</v>
          </cell>
          <cell r="C472" t="str">
            <v>YDR037W</v>
          </cell>
          <cell r="D472" t="str">
            <v>RT11945</v>
          </cell>
          <cell r="E472" t="str">
            <v>12073</v>
          </cell>
          <cell r="F472" t="str">
            <v>SBO:0000243</v>
          </cell>
          <cell r="G472" t="str">
            <v>KOG:J</v>
          </cell>
        </row>
        <row r="473">
          <cell r="A473" t="str">
            <v>rt3584</v>
          </cell>
          <cell r="B473" t="str">
            <v>FDH1</v>
          </cell>
          <cell r="C473" t="str">
            <v>YOR388C</v>
          </cell>
          <cell r="D473" t="str">
            <v>RT11952</v>
          </cell>
          <cell r="E473" t="str">
            <v>12080</v>
          </cell>
          <cell r="F473" t="str">
            <v>SBO:0000243</v>
          </cell>
          <cell r="G473" t="str">
            <v>KOG:C</v>
          </cell>
        </row>
        <row r="474">
          <cell r="A474" t="str">
            <v>rt3590</v>
          </cell>
          <cell r="B474" t="str">
            <v>ATP3</v>
          </cell>
          <cell r="C474" t="str">
            <v>YBR039W</v>
          </cell>
          <cell r="D474" t="str">
            <v>RT11958</v>
          </cell>
          <cell r="E474" t="str">
            <v>12086</v>
          </cell>
          <cell r="F474" t="str">
            <v>SBO:0000243</v>
          </cell>
          <cell r="G474" t="str">
            <v>KOG:C | notes:(F1, subunit gamma)</v>
          </cell>
        </row>
        <row r="475">
          <cell r="A475" t="str">
            <v>rt3591</v>
          </cell>
          <cell r="D475" t="str">
            <v>RT11959</v>
          </cell>
          <cell r="E475" t="str">
            <v>12087</v>
          </cell>
          <cell r="F475" t="str">
            <v>SBO:0000243</v>
          </cell>
          <cell r="G475" t="str">
            <v>KOG:C,R</v>
          </cell>
        </row>
        <row r="476">
          <cell r="A476" t="str">
            <v>rt3594</v>
          </cell>
          <cell r="D476" t="str">
            <v>RT11962</v>
          </cell>
          <cell r="E476" t="str">
            <v>12090</v>
          </cell>
          <cell r="F476" t="str">
            <v>SBO:0000243</v>
          </cell>
          <cell r="G476" t="str">
            <v>KOG:G</v>
          </cell>
        </row>
        <row r="477">
          <cell r="A477" t="str">
            <v>rt3595</v>
          </cell>
          <cell r="D477" t="str">
            <v>RT11963</v>
          </cell>
          <cell r="E477" t="str">
            <v>12091</v>
          </cell>
          <cell r="F477" t="str">
            <v>SBO:0000243</v>
          </cell>
          <cell r="G477" t="str">
            <v>KOG:C,R</v>
          </cell>
        </row>
        <row r="478">
          <cell r="A478" t="str">
            <v>rt3599</v>
          </cell>
          <cell r="B478" t="str">
            <v>ATP16</v>
          </cell>
          <cell r="C478" t="str">
            <v>YDL004W</v>
          </cell>
          <cell r="D478" t="str">
            <v>RT11967</v>
          </cell>
          <cell r="E478" t="str">
            <v>12095</v>
          </cell>
          <cell r="F478" t="str">
            <v>SBO:0000243</v>
          </cell>
          <cell r="G478" t="str">
            <v>KOG:C | notes:(subunit delta)</v>
          </cell>
        </row>
        <row r="479">
          <cell r="A479" t="str">
            <v>rt3605</v>
          </cell>
          <cell r="B479" t="str">
            <v>ALA1</v>
          </cell>
          <cell r="C479" t="str">
            <v>YOR335C</v>
          </cell>
          <cell r="D479" t="str">
            <v>RT11973</v>
          </cell>
          <cell r="E479" t="str">
            <v>12101</v>
          </cell>
          <cell r="F479" t="str">
            <v>SBO:0000243</v>
          </cell>
          <cell r="G479" t="str">
            <v>KOG:J</v>
          </cell>
        </row>
        <row r="480">
          <cell r="A480" t="str">
            <v>rt3609</v>
          </cell>
          <cell r="B480" t="str">
            <v>SDH2</v>
          </cell>
          <cell r="C480" t="str">
            <v>YLL041C</v>
          </cell>
          <cell r="D480" t="str">
            <v>RT11977</v>
          </cell>
          <cell r="E480" t="str">
            <v>12105</v>
          </cell>
          <cell r="F480" t="str">
            <v>SBO:0000243</v>
          </cell>
          <cell r="G480" t="str">
            <v>KOG:C</v>
          </cell>
        </row>
        <row r="481">
          <cell r="A481" t="str">
            <v>rt3614</v>
          </cell>
          <cell r="B481" t="str">
            <v>HXK2</v>
          </cell>
          <cell r="C481" t="str">
            <v>YGL253W</v>
          </cell>
          <cell r="D481" t="str">
            <v>RT11982</v>
          </cell>
          <cell r="E481" t="str">
            <v>12110</v>
          </cell>
          <cell r="F481" t="str">
            <v>SBO:0000243</v>
          </cell>
          <cell r="G481" t="str">
            <v>KOG:G</v>
          </cell>
        </row>
        <row r="482">
          <cell r="A482" t="str">
            <v>rt3621</v>
          </cell>
          <cell r="D482" t="str">
            <v>RT11989</v>
          </cell>
          <cell r="E482" t="str">
            <v>12117</v>
          </cell>
          <cell r="F482" t="str">
            <v>SBO:0000243</v>
          </cell>
          <cell r="G482" t="str">
            <v>KOG:E</v>
          </cell>
        </row>
        <row r="483">
          <cell r="A483" t="str">
            <v>rt3625</v>
          </cell>
          <cell r="D483" t="str">
            <v>RT11993</v>
          </cell>
          <cell r="E483" t="str">
            <v>12121</v>
          </cell>
          <cell r="F483" t="str">
            <v>SBO:0000243</v>
          </cell>
          <cell r="G483" t="str">
            <v>KOG:G</v>
          </cell>
        </row>
        <row r="484">
          <cell r="A484" t="str">
            <v>rt3639</v>
          </cell>
          <cell r="B484" t="str">
            <v>GSH1</v>
          </cell>
          <cell r="C484" t="str">
            <v>YJL101C</v>
          </cell>
          <cell r="D484" t="str">
            <v>RT12007</v>
          </cell>
          <cell r="E484" t="str">
            <v>12135</v>
          </cell>
          <cell r="F484" t="str">
            <v>SBO:0000243</v>
          </cell>
          <cell r="G484" t="str">
            <v>KOG:H</v>
          </cell>
        </row>
        <row r="485">
          <cell r="A485" t="str">
            <v>rt3654</v>
          </cell>
          <cell r="C485" t="str">
            <v>YJL101C</v>
          </cell>
          <cell r="D485" t="str">
            <v>RT12022</v>
          </cell>
          <cell r="E485" t="str">
            <v>12150</v>
          </cell>
          <cell r="F485" t="str">
            <v>SBO:0000243</v>
          </cell>
          <cell r="G485" t="str">
            <v>KOG:H | sc_bidirectional_blast:lower_evalue_hit</v>
          </cell>
        </row>
        <row r="486">
          <cell r="A486" t="str">
            <v>rt3663</v>
          </cell>
          <cell r="B486" t="str">
            <v>MCY1</v>
          </cell>
          <cell r="C486" t="str">
            <v>YGR012W</v>
          </cell>
          <cell r="D486" t="str">
            <v>RT12031</v>
          </cell>
          <cell r="E486" t="str">
            <v>12159</v>
          </cell>
          <cell r="F486" t="str">
            <v>SBO:0000243</v>
          </cell>
          <cell r="G486" t="str">
            <v>KOG:E</v>
          </cell>
        </row>
        <row r="487">
          <cell r="A487" t="str">
            <v>rt3664</v>
          </cell>
          <cell r="B487" t="str">
            <v>PET8</v>
          </cell>
          <cell r="C487" t="str">
            <v>YNL003C</v>
          </cell>
          <cell r="D487" t="str">
            <v>RT12032</v>
          </cell>
          <cell r="E487" t="str">
            <v>12160</v>
          </cell>
          <cell r="F487" t="str">
            <v>SBO:0000243</v>
          </cell>
          <cell r="G487" t="str">
            <v>KOG:C</v>
          </cell>
        </row>
        <row r="488">
          <cell r="A488" t="str">
            <v>rt3666</v>
          </cell>
          <cell r="B488" t="str">
            <v>TPS2</v>
          </cell>
          <cell r="C488" t="str">
            <v>YDR074W</v>
          </cell>
          <cell r="D488" t="str">
            <v>RT12034</v>
          </cell>
          <cell r="E488" t="str">
            <v>12162</v>
          </cell>
          <cell r="F488" t="str">
            <v>SBO:0000243</v>
          </cell>
          <cell r="G488" t="str">
            <v>KOG:G</v>
          </cell>
        </row>
        <row r="489">
          <cell r="A489" t="str">
            <v>rt3670</v>
          </cell>
          <cell r="B489" t="str">
            <v>RUD3</v>
          </cell>
          <cell r="C489" t="str">
            <v>YOR216C</v>
          </cell>
          <cell r="D489" t="str">
            <v>RT12038</v>
          </cell>
          <cell r="E489" t="str">
            <v>12166</v>
          </cell>
          <cell r="F489" t="str">
            <v>SBO:0000243</v>
          </cell>
          <cell r="G489" t="str">
            <v>KOG:Unassigned</v>
          </cell>
        </row>
        <row r="490">
          <cell r="A490" t="str">
            <v>rt3674</v>
          </cell>
          <cell r="B490" t="str">
            <v>ALD5</v>
          </cell>
          <cell r="C490" t="str">
            <v>YER073W</v>
          </cell>
          <cell r="D490" t="str">
            <v>RT12042</v>
          </cell>
          <cell r="E490" t="str">
            <v>12170</v>
          </cell>
          <cell r="F490" t="str">
            <v>SBO:0000243</v>
          </cell>
          <cell r="G490" t="str">
            <v>KOG:C</v>
          </cell>
        </row>
        <row r="491">
          <cell r="A491" t="str">
            <v>rt3682</v>
          </cell>
          <cell r="B491" t="str">
            <v>TOR1</v>
          </cell>
          <cell r="C491" t="str">
            <v>YJR066W</v>
          </cell>
          <cell r="D491" t="str">
            <v>RT12050</v>
          </cell>
          <cell r="E491" t="str">
            <v>12178</v>
          </cell>
          <cell r="F491" t="str">
            <v>SBO:0000243</v>
          </cell>
          <cell r="G491" t="str">
            <v>KOG:L</v>
          </cell>
        </row>
        <row r="492">
          <cell r="A492" t="str">
            <v>rt3683</v>
          </cell>
          <cell r="B492" t="str">
            <v>GOR1</v>
          </cell>
          <cell r="C492" t="str">
            <v>YNL274C</v>
          </cell>
          <cell r="D492" t="str">
            <v>RT12051</v>
          </cell>
          <cell r="E492" t="str">
            <v>12179</v>
          </cell>
          <cell r="F492" t="str">
            <v>SBO:0000243</v>
          </cell>
          <cell r="G492" t="str">
            <v>KOG:C</v>
          </cell>
        </row>
        <row r="493">
          <cell r="A493" t="str">
            <v>rt3712</v>
          </cell>
          <cell r="B493" t="str">
            <v>HOM6</v>
          </cell>
          <cell r="C493" t="str">
            <v>YJR139C</v>
          </cell>
          <cell r="D493" t="str">
            <v>RT12080</v>
          </cell>
          <cell r="E493" t="str">
            <v>12208</v>
          </cell>
          <cell r="F493" t="str">
            <v>SBO:0000243</v>
          </cell>
          <cell r="G493" t="str">
            <v>KOG:E | possible isozyme:rt8370</v>
          </cell>
        </row>
        <row r="494">
          <cell r="A494" t="str">
            <v>rt3730</v>
          </cell>
          <cell r="C494" t="str">
            <v>YKL104C</v>
          </cell>
          <cell r="D494" t="str">
            <v>RT12098</v>
          </cell>
          <cell r="E494" t="str">
            <v>12226</v>
          </cell>
          <cell r="F494" t="str">
            <v>SBO:0000243</v>
          </cell>
          <cell r="G494" t="str">
            <v>KOG:M | sc_bidirectional_blast:lower_evalue_hit</v>
          </cell>
        </row>
        <row r="495">
          <cell r="A495" t="str">
            <v>rt3731</v>
          </cell>
          <cell r="B495" t="str">
            <v>GFA1</v>
          </cell>
          <cell r="C495" t="str">
            <v>YKL104C</v>
          </cell>
          <cell r="D495" t="str">
            <v>RT12099</v>
          </cell>
          <cell r="E495" t="str">
            <v>12227</v>
          </cell>
          <cell r="F495" t="str">
            <v>SBO:0000243</v>
          </cell>
          <cell r="G495" t="str">
            <v>KOG:M</v>
          </cell>
        </row>
        <row r="496">
          <cell r="A496" t="str">
            <v>rt3748</v>
          </cell>
          <cell r="B496" t="str">
            <v>KGD2</v>
          </cell>
          <cell r="C496" t="str">
            <v>YDR148C</v>
          </cell>
          <cell r="D496" t="str">
            <v>RT12116</v>
          </cell>
          <cell r="E496" t="str">
            <v>12244</v>
          </cell>
          <cell r="F496" t="str">
            <v>SBO:0000243</v>
          </cell>
          <cell r="G496" t="str">
            <v>KOG:C</v>
          </cell>
        </row>
        <row r="497">
          <cell r="A497" t="str">
            <v>rt3750</v>
          </cell>
          <cell r="B497" t="str">
            <v>URA3</v>
          </cell>
          <cell r="C497" t="str">
            <v>YEL021W</v>
          </cell>
          <cell r="D497" t="str">
            <v>RT12118</v>
          </cell>
          <cell r="E497" t="str">
            <v>12246</v>
          </cell>
          <cell r="F497" t="str">
            <v>SBO:0000243</v>
          </cell>
          <cell r="G497" t="str">
            <v>KOG:F</v>
          </cell>
        </row>
        <row r="498">
          <cell r="A498" t="str">
            <v>rt3753</v>
          </cell>
          <cell r="B498" t="str">
            <v>PMT4</v>
          </cell>
          <cell r="C498" t="str">
            <v>YJR143C</v>
          </cell>
          <cell r="D498" t="str">
            <v>RT12121</v>
          </cell>
          <cell r="E498" t="str">
            <v>12249</v>
          </cell>
          <cell r="F498" t="str">
            <v>SBO:0000243</v>
          </cell>
          <cell r="G498" t="str">
            <v>KOG:O</v>
          </cell>
        </row>
        <row r="499">
          <cell r="A499" t="str">
            <v>rt3754</v>
          </cell>
          <cell r="B499" t="str">
            <v>ERG13</v>
          </cell>
          <cell r="C499" t="str">
            <v>YML126C</v>
          </cell>
          <cell r="D499" t="str">
            <v>RT12122</v>
          </cell>
          <cell r="E499" t="str">
            <v>12250</v>
          </cell>
          <cell r="F499" t="str">
            <v>SBO:0000243</v>
          </cell>
          <cell r="G499" t="str">
            <v>KOG:I</v>
          </cell>
        </row>
        <row r="500">
          <cell r="A500" t="str">
            <v>rt3755</v>
          </cell>
          <cell r="B500" t="str">
            <v>SLM5</v>
          </cell>
          <cell r="C500" t="str">
            <v>YCR024C</v>
          </cell>
          <cell r="D500" t="str">
            <v>RT12123</v>
          </cell>
          <cell r="E500" t="str">
            <v>12251</v>
          </cell>
          <cell r="F500" t="str">
            <v>SBO:0000243</v>
          </cell>
          <cell r="G500" t="str">
            <v>KOG:J</v>
          </cell>
        </row>
        <row r="501">
          <cell r="A501" t="str">
            <v>rt3764</v>
          </cell>
          <cell r="B501" t="str">
            <v>ADE2</v>
          </cell>
          <cell r="C501" t="str">
            <v>YOR128C</v>
          </cell>
          <cell r="D501" t="str">
            <v>RT12132</v>
          </cell>
          <cell r="E501" t="str">
            <v>12260</v>
          </cell>
          <cell r="F501" t="str">
            <v>SBO:0000243</v>
          </cell>
          <cell r="G501" t="str">
            <v>KOG:F</v>
          </cell>
        </row>
        <row r="502">
          <cell r="A502" t="str">
            <v>rt3783</v>
          </cell>
          <cell r="B502" t="str">
            <v>GRE2</v>
          </cell>
          <cell r="C502" t="str">
            <v>YOL151W</v>
          </cell>
          <cell r="D502" t="str">
            <v>RT12151</v>
          </cell>
          <cell r="E502" t="str">
            <v>12279</v>
          </cell>
          <cell r="F502" t="str">
            <v>SBO:0000243</v>
          </cell>
          <cell r="G502" t="str">
            <v>KOG:V</v>
          </cell>
        </row>
        <row r="503">
          <cell r="A503" t="str">
            <v>rt3786</v>
          </cell>
          <cell r="B503" t="str">
            <v>GPD1</v>
          </cell>
          <cell r="C503" t="str">
            <v>YDL022W</v>
          </cell>
          <cell r="D503" t="str">
            <v>RT12154</v>
          </cell>
          <cell r="E503" t="str">
            <v>12282</v>
          </cell>
          <cell r="F503" t="str">
            <v>SBO:0000243</v>
          </cell>
          <cell r="G503" t="str">
            <v>KOG:C | notes:confirm in PubMed 29521624 | sgd:confirm</v>
          </cell>
        </row>
        <row r="504">
          <cell r="A504" t="str">
            <v>rt3787</v>
          </cell>
          <cell r="B504" t="str">
            <v>ARO3</v>
          </cell>
          <cell r="C504" t="str">
            <v>YDR035W</v>
          </cell>
          <cell r="D504" t="str">
            <v>RT12155</v>
          </cell>
          <cell r="E504" t="str">
            <v>12283</v>
          </cell>
          <cell r="F504" t="str">
            <v>SBO:0000243</v>
          </cell>
          <cell r="G504" t="str">
            <v>KOG:Unassigned</v>
          </cell>
        </row>
        <row r="505">
          <cell r="A505" t="str">
            <v>rt3790</v>
          </cell>
          <cell r="B505" t="str">
            <v>STT3</v>
          </cell>
          <cell r="C505" t="str">
            <v>YGL022W</v>
          </cell>
          <cell r="D505" t="str">
            <v>RT12158</v>
          </cell>
          <cell r="E505" t="str">
            <v>12286</v>
          </cell>
          <cell r="F505" t="str">
            <v>SBO:0000243</v>
          </cell>
          <cell r="G505" t="str">
            <v>KOG:O</v>
          </cell>
        </row>
        <row r="506">
          <cell r="A506" t="str">
            <v>rt3791</v>
          </cell>
          <cell r="B506" t="str">
            <v>DFR1</v>
          </cell>
          <cell r="C506" t="str">
            <v>YOR236W</v>
          </cell>
          <cell r="D506" t="str">
            <v>RT12159</v>
          </cell>
          <cell r="E506" t="str">
            <v>12287</v>
          </cell>
          <cell r="F506" t="str">
            <v>SBO:0000243</v>
          </cell>
          <cell r="G506" t="str">
            <v>KOG:H</v>
          </cell>
        </row>
        <row r="507">
          <cell r="A507" t="str">
            <v>rt3794</v>
          </cell>
          <cell r="B507" t="str">
            <v>COX23</v>
          </cell>
          <cell r="C507" t="str">
            <v>YHR116W</v>
          </cell>
          <cell r="D507" t="str">
            <v>RT12162</v>
          </cell>
          <cell r="E507" t="str">
            <v>12290</v>
          </cell>
          <cell r="F507" t="str">
            <v>SBO:0000243</v>
          </cell>
          <cell r="G507" t="str">
            <v>KOG:S</v>
          </cell>
        </row>
        <row r="508">
          <cell r="A508" t="str">
            <v>rt3802</v>
          </cell>
          <cell r="B508" t="str">
            <v>ADE12</v>
          </cell>
          <cell r="C508" t="str">
            <v>YNL220W</v>
          </cell>
          <cell r="D508" t="str">
            <v>RT12170</v>
          </cell>
          <cell r="E508" t="str">
            <v>12298</v>
          </cell>
          <cell r="F508" t="str">
            <v>SBO:0000243</v>
          </cell>
          <cell r="G508" t="str">
            <v>KOG:F</v>
          </cell>
        </row>
        <row r="509">
          <cell r="A509" t="str">
            <v>rt3852</v>
          </cell>
          <cell r="D509" t="str">
            <v>RT12220</v>
          </cell>
          <cell r="E509" t="str">
            <v>12348</v>
          </cell>
          <cell r="F509" t="str">
            <v>SBO:0000243</v>
          </cell>
          <cell r="G509" t="str">
            <v>KOG:Unassigned</v>
          </cell>
        </row>
        <row r="510">
          <cell r="A510" t="str">
            <v>rt3853</v>
          </cell>
          <cell r="B510" t="str">
            <v>TNA1</v>
          </cell>
          <cell r="C510" t="str">
            <v>YGR260W</v>
          </cell>
          <cell r="D510" t="str">
            <v>RT12221</v>
          </cell>
          <cell r="E510" t="str">
            <v>12349</v>
          </cell>
          <cell r="F510" t="str">
            <v>SBO:0000243</v>
          </cell>
          <cell r="G510" t="str">
            <v>KOG:G</v>
          </cell>
        </row>
        <row r="511">
          <cell r="A511" t="str">
            <v>rt3874</v>
          </cell>
          <cell r="C511" t="str">
            <v>YNL168C</v>
          </cell>
          <cell r="D511" t="str">
            <v>RT12242</v>
          </cell>
          <cell r="E511" t="str">
            <v>12370</v>
          </cell>
          <cell r="F511" t="str">
            <v>SBO:0000243</v>
          </cell>
          <cell r="G511" t="str">
            <v>KOG:R | sc_bidirectional_blast:lower_evalue_hit</v>
          </cell>
        </row>
        <row r="512">
          <cell r="A512" t="str">
            <v>rt3875</v>
          </cell>
          <cell r="D512" t="str">
            <v>RT12243</v>
          </cell>
          <cell r="E512" t="str">
            <v>12371</v>
          </cell>
          <cell r="F512" t="str">
            <v>SBO:0000243</v>
          </cell>
          <cell r="G512" t="str">
            <v>KOG:C,R</v>
          </cell>
        </row>
        <row r="513">
          <cell r="A513" t="str">
            <v>rt3880</v>
          </cell>
          <cell r="B513" t="str">
            <v>GDH3</v>
          </cell>
          <cell r="C513" t="str">
            <v>YAL062W</v>
          </cell>
          <cell r="D513" t="str">
            <v>RT12248</v>
          </cell>
          <cell r="E513" t="str">
            <v>12376</v>
          </cell>
          <cell r="F513" t="str">
            <v>SBO:0000243</v>
          </cell>
          <cell r="G513" t="str">
            <v>KOG:E</v>
          </cell>
        </row>
        <row r="514">
          <cell r="A514" t="str">
            <v>rt3897</v>
          </cell>
          <cell r="D514" t="str">
            <v>RT12265</v>
          </cell>
          <cell r="E514" t="str">
            <v>12393</v>
          </cell>
          <cell r="F514" t="str">
            <v>SBO:0000243</v>
          </cell>
          <cell r="G514" t="str">
            <v>KOG:Unassigned</v>
          </cell>
        </row>
        <row r="515">
          <cell r="A515" t="str">
            <v>rt3901</v>
          </cell>
          <cell r="B515" t="str">
            <v>DAK2</v>
          </cell>
          <cell r="C515" t="str">
            <v>YFL053W</v>
          </cell>
          <cell r="D515" t="str">
            <v>RT12269</v>
          </cell>
          <cell r="E515" t="str">
            <v>12397</v>
          </cell>
          <cell r="F515" t="str">
            <v>SBO:0000243</v>
          </cell>
          <cell r="G515" t="str">
            <v>KOG:G</v>
          </cell>
        </row>
        <row r="516">
          <cell r="A516" t="str">
            <v>rt3915</v>
          </cell>
          <cell r="D516" t="str">
            <v>RT12283</v>
          </cell>
          <cell r="E516" t="str">
            <v>12411</v>
          </cell>
          <cell r="F516" t="str">
            <v>SBO:0000243</v>
          </cell>
          <cell r="G516" t="str">
            <v>KOG:I</v>
          </cell>
        </row>
        <row r="517">
          <cell r="A517" t="str">
            <v>rt3923</v>
          </cell>
          <cell r="B517" t="str">
            <v>URA4</v>
          </cell>
          <cell r="C517" t="str">
            <v>YLR420W</v>
          </cell>
          <cell r="D517" t="str">
            <v>RT12291</v>
          </cell>
          <cell r="E517" t="str">
            <v>12419</v>
          </cell>
          <cell r="F517" t="str">
            <v>SBO:0000243</v>
          </cell>
          <cell r="G517" t="str">
            <v>KOG:F</v>
          </cell>
        </row>
        <row r="518">
          <cell r="A518" t="str">
            <v>rt3932</v>
          </cell>
          <cell r="B518" t="str">
            <v>FAP7</v>
          </cell>
          <cell r="C518" t="str">
            <v>YDL166C</v>
          </cell>
          <cell r="D518" t="str">
            <v>RT12300</v>
          </cell>
          <cell r="E518" t="str">
            <v>12428</v>
          </cell>
          <cell r="F518" t="str">
            <v>SBO:0000243</v>
          </cell>
          <cell r="G518" t="str">
            <v>KOG:F</v>
          </cell>
        </row>
        <row r="519">
          <cell r="A519" t="str">
            <v>rt3934</v>
          </cell>
          <cell r="B519" t="str">
            <v>CPA2,URA2</v>
          </cell>
          <cell r="C519" t="str">
            <v>YJR109C,YJL130C</v>
          </cell>
          <cell r="D519" t="str">
            <v>RT12302</v>
          </cell>
          <cell r="E519" t="str">
            <v>12430</v>
          </cell>
          <cell r="F519" t="str">
            <v>SBO:0000243</v>
          </cell>
          <cell r="G519" t="str">
            <v>KOG:R | sc_bidirectional_blast:sc_isozymes</v>
          </cell>
        </row>
        <row r="520">
          <cell r="A520" t="str">
            <v>rt3937</v>
          </cell>
          <cell r="C520" t="str">
            <v>YDR127W</v>
          </cell>
          <cell r="D520" t="str">
            <v>RT12305</v>
          </cell>
          <cell r="E520" t="str">
            <v>12433</v>
          </cell>
          <cell r="F520" t="str">
            <v>SBO:0000243</v>
          </cell>
          <cell r="G520" t="str">
            <v>KOG:E | sc_bidirectional_blast:lower_evalue_hit</v>
          </cell>
        </row>
        <row r="521">
          <cell r="A521" t="str">
            <v>rt3938</v>
          </cell>
          <cell r="D521" t="str">
            <v>RT12306</v>
          </cell>
          <cell r="E521" t="str">
            <v>12434</v>
          </cell>
          <cell r="F521" t="str">
            <v>SBO:0000243</v>
          </cell>
          <cell r="G521" t="str">
            <v>KOG:Unassigned</v>
          </cell>
        </row>
        <row r="522">
          <cell r="A522" t="str">
            <v>rt3939</v>
          </cell>
          <cell r="C522" t="str">
            <v>YGL256W</v>
          </cell>
          <cell r="D522" t="str">
            <v>RT12307</v>
          </cell>
          <cell r="E522" t="str">
            <v>12435</v>
          </cell>
          <cell r="F522" t="str">
            <v>SBO:0000243</v>
          </cell>
          <cell r="G522" t="str">
            <v>KOG:C | sc_bidirectional_blast:lower_evalue_hit</v>
          </cell>
        </row>
        <row r="523">
          <cell r="A523" t="str">
            <v>rt3985</v>
          </cell>
          <cell r="B523" t="str">
            <v>FEN2</v>
          </cell>
          <cell r="C523" t="str">
            <v>YCR028C</v>
          </cell>
          <cell r="D523" t="str">
            <v>RT12353</v>
          </cell>
          <cell r="E523" t="str">
            <v>12481</v>
          </cell>
          <cell r="F523" t="str">
            <v>SBO:0000243</v>
          </cell>
          <cell r="G523" t="str">
            <v>KOG:G</v>
          </cell>
        </row>
        <row r="524">
          <cell r="A524" t="str">
            <v>rt3986</v>
          </cell>
          <cell r="C524" t="str">
            <v>YBR281C</v>
          </cell>
          <cell r="D524" t="str">
            <v>RT12354</v>
          </cell>
          <cell r="E524" t="str">
            <v>12482</v>
          </cell>
          <cell r="F524" t="str">
            <v>SBO:0000243</v>
          </cell>
          <cell r="G524" t="str">
            <v>KOG:E | sc_bidirectional_blast:lower_evalue_hit</v>
          </cell>
        </row>
        <row r="525">
          <cell r="A525" t="str">
            <v>rt4016</v>
          </cell>
          <cell r="B525" t="str">
            <v>URH1</v>
          </cell>
          <cell r="C525" t="str">
            <v>YDR400W</v>
          </cell>
          <cell r="D525" t="str">
            <v>RT12384</v>
          </cell>
          <cell r="E525" t="str">
            <v>12512</v>
          </cell>
          <cell r="F525" t="str">
            <v>SBO:0000243</v>
          </cell>
          <cell r="G525" t="str">
            <v>KOG:F</v>
          </cell>
        </row>
        <row r="526">
          <cell r="A526" t="str">
            <v>rt4017</v>
          </cell>
          <cell r="B526" t="str">
            <v>PLB1</v>
          </cell>
          <cell r="C526" t="str">
            <v>YMR008C</v>
          </cell>
          <cell r="D526" t="str">
            <v>RT12385</v>
          </cell>
          <cell r="E526" t="str">
            <v>12513</v>
          </cell>
          <cell r="F526" t="str">
            <v>SBO:0000243</v>
          </cell>
          <cell r="G526" t="str">
            <v>KOG:I</v>
          </cell>
        </row>
        <row r="527">
          <cell r="A527" t="str">
            <v>rt4019</v>
          </cell>
          <cell r="B527" t="str">
            <v>RIM2</v>
          </cell>
          <cell r="C527" t="str">
            <v>YBR192W</v>
          </cell>
          <cell r="D527" t="str">
            <v>RT12387</v>
          </cell>
          <cell r="E527" t="str">
            <v>12515</v>
          </cell>
          <cell r="F527" t="str">
            <v>SBO:0000243</v>
          </cell>
          <cell r="G527" t="str">
            <v>KOG:C</v>
          </cell>
        </row>
        <row r="528">
          <cell r="A528" t="str">
            <v>rt4023</v>
          </cell>
          <cell r="C528" t="str">
            <v>YDL086W</v>
          </cell>
          <cell r="D528" t="str">
            <v>RT12391</v>
          </cell>
          <cell r="E528" t="str">
            <v>12519</v>
          </cell>
          <cell r="F528" t="str">
            <v>SBO:0000243</v>
          </cell>
          <cell r="G528" t="str">
            <v>KOG:Unassigned</v>
          </cell>
        </row>
        <row r="529">
          <cell r="A529" t="str">
            <v>rt4039</v>
          </cell>
          <cell r="C529" t="str">
            <v>YGL202W</v>
          </cell>
          <cell r="D529" t="str">
            <v>RT12407</v>
          </cell>
          <cell r="E529" t="str">
            <v>12535</v>
          </cell>
          <cell r="F529" t="str">
            <v>SBO:0000243</v>
          </cell>
          <cell r="G529" t="str">
            <v>KOG:E | sc_bidirectional_blast:lower_evalue_hit</v>
          </cell>
        </row>
        <row r="530">
          <cell r="A530" t="str">
            <v>rt4042</v>
          </cell>
          <cell r="B530" t="str">
            <v>NIT2</v>
          </cell>
          <cell r="C530" t="str">
            <v>YJL126W</v>
          </cell>
          <cell r="D530" t="str">
            <v>RT12410</v>
          </cell>
          <cell r="E530" t="str">
            <v>12538</v>
          </cell>
          <cell r="F530" t="str">
            <v>SBO:0000243</v>
          </cell>
          <cell r="G530" t="str">
            <v>KOG:E</v>
          </cell>
        </row>
        <row r="531">
          <cell r="A531" t="str">
            <v>rt4053</v>
          </cell>
          <cell r="B531" t="str">
            <v>ADE17,ADE16</v>
          </cell>
          <cell r="C531" t="str">
            <v>YMR120C,YLR028C</v>
          </cell>
          <cell r="D531" t="str">
            <v>RT12421</v>
          </cell>
          <cell r="E531" t="str">
            <v>12549</v>
          </cell>
          <cell r="F531" t="str">
            <v>SBO:0000243</v>
          </cell>
          <cell r="G531" t="str">
            <v>KOG:F | sc_bidirectional_blast:sc_isozymes</v>
          </cell>
        </row>
        <row r="532">
          <cell r="A532" t="str">
            <v>rt4066</v>
          </cell>
          <cell r="B532" t="str">
            <v>NPY1</v>
          </cell>
          <cell r="C532" t="str">
            <v>YGL067W</v>
          </cell>
          <cell r="D532" t="str">
            <v>RT12434</v>
          </cell>
          <cell r="E532" t="str">
            <v>12562</v>
          </cell>
          <cell r="F532" t="str">
            <v>SBO:0000243</v>
          </cell>
          <cell r="G532" t="str">
            <v>KOG:L</v>
          </cell>
        </row>
        <row r="533">
          <cell r="A533" t="str">
            <v>rt4068</v>
          </cell>
          <cell r="D533" t="str">
            <v>RT12436</v>
          </cell>
          <cell r="E533" t="str">
            <v>12564</v>
          </cell>
          <cell r="F533" t="str">
            <v>SBO:0000243</v>
          </cell>
          <cell r="G533" t="str">
            <v>KOG:Unassigned</v>
          </cell>
        </row>
        <row r="534">
          <cell r="A534" t="str">
            <v>rt4069</v>
          </cell>
          <cell r="B534" t="str">
            <v>GPI13</v>
          </cell>
          <cell r="C534" t="str">
            <v>YLL031C</v>
          </cell>
          <cell r="D534" t="str">
            <v>RT12437</v>
          </cell>
          <cell r="E534" t="str">
            <v>12565</v>
          </cell>
          <cell r="F534" t="str">
            <v>SBO:0000243</v>
          </cell>
          <cell r="G534" t="str">
            <v>KOG:T</v>
          </cell>
        </row>
        <row r="535">
          <cell r="A535" t="str">
            <v>rt4077</v>
          </cell>
          <cell r="B535" t="str">
            <v>XPT1</v>
          </cell>
          <cell r="C535" t="str">
            <v>YJR133W</v>
          </cell>
          <cell r="D535" t="str">
            <v>RT12445</v>
          </cell>
          <cell r="E535" t="str">
            <v>12573</v>
          </cell>
          <cell r="F535" t="str">
            <v>SBO:0000243</v>
          </cell>
          <cell r="G535" t="str">
            <v>KOG:Unassigned</v>
          </cell>
        </row>
        <row r="536">
          <cell r="A536" t="str">
            <v>rt4099</v>
          </cell>
          <cell r="D536" t="str">
            <v>RT12467</v>
          </cell>
          <cell r="E536" t="str">
            <v>12595</v>
          </cell>
          <cell r="F536" t="str">
            <v>SBO:0000243</v>
          </cell>
          <cell r="G536" t="str">
            <v>KOG:Unassigned</v>
          </cell>
        </row>
        <row r="537">
          <cell r="A537" t="str">
            <v>rt4102</v>
          </cell>
          <cell r="B537" t="str">
            <v>FRS2</v>
          </cell>
          <cell r="C537" t="str">
            <v>YFL022C</v>
          </cell>
          <cell r="D537" t="str">
            <v>RT12470</v>
          </cell>
          <cell r="E537" t="str">
            <v>12598</v>
          </cell>
          <cell r="F537" t="str">
            <v>SBO:0000243</v>
          </cell>
          <cell r="G537" t="str">
            <v>KOG:J</v>
          </cell>
        </row>
        <row r="538">
          <cell r="A538" t="str">
            <v>rt4107</v>
          </cell>
          <cell r="B538" t="str">
            <v>GNA1</v>
          </cell>
          <cell r="C538" t="str">
            <v>YFL017C</v>
          </cell>
          <cell r="D538" t="str">
            <v>RT12475</v>
          </cell>
          <cell r="E538" t="str">
            <v>12603</v>
          </cell>
          <cell r="F538" t="str">
            <v>SBO:0000243</v>
          </cell>
          <cell r="G538" t="str">
            <v>KOG:M</v>
          </cell>
        </row>
        <row r="539">
          <cell r="A539" t="str">
            <v>rt4108</v>
          </cell>
          <cell r="B539" t="str">
            <v>ABZ2</v>
          </cell>
          <cell r="C539" t="str">
            <v>YMR289W</v>
          </cell>
          <cell r="D539" t="str">
            <v>RT12476</v>
          </cell>
          <cell r="E539" t="str">
            <v>12604</v>
          </cell>
          <cell r="F539" t="str">
            <v>SBO:0000243</v>
          </cell>
          <cell r="G539" t="str">
            <v>KOG:Unassigned</v>
          </cell>
        </row>
        <row r="540">
          <cell r="A540" t="str">
            <v>rt4112</v>
          </cell>
          <cell r="B540" t="str">
            <v>MNT3</v>
          </cell>
          <cell r="C540" t="str">
            <v>YIL014W</v>
          </cell>
          <cell r="D540" t="str">
            <v>RT12480</v>
          </cell>
          <cell r="E540" t="str">
            <v>12608</v>
          </cell>
          <cell r="F540" t="str">
            <v>SBO:0000243</v>
          </cell>
          <cell r="G540" t="str">
            <v>KOG:Unassigned</v>
          </cell>
        </row>
        <row r="541">
          <cell r="A541" t="str">
            <v>rt4117</v>
          </cell>
          <cell r="B541" t="str">
            <v>PAH1</v>
          </cell>
          <cell r="C541" t="str">
            <v>YMR165C</v>
          </cell>
          <cell r="D541" t="str">
            <v>RT12485</v>
          </cell>
          <cell r="E541" t="str">
            <v>12613</v>
          </cell>
          <cell r="F541" t="str">
            <v>SBO:0000243</v>
          </cell>
          <cell r="G541" t="str">
            <v>KOG:I,N | ncbi_blast:lipin 1 but has PAH domain of S. cerevisiae</v>
          </cell>
        </row>
        <row r="542">
          <cell r="A542" t="str">
            <v>rt4127</v>
          </cell>
          <cell r="B542" t="str">
            <v>RIB5</v>
          </cell>
          <cell r="C542" t="str">
            <v>YBR256C</v>
          </cell>
          <cell r="D542" t="str">
            <v>RT12495</v>
          </cell>
          <cell r="E542" t="str">
            <v>12623</v>
          </cell>
          <cell r="F542" t="str">
            <v>SBO:0000243</v>
          </cell>
          <cell r="G542" t="str">
            <v>KOG:H</v>
          </cell>
        </row>
        <row r="543">
          <cell r="A543" t="str">
            <v>rt4138</v>
          </cell>
          <cell r="B543" t="str">
            <v>COX7_rt</v>
          </cell>
          <cell r="D543" t="str">
            <v>RT12506</v>
          </cell>
          <cell r="E543" t="str">
            <v>12634</v>
          </cell>
          <cell r="F543" t="str">
            <v>SBO:0000243</v>
          </cell>
          <cell r="G543" t="str">
            <v>KOG:Unassigned | notes:su 7, also called su 7a</v>
          </cell>
        </row>
        <row r="544">
          <cell r="A544" t="str">
            <v>rt4145</v>
          </cell>
          <cell r="B544" t="str">
            <v>MET2</v>
          </cell>
          <cell r="C544" t="str">
            <v>YNL277W</v>
          </cell>
          <cell r="D544" t="str">
            <v>RT12513</v>
          </cell>
          <cell r="E544" t="str">
            <v>12641</v>
          </cell>
          <cell r="F544" t="str">
            <v>SBO:0000243</v>
          </cell>
          <cell r="G544" t="str">
            <v>KOG:Unassigned</v>
          </cell>
        </row>
        <row r="545">
          <cell r="A545" t="str">
            <v>rt4150</v>
          </cell>
          <cell r="B545" t="str">
            <v>YMC2</v>
          </cell>
          <cell r="C545" t="str">
            <v>YBR104W</v>
          </cell>
          <cell r="D545" t="str">
            <v>RT12518</v>
          </cell>
          <cell r="E545" t="str">
            <v>12646</v>
          </cell>
        </row>
        <row r="546">
          <cell r="A546" t="str">
            <v>rt4171</v>
          </cell>
          <cell r="D546" t="str">
            <v>RT12539</v>
          </cell>
          <cell r="E546" t="str">
            <v>12667</v>
          </cell>
          <cell r="F546" t="str">
            <v>SBO:0000243</v>
          </cell>
          <cell r="G546" t="str">
            <v>KOG:G</v>
          </cell>
        </row>
        <row r="547">
          <cell r="A547" t="str">
            <v>rt4177</v>
          </cell>
          <cell r="B547" t="str">
            <v>VRG4</v>
          </cell>
          <cell r="C547" t="str">
            <v>YGL225W</v>
          </cell>
          <cell r="D547" t="str">
            <v>RT12545</v>
          </cell>
          <cell r="E547" t="str">
            <v>12673</v>
          </cell>
          <cell r="F547" t="str">
            <v>SBO:0000243</v>
          </cell>
          <cell r="G547" t="str">
            <v>KOG:G,O,U</v>
          </cell>
        </row>
        <row r="548">
          <cell r="A548" t="str">
            <v>rt4178</v>
          </cell>
          <cell r="B548" t="str">
            <v>RKM3</v>
          </cell>
          <cell r="C548" t="str">
            <v>YBR030W</v>
          </cell>
          <cell r="D548" t="str">
            <v>RT12546</v>
          </cell>
          <cell r="E548" t="str">
            <v>12674</v>
          </cell>
          <cell r="F548" t="str">
            <v>SBO:0000243</v>
          </cell>
          <cell r="G548" t="str">
            <v>KOG:R</v>
          </cell>
        </row>
        <row r="549">
          <cell r="A549" t="str">
            <v>rt4183</v>
          </cell>
          <cell r="B549" t="str">
            <v>RIB1</v>
          </cell>
          <cell r="C549" t="str">
            <v>YBL033C</v>
          </cell>
          <cell r="D549" t="str">
            <v>RT12551</v>
          </cell>
          <cell r="E549" t="str">
            <v>12679</v>
          </cell>
          <cell r="F549" t="str">
            <v>SBO:0000243</v>
          </cell>
          <cell r="G549" t="str">
            <v>KOG:H</v>
          </cell>
        </row>
        <row r="550">
          <cell r="A550" t="str">
            <v>rt4186</v>
          </cell>
          <cell r="C550" t="str">
            <v>YDR371W</v>
          </cell>
          <cell r="D550" t="str">
            <v>RT12554</v>
          </cell>
          <cell r="E550" t="str">
            <v>12682</v>
          </cell>
          <cell r="F550" t="str">
            <v>SBO:0000243</v>
          </cell>
          <cell r="G550" t="str">
            <v>KOG:G | sc_bidirectional_blast:lower_evalue_hit</v>
          </cell>
        </row>
        <row r="551">
          <cell r="A551" t="str">
            <v>rt4187</v>
          </cell>
          <cell r="B551" t="str">
            <v>FAA2</v>
          </cell>
          <cell r="C551" t="str">
            <v>YER015W</v>
          </cell>
          <cell r="D551" t="str">
            <v>RT12555</v>
          </cell>
          <cell r="E551" t="str">
            <v>12683</v>
          </cell>
          <cell r="F551" t="str">
            <v>SBO:0000243</v>
          </cell>
          <cell r="G551" t="str">
            <v>KOG:I | ncbi_blast:long-chain | sgd:medium-chain</v>
          </cell>
        </row>
        <row r="552">
          <cell r="A552" t="str">
            <v>rt4194</v>
          </cell>
          <cell r="B552" t="str">
            <v>FAU1</v>
          </cell>
          <cell r="C552" t="str">
            <v>YER183C</v>
          </cell>
          <cell r="D552" t="str">
            <v>RT12562</v>
          </cell>
          <cell r="E552" t="str">
            <v>12690</v>
          </cell>
          <cell r="F552" t="str">
            <v>SBO:0000243</v>
          </cell>
          <cell r="G552" t="str">
            <v>KOG:H</v>
          </cell>
        </row>
        <row r="553">
          <cell r="A553" t="str">
            <v>rt4198</v>
          </cell>
          <cell r="C553" t="str">
            <v>YER178W</v>
          </cell>
          <cell r="D553" t="str">
            <v>RT12566</v>
          </cell>
          <cell r="E553" t="str">
            <v>12694</v>
          </cell>
          <cell r="F553" t="str">
            <v>SBO:0000243</v>
          </cell>
          <cell r="G553" t="str">
            <v>KOG:C | sc_bidirectional_blast:lower_evalue_hit</v>
          </cell>
        </row>
        <row r="554">
          <cell r="A554" t="str">
            <v>rt4202</v>
          </cell>
          <cell r="B554" t="str">
            <v>MCAD_rt</v>
          </cell>
          <cell r="D554" t="str">
            <v>RT12570</v>
          </cell>
          <cell r="E554" t="str">
            <v>12698</v>
          </cell>
          <cell r="F554" t="str">
            <v>SBO:0000243</v>
          </cell>
          <cell r="G554" t="str">
            <v>KOG:I | ncbi_blast:homo sapiens MCAD</v>
          </cell>
        </row>
        <row r="555">
          <cell r="A555" t="str">
            <v>rt4213</v>
          </cell>
          <cell r="B555" t="str">
            <v>NCE103</v>
          </cell>
          <cell r="C555" t="str">
            <v>YNL036W</v>
          </cell>
          <cell r="D555" t="str">
            <v>RT12581</v>
          </cell>
          <cell r="E555" t="str">
            <v>12709</v>
          </cell>
          <cell r="F555" t="str">
            <v>SBO:0000243</v>
          </cell>
          <cell r="G555" t="str">
            <v>KOG:P</v>
          </cell>
        </row>
        <row r="556">
          <cell r="A556" t="str">
            <v>rt4220</v>
          </cell>
          <cell r="B556" t="str">
            <v>FRQ1</v>
          </cell>
          <cell r="C556" t="str">
            <v>YDR373W</v>
          </cell>
          <cell r="D556" t="str">
            <v>RT12588</v>
          </cell>
          <cell r="E556" t="str">
            <v>12716</v>
          </cell>
          <cell r="F556" t="str">
            <v>SBO:0000243</v>
          </cell>
          <cell r="G556" t="str">
            <v>KOG:T</v>
          </cell>
        </row>
        <row r="557">
          <cell r="A557" t="str">
            <v>rt4228</v>
          </cell>
          <cell r="B557" t="str">
            <v>PGS1</v>
          </cell>
          <cell r="C557" t="str">
            <v>YCL004W</v>
          </cell>
          <cell r="D557" t="str">
            <v>RT12596</v>
          </cell>
          <cell r="E557" t="str">
            <v>12724</v>
          </cell>
          <cell r="F557" t="str">
            <v>SBO:0000243</v>
          </cell>
          <cell r="G557" t="str">
            <v>KOG:I | ncbi_blast:CDP-dag g3p PAT / PGPS</v>
          </cell>
        </row>
        <row r="558">
          <cell r="A558" t="str">
            <v>rt4237</v>
          </cell>
          <cell r="B558" t="str">
            <v>SFC1</v>
          </cell>
          <cell r="C558" t="str">
            <v>YJR095W</v>
          </cell>
          <cell r="D558" t="str">
            <v>RT12605</v>
          </cell>
          <cell r="E558" t="str">
            <v>12733</v>
          </cell>
          <cell r="F558" t="str">
            <v>SBO:0000243</v>
          </cell>
          <cell r="G558" t="str">
            <v>KOG:C</v>
          </cell>
        </row>
        <row r="559">
          <cell r="A559" t="str">
            <v>rt4254</v>
          </cell>
          <cell r="D559" t="str">
            <v>RT12622</v>
          </cell>
          <cell r="E559" t="str">
            <v>12750</v>
          </cell>
          <cell r="F559" t="str">
            <v>SBO:0000243</v>
          </cell>
          <cell r="G559" t="str">
            <v>KOG:Unassigned</v>
          </cell>
        </row>
        <row r="560">
          <cell r="A560" t="str">
            <v>rt4257</v>
          </cell>
          <cell r="B560" t="str">
            <v>MTD1</v>
          </cell>
          <cell r="C560" t="str">
            <v>YKR080W</v>
          </cell>
          <cell r="D560" t="str">
            <v>RT12625</v>
          </cell>
          <cell r="E560" t="str">
            <v>12753</v>
          </cell>
          <cell r="F560" t="str">
            <v>SBO:0000243</v>
          </cell>
          <cell r="G560" t="str">
            <v>KOG:H</v>
          </cell>
        </row>
        <row r="561">
          <cell r="A561" t="str">
            <v>rt4267</v>
          </cell>
          <cell r="B561" t="str">
            <v>SPE1</v>
          </cell>
          <cell r="C561" t="str">
            <v>YKL184W</v>
          </cell>
          <cell r="D561" t="str">
            <v>RT12635</v>
          </cell>
          <cell r="E561" t="str">
            <v>12763</v>
          </cell>
          <cell r="F561" t="str">
            <v>SBO:0000243</v>
          </cell>
          <cell r="G561" t="str">
            <v>KOG:E</v>
          </cell>
        </row>
        <row r="562">
          <cell r="A562" t="str">
            <v>rt4269</v>
          </cell>
          <cell r="B562" t="str">
            <v>SHB17</v>
          </cell>
          <cell r="C562" t="str">
            <v>YKR043C</v>
          </cell>
          <cell r="D562" t="str">
            <v>RT12637</v>
          </cell>
          <cell r="E562" t="str">
            <v>12765</v>
          </cell>
          <cell r="F562" t="str">
            <v>SBO:0000243</v>
          </cell>
          <cell r="G562" t="str">
            <v>KOG:G</v>
          </cell>
        </row>
        <row r="563">
          <cell r="A563" t="str">
            <v>rt4271</v>
          </cell>
          <cell r="B563" t="str">
            <v>GDB1</v>
          </cell>
          <cell r="C563" t="str">
            <v>YPR184W</v>
          </cell>
          <cell r="D563" t="str">
            <v>RT12639</v>
          </cell>
          <cell r="E563" t="str">
            <v>12767</v>
          </cell>
          <cell r="F563" t="str">
            <v>SBO:0000243</v>
          </cell>
          <cell r="G563" t="str">
            <v>KOG:G</v>
          </cell>
        </row>
        <row r="564">
          <cell r="A564" t="str">
            <v>rt4274</v>
          </cell>
          <cell r="B564" t="str">
            <v>PDH1</v>
          </cell>
          <cell r="C564" t="str">
            <v>YPR002W</v>
          </cell>
          <cell r="D564" t="str">
            <v>RT12642</v>
          </cell>
          <cell r="E564" t="str">
            <v>12770</v>
          </cell>
          <cell r="F564" t="str">
            <v>SBO:0000243</v>
          </cell>
          <cell r="G564" t="str">
            <v>KOG:Unassigned</v>
          </cell>
        </row>
        <row r="565">
          <cell r="A565" t="str">
            <v>rt4278</v>
          </cell>
          <cell r="B565" t="str">
            <v>SSU1</v>
          </cell>
          <cell r="C565" t="str">
            <v>YPL092W</v>
          </cell>
          <cell r="D565" t="str">
            <v>RT12646</v>
          </cell>
          <cell r="E565" t="str">
            <v>12774</v>
          </cell>
          <cell r="F565" t="str">
            <v>SBO:0000243</v>
          </cell>
          <cell r="G565" t="str">
            <v>KOG:Unassigned</v>
          </cell>
        </row>
        <row r="566">
          <cell r="A566" t="str">
            <v>rt4281</v>
          </cell>
          <cell r="B566" t="str">
            <v>RER2</v>
          </cell>
          <cell r="C566" t="str">
            <v>YBR002C</v>
          </cell>
          <cell r="D566" t="str">
            <v>RT12649</v>
          </cell>
          <cell r="E566" t="str">
            <v>12777</v>
          </cell>
          <cell r="F566" t="str">
            <v>SBO:0000243</v>
          </cell>
          <cell r="G566" t="str">
            <v>KOG:I</v>
          </cell>
        </row>
        <row r="567">
          <cell r="A567" t="str">
            <v>rt4284</v>
          </cell>
          <cell r="C567" t="str">
            <v>YDR371W</v>
          </cell>
          <cell r="D567" t="str">
            <v>RT12652</v>
          </cell>
          <cell r="E567" t="str">
            <v>12780</v>
          </cell>
          <cell r="F567" t="str">
            <v>SBO:0000243</v>
          </cell>
          <cell r="G567" t="str">
            <v>KOG:G | sc_bidirectional_blast:lower_evalue_hit</v>
          </cell>
        </row>
        <row r="568">
          <cell r="A568" t="str">
            <v>rt4312</v>
          </cell>
          <cell r="B568" t="str">
            <v>DRS2</v>
          </cell>
          <cell r="C568" t="str">
            <v>YAL026C</v>
          </cell>
          <cell r="D568" t="str">
            <v>RT12680</v>
          </cell>
          <cell r="E568" t="str">
            <v>12808</v>
          </cell>
          <cell r="F568" t="str">
            <v>SBO:0000243</v>
          </cell>
          <cell r="G568" t="str">
            <v>KOG:R</v>
          </cell>
        </row>
        <row r="569">
          <cell r="A569" t="str">
            <v>rt4334</v>
          </cell>
          <cell r="C569" t="str">
            <v>YIL043C</v>
          </cell>
          <cell r="D569" t="str">
            <v>RT12702</v>
          </cell>
          <cell r="E569" t="str">
            <v>12830</v>
          </cell>
          <cell r="F569" t="str">
            <v>SBO:0000243</v>
          </cell>
          <cell r="G569" t="str">
            <v>KOG:C | sc_bidirectional_blast:lower_evalue_hit</v>
          </cell>
        </row>
        <row r="570">
          <cell r="A570" t="str">
            <v>rt4336</v>
          </cell>
          <cell r="B570" t="str">
            <v>PET9</v>
          </cell>
          <cell r="C570" t="str">
            <v>YBL030C</v>
          </cell>
          <cell r="D570" t="str">
            <v>RT12704</v>
          </cell>
          <cell r="E570" t="str">
            <v>12832</v>
          </cell>
          <cell r="F570" t="str">
            <v>SBO:0000243</v>
          </cell>
          <cell r="G570" t="str">
            <v>KOG:C</v>
          </cell>
        </row>
        <row r="571">
          <cell r="A571" t="str">
            <v>rt4363</v>
          </cell>
          <cell r="B571" t="str">
            <v>BIO3</v>
          </cell>
          <cell r="C571" t="str">
            <v>YNR058W</v>
          </cell>
          <cell r="D571" t="str">
            <v>RT12731</v>
          </cell>
          <cell r="E571" t="str">
            <v>12859</v>
          </cell>
          <cell r="F571" t="str">
            <v>SBO:0000243</v>
          </cell>
          <cell r="G571" t="str">
            <v>KOG:E</v>
          </cell>
        </row>
        <row r="572">
          <cell r="A572" t="str">
            <v>rt4368</v>
          </cell>
          <cell r="C572" t="str">
            <v>YDR062W</v>
          </cell>
          <cell r="D572" t="str">
            <v>RT12736</v>
          </cell>
          <cell r="E572" t="str">
            <v>12864</v>
          </cell>
          <cell r="F572" t="str">
            <v>SBO:0000243</v>
          </cell>
          <cell r="G572" t="str">
            <v>KOG:E | sc_bidirectional_blast:lower_evalue_hit</v>
          </cell>
        </row>
        <row r="573">
          <cell r="A573" t="str">
            <v>rt4374</v>
          </cell>
          <cell r="B573" t="str">
            <v>POX2_rt</v>
          </cell>
          <cell r="D573" t="str">
            <v>RT12742</v>
          </cell>
          <cell r="E573" t="str">
            <v>12870</v>
          </cell>
          <cell r="F573" t="str">
            <v>SBO:0000243</v>
          </cell>
          <cell r="G573" t="str">
            <v>KOG:I | ncbi_blast:acyl-CoA oxidase</v>
          </cell>
        </row>
        <row r="574">
          <cell r="A574" t="str">
            <v>rt4375</v>
          </cell>
          <cell r="B574" t="str">
            <v>AVT3</v>
          </cell>
          <cell r="C574" t="str">
            <v>YKL146W</v>
          </cell>
          <cell r="D574" t="str">
            <v>RT12743</v>
          </cell>
          <cell r="E574" t="str">
            <v>12871</v>
          </cell>
          <cell r="F574" t="str">
            <v>SBO:0000243</v>
          </cell>
          <cell r="G574" t="str">
            <v>KOG:E</v>
          </cell>
        </row>
        <row r="575">
          <cell r="A575" t="str">
            <v>rt4380</v>
          </cell>
          <cell r="B575" t="str">
            <v>OPI3</v>
          </cell>
          <cell r="C575" t="str">
            <v>YJR073C</v>
          </cell>
          <cell r="D575" t="str">
            <v>RT12748</v>
          </cell>
          <cell r="E575" t="str">
            <v>12876</v>
          </cell>
          <cell r="F575" t="str">
            <v>SBO:0000243</v>
          </cell>
          <cell r="G575" t="str">
            <v>KOG:I</v>
          </cell>
        </row>
        <row r="576">
          <cell r="A576" t="str">
            <v>rt4384</v>
          </cell>
          <cell r="B576" t="str">
            <v>POX3_rt</v>
          </cell>
          <cell r="D576" t="str">
            <v>RT12752</v>
          </cell>
          <cell r="E576" t="str">
            <v>12880</v>
          </cell>
          <cell r="F576" t="str">
            <v>SBO:0000243</v>
          </cell>
          <cell r="G576" t="str">
            <v>KOG:I | ncbi_blast:acyl-CoA oxidase</v>
          </cell>
        </row>
        <row r="577">
          <cell r="A577" t="str">
            <v>rt4385</v>
          </cell>
          <cell r="C577" t="str">
            <v>YLR307W</v>
          </cell>
          <cell r="D577" t="str">
            <v>RT12753</v>
          </cell>
          <cell r="E577" t="str">
            <v>12881</v>
          </cell>
          <cell r="F577" t="str">
            <v>SBO:0000243</v>
          </cell>
          <cell r="G577" t="str">
            <v>KOG:Unassigned | sc_bidirectional_blast:lower_evalue_hit</v>
          </cell>
        </row>
        <row r="578">
          <cell r="A578" t="str">
            <v>rt4390</v>
          </cell>
          <cell r="B578" t="str">
            <v>PUT4,DIP5</v>
          </cell>
          <cell r="C578" t="str">
            <v>YOR348C,YPL265W</v>
          </cell>
          <cell r="D578" t="str">
            <v>RT12758</v>
          </cell>
          <cell r="E578" t="str">
            <v>12886</v>
          </cell>
          <cell r="F578" t="str">
            <v>SBO:0000243</v>
          </cell>
          <cell r="G578" t="str">
            <v>KOG:E | sc_bidirectional_blast:sc_isozymes</v>
          </cell>
        </row>
        <row r="579">
          <cell r="A579" t="str">
            <v>rt4393</v>
          </cell>
          <cell r="C579" t="str">
            <v>YKL029C</v>
          </cell>
          <cell r="D579" t="str">
            <v>RT12761</v>
          </cell>
          <cell r="E579" t="str">
            <v>12889</v>
          </cell>
          <cell r="F579" t="str">
            <v>SBO:0000243</v>
          </cell>
          <cell r="G579" t="str">
            <v>KOG:C | sc_bidirectional_blast:lower_evalue_hit</v>
          </cell>
        </row>
        <row r="580">
          <cell r="A580" t="str">
            <v>rt4410</v>
          </cell>
          <cell r="B580" t="str">
            <v>THI20</v>
          </cell>
          <cell r="C580" t="str">
            <v>YOL055C</v>
          </cell>
          <cell r="D580" t="str">
            <v>RT12778</v>
          </cell>
          <cell r="E580" t="str">
            <v>12906</v>
          </cell>
          <cell r="F580" t="str">
            <v>SBO:0000243</v>
          </cell>
          <cell r="G580" t="str">
            <v>KOG:H,K</v>
          </cell>
        </row>
        <row r="581">
          <cell r="A581" t="str">
            <v>rt4413</v>
          </cell>
          <cell r="B581" t="str">
            <v>GIT1</v>
          </cell>
          <cell r="C581" t="str">
            <v>YCR098C</v>
          </cell>
          <cell r="D581" t="str">
            <v>RT12781</v>
          </cell>
          <cell r="E581" t="str">
            <v>12909</v>
          </cell>
          <cell r="F581" t="str">
            <v>SBO:0000243</v>
          </cell>
          <cell r="G581" t="str">
            <v>KOG:P</v>
          </cell>
        </row>
        <row r="582">
          <cell r="A582" t="str">
            <v>rt4416</v>
          </cell>
          <cell r="C582" t="str">
            <v>YDR368W</v>
          </cell>
          <cell r="D582" t="str">
            <v>RT12784</v>
          </cell>
          <cell r="E582" t="str">
            <v>12912</v>
          </cell>
          <cell r="F582" t="str">
            <v>SBO:0000243</v>
          </cell>
          <cell r="G582" t="str">
            <v>KOG:R | sc_bidirectional_blast:lower_evalue_hit</v>
          </cell>
        </row>
        <row r="583">
          <cell r="A583" t="str">
            <v>rt4419</v>
          </cell>
          <cell r="B583" t="str">
            <v>HST3</v>
          </cell>
          <cell r="C583" t="str">
            <v>YOR025W</v>
          </cell>
          <cell r="D583" t="str">
            <v>RT12787</v>
          </cell>
          <cell r="E583" t="str">
            <v>12915</v>
          </cell>
          <cell r="F583" t="str">
            <v>SBO:0000243</v>
          </cell>
          <cell r="G583" t="str">
            <v>KOG:B,K</v>
          </cell>
        </row>
        <row r="584">
          <cell r="A584" t="str">
            <v>rt4427</v>
          </cell>
          <cell r="C584" t="str">
            <v>YMR226C</v>
          </cell>
          <cell r="D584" t="str">
            <v>RT12795</v>
          </cell>
          <cell r="E584" t="str">
            <v>12923</v>
          </cell>
          <cell r="F584" t="str">
            <v>SBO:0000243</v>
          </cell>
          <cell r="G584" t="str">
            <v>KOG:I | sc_bidirectional_blast:lower_evalue_hit</v>
          </cell>
        </row>
        <row r="585">
          <cell r="A585" t="str">
            <v>rt4445</v>
          </cell>
          <cell r="C585" t="str">
            <v>YMR008C</v>
          </cell>
          <cell r="D585" t="str">
            <v>RT12813</v>
          </cell>
          <cell r="E585" t="str">
            <v>12941</v>
          </cell>
          <cell r="F585" t="str">
            <v>SBO:0000243</v>
          </cell>
          <cell r="G585" t="str">
            <v>KOG:I | sc_bidirectional_blast:lower_evalue_hit</v>
          </cell>
        </row>
        <row r="586">
          <cell r="A586" t="str">
            <v>rt4453</v>
          </cell>
          <cell r="D586" t="str">
            <v>RT12821</v>
          </cell>
          <cell r="E586" t="str">
            <v>12949</v>
          </cell>
          <cell r="F586" t="str">
            <v>SBO:0000243</v>
          </cell>
          <cell r="G586" t="str">
            <v>KOG:C,H</v>
          </cell>
        </row>
        <row r="587">
          <cell r="A587" t="str">
            <v>rt4454</v>
          </cell>
          <cell r="D587" t="str">
            <v>RT12822</v>
          </cell>
          <cell r="E587" t="str">
            <v>12950</v>
          </cell>
          <cell r="F587" t="str">
            <v>SBO:0000243</v>
          </cell>
          <cell r="G587" t="str">
            <v>KOG:C,H</v>
          </cell>
        </row>
        <row r="588">
          <cell r="A588" t="str">
            <v>rt4475</v>
          </cell>
          <cell r="B588" t="str">
            <v>ERG11</v>
          </cell>
          <cell r="C588" t="str">
            <v>YHR007C</v>
          </cell>
          <cell r="D588" t="str">
            <v>RT12843</v>
          </cell>
          <cell r="E588" t="str">
            <v>12971</v>
          </cell>
          <cell r="F588" t="str">
            <v>SBO:0000243</v>
          </cell>
          <cell r="G588" t="str">
            <v>KOG:Q</v>
          </cell>
        </row>
        <row r="589">
          <cell r="A589" t="str">
            <v>rt4487</v>
          </cell>
          <cell r="B589" t="str">
            <v>PLC1</v>
          </cell>
          <cell r="C589" t="str">
            <v>YPL268W</v>
          </cell>
          <cell r="D589" t="str">
            <v>RT12855</v>
          </cell>
          <cell r="E589" t="str">
            <v>12983</v>
          </cell>
          <cell r="F589" t="str">
            <v>SBO:0000243</v>
          </cell>
          <cell r="G589" t="str">
            <v>KOG:T</v>
          </cell>
        </row>
        <row r="590">
          <cell r="A590" t="str">
            <v>rt4499</v>
          </cell>
          <cell r="C590" t="str">
            <v>YBR208C</v>
          </cell>
          <cell r="D590" t="str">
            <v>RT12867</v>
          </cell>
          <cell r="E590" t="str">
            <v>12995</v>
          </cell>
          <cell r="F590" t="str">
            <v>SBO:0000243</v>
          </cell>
          <cell r="G590" t="str">
            <v>KOG:E,I | sc_bidirectional_blast:lower_evalue_hit</v>
          </cell>
        </row>
        <row r="591">
          <cell r="A591" t="str">
            <v>rt4502</v>
          </cell>
          <cell r="D591" t="str">
            <v>RT12870</v>
          </cell>
          <cell r="E591" t="str">
            <v>12998</v>
          </cell>
          <cell r="F591" t="str">
            <v>SBO:0000243</v>
          </cell>
          <cell r="G591" t="str">
            <v>KOG:I</v>
          </cell>
        </row>
        <row r="592">
          <cell r="A592" t="str">
            <v>rt4513</v>
          </cell>
          <cell r="B592" t="str">
            <v>CDS1</v>
          </cell>
          <cell r="C592" t="str">
            <v>YBR029C</v>
          </cell>
          <cell r="D592" t="str">
            <v>RT12881</v>
          </cell>
          <cell r="E592" t="str">
            <v>13009</v>
          </cell>
          <cell r="F592" t="str">
            <v>SBO:0000243</v>
          </cell>
          <cell r="G592" t="str">
            <v>KOG:I | ncbi_blast:CDPDAGS</v>
          </cell>
        </row>
        <row r="593">
          <cell r="A593" t="str">
            <v>rt4526</v>
          </cell>
          <cell r="D593" t="str">
            <v>RT12894</v>
          </cell>
          <cell r="E593" t="str">
            <v>13022</v>
          </cell>
          <cell r="F593" t="str">
            <v>SBO:0000243</v>
          </cell>
          <cell r="G593" t="str">
            <v>KOG:G</v>
          </cell>
        </row>
        <row r="594">
          <cell r="A594" t="str">
            <v>rt4530</v>
          </cell>
          <cell r="B594" t="str">
            <v>GCV1</v>
          </cell>
          <cell r="C594" t="str">
            <v>YDR019C</v>
          </cell>
          <cell r="D594" t="str">
            <v>RT12898</v>
          </cell>
          <cell r="E594" t="str">
            <v>13026</v>
          </cell>
          <cell r="F594" t="str">
            <v>SBO:0000243</v>
          </cell>
          <cell r="G594" t="str">
            <v>KOG:E</v>
          </cell>
        </row>
        <row r="595">
          <cell r="A595" t="str">
            <v>rt4534</v>
          </cell>
          <cell r="B595" t="str">
            <v>DAL4</v>
          </cell>
          <cell r="C595" t="str">
            <v>YIR028W</v>
          </cell>
          <cell r="D595" t="str">
            <v>RT12902</v>
          </cell>
          <cell r="E595" t="str">
            <v>13030</v>
          </cell>
          <cell r="F595" t="str">
            <v>SBO:0000243</v>
          </cell>
          <cell r="G595" t="str">
            <v>KOG:F,H</v>
          </cell>
        </row>
        <row r="596">
          <cell r="A596" t="str">
            <v>rt4541</v>
          </cell>
          <cell r="B596" t="str">
            <v>FUR4</v>
          </cell>
          <cell r="C596" t="str">
            <v>YBR021W</v>
          </cell>
          <cell r="D596" t="str">
            <v>RT12909</v>
          </cell>
          <cell r="E596" t="str">
            <v>13037</v>
          </cell>
          <cell r="F596" t="str">
            <v>SBO:0000243</v>
          </cell>
          <cell r="G596" t="str">
            <v>KOG:F,H</v>
          </cell>
        </row>
        <row r="597">
          <cell r="A597" t="str">
            <v>rt4544</v>
          </cell>
          <cell r="B597" t="str">
            <v>SAH1</v>
          </cell>
          <cell r="C597" t="str">
            <v>YER043C</v>
          </cell>
          <cell r="D597" t="str">
            <v>RT12912</v>
          </cell>
          <cell r="E597" t="str">
            <v>13040</v>
          </cell>
          <cell r="F597" t="str">
            <v>SBO:0000243</v>
          </cell>
          <cell r="G597" t="str">
            <v>KOG:H</v>
          </cell>
        </row>
        <row r="598">
          <cell r="A598" t="str">
            <v>rt4548</v>
          </cell>
          <cell r="D598" t="str">
            <v>RT12916</v>
          </cell>
          <cell r="E598" t="str">
            <v>13044</v>
          </cell>
          <cell r="F598" t="str">
            <v>SBO:0000243</v>
          </cell>
          <cell r="G598" t="str">
            <v>KOG:R</v>
          </cell>
        </row>
        <row r="599">
          <cell r="A599" t="str">
            <v>rt4555</v>
          </cell>
          <cell r="D599" t="str">
            <v>RT12923</v>
          </cell>
          <cell r="E599" t="str">
            <v>13051</v>
          </cell>
          <cell r="F599" t="str">
            <v>SBO:0000243</v>
          </cell>
          <cell r="G599" t="str">
            <v>KOG:C,H</v>
          </cell>
        </row>
        <row r="600">
          <cell r="A600" t="str">
            <v>rt4558</v>
          </cell>
          <cell r="B600" t="str">
            <v>MEP2</v>
          </cell>
          <cell r="C600" t="str">
            <v>YNL142W</v>
          </cell>
          <cell r="D600" t="str">
            <v>RT12926</v>
          </cell>
          <cell r="E600" t="str">
            <v>13054</v>
          </cell>
          <cell r="F600" t="str">
            <v>SBO:0000243</v>
          </cell>
          <cell r="G600" t="str">
            <v>KOG:P</v>
          </cell>
        </row>
        <row r="601">
          <cell r="A601" t="str">
            <v>rt4559</v>
          </cell>
          <cell r="B601" t="str">
            <v>AUR1</v>
          </cell>
          <cell r="C601" t="str">
            <v>YKL004W</v>
          </cell>
          <cell r="D601" t="str">
            <v>RT12927</v>
          </cell>
          <cell r="E601" t="str">
            <v>13055</v>
          </cell>
          <cell r="F601" t="str">
            <v>SBO:0000243</v>
          </cell>
          <cell r="G601" t="str">
            <v>KOG:Unassigned | ncbi_blast:AUR1_like subfamily</v>
          </cell>
        </row>
        <row r="602">
          <cell r="A602" t="str">
            <v>rt4576</v>
          </cell>
          <cell r="B602" t="str">
            <v>ERG20</v>
          </cell>
          <cell r="C602" t="str">
            <v>YJL167W</v>
          </cell>
          <cell r="D602" t="str">
            <v>RT12944</v>
          </cell>
          <cell r="E602" t="str">
            <v>13072</v>
          </cell>
          <cell r="F602" t="str">
            <v>SBO:0000243</v>
          </cell>
          <cell r="G602" t="str">
            <v>KOG:H</v>
          </cell>
        </row>
        <row r="603">
          <cell r="A603" t="str">
            <v>rt4593</v>
          </cell>
          <cell r="B603" t="str">
            <v>GPI10</v>
          </cell>
          <cell r="C603" t="str">
            <v>YGL142C</v>
          </cell>
          <cell r="D603" t="str">
            <v>RT12961</v>
          </cell>
          <cell r="E603" t="str">
            <v>13089</v>
          </cell>
          <cell r="F603" t="str">
            <v>SBO:0000243</v>
          </cell>
          <cell r="G603" t="str">
            <v>KOG:M,O</v>
          </cell>
        </row>
        <row r="604">
          <cell r="A604" t="str">
            <v>rt4597</v>
          </cell>
          <cell r="B604" t="str">
            <v>PCM1</v>
          </cell>
          <cell r="C604" t="str">
            <v>YEL058W</v>
          </cell>
          <cell r="D604" t="str">
            <v>RT12965</v>
          </cell>
          <cell r="E604" t="str">
            <v>13093</v>
          </cell>
          <cell r="F604" t="str">
            <v>SBO:0000243</v>
          </cell>
          <cell r="G604" t="str">
            <v>KOG:G</v>
          </cell>
        </row>
        <row r="605">
          <cell r="A605" t="str">
            <v>rt4598</v>
          </cell>
          <cell r="B605" t="str">
            <v>QCR8</v>
          </cell>
          <cell r="C605" t="str">
            <v>YJL166W</v>
          </cell>
          <cell r="D605" t="str">
            <v>RT12966</v>
          </cell>
          <cell r="E605" t="str">
            <v>13094</v>
          </cell>
          <cell r="F605" t="str">
            <v>SBO:0000243</v>
          </cell>
          <cell r="G605" t="str">
            <v>KOG:C</v>
          </cell>
        </row>
        <row r="606">
          <cell r="A606" t="str">
            <v>rt4606</v>
          </cell>
          <cell r="B606" t="str">
            <v>SOR1</v>
          </cell>
          <cell r="C606" t="str">
            <v>YJR159W</v>
          </cell>
          <cell r="D606" t="str">
            <v>RT12974</v>
          </cell>
          <cell r="E606" t="str">
            <v>13102</v>
          </cell>
          <cell r="F606" t="str">
            <v>SBO:0000243</v>
          </cell>
          <cell r="G606" t="str">
            <v>KOG:Q</v>
          </cell>
        </row>
        <row r="607">
          <cell r="A607" t="str">
            <v>rt4609</v>
          </cell>
          <cell r="B607" t="str">
            <v>XYL2</v>
          </cell>
          <cell r="C607" t="str">
            <v>YLR070C</v>
          </cell>
          <cell r="D607" t="str">
            <v>RT12977</v>
          </cell>
          <cell r="E607" t="str">
            <v>13105</v>
          </cell>
          <cell r="F607" t="str">
            <v>SBO:0000243</v>
          </cell>
          <cell r="G607" t="str">
            <v>KOG:Q</v>
          </cell>
        </row>
        <row r="608">
          <cell r="A608" t="str">
            <v>rt4634</v>
          </cell>
          <cell r="B608" t="str">
            <v>CDC19</v>
          </cell>
          <cell r="C608" t="str">
            <v>YAL038W</v>
          </cell>
          <cell r="D608" t="str">
            <v>RT13002</v>
          </cell>
          <cell r="E608" t="str">
            <v>13130</v>
          </cell>
          <cell r="F608" t="str">
            <v>SBO:0000243</v>
          </cell>
          <cell r="G608" t="str">
            <v>KOG:G</v>
          </cell>
        </row>
        <row r="609">
          <cell r="A609" t="str">
            <v>rt4639</v>
          </cell>
          <cell r="B609" t="str">
            <v>COX13</v>
          </cell>
          <cell r="C609" t="str">
            <v>YGL191W</v>
          </cell>
          <cell r="D609" t="str">
            <v>RT13007</v>
          </cell>
          <cell r="E609" t="str">
            <v>13135</v>
          </cell>
          <cell r="F609" t="str">
            <v>SBO:0000243</v>
          </cell>
          <cell r="G609" t="str">
            <v>KOG:C | notes:su 6a</v>
          </cell>
        </row>
        <row r="610">
          <cell r="A610" t="str">
            <v>rt4649</v>
          </cell>
          <cell r="B610" t="str">
            <v>NUAM_rt</v>
          </cell>
          <cell r="D610" t="str">
            <v>RT13017</v>
          </cell>
          <cell r="E610" t="str">
            <v>13145</v>
          </cell>
          <cell r="F610" t="str">
            <v>SBO:0000243</v>
          </cell>
          <cell r="G610" t="str">
            <v>KOG:C | notes:75 kDa</v>
          </cell>
        </row>
        <row r="611">
          <cell r="A611" t="str">
            <v>rt4673</v>
          </cell>
          <cell r="B611" t="str">
            <v>GLO2</v>
          </cell>
          <cell r="C611" t="str">
            <v>YDR272W</v>
          </cell>
          <cell r="D611" t="str">
            <v>RT13041</v>
          </cell>
          <cell r="E611" t="str">
            <v>13169</v>
          </cell>
          <cell r="F611" t="str">
            <v>SBO:0000243</v>
          </cell>
          <cell r="G611" t="str">
            <v>KOG:R</v>
          </cell>
        </row>
        <row r="612">
          <cell r="A612" t="str">
            <v>rt4674</v>
          </cell>
          <cell r="B612" t="str">
            <v>STL6_rt</v>
          </cell>
          <cell r="C612" t="str">
            <v>YOL103W</v>
          </cell>
          <cell r="D612" t="str">
            <v>RT13042</v>
          </cell>
          <cell r="E612" t="str">
            <v>13170</v>
          </cell>
          <cell r="F612" t="str">
            <v>SBO:0000243</v>
          </cell>
          <cell r="G612" t="str">
            <v>KOG:R</v>
          </cell>
        </row>
        <row r="613">
          <cell r="A613" t="str">
            <v>rt4676</v>
          </cell>
          <cell r="B613" t="str">
            <v>PHO13</v>
          </cell>
          <cell r="C613" t="str">
            <v>YDL236W</v>
          </cell>
          <cell r="D613" t="str">
            <v>RT13044</v>
          </cell>
          <cell r="E613" t="str">
            <v>13172</v>
          </cell>
          <cell r="F613" t="str">
            <v>SBO:0000243</v>
          </cell>
          <cell r="G613" t="str">
            <v>KOG:P</v>
          </cell>
        </row>
        <row r="614">
          <cell r="A614" t="str">
            <v>rt4680</v>
          </cell>
          <cell r="D614" t="str">
            <v>RT13048</v>
          </cell>
          <cell r="E614" t="str">
            <v>13176</v>
          </cell>
          <cell r="F614" t="str">
            <v>SBO:0000243</v>
          </cell>
          <cell r="G614" t="str">
            <v>KOG:I | ncbi_blast:acyl-CoA thioesteraes 11 (might be in lipid partical)</v>
          </cell>
        </row>
        <row r="615">
          <cell r="A615" t="str">
            <v>rt4692</v>
          </cell>
          <cell r="B615" t="str">
            <v>ERG6</v>
          </cell>
          <cell r="C615" t="str">
            <v>YML008C</v>
          </cell>
          <cell r="D615" t="str">
            <v>RT13060</v>
          </cell>
          <cell r="E615" t="str">
            <v>13188</v>
          </cell>
          <cell r="F615" t="str">
            <v>SBO:0000243</v>
          </cell>
          <cell r="G615" t="str">
            <v>KOG:I,R</v>
          </cell>
        </row>
        <row r="616">
          <cell r="A616" t="str">
            <v>rt4701</v>
          </cell>
          <cell r="C616" t="str">
            <v>YIR030C</v>
          </cell>
          <cell r="D616" t="str">
            <v>RT13069</v>
          </cell>
          <cell r="E616" t="str">
            <v>13197</v>
          </cell>
          <cell r="F616" t="str">
            <v>SBO:0000243</v>
          </cell>
          <cell r="G616" t="str">
            <v>KOG:Unassigned | sc_bidirectional_blast:lower_evalue_hit</v>
          </cell>
        </row>
        <row r="617">
          <cell r="A617" t="str">
            <v>rt4714</v>
          </cell>
          <cell r="B617" t="str">
            <v>CTS2</v>
          </cell>
          <cell r="C617" t="str">
            <v>YDR371W</v>
          </cell>
          <cell r="D617" t="str">
            <v>RT13082</v>
          </cell>
          <cell r="E617" t="str">
            <v>13210</v>
          </cell>
          <cell r="F617" t="str">
            <v>SBO:0000243</v>
          </cell>
          <cell r="G617" t="str">
            <v>KOG:G</v>
          </cell>
        </row>
        <row r="618">
          <cell r="A618" t="str">
            <v>rt4719</v>
          </cell>
          <cell r="B618" t="str">
            <v>DPP1</v>
          </cell>
          <cell r="C618" t="str">
            <v>YDR284C</v>
          </cell>
          <cell r="D618" t="str">
            <v>RT13087</v>
          </cell>
          <cell r="E618" t="str">
            <v>13215</v>
          </cell>
          <cell r="F618" t="str">
            <v>SBO:0000243</v>
          </cell>
          <cell r="G618" t="str">
            <v>KOG:I | ncbi_blast:PA phosphatase 2</v>
          </cell>
        </row>
        <row r="619">
          <cell r="A619" t="str">
            <v>rt4722</v>
          </cell>
          <cell r="D619" t="str">
            <v>RT13090</v>
          </cell>
          <cell r="E619" t="str">
            <v>13218</v>
          </cell>
          <cell r="F619" t="str">
            <v>SBO:0000243</v>
          </cell>
          <cell r="G619" t="str">
            <v>KOG:C</v>
          </cell>
        </row>
        <row r="620">
          <cell r="A620" t="str">
            <v>rt4736</v>
          </cell>
          <cell r="C620" t="str">
            <v>YDL125C</v>
          </cell>
          <cell r="D620" t="str">
            <v>RT13104</v>
          </cell>
          <cell r="E620" t="str">
            <v>13232</v>
          </cell>
          <cell r="F620" t="str">
            <v>SBO:0000243</v>
          </cell>
          <cell r="G620" t="str">
            <v>KOG:T | sc_bidirectional_blast:lower_evalue_hit</v>
          </cell>
        </row>
        <row r="621">
          <cell r="A621" t="str">
            <v>rt4763</v>
          </cell>
          <cell r="B621" t="str">
            <v>FET5</v>
          </cell>
          <cell r="C621" t="str">
            <v>YFL041W</v>
          </cell>
          <cell r="D621" t="str">
            <v>RT13131</v>
          </cell>
          <cell r="E621" t="str">
            <v>13259</v>
          </cell>
          <cell r="F621" t="str">
            <v>SBO:0000243</v>
          </cell>
          <cell r="G621" t="str">
            <v>KOG:Q</v>
          </cell>
        </row>
        <row r="622">
          <cell r="A622" t="str">
            <v>rt4767</v>
          </cell>
          <cell r="C622" t="str">
            <v>YFL041W</v>
          </cell>
          <cell r="D622" t="str">
            <v>RT13135</v>
          </cell>
          <cell r="E622" t="str">
            <v>13263</v>
          </cell>
          <cell r="F622" t="str">
            <v>SBO:0000243</v>
          </cell>
          <cell r="G622" t="str">
            <v>KOG:Q | sc_bidirectional_blast:lower_evalue_hit</v>
          </cell>
        </row>
        <row r="623">
          <cell r="A623" t="str">
            <v>rt4769</v>
          </cell>
          <cell r="B623" t="str">
            <v>MSY1</v>
          </cell>
          <cell r="C623" t="str">
            <v>YPL097W</v>
          </cell>
          <cell r="D623" t="str">
            <v>RT13137</v>
          </cell>
          <cell r="E623" t="str">
            <v>13265</v>
          </cell>
          <cell r="F623" t="str">
            <v>SBO:0000243</v>
          </cell>
          <cell r="G623" t="str">
            <v>KOG:J</v>
          </cell>
        </row>
        <row r="624">
          <cell r="A624" t="str">
            <v>rt4772</v>
          </cell>
          <cell r="B624" t="str">
            <v>MES1</v>
          </cell>
          <cell r="C624" t="str">
            <v>YGR264C</v>
          </cell>
          <cell r="D624" t="str">
            <v>RT13140</v>
          </cell>
          <cell r="E624" t="str">
            <v>13268</v>
          </cell>
          <cell r="F624" t="str">
            <v>SBO:0000243</v>
          </cell>
          <cell r="G624" t="str">
            <v>KOG:J</v>
          </cell>
        </row>
        <row r="625">
          <cell r="A625" t="str">
            <v>rt4793</v>
          </cell>
          <cell r="B625" t="str">
            <v>CCP1</v>
          </cell>
          <cell r="C625" t="str">
            <v>YKR066C</v>
          </cell>
          <cell r="D625" t="str">
            <v>RT13161</v>
          </cell>
          <cell r="E625" t="str">
            <v>13289</v>
          </cell>
          <cell r="F625" t="str">
            <v>SBO:0000243</v>
          </cell>
          <cell r="G625" t="str">
            <v>KOG:Unassigned</v>
          </cell>
        </row>
        <row r="626">
          <cell r="A626" t="str">
            <v>rt4799</v>
          </cell>
          <cell r="B626" t="str">
            <v>PXA2</v>
          </cell>
          <cell r="C626" t="str">
            <v>YKL188C</v>
          </cell>
          <cell r="D626" t="str">
            <v>RT13167</v>
          </cell>
          <cell r="E626" t="str">
            <v>13295</v>
          </cell>
          <cell r="F626" t="str">
            <v>SBO:0000243</v>
          </cell>
          <cell r="G626" t="str">
            <v>KOG:I</v>
          </cell>
        </row>
        <row r="627">
          <cell r="A627" t="str">
            <v>rt4804</v>
          </cell>
          <cell r="B627" t="str">
            <v>IPT1_rt</v>
          </cell>
          <cell r="D627" t="str">
            <v>RT13172</v>
          </cell>
          <cell r="E627" t="str">
            <v>13300</v>
          </cell>
          <cell r="F627" t="str">
            <v>SBO:0000243</v>
          </cell>
          <cell r="G627" t="str">
            <v>KOG:Unassigned | ncbi_blast:AUR1_like subfamily | notes:found by blasting multiple IPT protein to IFO0880 genome, acceptable</v>
          </cell>
        </row>
        <row r="628">
          <cell r="A628" t="str">
            <v>rt4822</v>
          </cell>
          <cell r="B628" t="str">
            <v>URA6</v>
          </cell>
          <cell r="C628" t="str">
            <v>YKL024C</v>
          </cell>
          <cell r="D628" t="str">
            <v>RT13190</v>
          </cell>
          <cell r="E628" t="str">
            <v>13318</v>
          </cell>
          <cell r="F628" t="str">
            <v>SBO:0000243</v>
          </cell>
          <cell r="G628" t="str">
            <v>KOG:F</v>
          </cell>
        </row>
        <row r="629">
          <cell r="A629" t="str">
            <v>rt4846</v>
          </cell>
          <cell r="B629" t="str">
            <v>NUHM_rt</v>
          </cell>
          <cell r="D629" t="str">
            <v>RT13214</v>
          </cell>
          <cell r="E629" t="str">
            <v>13342</v>
          </cell>
          <cell r="F629" t="str">
            <v>SBO:0000243</v>
          </cell>
          <cell r="G629" t="str">
            <v>KOG:C | ncbi_blast:24 kDa / 2Fe-2S / flavoprotein 2</v>
          </cell>
        </row>
        <row r="630">
          <cell r="A630" t="str">
            <v>rt4860</v>
          </cell>
          <cell r="B630" t="str">
            <v>SPS19</v>
          </cell>
          <cell r="C630" t="str">
            <v>YNL202W</v>
          </cell>
          <cell r="D630" t="str">
            <v>RT13228</v>
          </cell>
          <cell r="E630" t="str">
            <v>13356</v>
          </cell>
          <cell r="F630" t="str">
            <v>SBO:0000243</v>
          </cell>
          <cell r="G630" t="str">
            <v>KOG:R</v>
          </cell>
        </row>
        <row r="631">
          <cell r="A631" t="str">
            <v>rt4862</v>
          </cell>
          <cell r="B631" t="str">
            <v>HIS5</v>
          </cell>
          <cell r="C631" t="str">
            <v>YIL116W</v>
          </cell>
          <cell r="D631" t="str">
            <v>RT13230</v>
          </cell>
          <cell r="E631" t="str">
            <v>13358</v>
          </cell>
          <cell r="F631" t="str">
            <v>SBO:0000243</v>
          </cell>
          <cell r="G631" t="str">
            <v>KOG:E</v>
          </cell>
        </row>
        <row r="632">
          <cell r="A632" t="str">
            <v>rt4871</v>
          </cell>
          <cell r="C632" t="str">
            <v>YDL174C</v>
          </cell>
          <cell r="D632" t="str">
            <v>RT13239</v>
          </cell>
          <cell r="E632" t="str">
            <v>13367</v>
          </cell>
          <cell r="F632" t="str">
            <v>SBO:0000243</v>
          </cell>
          <cell r="G632" t="str">
            <v>KOG:C | sc_bidirectional_blast:lower_evalue_hit</v>
          </cell>
        </row>
        <row r="633">
          <cell r="A633" t="str">
            <v>rt4881</v>
          </cell>
          <cell r="B633" t="str">
            <v>FRS1</v>
          </cell>
          <cell r="C633" t="str">
            <v>YLR060W</v>
          </cell>
          <cell r="D633" t="str">
            <v>RT13249</v>
          </cell>
          <cell r="E633" t="str">
            <v>13377</v>
          </cell>
          <cell r="F633" t="str">
            <v>SBO:0000243</v>
          </cell>
          <cell r="G633" t="str">
            <v>KOG:J</v>
          </cell>
        </row>
        <row r="634">
          <cell r="A634" t="str">
            <v>rt4892</v>
          </cell>
          <cell r="B634" t="str">
            <v>ARG82</v>
          </cell>
          <cell r="C634" t="str">
            <v>YDR173C</v>
          </cell>
          <cell r="D634" t="str">
            <v>RT13260</v>
          </cell>
          <cell r="E634" t="str">
            <v>13388</v>
          </cell>
          <cell r="F634" t="str">
            <v>SBO:0000243</v>
          </cell>
          <cell r="G634" t="str">
            <v>KOG:I,K,T</v>
          </cell>
        </row>
        <row r="635">
          <cell r="A635" t="str">
            <v>rt4894</v>
          </cell>
          <cell r="B635" t="str">
            <v>AHP1</v>
          </cell>
          <cell r="C635" t="str">
            <v>YLR109W</v>
          </cell>
          <cell r="D635" t="str">
            <v>RT13262</v>
          </cell>
          <cell r="E635" t="str">
            <v>13390</v>
          </cell>
          <cell r="F635" t="str">
            <v>SBO:0000243</v>
          </cell>
          <cell r="G635" t="str">
            <v>KOG:O</v>
          </cell>
        </row>
        <row r="636">
          <cell r="A636" t="str">
            <v>rt4896</v>
          </cell>
          <cell r="B636" t="str">
            <v>YCF1</v>
          </cell>
          <cell r="C636" t="str">
            <v>YDR135C</v>
          </cell>
          <cell r="D636" t="str">
            <v>RT13264</v>
          </cell>
          <cell r="E636" t="str">
            <v>13392</v>
          </cell>
          <cell r="F636" t="str">
            <v>SBO:0000243</v>
          </cell>
          <cell r="G636" t="str">
            <v>KOG:Q</v>
          </cell>
        </row>
        <row r="637">
          <cell r="A637" t="str">
            <v>rt4897</v>
          </cell>
          <cell r="B637" t="str">
            <v>GLO1</v>
          </cell>
          <cell r="C637" t="str">
            <v>YML004C</v>
          </cell>
          <cell r="D637" t="str">
            <v>RT13265</v>
          </cell>
          <cell r="E637" t="str">
            <v>13393</v>
          </cell>
          <cell r="F637" t="str">
            <v>SBO:0000243</v>
          </cell>
          <cell r="G637" t="str">
            <v>KOG:G</v>
          </cell>
        </row>
        <row r="638">
          <cell r="A638" t="str">
            <v>rt4907</v>
          </cell>
          <cell r="B638" t="str">
            <v>COX8</v>
          </cell>
          <cell r="C638" t="str">
            <v>YLR395C</v>
          </cell>
          <cell r="D638" t="str">
            <v>RT13275</v>
          </cell>
          <cell r="E638" t="str">
            <v>13403</v>
          </cell>
          <cell r="F638" t="str">
            <v>SBO:0000243</v>
          </cell>
          <cell r="G638" t="str">
            <v>KOG:Unassigned | notes:su 8, also called su 7c</v>
          </cell>
        </row>
        <row r="639">
          <cell r="A639" t="str">
            <v>rt4913</v>
          </cell>
          <cell r="C639" t="str">
            <v>YLR146C</v>
          </cell>
          <cell r="D639" t="str">
            <v>RT13281</v>
          </cell>
          <cell r="E639" t="str">
            <v>13409</v>
          </cell>
          <cell r="F639" t="str">
            <v>SBO:0000243</v>
          </cell>
          <cell r="G639" t="str">
            <v>KOG:Unassigned</v>
          </cell>
        </row>
        <row r="640">
          <cell r="A640" t="str">
            <v>rt4914</v>
          </cell>
          <cell r="D640" t="str">
            <v>RT13282</v>
          </cell>
          <cell r="E640" t="str">
            <v>13410</v>
          </cell>
          <cell r="F640" t="str">
            <v>SBO:0000243</v>
          </cell>
          <cell r="G640" t="str">
            <v>KOG:P,Q</v>
          </cell>
        </row>
        <row r="641">
          <cell r="A641" t="str">
            <v>rt4917</v>
          </cell>
          <cell r="C641" t="str">
            <v>YLR285W</v>
          </cell>
          <cell r="D641" t="str">
            <v>RT13285</v>
          </cell>
          <cell r="E641" t="str">
            <v>13413</v>
          </cell>
          <cell r="F641" t="str">
            <v>SBO:0000243</v>
          </cell>
          <cell r="G641" t="str">
            <v>KOG:R | sc_bidirectional_blast:lower_evalue_hit</v>
          </cell>
        </row>
        <row r="642">
          <cell r="A642" t="str">
            <v>rt4918</v>
          </cell>
          <cell r="B642" t="str">
            <v>NCP1</v>
          </cell>
          <cell r="C642" t="str">
            <v>YHR042W</v>
          </cell>
          <cell r="D642" t="str">
            <v>RT13286</v>
          </cell>
          <cell r="E642" t="str">
            <v>13414</v>
          </cell>
          <cell r="F642" t="str">
            <v>SBO:0000243</v>
          </cell>
          <cell r="G642" t="str">
            <v>KOG:C</v>
          </cell>
        </row>
        <row r="643">
          <cell r="A643" t="str">
            <v>rt4919</v>
          </cell>
          <cell r="B643" t="str">
            <v>CYR1</v>
          </cell>
          <cell r="C643" t="str">
            <v>YJL005W</v>
          </cell>
          <cell r="D643" t="str">
            <v>RT13287</v>
          </cell>
          <cell r="E643" t="str">
            <v>13415</v>
          </cell>
          <cell r="F643" t="str">
            <v>SBO:0000243</v>
          </cell>
          <cell r="G643" t="str">
            <v>KOG:T</v>
          </cell>
        </row>
        <row r="644">
          <cell r="A644" t="str">
            <v>rt4920</v>
          </cell>
          <cell r="B644" t="str">
            <v>RKI1</v>
          </cell>
          <cell r="C644" t="str">
            <v>YOR095C</v>
          </cell>
          <cell r="D644" t="str">
            <v>RT13288</v>
          </cell>
          <cell r="E644" t="str">
            <v>13416</v>
          </cell>
          <cell r="F644" t="str">
            <v>SBO:0000243</v>
          </cell>
          <cell r="G644" t="str">
            <v>KOG:G</v>
          </cell>
        </row>
        <row r="645">
          <cell r="A645" t="str">
            <v>rt4929</v>
          </cell>
          <cell r="B645" t="str">
            <v>CPA1</v>
          </cell>
          <cell r="C645" t="str">
            <v>YOR303W</v>
          </cell>
          <cell r="D645" t="str">
            <v>RT13297</v>
          </cell>
          <cell r="E645" t="str">
            <v>13425</v>
          </cell>
          <cell r="F645" t="str">
            <v>SBO:0000243</v>
          </cell>
          <cell r="G645" t="str">
            <v>KOG:R</v>
          </cell>
        </row>
        <row r="646">
          <cell r="A646" t="str">
            <v>rt4934</v>
          </cell>
          <cell r="B646" t="str">
            <v>ARG3</v>
          </cell>
          <cell r="C646" t="str">
            <v>YJL088W</v>
          </cell>
          <cell r="D646" t="str">
            <v>RT13302</v>
          </cell>
          <cell r="E646" t="str">
            <v>13430</v>
          </cell>
          <cell r="F646" t="str">
            <v>SBO:0000243</v>
          </cell>
          <cell r="G646" t="str">
            <v>KOG:E</v>
          </cell>
        </row>
        <row r="647">
          <cell r="A647" t="str">
            <v>rt4951</v>
          </cell>
          <cell r="B647" t="str">
            <v>ORT1</v>
          </cell>
          <cell r="C647" t="str">
            <v>YOR130C</v>
          </cell>
          <cell r="D647" t="str">
            <v>RT13319</v>
          </cell>
          <cell r="E647" t="str">
            <v>13447</v>
          </cell>
          <cell r="F647" t="str">
            <v>SBO:0000243</v>
          </cell>
          <cell r="G647" t="str">
            <v>KOG:C</v>
          </cell>
        </row>
        <row r="648">
          <cell r="A648" t="str">
            <v>rt4960</v>
          </cell>
          <cell r="B648" t="str">
            <v>DLD1</v>
          </cell>
          <cell r="C648" t="str">
            <v>YDL174C</v>
          </cell>
          <cell r="D648" t="str">
            <v>RT13328</v>
          </cell>
          <cell r="E648" t="str">
            <v>13456</v>
          </cell>
          <cell r="F648" t="str">
            <v>SBO:0000243</v>
          </cell>
          <cell r="G648" t="str">
            <v>KOG:C</v>
          </cell>
        </row>
        <row r="649">
          <cell r="A649" t="str">
            <v>rt4980</v>
          </cell>
          <cell r="B649" t="str">
            <v>ALG13</v>
          </cell>
          <cell r="C649" t="str">
            <v>YGL047W</v>
          </cell>
          <cell r="D649" t="str">
            <v>RT13348</v>
          </cell>
          <cell r="E649" t="str">
            <v>13476</v>
          </cell>
          <cell r="F649" t="str">
            <v>SBO:0000243</v>
          </cell>
          <cell r="G649" t="str">
            <v>KOG:R</v>
          </cell>
        </row>
        <row r="650">
          <cell r="A650" t="str">
            <v>rt5001</v>
          </cell>
          <cell r="B650" t="str">
            <v>GNPAT_rt</v>
          </cell>
          <cell r="D650" t="str">
            <v>RT13369</v>
          </cell>
          <cell r="E650" t="str">
            <v>13497</v>
          </cell>
          <cell r="F650" t="str">
            <v>SBO:0000243</v>
          </cell>
          <cell r="G650" t="str">
            <v>KOG:I | ncbi_blast:annotated in NP11 as GNPAT</v>
          </cell>
        </row>
        <row r="651">
          <cell r="A651" t="str">
            <v>rt5012</v>
          </cell>
          <cell r="B651" t="str">
            <v>GLN4</v>
          </cell>
          <cell r="C651" t="str">
            <v>YOR168W</v>
          </cell>
          <cell r="D651" t="str">
            <v>RT13380</v>
          </cell>
          <cell r="E651" t="str">
            <v>13508</v>
          </cell>
          <cell r="F651" t="str">
            <v>SBO:0000243</v>
          </cell>
          <cell r="G651" t="str">
            <v>KOG:J</v>
          </cell>
        </row>
        <row r="652">
          <cell r="A652" t="str">
            <v>rt5014</v>
          </cell>
          <cell r="D652" t="str">
            <v>RT13382</v>
          </cell>
          <cell r="E652" t="str">
            <v>13510</v>
          </cell>
          <cell r="F652" t="str">
            <v>SBO:0000243</v>
          </cell>
          <cell r="G652" t="str">
            <v>KOG:Unassigned</v>
          </cell>
        </row>
        <row r="653">
          <cell r="A653" t="str">
            <v>rt5015</v>
          </cell>
          <cell r="D653" t="str">
            <v>RT13383</v>
          </cell>
          <cell r="E653" t="str">
            <v>13511</v>
          </cell>
          <cell r="F653" t="str">
            <v>SBO:0000243</v>
          </cell>
          <cell r="G653" t="str">
            <v>KOG:Unassigned</v>
          </cell>
        </row>
        <row r="654">
          <cell r="A654" t="str">
            <v>rt5017</v>
          </cell>
          <cell r="B654" t="str">
            <v>MRI1</v>
          </cell>
          <cell r="C654" t="str">
            <v>YPR118W</v>
          </cell>
          <cell r="D654" t="str">
            <v>RT13385</v>
          </cell>
          <cell r="E654" t="str">
            <v>13513</v>
          </cell>
          <cell r="F654" t="str">
            <v>SBO:0000243</v>
          </cell>
          <cell r="G654" t="str">
            <v>KOG:J</v>
          </cell>
        </row>
        <row r="655">
          <cell r="A655" t="str">
            <v>rt5026</v>
          </cell>
          <cell r="B655" t="str">
            <v>HEM2</v>
          </cell>
          <cell r="C655" t="str">
            <v>YGL040C</v>
          </cell>
          <cell r="D655" t="str">
            <v>RT13394</v>
          </cell>
          <cell r="E655" t="str">
            <v>13522</v>
          </cell>
          <cell r="F655" t="str">
            <v>SBO:0000243</v>
          </cell>
          <cell r="G655" t="str">
            <v>KOG:H</v>
          </cell>
        </row>
        <row r="656">
          <cell r="A656" t="str">
            <v>rt5030</v>
          </cell>
          <cell r="B656" t="str">
            <v>MSF1</v>
          </cell>
          <cell r="C656" t="str">
            <v>YPR047W</v>
          </cell>
          <cell r="D656" t="str">
            <v>RT13398</v>
          </cell>
          <cell r="E656" t="str">
            <v>13526</v>
          </cell>
          <cell r="F656" t="str">
            <v>SBO:0000243</v>
          </cell>
          <cell r="G656" t="str">
            <v>KOG:J</v>
          </cell>
        </row>
        <row r="657">
          <cell r="A657" t="str">
            <v>rt5040</v>
          </cell>
          <cell r="D657" t="str">
            <v>RT13408</v>
          </cell>
          <cell r="E657" t="str">
            <v>13536</v>
          </cell>
          <cell r="F657" t="str">
            <v>SBO:0000243</v>
          </cell>
          <cell r="G657" t="str">
            <v>KOG:R</v>
          </cell>
        </row>
        <row r="658">
          <cell r="A658" t="str">
            <v>rt5041</v>
          </cell>
          <cell r="B658" t="str">
            <v>PHO8</v>
          </cell>
          <cell r="C658" t="str">
            <v>YDR481C</v>
          </cell>
          <cell r="D658" t="str">
            <v>RT13409</v>
          </cell>
          <cell r="E658" t="str">
            <v>13537</v>
          </cell>
          <cell r="F658" t="str">
            <v>SBO:0000243</v>
          </cell>
          <cell r="G658" t="str">
            <v>KOG:P</v>
          </cell>
        </row>
        <row r="659">
          <cell r="A659" t="str">
            <v>rt5044</v>
          </cell>
          <cell r="B659" t="str">
            <v>YSR3</v>
          </cell>
          <cell r="C659" t="str">
            <v>YKR053C</v>
          </cell>
          <cell r="D659" t="str">
            <v>RT13412</v>
          </cell>
          <cell r="E659" t="str">
            <v>13540</v>
          </cell>
          <cell r="F659" t="str">
            <v>SBO:0000243</v>
          </cell>
          <cell r="G659" t="str">
            <v>KOG:I</v>
          </cell>
        </row>
        <row r="660">
          <cell r="A660" t="str">
            <v>rt5045</v>
          </cell>
          <cell r="B660" t="str">
            <v>DOG1,GPP1</v>
          </cell>
          <cell r="C660" t="str">
            <v>YHR044C,YIL053W</v>
          </cell>
          <cell r="D660" t="str">
            <v>RT13413</v>
          </cell>
          <cell r="E660" t="str">
            <v>13541</v>
          </cell>
          <cell r="F660" t="str">
            <v>SBO:0000243</v>
          </cell>
          <cell r="G660" t="str">
            <v>KOG:R | sc_bidirectional_blast:sc_isozymes</v>
          </cell>
        </row>
        <row r="661">
          <cell r="A661" t="str">
            <v>rt5051</v>
          </cell>
          <cell r="B661" t="str">
            <v>PHO11</v>
          </cell>
          <cell r="C661" t="str">
            <v>YAR071W</v>
          </cell>
          <cell r="D661" t="str">
            <v>RT13419</v>
          </cell>
          <cell r="E661" t="str">
            <v>13547</v>
          </cell>
          <cell r="F661" t="str">
            <v>SBO:0000243</v>
          </cell>
          <cell r="G661" t="str">
            <v>KOG:R</v>
          </cell>
        </row>
        <row r="662">
          <cell r="A662" t="str">
            <v>rt5056</v>
          </cell>
          <cell r="B662" t="str">
            <v>ATP5</v>
          </cell>
          <cell r="C662" t="str">
            <v>YDR298C</v>
          </cell>
          <cell r="D662" t="str">
            <v>RT13424</v>
          </cell>
          <cell r="E662" t="str">
            <v>13552</v>
          </cell>
          <cell r="F662" t="str">
            <v>SBO:0000243</v>
          </cell>
          <cell r="G662" t="str">
            <v>KOG:C | notes:(subunit 5)</v>
          </cell>
        </row>
        <row r="663">
          <cell r="A663" t="str">
            <v>rt5058</v>
          </cell>
          <cell r="C663" t="str">
            <v>YER073W</v>
          </cell>
          <cell r="D663" t="str">
            <v>RT13426</v>
          </cell>
          <cell r="E663" t="str">
            <v>13554</v>
          </cell>
          <cell r="F663" t="str">
            <v>SBO:0000243</v>
          </cell>
          <cell r="G663" t="str">
            <v>KOG:C | sc_bidirectional_blast:lower_evalue_hit</v>
          </cell>
        </row>
        <row r="664">
          <cell r="A664" t="str">
            <v>rt5064</v>
          </cell>
          <cell r="B664" t="str">
            <v>PRO3</v>
          </cell>
          <cell r="C664" t="str">
            <v>YER023W</v>
          </cell>
          <cell r="D664" t="str">
            <v>RT13432</v>
          </cell>
          <cell r="E664" t="str">
            <v>13560</v>
          </cell>
          <cell r="F664" t="str">
            <v>SBO:0000243</v>
          </cell>
          <cell r="G664" t="str">
            <v>KOG:E</v>
          </cell>
        </row>
        <row r="665">
          <cell r="A665" t="str">
            <v>rt5075</v>
          </cell>
          <cell r="B665" t="str">
            <v>MET3</v>
          </cell>
          <cell r="C665" t="str">
            <v>YJR010W</v>
          </cell>
          <cell r="D665" t="str">
            <v>RT13443</v>
          </cell>
          <cell r="E665" t="str">
            <v>13571</v>
          </cell>
          <cell r="F665" t="str">
            <v>SBO:0000243</v>
          </cell>
          <cell r="G665" t="str">
            <v>KOG:P</v>
          </cell>
        </row>
        <row r="666">
          <cell r="A666" t="str">
            <v>rt5076</v>
          </cell>
          <cell r="D666" t="str">
            <v>RT13444</v>
          </cell>
          <cell r="E666" t="str">
            <v>13572</v>
          </cell>
          <cell r="F666" t="str">
            <v>SBO:0000243</v>
          </cell>
          <cell r="G666" t="str">
            <v>KOG:Q</v>
          </cell>
        </row>
        <row r="667">
          <cell r="A667" t="str">
            <v>rt5077</v>
          </cell>
          <cell r="D667" t="str">
            <v>RT13445</v>
          </cell>
          <cell r="E667" t="str">
            <v>13573</v>
          </cell>
          <cell r="F667" t="str">
            <v>SBO:0000243</v>
          </cell>
          <cell r="G667" t="str">
            <v>KOG:Q</v>
          </cell>
        </row>
        <row r="668">
          <cell r="A668" t="str">
            <v>rt5078</v>
          </cell>
          <cell r="B668" t="str">
            <v>ILS1</v>
          </cell>
          <cell r="C668" t="str">
            <v>YBL076C</v>
          </cell>
          <cell r="D668" t="str">
            <v>RT13446</v>
          </cell>
          <cell r="E668" t="str">
            <v>13574</v>
          </cell>
          <cell r="F668" t="str">
            <v>SBO:0000243</v>
          </cell>
          <cell r="G668" t="str">
            <v>KOG:J</v>
          </cell>
        </row>
        <row r="669">
          <cell r="A669" t="str">
            <v>rt5116</v>
          </cell>
          <cell r="B669" t="str">
            <v>DPM1</v>
          </cell>
          <cell r="C669" t="str">
            <v>YPR183W</v>
          </cell>
          <cell r="D669" t="str">
            <v>RT13484</v>
          </cell>
          <cell r="E669" t="str">
            <v>13612</v>
          </cell>
          <cell r="F669" t="str">
            <v>SBO:0000243</v>
          </cell>
          <cell r="G669" t="str">
            <v>KOG:R</v>
          </cell>
        </row>
        <row r="670">
          <cell r="A670" t="str">
            <v>rt5118</v>
          </cell>
          <cell r="D670" t="str">
            <v>RT13486</v>
          </cell>
          <cell r="E670" t="str">
            <v>13614</v>
          </cell>
          <cell r="F670" t="str">
            <v>SBO:0000243</v>
          </cell>
          <cell r="G670" t="str">
            <v>KOG:Unassigned</v>
          </cell>
        </row>
        <row r="671">
          <cell r="A671" t="str">
            <v>rt5121</v>
          </cell>
          <cell r="D671" t="str">
            <v>RT13489</v>
          </cell>
          <cell r="E671" t="str">
            <v>13617</v>
          </cell>
          <cell r="F671" t="str">
            <v>SBO:0000243</v>
          </cell>
          <cell r="G671" t="str">
            <v>KOG:R</v>
          </cell>
        </row>
        <row r="672">
          <cell r="A672" t="str">
            <v>rt5142</v>
          </cell>
          <cell r="B672" t="str">
            <v>DIC1</v>
          </cell>
          <cell r="C672" t="str">
            <v>YLR348C</v>
          </cell>
          <cell r="D672" t="str">
            <v>RT13510</v>
          </cell>
          <cell r="E672" t="str">
            <v>13638</v>
          </cell>
          <cell r="F672" t="str">
            <v>SBO:0000243</v>
          </cell>
          <cell r="G672" t="str">
            <v>KOG:C</v>
          </cell>
        </row>
        <row r="673">
          <cell r="A673" t="str">
            <v>rt5171</v>
          </cell>
          <cell r="B673" t="str">
            <v>OPT1</v>
          </cell>
          <cell r="C673" t="str">
            <v>YJL212C</v>
          </cell>
          <cell r="D673" t="str">
            <v>RT13539</v>
          </cell>
          <cell r="E673" t="str">
            <v>13667</v>
          </cell>
          <cell r="F673" t="str">
            <v>SBO:0000243</v>
          </cell>
          <cell r="G673" t="str">
            <v>KOG:T</v>
          </cell>
        </row>
        <row r="674">
          <cell r="A674" t="str">
            <v>rt5185</v>
          </cell>
          <cell r="B674" t="str">
            <v>EXG1</v>
          </cell>
          <cell r="C674" t="str">
            <v>YLR300W</v>
          </cell>
          <cell r="D674" t="str">
            <v>RT13553</v>
          </cell>
          <cell r="E674" t="str">
            <v>13681</v>
          </cell>
          <cell r="F674" t="str">
            <v>SBO:0000243</v>
          </cell>
          <cell r="G674" t="str">
            <v>KOG:Unassigned</v>
          </cell>
        </row>
        <row r="675">
          <cell r="A675" t="str">
            <v>rt5186</v>
          </cell>
          <cell r="C675" t="str">
            <v>YMR318C</v>
          </cell>
          <cell r="D675" t="str">
            <v>RT13554</v>
          </cell>
          <cell r="E675" t="str">
            <v>13682</v>
          </cell>
          <cell r="F675" t="str">
            <v>SBO:0000243</v>
          </cell>
          <cell r="G675" t="str">
            <v>KOG:Q | sc_bidirectional_blast:lower_evalue_hit</v>
          </cell>
        </row>
        <row r="676">
          <cell r="A676" t="str">
            <v>rt5191</v>
          </cell>
          <cell r="D676" t="str">
            <v>RT13559</v>
          </cell>
          <cell r="E676" t="str">
            <v>13687</v>
          </cell>
          <cell r="F676" t="str">
            <v>SBO:0000243</v>
          </cell>
          <cell r="G676" t="str">
            <v>KOG:I</v>
          </cell>
        </row>
        <row r="677">
          <cell r="A677" t="str">
            <v>rt5194</v>
          </cell>
          <cell r="B677" t="str">
            <v>ADH7</v>
          </cell>
          <cell r="C677" t="str">
            <v>YCR105W</v>
          </cell>
          <cell r="D677" t="str">
            <v>RT13562</v>
          </cell>
          <cell r="E677" t="str">
            <v>13690</v>
          </cell>
          <cell r="F677" t="str">
            <v>SBO:0000243</v>
          </cell>
          <cell r="G677" t="str">
            <v>KOG:Q</v>
          </cell>
        </row>
        <row r="678">
          <cell r="A678" t="str">
            <v>rt5195</v>
          </cell>
          <cell r="D678" t="str">
            <v>RT13563</v>
          </cell>
          <cell r="E678" t="str">
            <v>13691</v>
          </cell>
          <cell r="F678" t="str">
            <v>SBO:0000243</v>
          </cell>
          <cell r="G678" t="str">
            <v>KOG:R</v>
          </cell>
        </row>
        <row r="679">
          <cell r="A679" t="str">
            <v>rt5198</v>
          </cell>
          <cell r="D679" t="str">
            <v>RT13566</v>
          </cell>
          <cell r="E679" t="str">
            <v>13694</v>
          </cell>
          <cell r="F679" t="str">
            <v>SBO:0000243</v>
          </cell>
          <cell r="G679" t="str">
            <v>KOG:C,R</v>
          </cell>
        </row>
        <row r="680">
          <cell r="A680" t="str">
            <v>rt5201</v>
          </cell>
          <cell r="B680" t="str">
            <v>MET8</v>
          </cell>
          <cell r="C680" t="str">
            <v>YBR213W</v>
          </cell>
          <cell r="D680" t="str">
            <v>RT13569</v>
          </cell>
          <cell r="E680" t="str">
            <v>13697</v>
          </cell>
          <cell r="F680" t="str">
            <v>SBO:0000243</v>
          </cell>
          <cell r="G680" t="str">
            <v>KOG:H</v>
          </cell>
        </row>
        <row r="681">
          <cell r="A681" t="str">
            <v>rt5212</v>
          </cell>
          <cell r="B681" t="str">
            <v>YAT1</v>
          </cell>
          <cell r="C681" t="str">
            <v>YAR035W</v>
          </cell>
          <cell r="D681" t="str">
            <v>RT13580</v>
          </cell>
          <cell r="E681" t="str">
            <v>13708</v>
          </cell>
          <cell r="F681" t="str">
            <v>SBO:0000243</v>
          </cell>
          <cell r="G681" t="str">
            <v>KOG:I</v>
          </cell>
        </row>
        <row r="682">
          <cell r="A682" t="str">
            <v>rt5214</v>
          </cell>
          <cell r="B682" t="str">
            <v>ALG3</v>
          </cell>
          <cell r="C682" t="str">
            <v>YBL082C</v>
          </cell>
          <cell r="D682" t="str">
            <v>RT13582</v>
          </cell>
          <cell r="E682" t="str">
            <v>13710</v>
          </cell>
          <cell r="F682" t="str">
            <v>SBO:0000243</v>
          </cell>
          <cell r="G682" t="str">
            <v>KOG:G</v>
          </cell>
        </row>
        <row r="683">
          <cell r="A683" t="str">
            <v>rt5227</v>
          </cell>
          <cell r="B683" t="str">
            <v>ADE8</v>
          </cell>
          <cell r="C683" t="str">
            <v>YDR408C</v>
          </cell>
          <cell r="D683" t="str">
            <v>RT13595</v>
          </cell>
          <cell r="E683" t="str">
            <v>13723</v>
          </cell>
          <cell r="F683" t="str">
            <v>SBO:0000243</v>
          </cell>
          <cell r="G683" t="str">
            <v>KOG:G</v>
          </cell>
        </row>
        <row r="684">
          <cell r="A684" t="str">
            <v>rt5240</v>
          </cell>
          <cell r="B684" t="str">
            <v>QCR10</v>
          </cell>
          <cell r="C684" t="str">
            <v>YHR001W-A</v>
          </cell>
          <cell r="D684" t="str">
            <v>RT13608</v>
          </cell>
          <cell r="E684" t="str">
            <v>13736</v>
          </cell>
          <cell r="F684" t="str">
            <v>SBO:0000243</v>
          </cell>
          <cell r="G684" t="str">
            <v>KOG:Unassigned</v>
          </cell>
        </row>
        <row r="685">
          <cell r="A685" t="str">
            <v>rt5246</v>
          </cell>
          <cell r="B685" t="str">
            <v>RIP1</v>
          </cell>
          <cell r="C685" t="str">
            <v>YEL024W</v>
          </cell>
          <cell r="D685" t="str">
            <v>RT13614</v>
          </cell>
          <cell r="E685" t="str">
            <v>13742</v>
          </cell>
          <cell r="F685" t="str">
            <v>SBO:0000243</v>
          </cell>
          <cell r="G685" t="str">
            <v>KOG:C</v>
          </cell>
        </row>
        <row r="686">
          <cell r="A686" t="str">
            <v>rt5249</v>
          </cell>
          <cell r="B686" t="str">
            <v>PMA2</v>
          </cell>
          <cell r="C686" t="str">
            <v>YPL036W</v>
          </cell>
          <cell r="D686" t="str">
            <v>RT13617</v>
          </cell>
          <cell r="E686" t="str">
            <v>13745</v>
          </cell>
          <cell r="F686" t="str">
            <v>SBO:0000243</v>
          </cell>
          <cell r="G686" t="str">
            <v>KOG:P</v>
          </cell>
        </row>
        <row r="687">
          <cell r="A687" t="str">
            <v>rt5258</v>
          </cell>
          <cell r="C687" t="str">
            <v>YML054C</v>
          </cell>
          <cell r="D687" t="str">
            <v>RT13626</v>
          </cell>
          <cell r="E687" t="str">
            <v>13754</v>
          </cell>
          <cell r="F687" t="str">
            <v>SBO:0000243</v>
          </cell>
          <cell r="G687" t="str">
            <v>KOG:C | sc_bidirectional_blast:lower_evalue_hit</v>
          </cell>
        </row>
        <row r="688">
          <cell r="A688" t="str">
            <v>rt5259</v>
          </cell>
          <cell r="B688" t="str">
            <v>ASP3-4,ASP3-1</v>
          </cell>
          <cell r="C688" t="str">
            <v>YLR160C,YLR155C</v>
          </cell>
          <cell r="D688" t="str">
            <v>RT13627</v>
          </cell>
          <cell r="E688" t="str">
            <v>13755</v>
          </cell>
          <cell r="F688" t="str">
            <v>SBO:0000243</v>
          </cell>
          <cell r="G688" t="str">
            <v>KOG:E | sc_bidirectional_blast:sc_isozymes</v>
          </cell>
        </row>
        <row r="689">
          <cell r="A689" t="str">
            <v>rt5260</v>
          </cell>
          <cell r="B689" t="str">
            <v>COX5B</v>
          </cell>
          <cell r="C689" t="str">
            <v>YIL111W</v>
          </cell>
          <cell r="D689" t="str">
            <v>RT13628</v>
          </cell>
          <cell r="E689" t="str">
            <v>13756</v>
          </cell>
          <cell r="F689" t="str">
            <v>SBO:0000243</v>
          </cell>
          <cell r="G689" t="str">
            <v>KOG:C | notes:su 5b</v>
          </cell>
        </row>
        <row r="690">
          <cell r="A690" t="str">
            <v>rt5262</v>
          </cell>
          <cell r="B690" t="str">
            <v>PDA1</v>
          </cell>
          <cell r="C690" t="str">
            <v>YER178W</v>
          </cell>
          <cell r="D690" t="str">
            <v>RT13630</v>
          </cell>
          <cell r="E690" t="str">
            <v>13758</v>
          </cell>
          <cell r="F690" t="str">
            <v>SBO:0000243</v>
          </cell>
          <cell r="G690" t="str">
            <v>KOG:C</v>
          </cell>
        </row>
        <row r="691">
          <cell r="A691" t="str">
            <v>rt5273</v>
          </cell>
          <cell r="B691" t="str">
            <v>BDH1</v>
          </cell>
          <cell r="C691" t="str">
            <v>YAL060W</v>
          </cell>
          <cell r="D691" t="str">
            <v>RT13641</v>
          </cell>
          <cell r="E691" t="str">
            <v>13769</v>
          </cell>
          <cell r="F691" t="str">
            <v>SBO:0000243</v>
          </cell>
          <cell r="G691" t="str">
            <v>KOG:Q</v>
          </cell>
        </row>
        <row r="692">
          <cell r="A692" t="str">
            <v>rt5285</v>
          </cell>
          <cell r="C692" t="str">
            <v>YBL098W</v>
          </cell>
          <cell r="D692" t="str">
            <v>RT13653</v>
          </cell>
          <cell r="E692" t="str">
            <v>13781</v>
          </cell>
          <cell r="F692" t="str">
            <v>SBO:0000243</v>
          </cell>
          <cell r="G692" t="str">
            <v>KOG:Unassigned | sc_bidirectional_blast:lower_evalue_hit</v>
          </cell>
        </row>
        <row r="693">
          <cell r="A693" t="str">
            <v>rt5301</v>
          </cell>
          <cell r="B693" t="str">
            <v>ABZ1</v>
          </cell>
          <cell r="C693" t="str">
            <v>YNR033W</v>
          </cell>
          <cell r="D693" t="str">
            <v>RT13669</v>
          </cell>
          <cell r="E693" t="str">
            <v>13797</v>
          </cell>
          <cell r="F693" t="str">
            <v>SBO:0000243</v>
          </cell>
          <cell r="G693" t="str">
            <v>KOG:J</v>
          </cell>
        </row>
        <row r="694">
          <cell r="A694" t="str">
            <v>rt5309</v>
          </cell>
          <cell r="D694" t="str">
            <v>RT13677</v>
          </cell>
          <cell r="E694" t="str">
            <v>13805</v>
          </cell>
          <cell r="F694" t="str">
            <v>SBO:0000243</v>
          </cell>
          <cell r="G694" t="str">
            <v>KOG:E</v>
          </cell>
        </row>
        <row r="695">
          <cell r="A695" t="str">
            <v>rt5312</v>
          </cell>
          <cell r="B695" t="str">
            <v>COX16</v>
          </cell>
          <cell r="C695" t="str">
            <v>YJL003W</v>
          </cell>
          <cell r="D695" t="str">
            <v>RT13680</v>
          </cell>
          <cell r="E695" t="str">
            <v>13808</v>
          </cell>
          <cell r="F695" t="str">
            <v>SBO:0000243</v>
          </cell>
          <cell r="G695" t="str">
            <v>KOG:Unassigned</v>
          </cell>
        </row>
        <row r="696">
          <cell r="A696" t="str">
            <v>rt5322</v>
          </cell>
          <cell r="B696" t="str">
            <v>PDE1</v>
          </cell>
          <cell r="C696" t="str">
            <v>YGL248W</v>
          </cell>
          <cell r="D696" t="str">
            <v>RT13690</v>
          </cell>
          <cell r="E696" t="str">
            <v>13818</v>
          </cell>
          <cell r="F696" t="str">
            <v>SBO:0000243</v>
          </cell>
          <cell r="G696" t="str">
            <v>KOG:Unassigned</v>
          </cell>
        </row>
        <row r="697">
          <cell r="A697" t="str">
            <v>rt5326</v>
          </cell>
          <cell r="D697" t="str">
            <v>RT13694</v>
          </cell>
          <cell r="E697" t="str">
            <v>13822</v>
          </cell>
          <cell r="F697" t="str">
            <v>SBO:0000243</v>
          </cell>
          <cell r="G697" t="str">
            <v>KOG:R</v>
          </cell>
        </row>
        <row r="698">
          <cell r="A698" t="str">
            <v>rt5328</v>
          </cell>
          <cell r="C698" t="str">
            <v>YDR530C</v>
          </cell>
          <cell r="D698" t="str">
            <v>RT13696</v>
          </cell>
          <cell r="E698" t="str">
            <v>13824</v>
          </cell>
          <cell r="F698" t="str">
            <v>SBO:0000243</v>
          </cell>
          <cell r="G698" t="str">
            <v>KOG:Unassigned | sc_bidirectional_blast:lower_evalue_hit</v>
          </cell>
        </row>
        <row r="699">
          <cell r="A699" t="str">
            <v>rt5332</v>
          </cell>
          <cell r="B699" t="str">
            <v>PCS60</v>
          </cell>
          <cell r="C699" t="str">
            <v>YBR222C</v>
          </cell>
          <cell r="D699" t="str">
            <v>RT13700</v>
          </cell>
          <cell r="E699" t="str">
            <v>13828</v>
          </cell>
          <cell r="F699" t="str">
            <v>SBO:0000243</v>
          </cell>
          <cell r="G699" t="str">
            <v>KOG:I</v>
          </cell>
        </row>
        <row r="700">
          <cell r="A700" t="str">
            <v>rt5340</v>
          </cell>
          <cell r="B700" t="str">
            <v>INM1</v>
          </cell>
          <cell r="C700" t="str">
            <v>YHR046C</v>
          </cell>
          <cell r="D700" t="str">
            <v>RT13708</v>
          </cell>
          <cell r="E700" t="str">
            <v>13836</v>
          </cell>
          <cell r="F700" t="str">
            <v>SBO:0000243</v>
          </cell>
          <cell r="G700" t="str">
            <v>KOG:G</v>
          </cell>
        </row>
        <row r="701">
          <cell r="A701" t="str">
            <v>rt5341</v>
          </cell>
          <cell r="C701" t="str">
            <v>YDR127W</v>
          </cell>
          <cell r="D701" t="str">
            <v>RT13709</v>
          </cell>
          <cell r="E701" t="str">
            <v>13837</v>
          </cell>
          <cell r="F701" t="str">
            <v>SBO:0000243</v>
          </cell>
          <cell r="G701" t="str">
            <v>KOG:E | sc_bidirectional_blast:lower_evalue_hit</v>
          </cell>
        </row>
        <row r="702">
          <cell r="A702" t="str">
            <v>rt5343</v>
          </cell>
          <cell r="B702" t="str">
            <v>PGM3_rt</v>
          </cell>
          <cell r="C702" t="str">
            <v>YMR278W</v>
          </cell>
          <cell r="D702" t="str">
            <v>RT13711</v>
          </cell>
          <cell r="E702" t="str">
            <v>13839</v>
          </cell>
          <cell r="F702" t="str">
            <v>SBO:0000243</v>
          </cell>
          <cell r="G702" t="str">
            <v>KOG:G</v>
          </cell>
        </row>
        <row r="703">
          <cell r="A703" t="str">
            <v>rt5354</v>
          </cell>
          <cell r="B703" t="str">
            <v>PDX1</v>
          </cell>
          <cell r="C703" t="str">
            <v>YGR193C</v>
          </cell>
          <cell r="D703" t="str">
            <v>RT13722</v>
          </cell>
          <cell r="E703" t="str">
            <v>13850</v>
          </cell>
          <cell r="F703" t="str">
            <v>SBO:0000243</v>
          </cell>
          <cell r="G703" t="str">
            <v>KOG:C</v>
          </cell>
        </row>
        <row r="704">
          <cell r="A704" t="str">
            <v>rt5356</v>
          </cell>
          <cell r="B704" t="str">
            <v>ERG26_2_rt</v>
          </cell>
          <cell r="D704" t="str">
            <v>RT13724</v>
          </cell>
          <cell r="E704" t="str">
            <v>13852</v>
          </cell>
          <cell r="F704" t="str">
            <v>SBO:0000243</v>
          </cell>
          <cell r="G704" t="str">
            <v>KOG:E,I | ncbi_blast:C3-sterol dehydrogenase (C-4 sterol decarboxylase)</v>
          </cell>
        </row>
        <row r="705">
          <cell r="A705" t="str">
            <v>rt5359</v>
          </cell>
          <cell r="B705" t="str">
            <v>QUINP1_rt</v>
          </cell>
          <cell r="D705" t="str">
            <v>RT13727</v>
          </cell>
          <cell r="E705" t="str">
            <v>13855</v>
          </cell>
          <cell r="F705" t="str">
            <v>SBO:0000243</v>
          </cell>
          <cell r="G705" t="str">
            <v>KOG:R</v>
          </cell>
        </row>
        <row r="706">
          <cell r="A706" t="str">
            <v>rt5360</v>
          </cell>
          <cell r="D706" t="str">
            <v>RT13728</v>
          </cell>
          <cell r="E706" t="str">
            <v>13856</v>
          </cell>
          <cell r="F706" t="str">
            <v>SBO:0000243</v>
          </cell>
          <cell r="G706" t="str">
            <v>KOG:Unassigned</v>
          </cell>
        </row>
        <row r="707">
          <cell r="A707" t="str">
            <v>rt5361</v>
          </cell>
          <cell r="B707" t="str">
            <v>ERG1</v>
          </cell>
          <cell r="C707" t="str">
            <v>YGR175C</v>
          </cell>
          <cell r="D707" t="str">
            <v>RT13729</v>
          </cell>
          <cell r="E707" t="str">
            <v>13857</v>
          </cell>
          <cell r="F707" t="str">
            <v>SBO:0000243</v>
          </cell>
          <cell r="G707" t="str">
            <v>KOG:I</v>
          </cell>
        </row>
        <row r="708">
          <cell r="A708" t="str">
            <v>rt5363</v>
          </cell>
          <cell r="B708" t="str">
            <v>QUINP3_rt</v>
          </cell>
          <cell r="D708" t="str">
            <v>RT13731</v>
          </cell>
          <cell r="E708" t="str">
            <v>13859</v>
          </cell>
          <cell r="F708" t="str">
            <v>SBO:0000243</v>
          </cell>
          <cell r="G708" t="str">
            <v>KOG:R</v>
          </cell>
        </row>
        <row r="709">
          <cell r="A709" t="str">
            <v>rt5365</v>
          </cell>
          <cell r="B709" t="str">
            <v>ALO1</v>
          </cell>
          <cell r="C709" t="str">
            <v>YML086C</v>
          </cell>
          <cell r="D709" t="str">
            <v>RT13733</v>
          </cell>
          <cell r="E709" t="str">
            <v>13861</v>
          </cell>
          <cell r="F709" t="str">
            <v>SBO:0000243</v>
          </cell>
          <cell r="G709" t="str">
            <v>KOG:V</v>
          </cell>
        </row>
        <row r="710">
          <cell r="A710" t="str">
            <v>rt5371</v>
          </cell>
          <cell r="B710" t="str">
            <v>GPI2</v>
          </cell>
          <cell r="D710" t="str">
            <v>RT13739</v>
          </cell>
          <cell r="E710" t="str">
            <v>13867</v>
          </cell>
          <cell r="F710" t="str">
            <v>SBO:0000243</v>
          </cell>
          <cell r="G710" t="str">
            <v>KOG:I</v>
          </cell>
        </row>
        <row r="711">
          <cell r="A711" t="str">
            <v>rt5389</v>
          </cell>
          <cell r="B711" t="str">
            <v>GGC1</v>
          </cell>
          <cell r="C711" t="str">
            <v>YDL198C</v>
          </cell>
          <cell r="D711" t="str">
            <v>RT13757</v>
          </cell>
          <cell r="E711" t="str">
            <v>13885</v>
          </cell>
          <cell r="F711" t="str">
            <v>SBO:0000243</v>
          </cell>
          <cell r="G711" t="str">
            <v>KOG:C</v>
          </cell>
        </row>
        <row r="712">
          <cell r="A712" t="str">
            <v>rt5391</v>
          </cell>
          <cell r="B712" t="str">
            <v>ATP18</v>
          </cell>
          <cell r="C712" t="str">
            <v>YML081C-A</v>
          </cell>
          <cell r="D712" t="str">
            <v>RT13759</v>
          </cell>
          <cell r="E712" t="str">
            <v>13887</v>
          </cell>
          <cell r="F712" t="str">
            <v>SBO:0000243</v>
          </cell>
          <cell r="G712" t="str">
            <v>KOG:Unassigned | notes:(subunit j or I)</v>
          </cell>
        </row>
        <row r="713">
          <cell r="A713" t="str">
            <v>rt5395</v>
          </cell>
          <cell r="B713" t="str">
            <v>GPI15</v>
          </cell>
          <cell r="D713" t="str">
            <v>RT13763</v>
          </cell>
          <cell r="E713" t="str">
            <v>13891</v>
          </cell>
          <cell r="F713" t="str">
            <v>SBO:0000243</v>
          </cell>
          <cell r="G713" t="str">
            <v>KOG:M,O</v>
          </cell>
        </row>
        <row r="714">
          <cell r="A714" t="str">
            <v>rt5398</v>
          </cell>
          <cell r="B714" t="str">
            <v>NDE2</v>
          </cell>
          <cell r="C714" t="str">
            <v>YDL085W</v>
          </cell>
          <cell r="D714" t="str">
            <v>RT13766</v>
          </cell>
          <cell r="E714" t="str">
            <v>13894</v>
          </cell>
          <cell r="F714" t="str">
            <v>SBO:0000243</v>
          </cell>
          <cell r="G714" t="str">
            <v>KOG:C | notes:64 kDa/FAD or NAD binding | sc_bidirectional_blast:lower_evalue_hit</v>
          </cell>
        </row>
        <row r="715">
          <cell r="A715" t="str">
            <v>rt5402</v>
          </cell>
          <cell r="C715" t="str">
            <v>YDR400W</v>
          </cell>
          <cell r="D715" t="str">
            <v>RT13770</v>
          </cell>
          <cell r="E715" t="str">
            <v>13898</v>
          </cell>
          <cell r="F715" t="str">
            <v>SBO:0000243</v>
          </cell>
          <cell r="G715" t="str">
            <v>KOG:F | sc_bidirectional_blast:lower_evalue_hit</v>
          </cell>
        </row>
        <row r="716">
          <cell r="A716" t="str">
            <v>rt5403</v>
          </cell>
          <cell r="B716" t="str">
            <v>SAM2</v>
          </cell>
          <cell r="C716" t="str">
            <v>YDR502C</v>
          </cell>
          <cell r="D716" t="str">
            <v>RT13771</v>
          </cell>
          <cell r="E716" t="str">
            <v>13899</v>
          </cell>
          <cell r="F716" t="str">
            <v>SBO:0000243</v>
          </cell>
          <cell r="G716" t="str">
            <v>KOG:H</v>
          </cell>
        </row>
        <row r="717">
          <cell r="A717" t="str">
            <v>rt5407</v>
          </cell>
          <cell r="C717" t="str">
            <v>YDL114W</v>
          </cell>
          <cell r="D717" t="str">
            <v>RT13775</v>
          </cell>
          <cell r="E717" t="str">
            <v>13903</v>
          </cell>
          <cell r="F717" t="str">
            <v>SBO:0000243</v>
          </cell>
          <cell r="G717" t="str">
            <v>KOG:Q</v>
          </cell>
        </row>
        <row r="718">
          <cell r="A718" t="str">
            <v>rt5416</v>
          </cell>
          <cell r="C718" t="str">
            <v>YNL274C</v>
          </cell>
          <cell r="D718" t="str">
            <v>RT13784</v>
          </cell>
          <cell r="E718" t="str">
            <v>13912</v>
          </cell>
          <cell r="F718" t="str">
            <v>SBO:0000243</v>
          </cell>
          <cell r="G718" t="str">
            <v>KOG:C | sc_bidirectional_blast:lower_evalue_hit</v>
          </cell>
        </row>
        <row r="719">
          <cell r="A719" t="str">
            <v>rt5418</v>
          </cell>
          <cell r="C719" t="str">
            <v>YIL164C</v>
          </cell>
          <cell r="D719" t="str">
            <v>RT13786</v>
          </cell>
          <cell r="E719" t="str">
            <v>13914</v>
          </cell>
          <cell r="F719" t="str">
            <v>SBO:0000243</v>
          </cell>
          <cell r="G719" t="str">
            <v>KOG:E | sc_bidirectional_blast:lower_evalue_hit</v>
          </cell>
        </row>
        <row r="720">
          <cell r="A720" t="str">
            <v>rt5429</v>
          </cell>
          <cell r="B720" t="str">
            <v>ACH1</v>
          </cell>
          <cell r="C720" t="str">
            <v>YBL015W</v>
          </cell>
          <cell r="D720" t="str">
            <v>RT13797</v>
          </cell>
          <cell r="E720" t="str">
            <v>13925</v>
          </cell>
          <cell r="F720" t="str">
            <v>SBO:0000243</v>
          </cell>
          <cell r="G720" t="str">
            <v>KOG:C | ncbi_blast:confirm | notes:localize to mitochondria and carry out acyl</v>
          </cell>
        </row>
        <row r="721">
          <cell r="A721" t="str">
            <v>rt5445</v>
          </cell>
          <cell r="B721" t="str">
            <v>POT1</v>
          </cell>
          <cell r="C721" t="str">
            <v>YIL160C</v>
          </cell>
          <cell r="D721" t="str">
            <v>RT13813</v>
          </cell>
          <cell r="E721" t="str">
            <v>13941</v>
          </cell>
          <cell r="F721" t="str">
            <v>SBO:0000243</v>
          </cell>
          <cell r="G721" t="str">
            <v>KOG:I | ncbi_blast:3-ketoacyl-coA thiolase peroxisomal A precursor | sgd:3-ketoacyl-CoA thiolase</v>
          </cell>
        </row>
        <row r="722">
          <cell r="A722" t="str">
            <v>rt5456</v>
          </cell>
          <cell r="B722" t="str">
            <v>ATO2</v>
          </cell>
          <cell r="C722" t="str">
            <v>YNR002C</v>
          </cell>
          <cell r="D722" t="str">
            <v>RT13824</v>
          </cell>
          <cell r="E722" t="str">
            <v>13952</v>
          </cell>
          <cell r="F722" t="str">
            <v>SBO:0000243</v>
          </cell>
          <cell r="G722" t="str">
            <v>KOG:Unassigned</v>
          </cell>
        </row>
        <row r="723">
          <cell r="A723" t="str">
            <v>rt5466</v>
          </cell>
          <cell r="B723" t="str">
            <v>ATG26</v>
          </cell>
          <cell r="C723" t="str">
            <v>YLR189C</v>
          </cell>
          <cell r="D723" t="str">
            <v>RT13834</v>
          </cell>
          <cell r="E723" t="str">
            <v>13962</v>
          </cell>
          <cell r="F723" t="str">
            <v>SBO:0000243</v>
          </cell>
          <cell r="G723" t="str">
            <v>KOG:C,G</v>
          </cell>
        </row>
        <row r="724">
          <cell r="A724" t="str">
            <v>rt5472</v>
          </cell>
          <cell r="B724" t="str">
            <v>PMT2</v>
          </cell>
          <cell r="C724" t="str">
            <v>YAL023C</v>
          </cell>
          <cell r="D724" t="str">
            <v>RT13840</v>
          </cell>
          <cell r="E724" t="str">
            <v>13968</v>
          </cell>
          <cell r="F724" t="str">
            <v>SBO:0000243</v>
          </cell>
          <cell r="G724" t="str">
            <v>KOG:O</v>
          </cell>
        </row>
        <row r="725">
          <cell r="A725" t="str">
            <v>rt5474</v>
          </cell>
          <cell r="B725" t="str">
            <v>ATP_epsilon_rt</v>
          </cell>
          <cell r="D725" t="str">
            <v>RT13842</v>
          </cell>
          <cell r="E725" t="str">
            <v>13970</v>
          </cell>
          <cell r="F725" t="str">
            <v>SBO:0000243</v>
          </cell>
          <cell r="G725" t="str">
            <v>KOG:Unassigned | ncbi_blast:confirm, (F1, subunit epsilon)</v>
          </cell>
        </row>
        <row r="726">
          <cell r="A726" t="str">
            <v>rt5489</v>
          </cell>
          <cell r="C726" t="str">
            <v>YMR058W</v>
          </cell>
          <cell r="D726" t="str">
            <v>RT13857</v>
          </cell>
          <cell r="E726" t="str">
            <v>13985</v>
          </cell>
          <cell r="F726" t="str">
            <v>SBO:0000243</v>
          </cell>
          <cell r="G726" t="str">
            <v>KOG:Q | sc_bidirectional_blast:lower_evalue_hit</v>
          </cell>
        </row>
        <row r="727">
          <cell r="A727" t="str">
            <v>rt5526</v>
          </cell>
          <cell r="B727" t="str">
            <v>LEU2</v>
          </cell>
          <cell r="C727" t="str">
            <v>YCL018W</v>
          </cell>
          <cell r="D727" t="str">
            <v>RT13894</v>
          </cell>
          <cell r="E727" t="str">
            <v>14022</v>
          </cell>
          <cell r="F727" t="str">
            <v>SBO:0000243</v>
          </cell>
          <cell r="G727" t="str">
            <v>KOG:E</v>
          </cell>
        </row>
        <row r="728">
          <cell r="A728" t="str">
            <v>rt5532</v>
          </cell>
          <cell r="B728" t="str">
            <v>HAM1</v>
          </cell>
          <cell r="C728" t="str">
            <v>YJR069C</v>
          </cell>
          <cell r="D728" t="str">
            <v>RT13900</v>
          </cell>
          <cell r="E728" t="str">
            <v>14028</v>
          </cell>
          <cell r="F728" t="str">
            <v>SBO:0000243</v>
          </cell>
          <cell r="G728" t="str">
            <v>KOG:F</v>
          </cell>
        </row>
        <row r="729">
          <cell r="A729" t="str">
            <v>rt5535</v>
          </cell>
          <cell r="B729" t="str">
            <v>VAC14</v>
          </cell>
          <cell r="C729" t="str">
            <v>YLR386W</v>
          </cell>
          <cell r="D729" t="str">
            <v>RT13903</v>
          </cell>
          <cell r="E729" t="str">
            <v>14031</v>
          </cell>
          <cell r="F729" t="str">
            <v>SBO:0000243</v>
          </cell>
          <cell r="G729" t="str">
            <v>KOG:S</v>
          </cell>
        </row>
        <row r="730">
          <cell r="A730" t="str">
            <v>rt5549</v>
          </cell>
          <cell r="B730" t="str">
            <v>MAE1</v>
          </cell>
          <cell r="C730" t="str">
            <v>YKL029C</v>
          </cell>
          <cell r="D730" t="str">
            <v>RT13917</v>
          </cell>
          <cell r="E730" t="str">
            <v>14045</v>
          </cell>
          <cell r="F730" t="str">
            <v>SBO:0000243</v>
          </cell>
          <cell r="G730" t="str">
            <v>KOG:C</v>
          </cell>
        </row>
        <row r="731">
          <cell r="A731" t="str">
            <v>rt5558</v>
          </cell>
          <cell r="D731" t="str">
            <v>RT13926</v>
          </cell>
          <cell r="E731" t="str">
            <v>14054</v>
          </cell>
          <cell r="F731" t="str">
            <v>SBO:0000243</v>
          </cell>
          <cell r="G731" t="str">
            <v>KOG:R | ncbi_blast:acyl-coenzyme A thioesterase</v>
          </cell>
        </row>
        <row r="732">
          <cell r="A732" t="str">
            <v>rt5562</v>
          </cell>
          <cell r="C732" t="str">
            <v>YJL060W</v>
          </cell>
          <cell r="D732" t="str">
            <v>RT13930</v>
          </cell>
          <cell r="E732" t="str">
            <v>14058</v>
          </cell>
          <cell r="F732" t="str">
            <v>SBO:0000243</v>
          </cell>
          <cell r="G732" t="str">
            <v>KOG:E | sc_bidirectional_blast:lower_evalue_hit</v>
          </cell>
        </row>
        <row r="733">
          <cell r="A733" t="str">
            <v>rt5579</v>
          </cell>
          <cell r="B733" t="str">
            <v>ADH6</v>
          </cell>
          <cell r="C733" t="str">
            <v>YMR318C</v>
          </cell>
          <cell r="D733" t="str">
            <v>RT13947</v>
          </cell>
          <cell r="E733" t="str">
            <v>14075</v>
          </cell>
          <cell r="F733" t="str">
            <v>SBO:0000243</v>
          </cell>
          <cell r="G733" t="str">
            <v>KOG:Q</v>
          </cell>
        </row>
        <row r="734">
          <cell r="A734" t="str">
            <v>rt5580</v>
          </cell>
          <cell r="B734" t="str">
            <v>PDB1</v>
          </cell>
          <cell r="C734" t="str">
            <v>YBR221C</v>
          </cell>
          <cell r="D734" t="str">
            <v>RT13948</v>
          </cell>
          <cell r="E734" t="str">
            <v>14076</v>
          </cell>
          <cell r="F734" t="str">
            <v>SBO:0000243</v>
          </cell>
          <cell r="G734" t="str">
            <v>KOG:C</v>
          </cell>
        </row>
        <row r="735">
          <cell r="A735" t="str">
            <v>rt5596</v>
          </cell>
          <cell r="C735" t="str">
            <v>YDR371W</v>
          </cell>
          <cell r="D735" t="str">
            <v>RT13964</v>
          </cell>
          <cell r="E735" t="str">
            <v>14092</v>
          </cell>
          <cell r="F735" t="str">
            <v>SBO:0000243</v>
          </cell>
          <cell r="G735" t="str">
            <v>KOG:G | sc_bidirectional_blast:lower_evalue_hit</v>
          </cell>
        </row>
        <row r="736">
          <cell r="A736" t="str">
            <v>rt5601</v>
          </cell>
          <cell r="B736" t="str">
            <v>FUN26</v>
          </cell>
          <cell r="C736" t="str">
            <v>YAL022C</v>
          </cell>
          <cell r="D736" t="str">
            <v>RT13969</v>
          </cell>
          <cell r="E736" t="str">
            <v>14097</v>
          </cell>
          <cell r="F736" t="str">
            <v>SBO:0000243</v>
          </cell>
          <cell r="G736" t="str">
            <v>KOG:F</v>
          </cell>
        </row>
        <row r="737">
          <cell r="A737" t="str">
            <v>rt5611</v>
          </cell>
          <cell r="D737" t="str">
            <v>RT13979</v>
          </cell>
          <cell r="E737" t="str">
            <v>14107</v>
          </cell>
          <cell r="F737" t="str">
            <v>SBO:0000243</v>
          </cell>
          <cell r="G737" t="str">
            <v>KOG:Unassigned</v>
          </cell>
        </row>
        <row r="738">
          <cell r="A738" t="str">
            <v>rt5618</v>
          </cell>
          <cell r="B738" t="str">
            <v>AQY1</v>
          </cell>
          <cell r="C738" t="str">
            <v>YPR192W</v>
          </cell>
          <cell r="D738" t="str">
            <v>RT13986</v>
          </cell>
          <cell r="E738" t="str">
            <v>14114</v>
          </cell>
          <cell r="F738" t="str">
            <v>SBO:0000243</v>
          </cell>
          <cell r="G738" t="str">
            <v>KOG:G</v>
          </cell>
        </row>
        <row r="739">
          <cell r="A739" t="str">
            <v>rt5622</v>
          </cell>
          <cell r="B739" t="str">
            <v>GAL1</v>
          </cell>
          <cell r="C739" t="str">
            <v>YBR020W</v>
          </cell>
          <cell r="D739" t="str">
            <v>RT13990</v>
          </cell>
          <cell r="E739" t="str">
            <v>14118</v>
          </cell>
          <cell r="F739" t="str">
            <v>SBO:0000243</v>
          </cell>
          <cell r="G739" t="str">
            <v>KOG:G</v>
          </cell>
        </row>
        <row r="740">
          <cell r="A740" t="str">
            <v>rt5633</v>
          </cell>
          <cell r="B740" t="str">
            <v>FUM1</v>
          </cell>
          <cell r="C740" t="str">
            <v>YPL262W</v>
          </cell>
          <cell r="D740" t="str">
            <v>RT14001</v>
          </cell>
          <cell r="E740" t="str">
            <v>14129</v>
          </cell>
          <cell r="F740" t="str">
            <v>SBO:0000243</v>
          </cell>
          <cell r="G740" t="str">
            <v>KOG:C</v>
          </cell>
        </row>
        <row r="741">
          <cell r="A741" t="str">
            <v>rt5634</v>
          </cell>
          <cell r="B741" t="str">
            <v>GLG1</v>
          </cell>
          <cell r="C741" t="str">
            <v>YKR058W</v>
          </cell>
          <cell r="D741" t="str">
            <v>RT14002</v>
          </cell>
          <cell r="E741" t="str">
            <v>14130</v>
          </cell>
          <cell r="F741" t="str">
            <v>SBO:0000243</v>
          </cell>
          <cell r="G741" t="str">
            <v>KOG:G</v>
          </cell>
        </row>
        <row r="742">
          <cell r="A742" t="str">
            <v>rt5646</v>
          </cell>
          <cell r="B742" t="str">
            <v>BAT2</v>
          </cell>
          <cell r="C742" t="str">
            <v>YJR148W</v>
          </cell>
          <cell r="D742" t="str">
            <v>RT14014</v>
          </cell>
          <cell r="E742" t="str">
            <v>14142</v>
          </cell>
          <cell r="F742" t="str">
            <v>SBO:0000243</v>
          </cell>
          <cell r="G742" t="str">
            <v>KOG:E</v>
          </cell>
        </row>
        <row r="743">
          <cell r="A743" t="str">
            <v>rt5654</v>
          </cell>
          <cell r="B743" t="str">
            <v>ICL1</v>
          </cell>
          <cell r="C743" t="str">
            <v>YER065C</v>
          </cell>
          <cell r="D743" t="str">
            <v>RT14022</v>
          </cell>
          <cell r="E743" t="str">
            <v>14150</v>
          </cell>
          <cell r="F743" t="str">
            <v>SBO:0000243</v>
          </cell>
          <cell r="G743" t="str">
            <v>KOG:C</v>
          </cell>
        </row>
        <row r="744">
          <cell r="A744" t="str">
            <v>rt5655</v>
          </cell>
          <cell r="B744" t="str">
            <v>SPO14</v>
          </cell>
          <cell r="C744" t="str">
            <v>YKR031C</v>
          </cell>
          <cell r="D744" t="str">
            <v>RT14023</v>
          </cell>
          <cell r="E744" t="str">
            <v>14151</v>
          </cell>
          <cell r="F744" t="str">
            <v>SBO:0000243</v>
          </cell>
          <cell r="G744" t="str">
            <v>KOG:I</v>
          </cell>
        </row>
        <row r="745">
          <cell r="A745" t="str">
            <v>rt5669</v>
          </cell>
          <cell r="B745" t="str">
            <v>ARO2</v>
          </cell>
          <cell r="C745" t="str">
            <v>YGL148W</v>
          </cell>
          <cell r="D745" t="str">
            <v>RT14037</v>
          </cell>
          <cell r="E745" t="str">
            <v>14165</v>
          </cell>
          <cell r="F745" t="str">
            <v>SBO:0000243</v>
          </cell>
          <cell r="G745" t="str">
            <v>KOG:E</v>
          </cell>
        </row>
        <row r="746">
          <cell r="A746" t="str">
            <v>rt5672</v>
          </cell>
          <cell r="C746" t="str">
            <v>YLR285W</v>
          </cell>
          <cell r="D746" t="str">
            <v>RT14040</v>
          </cell>
          <cell r="E746" t="str">
            <v>14168</v>
          </cell>
          <cell r="F746" t="str">
            <v>SBO:0000243</v>
          </cell>
          <cell r="G746" t="str">
            <v>KOG:R | sc_bidirectional_blast:lower_evalue_hit</v>
          </cell>
        </row>
        <row r="747">
          <cell r="A747" t="str">
            <v>rt5681</v>
          </cell>
          <cell r="B747" t="str">
            <v>CAX4</v>
          </cell>
          <cell r="C747" t="str">
            <v>YGR036C</v>
          </cell>
          <cell r="D747" t="str">
            <v>RT14049</v>
          </cell>
          <cell r="E747" t="str">
            <v>14177</v>
          </cell>
          <cell r="F747" t="str">
            <v>SBO:0000243</v>
          </cell>
          <cell r="G747" t="str">
            <v>KOG:I</v>
          </cell>
        </row>
        <row r="748">
          <cell r="A748" t="str">
            <v>rt5684</v>
          </cell>
          <cell r="D748" t="str">
            <v>RT14052</v>
          </cell>
          <cell r="E748" t="str">
            <v>14180</v>
          </cell>
          <cell r="F748" t="str">
            <v>SBO:0000243</v>
          </cell>
          <cell r="G748" t="str">
            <v>KOG:Unassigned</v>
          </cell>
        </row>
        <row r="749">
          <cell r="A749" t="str">
            <v>rt5693</v>
          </cell>
          <cell r="B749" t="str">
            <v>PEX11</v>
          </cell>
          <cell r="C749" t="str">
            <v>YOL147C</v>
          </cell>
          <cell r="D749" t="str">
            <v>RT14061</v>
          </cell>
          <cell r="E749" t="str">
            <v>14189</v>
          </cell>
          <cell r="F749" t="str">
            <v>SBO:0000243</v>
          </cell>
          <cell r="G749" t="str">
            <v>KOG:U | ncbi_blast:peroxisome biogen factor</v>
          </cell>
        </row>
        <row r="750">
          <cell r="A750" t="str">
            <v>rt5702</v>
          </cell>
          <cell r="B750" t="str">
            <v>ACADSB_rt</v>
          </cell>
          <cell r="D750" t="str">
            <v>RT14070</v>
          </cell>
          <cell r="E750" t="str">
            <v>14198</v>
          </cell>
          <cell r="F750" t="str">
            <v>SBO:0000243</v>
          </cell>
          <cell r="G750" t="str">
            <v>KOG:I | ncbi_blast:homo sapiens ACADSB</v>
          </cell>
        </row>
        <row r="751">
          <cell r="A751" t="str">
            <v>rt5713</v>
          </cell>
          <cell r="D751" t="str">
            <v>RT14081</v>
          </cell>
          <cell r="E751" t="str">
            <v>14209</v>
          </cell>
          <cell r="F751" t="str">
            <v>SBO:0000243</v>
          </cell>
          <cell r="G751" t="str">
            <v>KOG:G</v>
          </cell>
        </row>
        <row r="752">
          <cell r="A752" t="str">
            <v>rt5719</v>
          </cell>
          <cell r="B752" t="str">
            <v>LYS1</v>
          </cell>
          <cell r="C752" t="str">
            <v>YIR034C</v>
          </cell>
          <cell r="D752" t="str">
            <v>RT14087</v>
          </cell>
          <cell r="E752" t="str">
            <v>14215</v>
          </cell>
          <cell r="F752" t="str">
            <v>SBO:0000243</v>
          </cell>
          <cell r="G752" t="str">
            <v>KOG:E</v>
          </cell>
        </row>
        <row r="753">
          <cell r="A753" t="str">
            <v>rt5724</v>
          </cell>
          <cell r="B753" t="str">
            <v>LAS21</v>
          </cell>
          <cell r="C753" t="str">
            <v>YJL062W</v>
          </cell>
          <cell r="D753" t="str">
            <v>RT14092</v>
          </cell>
          <cell r="E753" t="str">
            <v>14220</v>
          </cell>
          <cell r="F753" t="str">
            <v>SBO:0000243</v>
          </cell>
          <cell r="G753" t="str">
            <v>KOG:T</v>
          </cell>
        </row>
        <row r="754">
          <cell r="A754" t="str">
            <v>rt5734</v>
          </cell>
          <cell r="C754" t="str">
            <v>YDR371W</v>
          </cell>
          <cell r="D754" t="str">
            <v>RT14102</v>
          </cell>
          <cell r="E754" t="str">
            <v>14230</v>
          </cell>
          <cell r="F754" t="str">
            <v>SBO:0000243</v>
          </cell>
          <cell r="G754" t="str">
            <v>KOG:G | sc_bidirectional_blast:lower_evalue_hit</v>
          </cell>
        </row>
        <row r="755">
          <cell r="A755" t="str">
            <v>rt5740</v>
          </cell>
          <cell r="B755" t="str">
            <v>SFA1</v>
          </cell>
          <cell r="C755" t="str">
            <v>YDL168W</v>
          </cell>
          <cell r="D755" t="str">
            <v>RT14108</v>
          </cell>
          <cell r="E755" t="str">
            <v>14236</v>
          </cell>
          <cell r="F755" t="str">
            <v>SBO:0000243</v>
          </cell>
          <cell r="G755" t="str">
            <v>KOG:Q</v>
          </cell>
        </row>
        <row r="756">
          <cell r="A756" t="str">
            <v>rt5751</v>
          </cell>
          <cell r="B756" t="str">
            <v>SUL1</v>
          </cell>
          <cell r="C756" t="str">
            <v>YBR294W</v>
          </cell>
          <cell r="D756" t="str">
            <v>RT14119</v>
          </cell>
          <cell r="E756" t="str">
            <v>14247</v>
          </cell>
          <cell r="F756" t="str">
            <v>SBO:0000243</v>
          </cell>
          <cell r="G756" t="str">
            <v>KOG:P</v>
          </cell>
        </row>
        <row r="757">
          <cell r="A757" t="str">
            <v>rt5758</v>
          </cell>
          <cell r="B757" t="str">
            <v>LAT1</v>
          </cell>
          <cell r="C757" t="str">
            <v>YNL071W</v>
          </cell>
          <cell r="D757" t="str">
            <v>RT14126</v>
          </cell>
          <cell r="E757" t="str">
            <v>14254</v>
          </cell>
          <cell r="F757" t="str">
            <v>SBO:0000243</v>
          </cell>
          <cell r="G757" t="str">
            <v>KOG:C</v>
          </cell>
        </row>
        <row r="758">
          <cell r="A758" t="str">
            <v>rt5764</v>
          </cell>
          <cell r="D758" t="str">
            <v>RT14132</v>
          </cell>
          <cell r="E758" t="str">
            <v>14260</v>
          </cell>
          <cell r="F758" t="str">
            <v>SBO:0000243</v>
          </cell>
          <cell r="G758" t="str">
            <v>KOG:Unassigned</v>
          </cell>
        </row>
        <row r="759">
          <cell r="A759" t="str">
            <v>rt5771</v>
          </cell>
          <cell r="B759" t="str">
            <v>FAB1</v>
          </cell>
          <cell r="C759" t="str">
            <v>YFR019W</v>
          </cell>
          <cell r="D759" t="str">
            <v>RT14139</v>
          </cell>
          <cell r="E759" t="str">
            <v>14267</v>
          </cell>
          <cell r="F759" t="str">
            <v>SBO:0000243</v>
          </cell>
          <cell r="G759" t="str">
            <v>KOG:T</v>
          </cell>
        </row>
        <row r="760">
          <cell r="A760" t="str">
            <v>rt5790</v>
          </cell>
          <cell r="C760" t="str">
            <v>YKL094W</v>
          </cell>
          <cell r="D760" t="str">
            <v>RT14158</v>
          </cell>
          <cell r="E760" t="str">
            <v>14286</v>
          </cell>
          <cell r="F760" t="str">
            <v>SBO:0000243</v>
          </cell>
          <cell r="G760" t="str">
            <v>KOG:I | sc_bidirectional_blast:lower_evalue_hit</v>
          </cell>
        </row>
        <row r="761">
          <cell r="A761" t="str">
            <v>rt5791</v>
          </cell>
          <cell r="B761" t="str">
            <v>FLX1</v>
          </cell>
          <cell r="C761" t="str">
            <v>YIL134W</v>
          </cell>
          <cell r="D761" t="str">
            <v>RT14159</v>
          </cell>
          <cell r="E761" t="str">
            <v>14287</v>
          </cell>
          <cell r="F761" t="str">
            <v>SBO:0000243</v>
          </cell>
          <cell r="G761" t="str">
            <v>KOG:C</v>
          </cell>
        </row>
        <row r="762">
          <cell r="A762" t="str">
            <v>rt5794</v>
          </cell>
          <cell r="B762" t="str">
            <v>ICL2</v>
          </cell>
          <cell r="C762" t="str">
            <v>YPR006C</v>
          </cell>
          <cell r="D762" t="str">
            <v>RT14162</v>
          </cell>
          <cell r="E762" t="str">
            <v>14290</v>
          </cell>
          <cell r="F762" t="str">
            <v>SBO:0000243</v>
          </cell>
          <cell r="G762" t="str">
            <v>KOG:C</v>
          </cell>
        </row>
        <row r="763">
          <cell r="A763" t="str">
            <v>rt5802</v>
          </cell>
          <cell r="B763" t="str">
            <v>ALG14</v>
          </cell>
          <cell r="C763" t="str">
            <v>YBR070C</v>
          </cell>
          <cell r="D763" t="str">
            <v>RT14170</v>
          </cell>
          <cell r="E763" t="str">
            <v>14298</v>
          </cell>
          <cell r="F763" t="str">
            <v>SBO:0000243</v>
          </cell>
          <cell r="G763" t="str">
            <v>KOG:R</v>
          </cell>
        </row>
        <row r="764">
          <cell r="A764" t="str">
            <v>rt5811</v>
          </cell>
          <cell r="B764" t="str">
            <v>HEM12</v>
          </cell>
          <cell r="C764" t="str">
            <v>YDR047W</v>
          </cell>
          <cell r="D764" t="str">
            <v>RT14179</v>
          </cell>
          <cell r="E764" t="str">
            <v>14307</v>
          </cell>
          <cell r="F764" t="str">
            <v>SBO:0000243</v>
          </cell>
          <cell r="G764" t="str">
            <v>KOG:H</v>
          </cell>
        </row>
        <row r="765">
          <cell r="A765" t="str">
            <v>rt5813</v>
          </cell>
          <cell r="B765" t="str">
            <v>PSO2</v>
          </cell>
          <cell r="C765" t="str">
            <v>YMR137C</v>
          </cell>
          <cell r="D765" t="str">
            <v>RT14181</v>
          </cell>
          <cell r="E765" t="str">
            <v>14309</v>
          </cell>
          <cell r="F765" t="str">
            <v>SBO:0000243</v>
          </cell>
          <cell r="G765" t="str">
            <v>KOG:L</v>
          </cell>
        </row>
        <row r="766">
          <cell r="A766" t="str">
            <v>rt5815</v>
          </cell>
          <cell r="D766" t="str">
            <v>RT14183</v>
          </cell>
          <cell r="E766" t="str">
            <v>14311</v>
          </cell>
          <cell r="F766" t="str">
            <v>SBO:0000243</v>
          </cell>
          <cell r="G766" t="str">
            <v>KOG:C,R</v>
          </cell>
        </row>
        <row r="767">
          <cell r="A767" t="str">
            <v>rt5817</v>
          </cell>
          <cell r="B767" t="str">
            <v>CAB1</v>
          </cell>
          <cell r="C767" t="str">
            <v>YDR531W</v>
          </cell>
          <cell r="D767" t="str">
            <v>RT14185</v>
          </cell>
          <cell r="E767" t="str">
            <v>14313</v>
          </cell>
          <cell r="F767" t="str">
            <v>SBO:0000243</v>
          </cell>
          <cell r="G767" t="str">
            <v>KOG:H</v>
          </cell>
        </row>
        <row r="768">
          <cell r="A768" t="str">
            <v>rt5827</v>
          </cell>
          <cell r="B768" t="str">
            <v>PHA2</v>
          </cell>
          <cell r="C768" t="str">
            <v>YNL316C</v>
          </cell>
          <cell r="D768" t="str">
            <v>RT14195</v>
          </cell>
          <cell r="E768" t="str">
            <v>14323</v>
          </cell>
          <cell r="F768" t="str">
            <v>SBO:0000243</v>
          </cell>
          <cell r="G768" t="str">
            <v>KOG:E</v>
          </cell>
        </row>
        <row r="769">
          <cell r="A769" t="str">
            <v>rt5828</v>
          </cell>
          <cell r="C769" t="str">
            <v>YKR009C</v>
          </cell>
          <cell r="D769" t="str">
            <v>RT14196</v>
          </cell>
          <cell r="E769" t="str">
            <v>14324</v>
          </cell>
          <cell r="F769" t="str">
            <v>SBO:0000243</v>
          </cell>
          <cell r="G769" t="str">
            <v>KOG:R | sc_bidirectional_blast:lower_evalue_hit</v>
          </cell>
        </row>
        <row r="770">
          <cell r="A770" t="str">
            <v>rt5829</v>
          </cell>
          <cell r="B770" t="str">
            <v>HEM13</v>
          </cell>
          <cell r="C770" t="str">
            <v>YDR044W</v>
          </cell>
          <cell r="D770" t="str">
            <v>RT14197</v>
          </cell>
          <cell r="E770" t="str">
            <v>14325</v>
          </cell>
          <cell r="F770" t="str">
            <v>SBO:0000243</v>
          </cell>
          <cell r="G770" t="str">
            <v>KOG:H</v>
          </cell>
        </row>
        <row r="771">
          <cell r="A771" t="str">
            <v>rt5845</v>
          </cell>
          <cell r="C771" t="str">
            <v>YJR096W</v>
          </cell>
          <cell r="D771" t="str">
            <v>RT14213</v>
          </cell>
          <cell r="E771" t="str">
            <v>14341</v>
          </cell>
          <cell r="F771" t="str">
            <v>SBO:0000243</v>
          </cell>
          <cell r="G771" t="str">
            <v>KOG:R | sc_bidirectional_blast:lower_evalue_hit</v>
          </cell>
        </row>
        <row r="772">
          <cell r="A772" t="str">
            <v>rt5857</v>
          </cell>
          <cell r="B772" t="str">
            <v>DIA4</v>
          </cell>
          <cell r="C772" t="str">
            <v>YHR011W</v>
          </cell>
          <cell r="D772" t="str">
            <v>RT14225</v>
          </cell>
          <cell r="E772" t="str">
            <v>14353</v>
          </cell>
          <cell r="F772" t="str">
            <v>SBO:0000243</v>
          </cell>
          <cell r="G772" t="str">
            <v>KOG:J</v>
          </cell>
        </row>
        <row r="773">
          <cell r="A773" t="str">
            <v>rt5861</v>
          </cell>
          <cell r="B773" t="str">
            <v>GAP1</v>
          </cell>
          <cell r="C773" t="str">
            <v>YKR039W</v>
          </cell>
          <cell r="D773" t="str">
            <v>RT14229</v>
          </cell>
          <cell r="E773" t="str">
            <v>14357</v>
          </cell>
          <cell r="F773" t="str">
            <v>SBO:0000243</v>
          </cell>
          <cell r="G773" t="str">
            <v>KOG:E</v>
          </cell>
        </row>
        <row r="774">
          <cell r="A774" t="str">
            <v>rt5869</v>
          </cell>
          <cell r="B774" t="str">
            <v>RNR2</v>
          </cell>
          <cell r="C774" t="str">
            <v>YJL026W</v>
          </cell>
          <cell r="D774" t="str">
            <v>RT14237</v>
          </cell>
          <cell r="E774" t="str">
            <v>14365</v>
          </cell>
          <cell r="F774" t="str">
            <v>SBO:0000243</v>
          </cell>
          <cell r="G774" t="str">
            <v>KOG:F | possible isozyme:rt2804</v>
          </cell>
        </row>
        <row r="775">
          <cell r="A775" t="str">
            <v>rt5873</v>
          </cell>
          <cell r="B775" t="str">
            <v>FUR1</v>
          </cell>
          <cell r="C775" t="str">
            <v>YHR128W</v>
          </cell>
          <cell r="D775" t="str">
            <v>RT14241</v>
          </cell>
          <cell r="E775" t="str">
            <v>14369</v>
          </cell>
          <cell r="F775" t="str">
            <v>SBO:0000243</v>
          </cell>
          <cell r="G775" t="str">
            <v>KOG:T,Z</v>
          </cell>
        </row>
        <row r="776">
          <cell r="A776" t="str">
            <v>rt5877</v>
          </cell>
          <cell r="B776" t="str">
            <v>CAT2</v>
          </cell>
          <cell r="C776" t="str">
            <v>YML042W</v>
          </cell>
          <cell r="D776" t="str">
            <v>RT14245</v>
          </cell>
          <cell r="E776" t="str">
            <v>14373</v>
          </cell>
          <cell r="F776" t="str">
            <v>SBO:0000243</v>
          </cell>
          <cell r="G776" t="str">
            <v>KOG:I</v>
          </cell>
        </row>
        <row r="777">
          <cell r="A777" t="str">
            <v>rt5879</v>
          </cell>
          <cell r="B777" t="str">
            <v>YEH2</v>
          </cell>
          <cell r="C777" t="str">
            <v>YLR020C</v>
          </cell>
          <cell r="D777" t="str">
            <v>RT14247</v>
          </cell>
          <cell r="E777" t="str">
            <v>14375</v>
          </cell>
          <cell r="F777" t="str">
            <v>SBO:0000243</v>
          </cell>
          <cell r="G777" t="str">
            <v>KOG:I</v>
          </cell>
        </row>
        <row r="778">
          <cell r="A778" t="str">
            <v>rt5884</v>
          </cell>
          <cell r="B778" t="str">
            <v>ARO1</v>
          </cell>
          <cell r="C778" t="str">
            <v>YDR127W</v>
          </cell>
          <cell r="D778" t="str">
            <v>RT14252</v>
          </cell>
          <cell r="E778" t="str">
            <v>14380</v>
          </cell>
          <cell r="F778" t="str">
            <v>SBO:0000243</v>
          </cell>
          <cell r="G778" t="str">
            <v>KOG:E</v>
          </cell>
        </row>
        <row r="779">
          <cell r="A779" t="str">
            <v>rt5888</v>
          </cell>
          <cell r="B779" t="str">
            <v>GPH1</v>
          </cell>
          <cell r="C779" t="str">
            <v>YPR160W</v>
          </cell>
          <cell r="D779" t="str">
            <v>RT14256</v>
          </cell>
          <cell r="E779" t="str">
            <v>14384</v>
          </cell>
          <cell r="F779" t="str">
            <v>SBO:0000243</v>
          </cell>
          <cell r="G779" t="str">
            <v>KOG:G</v>
          </cell>
        </row>
        <row r="780">
          <cell r="A780" t="str">
            <v>rt5890</v>
          </cell>
          <cell r="B780" t="str">
            <v>DPS1</v>
          </cell>
          <cell r="C780" t="str">
            <v>YLL018C</v>
          </cell>
          <cell r="D780" t="str">
            <v>RT14258</v>
          </cell>
          <cell r="E780" t="str">
            <v>14386</v>
          </cell>
          <cell r="F780" t="str">
            <v>SBO:0000243</v>
          </cell>
          <cell r="G780" t="str">
            <v>KOG:J</v>
          </cell>
        </row>
        <row r="781">
          <cell r="A781" t="str">
            <v>rt5891</v>
          </cell>
          <cell r="B781" t="str">
            <v>ADE5,7</v>
          </cell>
          <cell r="C781" t="str">
            <v>YGL234W</v>
          </cell>
          <cell r="D781" t="str">
            <v>RT14259</v>
          </cell>
          <cell r="E781" t="str">
            <v>14387</v>
          </cell>
          <cell r="F781" t="str">
            <v>SBO:0000243</v>
          </cell>
          <cell r="G781" t="str">
            <v>KOG:F</v>
          </cell>
        </row>
        <row r="782">
          <cell r="A782" t="str">
            <v>rt5893</v>
          </cell>
          <cell r="B782" t="str">
            <v>ACP1</v>
          </cell>
          <cell r="C782" t="str">
            <v>YKL192C</v>
          </cell>
          <cell r="D782" t="str">
            <v>RT14261</v>
          </cell>
          <cell r="E782" t="str">
            <v>14389</v>
          </cell>
          <cell r="F782" t="str">
            <v>SBO:0000243</v>
          </cell>
          <cell r="G782" t="str">
            <v>KOG:C,I,Q | ncbi_blast:ACP | sgd:mito-matrix ACP</v>
          </cell>
        </row>
        <row r="783">
          <cell r="A783" t="str">
            <v>rt5909</v>
          </cell>
          <cell r="B783" t="str">
            <v>PAN5</v>
          </cell>
          <cell r="C783" t="str">
            <v>YHR063C</v>
          </cell>
          <cell r="D783" t="str">
            <v>RT14277</v>
          </cell>
          <cell r="E783" t="str">
            <v>14405</v>
          </cell>
          <cell r="F783" t="str">
            <v>SBO:0000243</v>
          </cell>
          <cell r="G783" t="str">
            <v>KOG:Unassigned</v>
          </cell>
        </row>
        <row r="784">
          <cell r="A784" t="str">
            <v>rt5913</v>
          </cell>
          <cell r="B784" t="str">
            <v>AAT1</v>
          </cell>
          <cell r="C784" t="str">
            <v>YLR027C</v>
          </cell>
          <cell r="D784" t="str">
            <v>RT14281</v>
          </cell>
          <cell r="E784" t="str">
            <v>14409</v>
          </cell>
          <cell r="F784" t="str">
            <v>SBO:0000243</v>
          </cell>
          <cell r="G784" t="str">
            <v>KOG:E | sc_bidirectional_blast:lower_evalue_hit</v>
          </cell>
        </row>
        <row r="785">
          <cell r="A785" t="str">
            <v>rt5934</v>
          </cell>
          <cell r="B785" t="str">
            <v>MRS4,YEA6</v>
          </cell>
          <cell r="C785" t="str">
            <v>YKR052C,YEL006W</v>
          </cell>
          <cell r="D785" t="str">
            <v>RT14302</v>
          </cell>
          <cell r="E785" t="str">
            <v>14430</v>
          </cell>
          <cell r="F785" t="str">
            <v>SBO:0000243</v>
          </cell>
          <cell r="G785" t="str">
            <v>KOG:C | sc_bidirectional_blast:sc_isozymes</v>
          </cell>
        </row>
        <row r="786">
          <cell r="A786" t="str">
            <v>rt5941</v>
          </cell>
          <cell r="B786" t="str">
            <v>NTE1</v>
          </cell>
          <cell r="C786" t="str">
            <v>YML059C</v>
          </cell>
          <cell r="D786" t="str">
            <v>RT14309</v>
          </cell>
          <cell r="E786" t="str">
            <v>14437</v>
          </cell>
          <cell r="F786" t="str">
            <v>SBO:0000243</v>
          </cell>
          <cell r="G786" t="str">
            <v>KOG:R</v>
          </cell>
        </row>
        <row r="787">
          <cell r="A787" t="str">
            <v>rt5949</v>
          </cell>
          <cell r="B787" t="str">
            <v>TGL2</v>
          </cell>
          <cell r="C787" t="str">
            <v>YDR058C</v>
          </cell>
          <cell r="D787" t="str">
            <v>RT14317</v>
          </cell>
          <cell r="E787" t="str">
            <v>14445</v>
          </cell>
          <cell r="F787" t="str">
            <v>SBO:0000243</v>
          </cell>
          <cell r="G787" t="str">
            <v>KOG:Unassigned</v>
          </cell>
        </row>
        <row r="788">
          <cell r="A788" t="str">
            <v>rt5966</v>
          </cell>
          <cell r="D788" t="str">
            <v>RT14334</v>
          </cell>
          <cell r="E788" t="str">
            <v>14462</v>
          </cell>
          <cell r="F788" t="str">
            <v>SBO:0000243</v>
          </cell>
          <cell r="G788" t="str">
            <v>KOG:G</v>
          </cell>
        </row>
        <row r="789">
          <cell r="A789" t="str">
            <v>rt5972</v>
          </cell>
          <cell r="B789" t="str">
            <v>FUN12</v>
          </cell>
          <cell r="C789" t="str">
            <v>YAL035W</v>
          </cell>
          <cell r="D789" t="str">
            <v>RT14340</v>
          </cell>
          <cell r="E789" t="str">
            <v>14468</v>
          </cell>
          <cell r="F789" t="str">
            <v>SBO:0000243</v>
          </cell>
          <cell r="G789" t="str">
            <v>KOG:J</v>
          </cell>
        </row>
        <row r="790">
          <cell r="A790" t="str">
            <v>rt6000</v>
          </cell>
          <cell r="C790" t="str">
            <v>YDR109C</v>
          </cell>
          <cell r="D790" t="str">
            <v>RT14368</v>
          </cell>
          <cell r="E790" t="str">
            <v>14496</v>
          </cell>
          <cell r="F790" t="str">
            <v>SBO:0000243</v>
          </cell>
          <cell r="G790" t="str">
            <v>KOG:G</v>
          </cell>
        </row>
        <row r="791">
          <cell r="A791" t="str">
            <v>rt6001</v>
          </cell>
          <cell r="C791" t="str">
            <v>YPR127W</v>
          </cell>
          <cell r="D791" t="str">
            <v>RT14369</v>
          </cell>
          <cell r="E791" t="str">
            <v>14497</v>
          </cell>
          <cell r="F791" t="str">
            <v>SBO:0000243</v>
          </cell>
          <cell r="G791" t="str">
            <v>KOG:C | sc_bidirectional_blast:lower_evalue_hit</v>
          </cell>
        </row>
        <row r="792">
          <cell r="A792" t="str">
            <v>rt6009</v>
          </cell>
          <cell r="B792" t="str">
            <v>FOL1</v>
          </cell>
          <cell r="C792" t="str">
            <v>YNL256W</v>
          </cell>
          <cell r="D792" t="str">
            <v>RT14377</v>
          </cell>
          <cell r="E792" t="str">
            <v>14505</v>
          </cell>
          <cell r="F792" t="str">
            <v>SBO:0000243</v>
          </cell>
          <cell r="G792" t="str">
            <v>KOG:H</v>
          </cell>
        </row>
        <row r="793">
          <cell r="A793" t="str">
            <v>rt6050</v>
          </cell>
          <cell r="B793" t="str">
            <v>NUBM_rt</v>
          </cell>
          <cell r="D793" t="str">
            <v>RT14418</v>
          </cell>
          <cell r="E793" t="str">
            <v>14546</v>
          </cell>
          <cell r="F793" t="str">
            <v>SBO:0000243</v>
          </cell>
          <cell r="G793" t="str">
            <v>KOG:C | notes:51 kDa</v>
          </cell>
        </row>
        <row r="794">
          <cell r="A794" t="str">
            <v>rt6068</v>
          </cell>
          <cell r="B794" t="str">
            <v>DEG1</v>
          </cell>
          <cell r="C794" t="str">
            <v>YFL001W</v>
          </cell>
          <cell r="D794" t="str">
            <v>RT14436</v>
          </cell>
          <cell r="E794" t="str">
            <v>14564</v>
          </cell>
          <cell r="F794" t="str">
            <v>SBO:0000243</v>
          </cell>
          <cell r="G794" t="str">
            <v>KOG:J</v>
          </cell>
        </row>
        <row r="795">
          <cell r="A795" t="str">
            <v>rt6091</v>
          </cell>
          <cell r="D795" t="str">
            <v>RT14459</v>
          </cell>
          <cell r="E795" t="str">
            <v>14587</v>
          </cell>
          <cell r="F795" t="str">
            <v>SBO:0000243</v>
          </cell>
          <cell r="G795" t="str">
            <v>KOG:V</v>
          </cell>
        </row>
        <row r="796">
          <cell r="A796" t="str">
            <v>rt6095</v>
          </cell>
          <cell r="B796" t="str">
            <v>YBT4_rt</v>
          </cell>
          <cell r="D796" t="str">
            <v>RT14463</v>
          </cell>
          <cell r="E796" t="str">
            <v>14591</v>
          </cell>
          <cell r="F796" t="str">
            <v>SBO:0000243</v>
          </cell>
          <cell r="G796" t="str">
            <v>KOG:Q</v>
          </cell>
        </row>
        <row r="797">
          <cell r="A797" t="str">
            <v>rt6112</v>
          </cell>
          <cell r="C797" t="str">
            <v>YBR019C</v>
          </cell>
          <cell r="D797" t="str">
            <v>RT14480</v>
          </cell>
          <cell r="E797" t="str">
            <v>14608</v>
          </cell>
          <cell r="F797" t="str">
            <v>SBO:0000243</v>
          </cell>
          <cell r="G797" t="str">
            <v>KOG:G | sc_bidirectional_blast:lower_evalue_hit</v>
          </cell>
        </row>
        <row r="798">
          <cell r="A798" t="str">
            <v>rt6131</v>
          </cell>
          <cell r="B798" t="str">
            <v>PGL1_rt</v>
          </cell>
          <cell r="D798" t="str">
            <v>RT14499</v>
          </cell>
          <cell r="E798" t="str">
            <v>14627</v>
          </cell>
          <cell r="F798" t="str">
            <v>SBO:0000243</v>
          </cell>
          <cell r="G798" t="str">
            <v>KOG:G | ncbi_blast:6PGL</v>
          </cell>
        </row>
        <row r="799">
          <cell r="A799" t="str">
            <v>rt6162</v>
          </cell>
          <cell r="B799" t="str">
            <v>DOT1</v>
          </cell>
          <cell r="C799" t="str">
            <v>YDR440W</v>
          </cell>
          <cell r="D799" t="str">
            <v>RT14530</v>
          </cell>
          <cell r="E799" t="str">
            <v>14658</v>
          </cell>
          <cell r="F799" t="str">
            <v>SBO:0000243</v>
          </cell>
          <cell r="G799" t="str">
            <v>KOG:D,K</v>
          </cell>
        </row>
        <row r="800">
          <cell r="A800" t="str">
            <v>rt6173</v>
          </cell>
          <cell r="B800" t="str">
            <v>CHS3</v>
          </cell>
          <cell r="C800" t="str">
            <v>YBR023C</v>
          </cell>
          <cell r="D800" t="str">
            <v>RT14541</v>
          </cell>
          <cell r="E800" t="str">
            <v>14669</v>
          </cell>
          <cell r="F800" t="str">
            <v>SBO:0000243</v>
          </cell>
          <cell r="G800" t="str">
            <v>KOG:M</v>
          </cell>
        </row>
        <row r="801">
          <cell r="A801" t="str">
            <v>rt6177</v>
          </cell>
          <cell r="B801" t="str">
            <v>BUD16</v>
          </cell>
          <cell r="C801" t="str">
            <v>YEL029C</v>
          </cell>
          <cell r="D801" t="str">
            <v>RT14545</v>
          </cell>
          <cell r="E801" t="str">
            <v>14673</v>
          </cell>
          <cell r="F801" t="str">
            <v>SBO:0000243</v>
          </cell>
          <cell r="G801" t="str">
            <v>KOG:H</v>
          </cell>
        </row>
        <row r="802">
          <cell r="A802" t="str">
            <v>rt6186</v>
          </cell>
          <cell r="B802" t="str">
            <v>PSD1</v>
          </cell>
          <cell r="C802" t="str">
            <v>YNL169C</v>
          </cell>
          <cell r="D802" t="str">
            <v>RT14554</v>
          </cell>
          <cell r="E802" t="str">
            <v>14682</v>
          </cell>
          <cell r="F802" t="str">
            <v>SBO:0000243</v>
          </cell>
          <cell r="G802" t="str">
            <v>KOG:I</v>
          </cell>
        </row>
        <row r="803">
          <cell r="A803" t="str">
            <v>rt6190</v>
          </cell>
          <cell r="B803" t="str">
            <v>FCY2</v>
          </cell>
          <cell r="C803" t="str">
            <v>YER056C</v>
          </cell>
          <cell r="D803" t="str">
            <v>RT14558</v>
          </cell>
          <cell r="E803" t="str">
            <v>14686</v>
          </cell>
          <cell r="F803" t="str">
            <v>SBO:0000243</v>
          </cell>
          <cell r="G803" t="str">
            <v>KOG:Unassigned</v>
          </cell>
        </row>
        <row r="804">
          <cell r="A804" t="str">
            <v>rt6191</v>
          </cell>
          <cell r="B804" t="str">
            <v>FCY1</v>
          </cell>
          <cell r="C804" t="str">
            <v>YPR062W</v>
          </cell>
          <cell r="D804" t="str">
            <v>RT14559</v>
          </cell>
          <cell r="E804" t="str">
            <v>14687</v>
          </cell>
          <cell r="F804" t="str">
            <v>SBO:0000243</v>
          </cell>
          <cell r="G804" t="str">
            <v>KOG:F</v>
          </cell>
        </row>
        <row r="805">
          <cell r="A805" t="str">
            <v>rt6197</v>
          </cell>
          <cell r="B805" t="str">
            <v>MSE1</v>
          </cell>
          <cell r="C805" t="str">
            <v>YOL033W</v>
          </cell>
          <cell r="D805" t="str">
            <v>RT14565</v>
          </cell>
          <cell r="E805" t="str">
            <v>14693</v>
          </cell>
          <cell r="F805" t="str">
            <v>SBO:0000243</v>
          </cell>
          <cell r="G805" t="str">
            <v>KOG:J</v>
          </cell>
        </row>
        <row r="806">
          <cell r="A806" t="str">
            <v>rt6199</v>
          </cell>
          <cell r="B806" t="str">
            <v>ACAD11_Nterm_rt</v>
          </cell>
          <cell r="D806" t="str">
            <v>RT14567</v>
          </cell>
          <cell r="E806" t="str">
            <v>14695</v>
          </cell>
          <cell r="F806" t="str">
            <v>SBO:0000243</v>
          </cell>
          <cell r="G806" t="str">
            <v>KOG:Unassigned | ncbi_blast:N terminal to H. sapiens ACAD11 performing aminoglycoside phosphotransferase</v>
          </cell>
        </row>
        <row r="807">
          <cell r="A807" t="str">
            <v>rt6206</v>
          </cell>
          <cell r="B807" t="str">
            <v>NRK1</v>
          </cell>
          <cell r="C807" t="str">
            <v>YNL129W</v>
          </cell>
          <cell r="D807" t="str">
            <v>RT14574</v>
          </cell>
          <cell r="E807" t="str">
            <v>14702</v>
          </cell>
          <cell r="F807" t="str">
            <v>SBO:0000243</v>
          </cell>
          <cell r="G807" t="str">
            <v>KOG:F</v>
          </cell>
        </row>
        <row r="808">
          <cell r="A808" t="str">
            <v>rt6208</v>
          </cell>
          <cell r="B808" t="str">
            <v>GPD2</v>
          </cell>
          <cell r="C808" t="str">
            <v>YOL059W</v>
          </cell>
          <cell r="D808" t="str">
            <v>RT14576</v>
          </cell>
          <cell r="E808" t="str">
            <v>14704</v>
          </cell>
          <cell r="F808" t="str">
            <v>SBO:0000243</v>
          </cell>
          <cell r="G808" t="str">
            <v>KOG:C | notes:confirm in PubMed 29521624 | sgd:confirm</v>
          </cell>
        </row>
        <row r="809">
          <cell r="A809" t="str">
            <v>rt6217</v>
          </cell>
          <cell r="D809" t="str">
            <v>RT14585</v>
          </cell>
          <cell r="E809" t="str">
            <v>14713</v>
          </cell>
          <cell r="F809" t="str">
            <v>SBO:0000243</v>
          </cell>
          <cell r="G809" t="str">
            <v>KOG:R</v>
          </cell>
        </row>
        <row r="810">
          <cell r="A810" t="str">
            <v>rt6229</v>
          </cell>
          <cell r="B810" t="str">
            <v>ACS2,ACS1</v>
          </cell>
          <cell r="C810" t="str">
            <v>YLR153C,YAL054C</v>
          </cell>
          <cell r="D810" t="str">
            <v>RT14597</v>
          </cell>
          <cell r="E810" t="str">
            <v>14725</v>
          </cell>
          <cell r="F810" t="str">
            <v>SBO:0000243</v>
          </cell>
          <cell r="G810" t="str">
            <v>KOG:I | sc_bidirectional_blast:sc_isozymes</v>
          </cell>
        </row>
        <row r="811">
          <cell r="A811" t="str">
            <v>rt6232</v>
          </cell>
          <cell r="B811" t="str">
            <v>ACO2</v>
          </cell>
          <cell r="C811" t="str">
            <v>YJL200C</v>
          </cell>
          <cell r="D811" t="str">
            <v>RT14600</v>
          </cell>
          <cell r="E811" t="str">
            <v>14728</v>
          </cell>
          <cell r="F811" t="str">
            <v>SBO:0000243</v>
          </cell>
          <cell r="G811" t="str">
            <v>KOG:C,E</v>
          </cell>
        </row>
        <row r="812">
          <cell r="A812" t="str">
            <v>rt6234</v>
          </cell>
          <cell r="B812" t="str">
            <v>PUT1</v>
          </cell>
          <cell r="C812" t="str">
            <v>YLR142W</v>
          </cell>
          <cell r="D812" t="str">
            <v>RT14602</v>
          </cell>
          <cell r="E812" t="str">
            <v>14730</v>
          </cell>
          <cell r="F812" t="str">
            <v>SBO:0000243</v>
          </cell>
          <cell r="G812" t="str">
            <v>KOG:E</v>
          </cell>
        </row>
        <row r="813">
          <cell r="A813" t="str">
            <v>rt6242</v>
          </cell>
          <cell r="B813" t="str">
            <v>BAT1</v>
          </cell>
          <cell r="C813" t="str">
            <v>YHR208W</v>
          </cell>
          <cell r="D813" t="str">
            <v>RT14610</v>
          </cell>
          <cell r="E813" t="str">
            <v>14738</v>
          </cell>
          <cell r="F813" t="str">
            <v>SBO:0000243</v>
          </cell>
          <cell r="G813" t="str">
            <v>KOG:E</v>
          </cell>
        </row>
        <row r="814">
          <cell r="A814" t="str">
            <v>rt6247</v>
          </cell>
          <cell r="B814" t="str">
            <v>GET3</v>
          </cell>
          <cell r="C814" t="str">
            <v>YDL100C</v>
          </cell>
          <cell r="D814" t="str">
            <v>RT14615</v>
          </cell>
          <cell r="E814" t="str">
            <v>14743</v>
          </cell>
          <cell r="F814" t="str">
            <v>SBO:0000243</v>
          </cell>
          <cell r="G814" t="str">
            <v>KOG:P</v>
          </cell>
        </row>
        <row r="815">
          <cell r="A815" t="str">
            <v>rt6249</v>
          </cell>
          <cell r="C815" t="str">
            <v>YLR020C</v>
          </cell>
          <cell r="D815" t="str">
            <v>RT14617</v>
          </cell>
          <cell r="E815" t="str">
            <v>14745</v>
          </cell>
          <cell r="F815" t="str">
            <v>SBO:0000243</v>
          </cell>
          <cell r="G815" t="str">
            <v>KOG:I | sc_bidirectional_blast:lower_evalue_hit</v>
          </cell>
        </row>
        <row r="816">
          <cell r="A816" t="str">
            <v>rt6255</v>
          </cell>
          <cell r="C816" t="str">
            <v>YLR307W</v>
          </cell>
          <cell r="D816" t="str">
            <v>RT14623</v>
          </cell>
          <cell r="E816" t="str">
            <v>14751</v>
          </cell>
          <cell r="F816" t="str">
            <v>SBO:0000243</v>
          </cell>
          <cell r="G816" t="str">
            <v>KOG:Unassigned | sc_bidirectional_blast:lower_evalue_hit</v>
          </cell>
        </row>
        <row r="817">
          <cell r="A817" t="str">
            <v>rt6258</v>
          </cell>
          <cell r="B817" t="str">
            <v>ILV3</v>
          </cell>
          <cell r="C817" t="str">
            <v>YJR016C</v>
          </cell>
          <cell r="D817" t="str">
            <v>RT14626</v>
          </cell>
          <cell r="E817" t="str">
            <v>14754</v>
          </cell>
          <cell r="F817" t="str">
            <v>SBO:0000243</v>
          </cell>
          <cell r="G817" t="str">
            <v>KOG:E</v>
          </cell>
        </row>
        <row r="818">
          <cell r="A818" t="str">
            <v>rt6259</v>
          </cell>
          <cell r="B818" t="str">
            <v>CDA2</v>
          </cell>
          <cell r="C818" t="str">
            <v>YLR308W</v>
          </cell>
          <cell r="D818" t="str">
            <v>RT14627</v>
          </cell>
          <cell r="E818" t="str">
            <v>14755</v>
          </cell>
          <cell r="F818" t="str">
            <v>SBO:0000243</v>
          </cell>
          <cell r="G818" t="str">
            <v>KOG:Unassigned</v>
          </cell>
        </row>
        <row r="819">
          <cell r="A819" t="str">
            <v>rt6294</v>
          </cell>
          <cell r="B819" t="str">
            <v>HOM3</v>
          </cell>
          <cell r="C819" t="str">
            <v>YER052C</v>
          </cell>
          <cell r="D819" t="str">
            <v>RT14662</v>
          </cell>
          <cell r="E819" t="str">
            <v>14790</v>
          </cell>
          <cell r="F819" t="str">
            <v>SBO:0000243</v>
          </cell>
          <cell r="G819" t="str">
            <v>KOG:E</v>
          </cell>
        </row>
        <row r="820">
          <cell r="A820" t="str">
            <v>rt6298</v>
          </cell>
          <cell r="B820" t="str">
            <v>ALG1</v>
          </cell>
          <cell r="C820" t="str">
            <v>YBR110W</v>
          </cell>
          <cell r="D820" t="str">
            <v>RT14666</v>
          </cell>
          <cell r="E820" t="str">
            <v>14794</v>
          </cell>
          <cell r="F820" t="str">
            <v>SBO:0000243</v>
          </cell>
          <cell r="G820" t="str">
            <v>KOG:O</v>
          </cell>
        </row>
        <row r="821">
          <cell r="A821" t="str">
            <v>rt6341</v>
          </cell>
          <cell r="B821" t="str">
            <v>WRS1</v>
          </cell>
          <cell r="C821" t="str">
            <v>YOL097C</v>
          </cell>
          <cell r="D821" t="str">
            <v>RT14709</v>
          </cell>
          <cell r="E821" t="str">
            <v>14837</v>
          </cell>
          <cell r="F821" t="str">
            <v>SBO:0000243</v>
          </cell>
          <cell r="G821" t="str">
            <v>KOG:J</v>
          </cell>
        </row>
        <row r="822">
          <cell r="A822" t="str">
            <v>rt6350</v>
          </cell>
          <cell r="B822" t="str">
            <v>HEM3</v>
          </cell>
          <cell r="C822" t="str">
            <v>YDL205C</v>
          </cell>
          <cell r="D822" t="str">
            <v>RT14718</v>
          </cell>
          <cell r="E822" t="str">
            <v>14846</v>
          </cell>
          <cell r="F822" t="str">
            <v>SBO:0000243</v>
          </cell>
          <cell r="G822" t="str">
            <v>KOG:H</v>
          </cell>
        </row>
        <row r="823">
          <cell r="A823" t="str">
            <v>rt6356</v>
          </cell>
          <cell r="B823" t="str">
            <v>DAL2</v>
          </cell>
          <cell r="C823" t="str">
            <v>YIR029W</v>
          </cell>
          <cell r="D823" t="str">
            <v>RT14724</v>
          </cell>
          <cell r="E823" t="str">
            <v>14852</v>
          </cell>
          <cell r="F823" t="str">
            <v>SBO:0000243</v>
          </cell>
          <cell r="G823" t="str">
            <v>KOG:F</v>
          </cell>
        </row>
        <row r="824">
          <cell r="A824" t="str">
            <v>rt6375</v>
          </cell>
          <cell r="B824" t="str">
            <v>SGA1</v>
          </cell>
          <cell r="C824" t="str">
            <v>YIL099W</v>
          </cell>
          <cell r="D824" t="str">
            <v>RT14743</v>
          </cell>
          <cell r="E824" t="str">
            <v>14871</v>
          </cell>
          <cell r="F824" t="str">
            <v>SBO:0000243</v>
          </cell>
          <cell r="G824" t="str">
            <v>KOG:Unassigned</v>
          </cell>
        </row>
        <row r="825">
          <cell r="A825" t="str">
            <v>rt6386</v>
          </cell>
          <cell r="C825" t="str">
            <v>YAL049C</v>
          </cell>
          <cell r="D825" t="str">
            <v>RT14754</v>
          </cell>
          <cell r="E825" t="str">
            <v>14882</v>
          </cell>
          <cell r="F825" t="str">
            <v>SBO:0000243</v>
          </cell>
          <cell r="G825" t="str">
            <v>KOG:R | sc_bidirectional_blast:lower_evalue_hit</v>
          </cell>
        </row>
        <row r="826">
          <cell r="A826" t="str">
            <v>rt6406</v>
          </cell>
          <cell r="B826" t="str">
            <v>TPO2</v>
          </cell>
          <cell r="C826" t="str">
            <v>YGR138C</v>
          </cell>
          <cell r="D826" t="str">
            <v>RT14774</v>
          </cell>
          <cell r="E826" t="str">
            <v>14902</v>
          </cell>
          <cell r="F826" t="str">
            <v>SBO:0000243</v>
          </cell>
          <cell r="G826" t="str">
            <v>KOG:R</v>
          </cell>
        </row>
        <row r="827">
          <cell r="A827" t="str">
            <v>rt6409</v>
          </cell>
          <cell r="C827" t="str">
            <v>YDR371W</v>
          </cell>
          <cell r="D827" t="str">
            <v>RT14777</v>
          </cell>
          <cell r="E827" t="str">
            <v>14905</v>
          </cell>
          <cell r="F827" t="str">
            <v>SBO:0000243</v>
          </cell>
          <cell r="G827" t="str">
            <v>KOG:G | sc_bidirectional_blast:lower_evalue_hit</v>
          </cell>
        </row>
        <row r="828">
          <cell r="A828" t="str">
            <v>rt6418</v>
          </cell>
          <cell r="B828" t="str">
            <v>ATP4</v>
          </cell>
          <cell r="C828" t="str">
            <v>YPL078C</v>
          </cell>
          <cell r="D828" t="str">
            <v>RT14786</v>
          </cell>
          <cell r="E828" t="str">
            <v>14914</v>
          </cell>
          <cell r="F828" t="str">
            <v>SBO:0000243</v>
          </cell>
          <cell r="G828" t="str">
            <v>KOG:C | notes:(subunit b)</v>
          </cell>
        </row>
        <row r="829">
          <cell r="A829" t="str">
            <v>rt6420</v>
          </cell>
          <cell r="B829" t="str">
            <v>BNA7</v>
          </cell>
          <cell r="C829" t="str">
            <v>YDR428C</v>
          </cell>
          <cell r="D829" t="str">
            <v>RT14788</v>
          </cell>
          <cell r="E829" t="str">
            <v>14916</v>
          </cell>
          <cell r="F829" t="str">
            <v>SBO:0000243</v>
          </cell>
          <cell r="G829" t="str">
            <v>KOG:E</v>
          </cell>
        </row>
        <row r="830">
          <cell r="A830" t="str">
            <v>rt6434</v>
          </cell>
          <cell r="C830" t="str">
            <v>YBR222C</v>
          </cell>
          <cell r="D830" t="str">
            <v>RT14802</v>
          </cell>
          <cell r="E830" t="str">
            <v>14930</v>
          </cell>
          <cell r="F830" t="str">
            <v>SBO:0000243</v>
          </cell>
          <cell r="G830" t="str">
            <v>KOG:I | sc_bidirectional_blast:lower_evalue_hit</v>
          </cell>
        </row>
        <row r="831">
          <cell r="A831" t="str">
            <v>rt6435</v>
          </cell>
          <cell r="B831" t="str">
            <v>MET7</v>
          </cell>
          <cell r="C831" t="str">
            <v>YOR241W</v>
          </cell>
          <cell r="D831" t="str">
            <v>RT14803</v>
          </cell>
          <cell r="E831" t="str">
            <v>14931</v>
          </cell>
          <cell r="F831" t="str">
            <v>SBO:0000243</v>
          </cell>
          <cell r="G831" t="str">
            <v>KOG:H</v>
          </cell>
        </row>
        <row r="832">
          <cell r="A832" t="str">
            <v>rt6437</v>
          </cell>
          <cell r="B832" t="str">
            <v>ECHm_rt</v>
          </cell>
          <cell r="D832" t="str">
            <v>RT14805</v>
          </cell>
          <cell r="E832" t="str">
            <v>14933</v>
          </cell>
          <cell r="F832" t="str">
            <v>SBO:0000243</v>
          </cell>
          <cell r="G832" t="str">
            <v>KOG:I | ncbi_blast:enoyl-CoA hydratase</v>
          </cell>
        </row>
        <row r="833">
          <cell r="A833" t="str">
            <v>rt6458</v>
          </cell>
          <cell r="B833" t="str">
            <v>SUC2</v>
          </cell>
          <cell r="C833" t="str">
            <v>YIL162W</v>
          </cell>
          <cell r="D833" t="str">
            <v>RT14826</v>
          </cell>
          <cell r="E833" t="str">
            <v>14954</v>
          </cell>
          <cell r="F833" t="str">
            <v>SBO:0000243</v>
          </cell>
          <cell r="G833" t="str">
            <v>KOG:G</v>
          </cell>
        </row>
        <row r="834">
          <cell r="A834" t="str">
            <v>rt6468</v>
          </cell>
          <cell r="B834" t="str">
            <v>GEF1</v>
          </cell>
          <cell r="C834" t="str">
            <v>YJR040W</v>
          </cell>
          <cell r="D834" t="str">
            <v>RT14836</v>
          </cell>
          <cell r="E834" t="str">
            <v>14964</v>
          </cell>
          <cell r="F834" t="str">
            <v>SBO:0000243</v>
          </cell>
          <cell r="G834" t="str">
            <v>KOG:P</v>
          </cell>
        </row>
        <row r="835">
          <cell r="A835" t="str">
            <v>rt6471</v>
          </cell>
          <cell r="C835" t="str">
            <v>YJL126W</v>
          </cell>
          <cell r="D835" t="str">
            <v>RT14839</v>
          </cell>
          <cell r="E835" t="str">
            <v>14967</v>
          </cell>
          <cell r="F835" t="str">
            <v>SBO:0000243</v>
          </cell>
          <cell r="G835" t="str">
            <v>KOG:E | sc_bidirectional_blast:lower_evalue_hit</v>
          </cell>
        </row>
        <row r="836">
          <cell r="A836" t="str">
            <v>rt6476</v>
          </cell>
          <cell r="B836" t="str">
            <v>YBT3_rt</v>
          </cell>
          <cell r="D836" t="str">
            <v>RT14844</v>
          </cell>
          <cell r="E836" t="str">
            <v>14972</v>
          </cell>
          <cell r="F836" t="str">
            <v>SBO:0000243</v>
          </cell>
          <cell r="G836" t="str">
            <v>KOG:Q</v>
          </cell>
        </row>
        <row r="837">
          <cell r="A837" t="str">
            <v>rt6481</v>
          </cell>
          <cell r="B837" t="str">
            <v>CAB4</v>
          </cell>
          <cell r="C837" t="str">
            <v>YGR277C</v>
          </cell>
          <cell r="D837" t="str">
            <v>RT14849</v>
          </cell>
          <cell r="E837" t="str">
            <v>14977</v>
          </cell>
          <cell r="F837" t="str">
            <v>SBO:0000243</v>
          </cell>
          <cell r="G837" t="str">
            <v>KOG:R</v>
          </cell>
        </row>
        <row r="838">
          <cell r="A838" t="str">
            <v>rt6485</v>
          </cell>
          <cell r="C838" t="str">
            <v>YJR148W</v>
          </cell>
          <cell r="D838" t="str">
            <v>RT14853</v>
          </cell>
          <cell r="E838" t="str">
            <v>14981</v>
          </cell>
          <cell r="F838" t="str">
            <v>SBO:0000243</v>
          </cell>
          <cell r="G838" t="str">
            <v>KOG:E | sc_bidirectional_blast:lower_evalue_hit</v>
          </cell>
        </row>
        <row r="839">
          <cell r="A839" t="str">
            <v>rt6488</v>
          </cell>
          <cell r="B839" t="str">
            <v>LYS20,LYS21</v>
          </cell>
          <cell r="C839" t="str">
            <v>YDL182W,YDL131W</v>
          </cell>
          <cell r="D839" t="str">
            <v>RT14856</v>
          </cell>
          <cell r="E839" t="str">
            <v>14984</v>
          </cell>
          <cell r="F839" t="str">
            <v>SBO:0000243</v>
          </cell>
          <cell r="G839" t="str">
            <v>KOG:E | sc_bidirectional_blast:sc_isozymes</v>
          </cell>
        </row>
        <row r="840">
          <cell r="A840" t="str">
            <v>rt6498</v>
          </cell>
          <cell r="B840" t="str">
            <v>URA1</v>
          </cell>
          <cell r="C840" t="str">
            <v>YKL216W</v>
          </cell>
          <cell r="D840" t="str">
            <v>RT14866</v>
          </cell>
          <cell r="E840" t="str">
            <v>14994</v>
          </cell>
          <cell r="F840" t="str">
            <v>SBO:0000243</v>
          </cell>
          <cell r="G840" t="str">
            <v>KOG:F</v>
          </cell>
        </row>
        <row r="841">
          <cell r="A841" t="str">
            <v>rt6500</v>
          </cell>
          <cell r="B841" t="str">
            <v>TEF1,TEF2</v>
          </cell>
          <cell r="C841" t="str">
            <v>YPR080W,YBR118W</v>
          </cell>
          <cell r="D841" t="str">
            <v>RT14868</v>
          </cell>
          <cell r="E841" t="str">
            <v>14996</v>
          </cell>
          <cell r="F841" t="str">
            <v>SBO:0000243</v>
          </cell>
          <cell r="G841" t="str">
            <v>KOG:J | sc_bidirectional_blast:sc_isozymes</v>
          </cell>
        </row>
        <row r="842">
          <cell r="A842" t="str">
            <v>rt6501</v>
          </cell>
          <cell r="B842" t="str">
            <v>ATG22</v>
          </cell>
          <cell r="C842" t="str">
            <v>YCL038C</v>
          </cell>
          <cell r="D842" t="str">
            <v>RT14869</v>
          </cell>
          <cell r="E842" t="str">
            <v>14997</v>
          </cell>
          <cell r="F842" t="str">
            <v>SBO:0000243</v>
          </cell>
          <cell r="G842" t="str">
            <v>KOG:Unassigned</v>
          </cell>
        </row>
        <row r="843">
          <cell r="A843" t="str">
            <v>rt6510</v>
          </cell>
          <cell r="B843" t="str">
            <v>ARG8</v>
          </cell>
          <cell r="C843" t="str">
            <v>YOL140W</v>
          </cell>
          <cell r="D843" t="str">
            <v>RT14878</v>
          </cell>
          <cell r="E843" t="str">
            <v>15006</v>
          </cell>
          <cell r="F843" t="str">
            <v>SBO:0000243</v>
          </cell>
          <cell r="G843" t="str">
            <v>KOG:E</v>
          </cell>
        </row>
        <row r="844">
          <cell r="A844" t="str">
            <v>rt6512</v>
          </cell>
          <cell r="B844" t="str">
            <v>YMR1</v>
          </cell>
          <cell r="C844" t="str">
            <v>YJR110W</v>
          </cell>
          <cell r="D844" t="str">
            <v>RT14880</v>
          </cell>
          <cell r="E844" t="str">
            <v>15008</v>
          </cell>
          <cell r="F844" t="str">
            <v>SBO:0000243</v>
          </cell>
          <cell r="G844" t="str">
            <v>KOG:R</v>
          </cell>
        </row>
        <row r="845">
          <cell r="A845" t="str">
            <v>rt6518</v>
          </cell>
          <cell r="D845" t="str">
            <v>RT14886</v>
          </cell>
          <cell r="E845" t="str">
            <v>15014</v>
          </cell>
          <cell r="F845" t="str">
            <v>SBO:0000243</v>
          </cell>
          <cell r="G845" t="str">
            <v>KOG:C,H</v>
          </cell>
        </row>
        <row r="846">
          <cell r="A846" t="str">
            <v>rt6543</v>
          </cell>
          <cell r="B846" t="str">
            <v>SNQ2</v>
          </cell>
          <cell r="C846" t="str">
            <v>YDR011W</v>
          </cell>
          <cell r="D846" t="str">
            <v>RT14911</v>
          </cell>
          <cell r="E846" t="str">
            <v>15039</v>
          </cell>
          <cell r="F846" t="str">
            <v>SBO:0000243</v>
          </cell>
          <cell r="G846" t="str">
            <v>KOG:Q</v>
          </cell>
        </row>
        <row r="847">
          <cell r="A847" t="str">
            <v>rt6544</v>
          </cell>
          <cell r="B847" t="str">
            <v>ATP7</v>
          </cell>
          <cell r="C847" t="str">
            <v>YKL016C</v>
          </cell>
          <cell r="D847" t="str">
            <v>RT14912</v>
          </cell>
          <cell r="E847" t="str">
            <v>15040</v>
          </cell>
          <cell r="F847" t="str">
            <v>SBO:0000243</v>
          </cell>
          <cell r="G847" t="str">
            <v>KOG:C | notes:(subunit d)</v>
          </cell>
        </row>
        <row r="848">
          <cell r="A848" t="str">
            <v>rt6546</v>
          </cell>
          <cell r="B848" t="str">
            <v>LEU1</v>
          </cell>
          <cell r="C848" t="str">
            <v>YGL009C</v>
          </cell>
          <cell r="D848" t="str">
            <v>RT14914</v>
          </cell>
          <cell r="E848" t="str">
            <v>15042</v>
          </cell>
          <cell r="F848" t="str">
            <v>SBO:0000243</v>
          </cell>
          <cell r="G848" t="str">
            <v>KOG:E</v>
          </cell>
        </row>
        <row r="849">
          <cell r="A849" t="str">
            <v>rt6557</v>
          </cell>
          <cell r="B849" t="str">
            <v>NIT3</v>
          </cell>
          <cell r="C849" t="str">
            <v>YLR351C</v>
          </cell>
          <cell r="D849" t="str">
            <v>RT14925</v>
          </cell>
          <cell r="E849" t="str">
            <v>15053</v>
          </cell>
          <cell r="F849" t="str">
            <v>SBO:0000243</v>
          </cell>
          <cell r="G849" t="str">
            <v>KOG:E</v>
          </cell>
        </row>
        <row r="850">
          <cell r="A850" t="str">
            <v>rt6574</v>
          </cell>
          <cell r="C850" t="str">
            <v>YGL159W</v>
          </cell>
          <cell r="D850" t="str">
            <v>RT14942</v>
          </cell>
          <cell r="E850" t="str">
            <v>15070</v>
          </cell>
          <cell r="F850" t="str">
            <v>SBO:0000243</v>
          </cell>
          <cell r="G850" t="str">
            <v>KOG:E</v>
          </cell>
        </row>
        <row r="851">
          <cell r="A851" t="str">
            <v>rt6582</v>
          </cell>
          <cell r="C851" t="str">
            <v>YML054C</v>
          </cell>
          <cell r="D851" t="str">
            <v>RT14950</v>
          </cell>
          <cell r="E851" t="str">
            <v>15078</v>
          </cell>
          <cell r="F851" t="str">
            <v>SBO:0000243</v>
          </cell>
          <cell r="G851" t="str">
            <v>KOG:C | sc_bidirectional_blast:lower_evalue_hit</v>
          </cell>
        </row>
        <row r="852">
          <cell r="A852" t="str">
            <v>rt6588</v>
          </cell>
          <cell r="B852" t="str">
            <v>PSA1</v>
          </cell>
          <cell r="C852" t="str">
            <v>YDL055C</v>
          </cell>
          <cell r="D852" t="str">
            <v>RT14956</v>
          </cell>
          <cell r="E852" t="str">
            <v>15084</v>
          </cell>
          <cell r="F852" t="str">
            <v>SBO:0000243</v>
          </cell>
          <cell r="G852" t="str">
            <v>KOG:M | possible isozyme:rt2596</v>
          </cell>
        </row>
        <row r="853">
          <cell r="A853" t="str">
            <v>rt6589</v>
          </cell>
          <cell r="B853" t="str">
            <v>ERS1</v>
          </cell>
          <cell r="C853" t="str">
            <v>YCR075C</v>
          </cell>
          <cell r="D853" t="str">
            <v>RT14957</v>
          </cell>
          <cell r="E853" t="str">
            <v>15085</v>
          </cell>
          <cell r="F853" t="str">
            <v>SBO:0000243</v>
          </cell>
          <cell r="G853" t="str">
            <v>KOG:E</v>
          </cell>
        </row>
        <row r="854">
          <cell r="A854" t="str">
            <v>rt6592</v>
          </cell>
          <cell r="C854" t="str">
            <v>YBR038W</v>
          </cell>
          <cell r="D854" t="str">
            <v>RT14960</v>
          </cell>
          <cell r="E854" t="str">
            <v>15088</v>
          </cell>
          <cell r="F854" t="str">
            <v>SBO:0000243</v>
          </cell>
          <cell r="G854" t="str">
            <v>KOG:M | sc_bidirectional_blast:lower_evalue_hit</v>
          </cell>
        </row>
        <row r="855">
          <cell r="A855" t="str">
            <v>rt6603</v>
          </cell>
          <cell r="B855" t="str">
            <v>VMA8</v>
          </cell>
          <cell r="C855" t="str">
            <v>YEL051W</v>
          </cell>
          <cell r="D855" t="str">
            <v>RT14971</v>
          </cell>
          <cell r="E855" t="str">
            <v>15099</v>
          </cell>
          <cell r="F855" t="str">
            <v>SBO:0000243</v>
          </cell>
          <cell r="G855" t="str">
            <v>KOG:C | notes:V1-D</v>
          </cell>
        </row>
        <row r="856">
          <cell r="A856" t="str">
            <v>rt6611</v>
          </cell>
          <cell r="B856" t="str">
            <v>ALG8</v>
          </cell>
          <cell r="C856" t="str">
            <v>YOR067C</v>
          </cell>
          <cell r="D856" t="str">
            <v>RT14979</v>
          </cell>
          <cell r="E856" t="str">
            <v>15107</v>
          </cell>
          <cell r="F856" t="str">
            <v>SBO:0000243</v>
          </cell>
          <cell r="G856" t="str">
            <v>KOG:K</v>
          </cell>
        </row>
        <row r="857">
          <cell r="A857" t="str">
            <v>rt6640</v>
          </cell>
          <cell r="B857" t="str">
            <v>PGA3</v>
          </cell>
          <cell r="C857" t="str">
            <v>YML125C</v>
          </cell>
          <cell r="D857" t="str">
            <v>RT15008</v>
          </cell>
          <cell r="E857" t="str">
            <v>15136</v>
          </cell>
          <cell r="F857" t="str">
            <v>SBO:0000243</v>
          </cell>
          <cell r="G857" t="str">
            <v>KOG:C</v>
          </cell>
        </row>
        <row r="858">
          <cell r="A858" t="str">
            <v>rt6644</v>
          </cell>
          <cell r="B858" t="str">
            <v>FCY21,FCY2</v>
          </cell>
          <cell r="C858" t="str">
            <v>YER060W,YER056C</v>
          </cell>
          <cell r="D858" t="str">
            <v>RT15012</v>
          </cell>
          <cell r="E858" t="str">
            <v>15140</v>
          </cell>
          <cell r="F858" t="str">
            <v>SBO:0000243</v>
          </cell>
          <cell r="G858" t="str">
            <v>KOG:Unassigned | sc_bidirectional_blast:sc_isozymes</v>
          </cell>
        </row>
        <row r="859">
          <cell r="A859" t="str">
            <v>rt6665</v>
          </cell>
          <cell r="B859" t="str">
            <v>ADE6</v>
          </cell>
          <cell r="C859" t="str">
            <v>YGR061C</v>
          </cell>
          <cell r="D859" t="str">
            <v>RT15033</v>
          </cell>
          <cell r="E859" t="str">
            <v>15161</v>
          </cell>
          <cell r="F859" t="str">
            <v>SBO:0000243</v>
          </cell>
          <cell r="G859" t="str">
            <v>KOG:F</v>
          </cell>
        </row>
        <row r="860">
          <cell r="A860" t="str">
            <v>rt6669</v>
          </cell>
          <cell r="B860" t="str">
            <v>DOT5</v>
          </cell>
          <cell r="C860" t="str">
            <v>YIL010W</v>
          </cell>
          <cell r="D860" t="str">
            <v>RT15037</v>
          </cell>
          <cell r="E860" t="str">
            <v>15165</v>
          </cell>
          <cell r="F860" t="str">
            <v>SBO:0000243</v>
          </cell>
          <cell r="G860" t="str">
            <v>KOG:O</v>
          </cell>
        </row>
        <row r="861">
          <cell r="A861" t="str">
            <v>rt6691</v>
          </cell>
          <cell r="B861" t="str">
            <v>TMT1</v>
          </cell>
          <cell r="C861" t="str">
            <v>YER175C</v>
          </cell>
          <cell r="D861" t="str">
            <v>RT15059</v>
          </cell>
          <cell r="E861" t="str">
            <v>15187</v>
          </cell>
          <cell r="F861" t="str">
            <v>SBO:0000243</v>
          </cell>
          <cell r="G861" t="str">
            <v>KOG:R</v>
          </cell>
        </row>
        <row r="862">
          <cell r="A862" t="str">
            <v>rt6692</v>
          </cell>
          <cell r="B862" t="str">
            <v>AIM17</v>
          </cell>
          <cell r="C862" t="str">
            <v>YHL021C</v>
          </cell>
          <cell r="D862" t="str">
            <v>RT15060</v>
          </cell>
          <cell r="E862" t="str">
            <v>15188</v>
          </cell>
          <cell r="F862" t="str">
            <v>SBO:0000243</v>
          </cell>
          <cell r="G862" t="str">
            <v>KOG:I</v>
          </cell>
        </row>
        <row r="863">
          <cell r="A863" t="str">
            <v>rt6698</v>
          </cell>
          <cell r="B863" t="str">
            <v>CAR2</v>
          </cell>
          <cell r="C863" t="str">
            <v>YLR438W</v>
          </cell>
          <cell r="D863" t="str">
            <v>RT15066</v>
          </cell>
          <cell r="E863" t="str">
            <v>15194</v>
          </cell>
          <cell r="F863" t="str">
            <v>SBO:0000243</v>
          </cell>
          <cell r="G863" t="str">
            <v>KOG:E</v>
          </cell>
        </row>
        <row r="864">
          <cell r="A864" t="str">
            <v>rt6702</v>
          </cell>
          <cell r="B864" t="str">
            <v>DAL5</v>
          </cell>
          <cell r="C864" t="str">
            <v>YJR152W</v>
          </cell>
          <cell r="D864" t="str">
            <v>RT15070</v>
          </cell>
          <cell r="E864" t="str">
            <v>15198</v>
          </cell>
          <cell r="F864" t="str">
            <v>SBO:0000243</v>
          </cell>
          <cell r="G864" t="str">
            <v>KOG:G</v>
          </cell>
        </row>
        <row r="865">
          <cell r="A865" t="str">
            <v>rt6718</v>
          </cell>
          <cell r="B865" t="str">
            <v>LSB6</v>
          </cell>
          <cell r="C865" t="str">
            <v>YJL100W</v>
          </cell>
          <cell r="D865" t="str">
            <v>RT15086</v>
          </cell>
          <cell r="E865" t="str">
            <v>15214</v>
          </cell>
          <cell r="F865" t="str">
            <v>SBO:0000243</v>
          </cell>
          <cell r="G865" t="str">
            <v>KOG:T</v>
          </cell>
        </row>
        <row r="866">
          <cell r="A866" t="str">
            <v>rt6727</v>
          </cell>
          <cell r="C866" t="str">
            <v>YHR128W</v>
          </cell>
          <cell r="D866" t="str">
            <v>RT15095</v>
          </cell>
          <cell r="E866" t="str">
            <v>15223</v>
          </cell>
          <cell r="F866" t="str">
            <v>SBO:0000243</v>
          </cell>
          <cell r="G866" t="str">
            <v>KOG:T,Z | sc_bidirectional_blast:lower_evalue_hit</v>
          </cell>
        </row>
        <row r="867">
          <cell r="A867" t="str">
            <v>rt6741</v>
          </cell>
          <cell r="B867" t="str">
            <v>TRP2</v>
          </cell>
          <cell r="C867" t="str">
            <v>YER090W</v>
          </cell>
          <cell r="D867" t="str">
            <v>RT15109</v>
          </cell>
          <cell r="E867" t="str">
            <v>15237</v>
          </cell>
          <cell r="F867" t="str">
            <v>SBO:0000243</v>
          </cell>
          <cell r="G867" t="str">
            <v>KOG:E</v>
          </cell>
        </row>
        <row r="868">
          <cell r="A868" t="str">
            <v>rt6753</v>
          </cell>
          <cell r="B868" t="str">
            <v>PIS1</v>
          </cell>
          <cell r="C868" t="str">
            <v>YPR113W</v>
          </cell>
          <cell r="D868" t="str">
            <v>RT15121</v>
          </cell>
          <cell r="E868" t="str">
            <v>15249</v>
          </cell>
          <cell r="F868" t="str">
            <v>SBO:0000243</v>
          </cell>
          <cell r="G868" t="str">
            <v>KOG:I | ncbi_blast:PAILS</v>
          </cell>
        </row>
        <row r="869">
          <cell r="A869" t="str">
            <v>rt6761</v>
          </cell>
          <cell r="B869" t="str">
            <v>ADK2</v>
          </cell>
          <cell r="C869" t="str">
            <v>YER170W</v>
          </cell>
          <cell r="D869" t="str">
            <v>RT15129</v>
          </cell>
          <cell r="E869" t="str">
            <v>15257</v>
          </cell>
          <cell r="F869" t="str">
            <v>SBO:0000243</v>
          </cell>
          <cell r="G869" t="str">
            <v>KOG:F</v>
          </cell>
        </row>
        <row r="870">
          <cell r="A870" t="str">
            <v>rt6769</v>
          </cell>
          <cell r="B870" t="str">
            <v>ASN2</v>
          </cell>
          <cell r="C870" t="str">
            <v>YGR124W</v>
          </cell>
          <cell r="D870" t="str">
            <v>RT15137</v>
          </cell>
          <cell r="E870" t="str">
            <v>15265</v>
          </cell>
          <cell r="F870" t="str">
            <v>SBO:0000243</v>
          </cell>
          <cell r="G870" t="str">
            <v>KOG:E</v>
          </cell>
        </row>
        <row r="871">
          <cell r="A871" t="str">
            <v>rt6785</v>
          </cell>
          <cell r="B871" t="str">
            <v>GPI1</v>
          </cell>
          <cell r="C871" t="str">
            <v>YGR216C</v>
          </cell>
          <cell r="D871" t="str">
            <v>RT15153</v>
          </cell>
          <cell r="E871" t="str">
            <v>15281</v>
          </cell>
          <cell r="F871" t="str">
            <v>SBO:0000243</v>
          </cell>
          <cell r="G871" t="str">
            <v>KOG:M,O</v>
          </cell>
        </row>
        <row r="872">
          <cell r="A872" t="str">
            <v>rt6791</v>
          </cell>
          <cell r="B872" t="str">
            <v>STT4</v>
          </cell>
          <cell r="C872" t="str">
            <v>YLR305C</v>
          </cell>
          <cell r="D872" t="str">
            <v>RT15159</v>
          </cell>
          <cell r="E872" t="str">
            <v>15287</v>
          </cell>
          <cell r="F872" t="str">
            <v>SBO:0000243</v>
          </cell>
          <cell r="G872" t="str">
            <v>KOG:T</v>
          </cell>
        </row>
        <row r="873">
          <cell r="A873" t="str">
            <v>rt6799</v>
          </cell>
          <cell r="B873" t="str">
            <v>GND2</v>
          </cell>
          <cell r="C873" t="str">
            <v>YGR256W</v>
          </cell>
          <cell r="D873" t="str">
            <v>RT15167</v>
          </cell>
          <cell r="E873" t="str">
            <v>15295</v>
          </cell>
          <cell r="F873" t="str">
            <v>SBO:0000243</v>
          </cell>
          <cell r="G873" t="str">
            <v>KOG:G</v>
          </cell>
        </row>
        <row r="874">
          <cell r="A874" t="str">
            <v>rt6800</v>
          </cell>
          <cell r="B874" t="str">
            <v>CERS2_rt</v>
          </cell>
          <cell r="D874" t="str">
            <v>RT15168</v>
          </cell>
          <cell r="E874" t="str">
            <v>15296</v>
          </cell>
          <cell r="F874" t="str">
            <v>SBO:0000243</v>
          </cell>
          <cell r="G874" t="str">
            <v>KOG:U | ncbi_blast:has TLC region, in LAC1 and LAG1 acyl-CoA dependent ceramide synthase</v>
          </cell>
        </row>
        <row r="875">
          <cell r="A875" t="str">
            <v>rt6811</v>
          </cell>
          <cell r="B875" t="str">
            <v>NUEM_rt</v>
          </cell>
          <cell r="D875" t="str">
            <v>RT15179</v>
          </cell>
          <cell r="E875" t="str">
            <v>15307</v>
          </cell>
          <cell r="F875" t="str">
            <v>SBO:0000243</v>
          </cell>
          <cell r="G875" t="str">
            <v>KOG:C | ncbi_blast:NDUFA9</v>
          </cell>
        </row>
        <row r="876">
          <cell r="A876" t="str">
            <v>rt6812</v>
          </cell>
          <cell r="D876" t="str">
            <v>RT15180</v>
          </cell>
          <cell r="E876" t="str">
            <v>15308</v>
          </cell>
          <cell r="F876" t="str">
            <v>SBO:0000243</v>
          </cell>
          <cell r="G876" t="str">
            <v>KOG:I</v>
          </cell>
        </row>
        <row r="877">
          <cell r="A877" t="str">
            <v>rt6816</v>
          </cell>
          <cell r="B877" t="str">
            <v>GCV3</v>
          </cell>
          <cell r="C877" t="str">
            <v>YAL044C</v>
          </cell>
          <cell r="D877" t="str">
            <v>RT15184</v>
          </cell>
          <cell r="E877" t="str">
            <v>15312</v>
          </cell>
          <cell r="F877" t="str">
            <v>SBO:0000243</v>
          </cell>
          <cell r="G877" t="str">
            <v>KOG:E</v>
          </cell>
        </row>
        <row r="878">
          <cell r="A878" t="str">
            <v>rt6820</v>
          </cell>
          <cell r="B878" t="str">
            <v>PRO1</v>
          </cell>
          <cell r="C878" t="str">
            <v>YDR300C</v>
          </cell>
          <cell r="D878" t="str">
            <v>RT15188</v>
          </cell>
          <cell r="E878" t="str">
            <v>15316</v>
          </cell>
          <cell r="F878" t="str">
            <v>SBO:0000243</v>
          </cell>
          <cell r="G878" t="str">
            <v>KOG:E</v>
          </cell>
        </row>
        <row r="879">
          <cell r="A879" t="str">
            <v>rt6827</v>
          </cell>
          <cell r="B879" t="str">
            <v>FBP26</v>
          </cell>
          <cell r="C879" t="str">
            <v>YJL155C</v>
          </cell>
          <cell r="D879" t="str">
            <v>RT15195</v>
          </cell>
          <cell r="E879" t="str">
            <v>15323</v>
          </cell>
          <cell r="F879" t="str">
            <v>SBO:0000243</v>
          </cell>
          <cell r="G879" t="str">
            <v>KOG:G</v>
          </cell>
        </row>
        <row r="880">
          <cell r="A880" t="str">
            <v>rt6850</v>
          </cell>
          <cell r="B880" t="str">
            <v>EHD3</v>
          </cell>
          <cell r="C880" t="str">
            <v>YDR036C</v>
          </cell>
          <cell r="D880" t="str">
            <v>RT15218</v>
          </cell>
          <cell r="E880" t="str">
            <v>15346</v>
          </cell>
          <cell r="F880" t="str">
            <v>SBO:0000243</v>
          </cell>
          <cell r="G880" t="str">
            <v>KOG:I</v>
          </cell>
        </row>
        <row r="881">
          <cell r="A881" t="str">
            <v>rt6860</v>
          </cell>
          <cell r="B881" t="str">
            <v>POTx2_rt</v>
          </cell>
          <cell r="D881" t="str">
            <v>RT15228</v>
          </cell>
          <cell r="E881" t="str">
            <v>15356</v>
          </cell>
          <cell r="F881" t="str">
            <v>SBO:0000243</v>
          </cell>
          <cell r="G881" t="str">
            <v>KOG:I | ncbi_blast:3-ketoacyl-CoA thiolase (POT1)</v>
          </cell>
        </row>
        <row r="882">
          <cell r="A882" t="str">
            <v>rt6863</v>
          </cell>
          <cell r="B882" t="str">
            <v>QCR9</v>
          </cell>
          <cell r="C882" t="str">
            <v>YGR183C</v>
          </cell>
          <cell r="D882" t="str">
            <v>RT15231</v>
          </cell>
          <cell r="E882" t="str">
            <v>15359</v>
          </cell>
          <cell r="F882" t="str">
            <v>SBO:0000243</v>
          </cell>
          <cell r="G882" t="str">
            <v>KOG:Unassigned</v>
          </cell>
        </row>
        <row r="883">
          <cell r="A883" t="str">
            <v>rt6869</v>
          </cell>
          <cell r="B883" t="str">
            <v>COQ2</v>
          </cell>
          <cell r="C883" t="str">
            <v>YNR041C</v>
          </cell>
          <cell r="D883" t="str">
            <v>RT15237</v>
          </cell>
          <cell r="E883" t="str">
            <v>15365</v>
          </cell>
          <cell r="F883" t="str">
            <v>SBO:0000243</v>
          </cell>
          <cell r="G883" t="str">
            <v>KOG:H</v>
          </cell>
        </row>
        <row r="884">
          <cell r="A884" t="str">
            <v>rt6872</v>
          </cell>
          <cell r="B884" t="str">
            <v>IAH1</v>
          </cell>
          <cell r="C884" t="str">
            <v>YOR126C</v>
          </cell>
          <cell r="D884" t="str">
            <v>RT15240</v>
          </cell>
          <cell r="E884" t="str">
            <v>15368</v>
          </cell>
          <cell r="F884" t="str">
            <v>SBO:0000243</v>
          </cell>
          <cell r="G884" t="str">
            <v>KOG:I</v>
          </cell>
        </row>
        <row r="885">
          <cell r="A885" t="str">
            <v>rt6880</v>
          </cell>
          <cell r="C885" t="str">
            <v>YNL277W</v>
          </cell>
          <cell r="D885" t="str">
            <v>RT15248</v>
          </cell>
          <cell r="E885" t="str">
            <v>15376</v>
          </cell>
          <cell r="F885" t="str">
            <v>SBO:0000243</v>
          </cell>
          <cell r="G885" t="str">
            <v>KOG:Unassigned | sc_bidirectional_blast:lower_evalue_hit</v>
          </cell>
        </row>
        <row r="886">
          <cell r="A886" t="str">
            <v>rt6884</v>
          </cell>
          <cell r="B886" t="str">
            <v>CDC8</v>
          </cell>
          <cell r="C886" t="str">
            <v>YJR057W</v>
          </cell>
          <cell r="D886" t="str">
            <v>RT15252</v>
          </cell>
          <cell r="E886" t="str">
            <v>15380</v>
          </cell>
          <cell r="F886" t="str">
            <v>SBO:0000243</v>
          </cell>
          <cell r="G886" t="str">
            <v>KOG:F</v>
          </cell>
        </row>
        <row r="887">
          <cell r="A887" t="str">
            <v>rt6885</v>
          </cell>
          <cell r="B887" t="str">
            <v>INP52,INP53</v>
          </cell>
          <cell r="C887" t="str">
            <v>YNL106C,YOR109W</v>
          </cell>
          <cell r="D887" t="str">
            <v>RT15253</v>
          </cell>
          <cell r="E887" t="str">
            <v>15381</v>
          </cell>
          <cell r="F887" t="str">
            <v>SBO:0000243</v>
          </cell>
          <cell r="G887" t="str">
            <v>KOG:U | sc_bidirectional_blast:sc_isozymes</v>
          </cell>
        </row>
        <row r="888">
          <cell r="A888" t="str">
            <v>rt6899</v>
          </cell>
          <cell r="D888" t="str">
            <v>RT15267</v>
          </cell>
          <cell r="E888" t="str">
            <v>15395</v>
          </cell>
          <cell r="F888" t="str">
            <v>SBO:0000243</v>
          </cell>
          <cell r="G888" t="str">
            <v>KOG:R</v>
          </cell>
        </row>
        <row r="889">
          <cell r="A889" t="str">
            <v>rt6908</v>
          </cell>
          <cell r="B889" t="str">
            <v>AACS_rt</v>
          </cell>
          <cell r="D889" t="str">
            <v>RT15276</v>
          </cell>
          <cell r="E889" t="str">
            <v>15404</v>
          </cell>
          <cell r="F889" t="str">
            <v>SBO:0000243</v>
          </cell>
          <cell r="G889" t="str">
            <v>KOG:I</v>
          </cell>
        </row>
        <row r="890">
          <cell r="A890" t="str">
            <v>rt6915</v>
          </cell>
          <cell r="D890" t="str">
            <v>RT15283</v>
          </cell>
          <cell r="E890" t="str">
            <v>15411</v>
          </cell>
          <cell r="F890" t="str">
            <v>SBO:0000243</v>
          </cell>
          <cell r="G890" t="str">
            <v>KOG:R</v>
          </cell>
        </row>
        <row r="891">
          <cell r="A891" t="str">
            <v>rt6932</v>
          </cell>
          <cell r="B891" t="str">
            <v>ADE4</v>
          </cell>
          <cell r="C891" t="str">
            <v>YMR300C</v>
          </cell>
          <cell r="D891" t="str">
            <v>RT15300</v>
          </cell>
          <cell r="E891" t="str">
            <v>15428</v>
          </cell>
          <cell r="F891" t="str">
            <v>SBO:0000243</v>
          </cell>
          <cell r="G891" t="str">
            <v>KOG:F</v>
          </cell>
        </row>
        <row r="892">
          <cell r="A892" t="str">
            <v>rt6937</v>
          </cell>
          <cell r="B892" t="str">
            <v>CTA1</v>
          </cell>
          <cell r="C892" t="str">
            <v>YDR256C</v>
          </cell>
          <cell r="D892" t="str">
            <v>RT15305</v>
          </cell>
          <cell r="E892" t="str">
            <v>15433</v>
          </cell>
          <cell r="F892" t="str">
            <v>SBO:0000243</v>
          </cell>
          <cell r="G892" t="str">
            <v>KOG:P</v>
          </cell>
        </row>
        <row r="893">
          <cell r="A893" t="str">
            <v>rt6941</v>
          </cell>
          <cell r="B893" t="str">
            <v>VPH1,STV1</v>
          </cell>
          <cell r="C893" t="str">
            <v>YOR270C,YMR054W</v>
          </cell>
          <cell r="D893" t="str">
            <v>RT15309</v>
          </cell>
          <cell r="E893" t="str">
            <v>15437</v>
          </cell>
          <cell r="F893" t="str">
            <v>SBO:0000243</v>
          </cell>
          <cell r="G893" t="str">
            <v>KOG:C | notes:V0-a | sc_bidirectional_blast:sc_isozymes</v>
          </cell>
        </row>
        <row r="894">
          <cell r="A894" t="str">
            <v>rt6946</v>
          </cell>
          <cell r="B894" t="str">
            <v>SUR2</v>
          </cell>
          <cell r="C894" t="str">
            <v>YDR297W</v>
          </cell>
          <cell r="D894" t="str">
            <v>RT15314</v>
          </cell>
          <cell r="E894" t="str">
            <v>15442</v>
          </cell>
          <cell r="F894" t="str">
            <v>SBO:0000243</v>
          </cell>
          <cell r="G894" t="str">
            <v>KOG:I | notes:ok, in model already</v>
          </cell>
        </row>
        <row r="895">
          <cell r="A895" t="str">
            <v>rt6960</v>
          </cell>
          <cell r="B895" t="str">
            <v>OXP1</v>
          </cell>
          <cell r="C895" t="str">
            <v>YKL215C</v>
          </cell>
          <cell r="D895" t="str">
            <v>RT15328</v>
          </cell>
          <cell r="E895" t="str">
            <v>15456</v>
          </cell>
          <cell r="F895" t="str">
            <v>SBO:0000243</v>
          </cell>
          <cell r="G895" t="str">
            <v>KOG:E</v>
          </cell>
        </row>
        <row r="896">
          <cell r="A896" t="str">
            <v>rt6971</v>
          </cell>
          <cell r="B896" t="str">
            <v>TRX2</v>
          </cell>
          <cell r="C896" t="str">
            <v>YGR209C</v>
          </cell>
          <cell r="D896" t="str">
            <v>RT15339</v>
          </cell>
          <cell r="E896" t="str">
            <v>15467</v>
          </cell>
          <cell r="F896" t="str">
            <v>SBO:0000243</v>
          </cell>
          <cell r="G896" t="str">
            <v>KOG:O</v>
          </cell>
        </row>
        <row r="897">
          <cell r="A897" t="str">
            <v>rt6972</v>
          </cell>
          <cell r="B897" t="str">
            <v>INP53,INP52</v>
          </cell>
          <cell r="C897" t="str">
            <v>YOR109W,YNL106C</v>
          </cell>
          <cell r="D897" t="str">
            <v>RT15340</v>
          </cell>
          <cell r="E897" t="str">
            <v>15468</v>
          </cell>
          <cell r="F897" t="str">
            <v>SBO:0000243</v>
          </cell>
          <cell r="G897" t="str">
            <v>KOG:U | sc_bidirectional_blast:sc_isozymes</v>
          </cell>
        </row>
        <row r="898">
          <cell r="A898" t="str">
            <v>rt6980</v>
          </cell>
          <cell r="D898" t="str">
            <v>RT15348</v>
          </cell>
          <cell r="E898" t="str">
            <v>15476</v>
          </cell>
          <cell r="F898" t="str">
            <v>SBO:0000243</v>
          </cell>
          <cell r="G898" t="str">
            <v>KOG:Unassigned</v>
          </cell>
        </row>
        <row r="899">
          <cell r="A899" t="str">
            <v>rt6983</v>
          </cell>
          <cell r="B899" t="str">
            <v>VMA1</v>
          </cell>
          <cell r="C899" t="str">
            <v>YDL185W</v>
          </cell>
          <cell r="D899" t="str">
            <v>RT15351</v>
          </cell>
          <cell r="E899" t="str">
            <v>15479</v>
          </cell>
          <cell r="F899" t="str">
            <v>SBO:0000243</v>
          </cell>
          <cell r="G899" t="str">
            <v>KOG:C | notes:V1-A</v>
          </cell>
        </row>
        <row r="900">
          <cell r="A900" t="str">
            <v>rt6998</v>
          </cell>
          <cell r="B900" t="str">
            <v>MIS1</v>
          </cell>
          <cell r="C900" t="str">
            <v>YBR084W</v>
          </cell>
          <cell r="D900" t="str">
            <v>RT15366</v>
          </cell>
          <cell r="E900" t="str">
            <v>15494</v>
          </cell>
          <cell r="F900" t="str">
            <v>SBO:0000243</v>
          </cell>
          <cell r="G900" t="str">
            <v>KOG:H | notes:tri</v>
          </cell>
        </row>
        <row r="901">
          <cell r="A901" t="str">
            <v>rt7001</v>
          </cell>
          <cell r="B901" t="str">
            <v>INP53</v>
          </cell>
          <cell r="C901" t="str">
            <v>YOR109W</v>
          </cell>
          <cell r="D901" t="str">
            <v>RT15369</v>
          </cell>
          <cell r="E901" t="str">
            <v>15497</v>
          </cell>
          <cell r="F901" t="str">
            <v>SBO:0000243</v>
          </cell>
          <cell r="G901" t="str">
            <v>KOG:U</v>
          </cell>
        </row>
        <row r="902">
          <cell r="A902" t="str">
            <v>rt7036</v>
          </cell>
          <cell r="B902" t="str">
            <v>SER1</v>
          </cell>
          <cell r="C902" t="str">
            <v>YOR184W</v>
          </cell>
          <cell r="D902" t="str">
            <v>RT15404</v>
          </cell>
          <cell r="E902" t="str">
            <v>15532</v>
          </cell>
          <cell r="F902" t="str">
            <v>SBO:0000243</v>
          </cell>
          <cell r="G902" t="str">
            <v>KOG:E,H</v>
          </cell>
        </row>
        <row r="903">
          <cell r="A903" t="str">
            <v>rt7041</v>
          </cell>
          <cell r="C903" t="str">
            <v>YDL124W</v>
          </cell>
          <cell r="D903" t="str">
            <v>RT15409</v>
          </cell>
          <cell r="E903" t="str">
            <v>15537</v>
          </cell>
          <cell r="F903" t="str">
            <v>SBO:0000243</v>
          </cell>
          <cell r="G903" t="str">
            <v>KOG:R</v>
          </cell>
        </row>
        <row r="904">
          <cell r="A904" t="str">
            <v>rt7049</v>
          </cell>
          <cell r="B904" t="str">
            <v>INP52</v>
          </cell>
          <cell r="C904" t="str">
            <v>YNL106C</v>
          </cell>
          <cell r="D904" t="str">
            <v>RT15417</v>
          </cell>
          <cell r="E904" t="str">
            <v>15545</v>
          </cell>
          <cell r="F904" t="str">
            <v>SBO:0000243</v>
          </cell>
          <cell r="G904" t="str">
            <v>KOG:U</v>
          </cell>
        </row>
        <row r="905">
          <cell r="A905" t="str">
            <v>rt7050</v>
          </cell>
          <cell r="C905" t="str">
            <v>YBR019C</v>
          </cell>
          <cell r="D905" t="str">
            <v>RT15418</v>
          </cell>
          <cell r="E905" t="str">
            <v>15546</v>
          </cell>
          <cell r="F905" t="str">
            <v>SBO:0000243</v>
          </cell>
          <cell r="G905" t="str">
            <v>KOG:G,M | sc_bidirectional_blast:lower_evalue_hit</v>
          </cell>
        </row>
        <row r="906">
          <cell r="A906" t="str">
            <v>rt7052</v>
          </cell>
          <cell r="B906" t="str">
            <v>FBA1</v>
          </cell>
          <cell r="C906" t="str">
            <v>YKL060C</v>
          </cell>
          <cell r="D906" t="str">
            <v>RT15420</v>
          </cell>
          <cell r="E906" t="str">
            <v>15548</v>
          </cell>
          <cell r="F906" t="str">
            <v>SBO:0000243</v>
          </cell>
          <cell r="G906" t="str">
            <v>KOG:G</v>
          </cell>
        </row>
        <row r="907">
          <cell r="A907" t="str">
            <v>rt7055</v>
          </cell>
          <cell r="B907" t="str">
            <v>FBP1</v>
          </cell>
          <cell r="C907" t="str">
            <v>YLR377C</v>
          </cell>
          <cell r="D907" t="str">
            <v>RT15423</v>
          </cell>
          <cell r="E907" t="str">
            <v>15551</v>
          </cell>
          <cell r="F907" t="str">
            <v>SBO:0000243</v>
          </cell>
          <cell r="G907" t="str">
            <v>KOG:G</v>
          </cell>
        </row>
        <row r="908">
          <cell r="A908" t="str">
            <v>rt7056</v>
          </cell>
          <cell r="B908" t="str">
            <v>FMP41</v>
          </cell>
          <cell r="C908" t="str">
            <v>YNL168C</v>
          </cell>
          <cell r="D908" t="str">
            <v>RT15424</v>
          </cell>
          <cell r="E908" t="str">
            <v>15552</v>
          </cell>
          <cell r="F908" t="str">
            <v>SBO:0000243</v>
          </cell>
          <cell r="G908" t="str">
            <v>KOG:R</v>
          </cell>
        </row>
        <row r="909">
          <cell r="A909" t="str">
            <v>rt7057</v>
          </cell>
          <cell r="C909" t="str">
            <v>YOR283W</v>
          </cell>
          <cell r="D909" t="str">
            <v>RT15425</v>
          </cell>
          <cell r="E909" t="str">
            <v>15553</v>
          </cell>
          <cell r="F909" t="str">
            <v>SBO:0000243</v>
          </cell>
          <cell r="G909" t="str">
            <v>KOG:G</v>
          </cell>
        </row>
        <row r="910">
          <cell r="A910" t="str">
            <v>rt7067</v>
          </cell>
          <cell r="B910" t="str">
            <v>SCT1</v>
          </cell>
          <cell r="C910" t="str">
            <v>YBL011W</v>
          </cell>
          <cell r="D910" t="str">
            <v>RT15435</v>
          </cell>
          <cell r="E910" t="str">
            <v>15563</v>
          </cell>
          <cell r="F910" t="str">
            <v>SBO:0000243</v>
          </cell>
          <cell r="G910" t="str">
            <v>KOG:Unassigned | ncbi_blast:confirm | notes:prefer C16 | sgd:confirm</v>
          </cell>
        </row>
        <row r="911">
          <cell r="A911" t="str">
            <v>rt7068</v>
          </cell>
          <cell r="C911" t="str">
            <v>YBR221C</v>
          </cell>
          <cell r="D911" t="str">
            <v>RT15436</v>
          </cell>
          <cell r="E911" t="str">
            <v>15564</v>
          </cell>
          <cell r="F911" t="str">
            <v>SBO:0000243</v>
          </cell>
          <cell r="G911" t="str">
            <v>KOG:C | sc_bidirectional_blast:lower_evalue_hit</v>
          </cell>
        </row>
        <row r="912">
          <cell r="A912" t="str">
            <v>rt7070</v>
          </cell>
          <cell r="B912" t="str">
            <v>ADH3</v>
          </cell>
          <cell r="C912" t="str">
            <v>YMR083W</v>
          </cell>
          <cell r="D912" t="str">
            <v>RT15438</v>
          </cell>
          <cell r="E912" t="str">
            <v>15566</v>
          </cell>
          <cell r="F912" t="str">
            <v>SBO:0000243</v>
          </cell>
          <cell r="G912" t="str">
            <v>KOG:Q</v>
          </cell>
        </row>
        <row r="913">
          <cell r="A913" t="str">
            <v>rt7081</v>
          </cell>
          <cell r="D913" t="str">
            <v>RT15449</v>
          </cell>
          <cell r="E913" t="str">
            <v>15577</v>
          </cell>
          <cell r="F913" t="str">
            <v>SBO:0000243</v>
          </cell>
          <cell r="G913" t="str">
            <v>KOG:E</v>
          </cell>
        </row>
        <row r="914">
          <cell r="A914" t="str">
            <v>rt7110</v>
          </cell>
          <cell r="B914" t="str">
            <v>ADH5</v>
          </cell>
          <cell r="C914" t="str">
            <v>YBR145W</v>
          </cell>
          <cell r="D914" t="str">
            <v>RT15478</v>
          </cell>
          <cell r="E914" t="str">
            <v>15606</v>
          </cell>
          <cell r="F914" t="str">
            <v>SBO:0000243</v>
          </cell>
          <cell r="G914" t="str">
            <v>KOG:Q</v>
          </cell>
        </row>
        <row r="915">
          <cell r="A915" t="str">
            <v>rt7114</v>
          </cell>
          <cell r="B915" t="str">
            <v>GLR1</v>
          </cell>
          <cell r="C915" t="str">
            <v>YPL091W</v>
          </cell>
          <cell r="D915" t="str">
            <v>RT15482</v>
          </cell>
          <cell r="E915" t="str">
            <v>15610</v>
          </cell>
          <cell r="F915" t="str">
            <v>SBO:0000243</v>
          </cell>
          <cell r="G915" t="str">
            <v>KOG:Q</v>
          </cell>
        </row>
        <row r="916">
          <cell r="A916" t="str">
            <v>rt7115</v>
          </cell>
          <cell r="B916" t="str">
            <v>MET12</v>
          </cell>
          <cell r="C916" t="str">
            <v>YGL125W</v>
          </cell>
          <cell r="D916" t="str">
            <v>RT15483</v>
          </cell>
          <cell r="E916" t="str">
            <v>15611</v>
          </cell>
          <cell r="F916" t="str">
            <v>SBO:0000243</v>
          </cell>
          <cell r="G916" t="str">
            <v>KOG:E | notes:annotation and homolog assignment by Coradetti2018 | sc_bidirectional_blast:lower_evalue_hit</v>
          </cell>
        </row>
        <row r="917">
          <cell r="A917" t="str">
            <v>rt7120</v>
          </cell>
          <cell r="B917" t="str">
            <v>LEU9,LEU4</v>
          </cell>
          <cell r="C917" t="str">
            <v>YOR108W,YNL104C</v>
          </cell>
          <cell r="D917" t="str">
            <v>RT15488</v>
          </cell>
          <cell r="E917" t="str">
            <v>15616</v>
          </cell>
          <cell r="F917" t="str">
            <v>SBO:0000243</v>
          </cell>
          <cell r="G917" t="str">
            <v>KOG:E | sc_bidirectional_blast:sc_isozymes</v>
          </cell>
        </row>
        <row r="918">
          <cell r="A918" t="str">
            <v>rt7128</v>
          </cell>
          <cell r="B918" t="str">
            <v>ADK1</v>
          </cell>
          <cell r="C918" t="str">
            <v>YDR226W</v>
          </cell>
          <cell r="D918" t="str">
            <v>RT15496</v>
          </cell>
          <cell r="E918" t="str">
            <v>15624</v>
          </cell>
          <cell r="F918" t="str">
            <v>SBO:0000243</v>
          </cell>
          <cell r="G918" t="str">
            <v>KOG:F</v>
          </cell>
        </row>
        <row r="919">
          <cell r="A919" t="str">
            <v>rt7131</v>
          </cell>
          <cell r="B919" t="str">
            <v>YLH47</v>
          </cell>
          <cell r="C919" t="str">
            <v>YPR125W</v>
          </cell>
          <cell r="D919" t="str">
            <v>RT15499</v>
          </cell>
          <cell r="E919" t="str">
            <v>15627</v>
          </cell>
          <cell r="F919" t="str">
            <v>SBO:0000243</v>
          </cell>
          <cell r="G919" t="str">
            <v>KOG:S</v>
          </cell>
        </row>
        <row r="920">
          <cell r="A920" t="str">
            <v>rt7136</v>
          </cell>
          <cell r="B920" t="str">
            <v>GRS1</v>
          </cell>
          <cell r="C920" t="str">
            <v>YBR121C</v>
          </cell>
          <cell r="D920" t="str">
            <v>RT15504</v>
          </cell>
          <cell r="E920" t="str">
            <v>15632</v>
          </cell>
          <cell r="F920" t="str">
            <v>SBO:0000243</v>
          </cell>
          <cell r="G920" t="str">
            <v>KOG:J</v>
          </cell>
        </row>
        <row r="921">
          <cell r="A921" t="str">
            <v>rt7138</v>
          </cell>
          <cell r="B921" t="str">
            <v>RIB2</v>
          </cell>
          <cell r="C921" t="str">
            <v>YOL066C</v>
          </cell>
          <cell r="D921" t="str">
            <v>RT15506</v>
          </cell>
          <cell r="E921" t="str">
            <v>15634</v>
          </cell>
          <cell r="F921" t="str">
            <v>SBO:0000243</v>
          </cell>
          <cell r="G921" t="str">
            <v>KOG:F</v>
          </cell>
        </row>
        <row r="922">
          <cell r="A922" t="str">
            <v>rt7150</v>
          </cell>
          <cell r="B922" t="str">
            <v>MSM1</v>
          </cell>
          <cell r="C922" t="str">
            <v>YGR171C</v>
          </cell>
          <cell r="D922" t="str">
            <v>RT15518</v>
          </cell>
          <cell r="E922" t="str">
            <v>15646</v>
          </cell>
          <cell r="F922" t="str">
            <v>SBO:0000243</v>
          </cell>
          <cell r="G922" t="str">
            <v>KOG:J</v>
          </cell>
        </row>
        <row r="923">
          <cell r="A923" t="str">
            <v>rt7165</v>
          </cell>
          <cell r="B923" t="str">
            <v>MSW1</v>
          </cell>
          <cell r="C923" t="str">
            <v>YDR268W</v>
          </cell>
          <cell r="D923" t="str">
            <v>RT15533</v>
          </cell>
          <cell r="E923" t="str">
            <v>15661</v>
          </cell>
          <cell r="F923" t="str">
            <v>SBO:0000243</v>
          </cell>
          <cell r="G923" t="str">
            <v>KOG:J</v>
          </cell>
        </row>
        <row r="924">
          <cell r="A924" t="str">
            <v>rt7177</v>
          </cell>
          <cell r="B924" t="str">
            <v>INP51</v>
          </cell>
          <cell r="C924" t="str">
            <v>YIL002C</v>
          </cell>
          <cell r="D924" t="str">
            <v>RT15545</v>
          </cell>
          <cell r="E924" t="str">
            <v>15673</v>
          </cell>
          <cell r="F924" t="str">
            <v>SBO:0000243</v>
          </cell>
          <cell r="G924" t="str">
            <v>KOG:U</v>
          </cell>
        </row>
        <row r="925">
          <cell r="A925" t="str">
            <v>rt7188</v>
          </cell>
          <cell r="B925" t="str">
            <v>ISM1</v>
          </cell>
          <cell r="C925" t="str">
            <v>YPL040C</v>
          </cell>
          <cell r="D925" t="str">
            <v>RT15556</v>
          </cell>
          <cell r="E925" t="str">
            <v>15684</v>
          </cell>
          <cell r="F925" t="str">
            <v>SBO:0000243</v>
          </cell>
          <cell r="G925" t="str">
            <v>KOG:J</v>
          </cell>
        </row>
        <row r="926">
          <cell r="A926" t="str">
            <v>rt7201</v>
          </cell>
          <cell r="B926" t="str">
            <v>KRE2</v>
          </cell>
          <cell r="C926" t="str">
            <v>YDR483W</v>
          </cell>
          <cell r="D926" t="str">
            <v>RT15569</v>
          </cell>
          <cell r="E926" t="str">
            <v>15697</v>
          </cell>
          <cell r="F926" t="str">
            <v>SBO:0000243</v>
          </cell>
          <cell r="G926" t="str">
            <v>KOG:G</v>
          </cell>
        </row>
        <row r="927">
          <cell r="A927" t="str">
            <v>rt7207</v>
          </cell>
          <cell r="B927" t="str">
            <v>AYR1_rt</v>
          </cell>
          <cell r="D927" t="str">
            <v>RT15575</v>
          </cell>
          <cell r="E927" t="str">
            <v>15703</v>
          </cell>
          <cell r="F927" t="str">
            <v>SBO:0000243</v>
          </cell>
          <cell r="G927" t="str">
            <v>KOG:Q | ncbi_blast:confirm | notes:from NP11 annotation, blast to IFO0880 v 4</v>
          </cell>
        </row>
        <row r="928">
          <cell r="A928" t="str">
            <v>rt7216</v>
          </cell>
          <cell r="B928" t="str">
            <v>PMA1</v>
          </cell>
          <cell r="C928" t="str">
            <v>YGL008C</v>
          </cell>
          <cell r="D928" t="str">
            <v>RT15584</v>
          </cell>
          <cell r="E928" t="str">
            <v>15712</v>
          </cell>
          <cell r="F928" t="str">
            <v>SBO:0000243</v>
          </cell>
          <cell r="G928" t="str">
            <v>KOG:P</v>
          </cell>
        </row>
        <row r="929">
          <cell r="A929" t="str">
            <v>rt7217</v>
          </cell>
          <cell r="B929" t="str">
            <v>YAH1</v>
          </cell>
          <cell r="C929" t="str">
            <v>YPL252C</v>
          </cell>
          <cell r="D929" t="str">
            <v>RT15585</v>
          </cell>
          <cell r="E929" t="str">
            <v>15713</v>
          </cell>
          <cell r="F929" t="str">
            <v>SBO:0000243</v>
          </cell>
          <cell r="G929" t="str">
            <v>KOG:C</v>
          </cell>
        </row>
        <row r="930">
          <cell r="A930" t="str">
            <v>rt7221</v>
          </cell>
          <cell r="B930" t="str">
            <v>ATP2</v>
          </cell>
          <cell r="C930" t="str">
            <v>YJR121W</v>
          </cell>
          <cell r="D930" t="str">
            <v>RT15589</v>
          </cell>
          <cell r="E930" t="str">
            <v>15717</v>
          </cell>
          <cell r="F930" t="str">
            <v>SBO:0000243</v>
          </cell>
          <cell r="G930" t="str">
            <v>KOG:C | notes:(F1, subunit beta)</v>
          </cell>
        </row>
        <row r="931">
          <cell r="A931" t="str">
            <v>rt7226</v>
          </cell>
          <cell r="B931" t="str">
            <v>YER010C</v>
          </cell>
          <cell r="D931" t="str">
            <v>RT15594</v>
          </cell>
          <cell r="E931" t="str">
            <v>15722</v>
          </cell>
        </row>
        <row r="932">
          <cell r="A932" t="str">
            <v>rt7263</v>
          </cell>
          <cell r="B932" t="str">
            <v>TKL1_rt</v>
          </cell>
          <cell r="D932" t="str">
            <v>RT15631</v>
          </cell>
          <cell r="E932" t="str">
            <v>15759</v>
          </cell>
          <cell r="F932" t="str">
            <v>SBO:0000243</v>
          </cell>
          <cell r="G932" t="str">
            <v>KOG:G</v>
          </cell>
        </row>
        <row r="933">
          <cell r="A933" t="str">
            <v>rt7285</v>
          </cell>
          <cell r="B933" t="str">
            <v>ATO2,ADY2</v>
          </cell>
          <cell r="C933" t="str">
            <v>YNR002C,YCR010C</v>
          </cell>
          <cell r="D933" t="str">
            <v>RT15653</v>
          </cell>
          <cell r="E933" t="str">
            <v>15781</v>
          </cell>
          <cell r="F933" t="str">
            <v>SBO:0000243</v>
          </cell>
          <cell r="G933" t="str">
            <v>KOG:Unassigned | sc_bidirectional_blast:sc_isozymes</v>
          </cell>
        </row>
        <row r="934">
          <cell r="A934" t="str">
            <v>rt7295</v>
          </cell>
          <cell r="C934" t="str">
            <v>YOR099W</v>
          </cell>
          <cell r="D934" t="str">
            <v>RT15663</v>
          </cell>
          <cell r="E934" t="str">
            <v>15791</v>
          </cell>
          <cell r="F934" t="str">
            <v>SBO:0000243</v>
          </cell>
          <cell r="G934" t="str">
            <v>KOG:G | sc_bidirectional_blast:lower_evalue_hit</v>
          </cell>
        </row>
        <row r="935">
          <cell r="A935" t="str">
            <v>rt7311</v>
          </cell>
          <cell r="B935" t="str">
            <v>YNK1</v>
          </cell>
          <cell r="C935" t="str">
            <v>YKL067W</v>
          </cell>
          <cell r="D935" t="str">
            <v>RT15679</v>
          </cell>
          <cell r="E935" t="str">
            <v>15807</v>
          </cell>
          <cell r="F935" t="str">
            <v>SBO:0000243</v>
          </cell>
          <cell r="G935" t="str">
            <v>KOG:F</v>
          </cell>
        </row>
        <row r="936">
          <cell r="A936" t="str">
            <v>rt7313</v>
          </cell>
          <cell r="B936" t="str">
            <v>QCR7</v>
          </cell>
          <cell r="C936" t="str">
            <v>YDR529C</v>
          </cell>
          <cell r="D936" t="str">
            <v>RT15681</v>
          </cell>
          <cell r="E936" t="str">
            <v>15809</v>
          </cell>
          <cell r="F936" t="str">
            <v>SBO:0000243</v>
          </cell>
          <cell r="G936" t="str">
            <v>KOG:C</v>
          </cell>
        </row>
        <row r="937">
          <cell r="A937" t="str">
            <v>rt7317</v>
          </cell>
          <cell r="B937" t="str">
            <v>ILV2</v>
          </cell>
          <cell r="C937" t="str">
            <v>YMR108W</v>
          </cell>
          <cell r="D937" t="str">
            <v>RT15685</v>
          </cell>
          <cell r="E937" t="str">
            <v>15813</v>
          </cell>
          <cell r="F937" t="str">
            <v>SBO:0000243</v>
          </cell>
          <cell r="G937" t="str">
            <v>KOG:E,H</v>
          </cell>
        </row>
        <row r="938">
          <cell r="A938" t="str">
            <v>rt7325</v>
          </cell>
          <cell r="B938" t="str">
            <v>PYC1</v>
          </cell>
          <cell r="C938" t="str">
            <v>YGL062W</v>
          </cell>
          <cell r="D938" t="str">
            <v>RT15693</v>
          </cell>
          <cell r="E938" t="str">
            <v>15821</v>
          </cell>
          <cell r="F938" t="str">
            <v>SBO:0000243</v>
          </cell>
          <cell r="G938" t="str">
            <v>KOG:C,E</v>
          </cell>
        </row>
        <row r="939">
          <cell r="A939" t="str">
            <v>rt7326</v>
          </cell>
          <cell r="D939" t="str">
            <v>RT15694</v>
          </cell>
          <cell r="E939" t="str">
            <v>15822</v>
          </cell>
          <cell r="F939" t="str">
            <v>SBO:0000243</v>
          </cell>
          <cell r="G939" t="str">
            <v>KOG:E,I</v>
          </cell>
        </row>
        <row r="940">
          <cell r="A940" t="str">
            <v>rt7329</v>
          </cell>
          <cell r="B940" t="str">
            <v>FRE7,FRE6</v>
          </cell>
          <cell r="C940" t="str">
            <v>YOL152W,YLL051C</v>
          </cell>
          <cell r="D940" t="str">
            <v>RT15697</v>
          </cell>
          <cell r="E940" t="str">
            <v>15825</v>
          </cell>
          <cell r="F940" t="str">
            <v>SBO:0000243</v>
          </cell>
          <cell r="G940" t="str">
            <v>KOG:P,Q | sc_bidirectional_blast:sc_isozymes</v>
          </cell>
        </row>
        <row r="941">
          <cell r="A941" t="str">
            <v>rt7337</v>
          </cell>
          <cell r="D941" t="str">
            <v>RT15705</v>
          </cell>
          <cell r="E941" t="str">
            <v>15833</v>
          </cell>
          <cell r="F941" t="str">
            <v>SBO:0000243</v>
          </cell>
          <cell r="G941" t="str">
            <v>KOG:C,R</v>
          </cell>
        </row>
        <row r="942">
          <cell r="A942" t="str">
            <v>rt7338</v>
          </cell>
          <cell r="D942" t="str">
            <v>RT15706</v>
          </cell>
          <cell r="E942" t="str">
            <v>15834</v>
          </cell>
          <cell r="F942" t="str">
            <v>SBO:0000243</v>
          </cell>
          <cell r="G942" t="str">
            <v>KOG:E</v>
          </cell>
        </row>
        <row r="943">
          <cell r="A943" t="str">
            <v>rt7344</v>
          </cell>
          <cell r="B943" t="str">
            <v>CYS4</v>
          </cell>
          <cell r="C943" t="str">
            <v>YGR155W</v>
          </cell>
          <cell r="D943" t="str">
            <v>RT15712</v>
          </cell>
          <cell r="E943" t="str">
            <v>15840</v>
          </cell>
          <cell r="F943" t="str">
            <v>SBO:0000243</v>
          </cell>
          <cell r="G943" t="str">
            <v>KOG:E</v>
          </cell>
        </row>
        <row r="944">
          <cell r="A944" t="str">
            <v>rt7345</v>
          </cell>
          <cell r="B944" t="str">
            <v>GLT1</v>
          </cell>
          <cell r="C944" t="str">
            <v>YDL171C</v>
          </cell>
          <cell r="D944" t="str">
            <v>RT15713</v>
          </cell>
          <cell r="E944" t="str">
            <v>15841</v>
          </cell>
          <cell r="F944" t="str">
            <v>SBO:0000243</v>
          </cell>
          <cell r="G944" t="str">
            <v>KOG:E</v>
          </cell>
        </row>
        <row r="945">
          <cell r="A945" t="str">
            <v>rt7353</v>
          </cell>
          <cell r="B945" t="str">
            <v>PGK1</v>
          </cell>
          <cell r="C945" t="str">
            <v>YCR012W</v>
          </cell>
          <cell r="D945" t="str">
            <v>RT15721</v>
          </cell>
          <cell r="E945" t="str">
            <v>15849</v>
          </cell>
          <cell r="F945" t="str">
            <v>SBO:0000243</v>
          </cell>
          <cell r="G945" t="str">
            <v>KOG:G</v>
          </cell>
        </row>
        <row r="946">
          <cell r="A946" t="str">
            <v>rt7368</v>
          </cell>
          <cell r="B946" t="str">
            <v>SUL2,SUL1</v>
          </cell>
          <cell r="C946" t="str">
            <v>YLR092W,YBR294W</v>
          </cell>
          <cell r="D946" t="str">
            <v>RT15736</v>
          </cell>
          <cell r="E946" t="str">
            <v>15864</v>
          </cell>
          <cell r="F946" t="str">
            <v>SBO:0000243</v>
          </cell>
          <cell r="G946" t="str">
            <v>KOG:P | sc_bidirectional_blast:sc_isozymes</v>
          </cell>
        </row>
        <row r="947">
          <cell r="A947" t="str">
            <v>rt7373</v>
          </cell>
          <cell r="D947" t="str">
            <v>RT15741</v>
          </cell>
          <cell r="E947" t="str">
            <v>15869</v>
          </cell>
          <cell r="F947" t="str">
            <v>SBO:0000243</v>
          </cell>
          <cell r="G947" t="str">
            <v>KOG:Unassigned</v>
          </cell>
        </row>
        <row r="948">
          <cell r="A948" t="str">
            <v>rt7376</v>
          </cell>
          <cell r="C948" t="str">
            <v>YLR345W</v>
          </cell>
          <cell r="D948" t="str">
            <v>RT15744</v>
          </cell>
          <cell r="E948" t="str">
            <v>15872</v>
          </cell>
          <cell r="F948" t="str">
            <v>SBO:0000243</v>
          </cell>
          <cell r="G948" t="str">
            <v>KOG:G</v>
          </cell>
        </row>
        <row r="949">
          <cell r="A949" t="str">
            <v>rt7380</v>
          </cell>
          <cell r="B949" t="str">
            <v>FAA3</v>
          </cell>
          <cell r="C949" t="str">
            <v>YOR317W</v>
          </cell>
          <cell r="D949" t="str">
            <v>RT15748</v>
          </cell>
          <cell r="E949" t="str">
            <v>15876</v>
          </cell>
          <cell r="F949" t="str">
            <v>SBO:0000243</v>
          </cell>
          <cell r="G949" t="str">
            <v>KOG:I | ncbi_blast:long-chain | sc_bidirectional_blast:lower_evalue_hit | sgd:long-chain</v>
          </cell>
        </row>
        <row r="950">
          <cell r="A950" t="str">
            <v>rt7383</v>
          </cell>
          <cell r="D950" t="str">
            <v>RT15751</v>
          </cell>
          <cell r="E950" t="str">
            <v>15879</v>
          </cell>
          <cell r="F950" t="str">
            <v>SBO:0000243</v>
          </cell>
          <cell r="G950" t="str">
            <v>KOG:Unassigned</v>
          </cell>
        </row>
        <row r="951">
          <cell r="A951" t="str">
            <v>rt7388</v>
          </cell>
          <cell r="B951" t="str">
            <v>GUA1</v>
          </cell>
          <cell r="C951" t="str">
            <v>YMR217W</v>
          </cell>
          <cell r="D951" t="str">
            <v>RT15756</v>
          </cell>
          <cell r="E951" t="str">
            <v>15884</v>
          </cell>
          <cell r="F951" t="str">
            <v>SBO:0000243</v>
          </cell>
          <cell r="G951" t="str">
            <v>KOG:F</v>
          </cell>
        </row>
        <row r="952">
          <cell r="A952" t="str">
            <v>rt7390</v>
          </cell>
          <cell r="B952" t="str">
            <v>QCR6</v>
          </cell>
          <cell r="C952" t="str">
            <v>YFR033C</v>
          </cell>
          <cell r="D952" t="str">
            <v>RT15758</v>
          </cell>
          <cell r="E952" t="str">
            <v>15886</v>
          </cell>
          <cell r="F952" t="str">
            <v>SBO:0000243</v>
          </cell>
          <cell r="G952" t="str">
            <v>KOG:Unassigned</v>
          </cell>
        </row>
        <row r="953">
          <cell r="A953" t="str">
            <v>rt7391</v>
          </cell>
          <cell r="B953" t="str">
            <v>MHT1</v>
          </cell>
          <cell r="C953" t="str">
            <v>YLL062C</v>
          </cell>
          <cell r="D953" t="str">
            <v>RT15759</v>
          </cell>
          <cell r="E953" t="str">
            <v>15887</v>
          </cell>
          <cell r="F953" t="str">
            <v>SBO:0000243</v>
          </cell>
          <cell r="G953" t="str">
            <v>KOG:E</v>
          </cell>
        </row>
        <row r="954">
          <cell r="A954" t="str">
            <v>rt7394</v>
          </cell>
          <cell r="C954" t="str">
            <v>YBR241C</v>
          </cell>
          <cell r="D954" t="str">
            <v>RT15762</v>
          </cell>
          <cell r="E954" t="str">
            <v>15890</v>
          </cell>
          <cell r="F954" t="str">
            <v>SBO:0000243</v>
          </cell>
          <cell r="G954" t="str">
            <v>KOG:G</v>
          </cell>
        </row>
        <row r="955">
          <cell r="A955" t="str">
            <v>rt7405</v>
          </cell>
          <cell r="B955" t="str">
            <v>MPC3</v>
          </cell>
          <cell r="C955" t="str">
            <v>YGR243W</v>
          </cell>
          <cell r="D955" t="str">
            <v>RT15773</v>
          </cell>
          <cell r="E955" t="str">
            <v>15901</v>
          </cell>
          <cell r="F955" t="str">
            <v>SBO:0000243</v>
          </cell>
          <cell r="G955" t="str">
            <v>KOG:S</v>
          </cell>
        </row>
        <row r="956">
          <cell r="A956" t="str">
            <v>rt7415</v>
          </cell>
          <cell r="C956" t="str">
            <v>YML042W</v>
          </cell>
          <cell r="D956" t="str">
            <v>RT15783</v>
          </cell>
          <cell r="E956" t="str">
            <v>15911</v>
          </cell>
          <cell r="F956" t="str">
            <v>SBO:0000243</v>
          </cell>
          <cell r="G956" t="str">
            <v>KOG:I | sc_bidirectional_blast:lower_evalue_hit</v>
          </cell>
        </row>
        <row r="957">
          <cell r="A957" t="str">
            <v>rt7423</v>
          </cell>
          <cell r="B957" t="str">
            <v>PDC1</v>
          </cell>
          <cell r="C957" t="str">
            <v>YLR044C</v>
          </cell>
          <cell r="D957" t="str">
            <v>RT15791</v>
          </cell>
          <cell r="E957" t="str">
            <v>15919</v>
          </cell>
          <cell r="F957" t="str">
            <v>SBO:0000243</v>
          </cell>
          <cell r="G957" t="str">
            <v>KOG:E,H</v>
          </cell>
        </row>
        <row r="958">
          <cell r="A958" t="str">
            <v>rt7437</v>
          </cell>
          <cell r="B958" t="str">
            <v>ADE13</v>
          </cell>
          <cell r="C958" t="str">
            <v>YLR359W</v>
          </cell>
          <cell r="D958" t="str">
            <v>RT15805</v>
          </cell>
          <cell r="E958" t="str">
            <v>15933</v>
          </cell>
          <cell r="F958" t="str">
            <v>SBO:0000243</v>
          </cell>
          <cell r="G958" t="str">
            <v>KOG:F</v>
          </cell>
        </row>
        <row r="959">
          <cell r="A959" t="str">
            <v>rt7438</v>
          </cell>
          <cell r="D959" t="str">
            <v>RT15806</v>
          </cell>
          <cell r="E959" t="str">
            <v>15934</v>
          </cell>
          <cell r="F959" t="str">
            <v>SBO:0000243</v>
          </cell>
          <cell r="G959" t="str">
            <v>KOG:Unassigned</v>
          </cell>
        </row>
        <row r="960">
          <cell r="A960" t="str">
            <v>rt7439</v>
          </cell>
          <cell r="B960" t="str">
            <v>DUR3</v>
          </cell>
          <cell r="C960" t="str">
            <v>YHL016C</v>
          </cell>
          <cell r="D960" t="str">
            <v>RT15807</v>
          </cell>
          <cell r="E960" t="str">
            <v>15935</v>
          </cell>
          <cell r="F960" t="str">
            <v>SBO:0000243</v>
          </cell>
          <cell r="G960" t="str">
            <v>KOG:E</v>
          </cell>
        </row>
        <row r="961">
          <cell r="A961" t="str">
            <v>rt7460</v>
          </cell>
          <cell r="C961" t="str">
            <v>YBR023C</v>
          </cell>
          <cell r="D961" t="str">
            <v>RT15828</v>
          </cell>
          <cell r="E961" t="str">
            <v>15956</v>
          </cell>
          <cell r="F961" t="str">
            <v>SBO:0000243</v>
          </cell>
          <cell r="G961" t="str">
            <v>KOG:M | sc_bidirectional_blast:lower_evalue_hit</v>
          </cell>
        </row>
        <row r="962">
          <cell r="A962" t="str">
            <v>rt7461</v>
          </cell>
          <cell r="B962" t="str">
            <v>MDE1</v>
          </cell>
          <cell r="C962" t="str">
            <v>YJR024C</v>
          </cell>
          <cell r="D962" t="str">
            <v>RT15829</v>
          </cell>
          <cell r="E962" t="str">
            <v>15957</v>
          </cell>
          <cell r="F962" t="str">
            <v>SBO:0000243</v>
          </cell>
          <cell r="G962" t="str">
            <v>KOG:G</v>
          </cell>
        </row>
        <row r="963">
          <cell r="A963" t="str">
            <v>rt7471</v>
          </cell>
          <cell r="B963" t="str">
            <v>ARO8</v>
          </cell>
          <cell r="C963" t="str">
            <v>YGL202W</v>
          </cell>
          <cell r="D963" t="str">
            <v>RT15839</v>
          </cell>
          <cell r="E963" t="str">
            <v>15967</v>
          </cell>
          <cell r="F963" t="str">
            <v>SBO:0000243</v>
          </cell>
          <cell r="G963" t="str">
            <v>KOG:E</v>
          </cell>
        </row>
        <row r="964">
          <cell r="A964" t="str">
            <v>rt7477</v>
          </cell>
          <cell r="B964" t="str">
            <v>FTR1</v>
          </cell>
          <cell r="C964" t="str">
            <v>YER145C</v>
          </cell>
          <cell r="D964" t="str">
            <v>RT15845</v>
          </cell>
          <cell r="E964" t="str">
            <v>15973</v>
          </cell>
          <cell r="F964" t="str">
            <v>SBO:0000243</v>
          </cell>
          <cell r="G964" t="str">
            <v>KOG:Unassigned</v>
          </cell>
        </row>
        <row r="965">
          <cell r="A965" t="str">
            <v>rt7480</v>
          </cell>
          <cell r="B965" t="str">
            <v>THS1</v>
          </cell>
          <cell r="C965" t="str">
            <v>YIL078W</v>
          </cell>
          <cell r="D965" t="str">
            <v>RT15848</v>
          </cell>
          <cell r="E965" t="str">
            <v>15976</v>
          </cell>
          <cell r="F965" t="str">
            <v>SBO:0000243</v>
          </cell>
          <cell r="G965" t="str">
            <v>KOG:J</v>
          </cell>
        </row>
        <row r="966">
          <cell r="A966" t="str">
            <v>rt7489</v>
          </cell>
          <cell r="B966" t="str">
            <v>ISC1</v>
          </cell>
          <cell r="C966" t="str">
            <v>YER019W</v>
          </cell>
          <cell r="D966" t="str">
            <v>RT15857</v>
          </cell>
          <cell r="E966" t="str">
            <v>15985</v>
          </cell>
          <cell r="F966" t="str">
            <v>SBO:0000243</v>
          </cell>
          <cell r="G966" t="str">
            <v>KOG:T</v>
          </cell>
        </row>
        <row r="967">
          <cell r="A967" t="str">
            <v>rt7496</v>
          </cell>
          <cell r="B967" t="str">
            <v>NUCM_rt</v>
          </cell>
          <cell r="D967" t="str">
            <v>RT15864</v>
          </cell>
          <cell r="E967" t="str">
            <v>15992</v>
          </cell>
          <cell r="F967" t="str">
            <v>SBO:0000243</v>
          </cell>
          <cell r="G967" t="str">
            <v>KOG:C | notes:49 kDa</v>
          </cell>
        </row>
        <row r="968">
          <cell r="A968" t="str">
            <v>rt7506</v>
          </cell>
          <cell r="B968" t="str">
            <v>MIR1</v>
          </cell>
          <cell r="C968" t="str">
            <v>YJR077C</v>
          </cell>
          <cell r="D968" t="str">
            <v>RT15874</v>
          </cell>
          <cell r="E968" t="str">
            <v>16002</v>
          </cell>
          <cell r="F968" t="str">
            <v>SBO:0000243</v>
          </cell>
          <cell r="G968" t="str">
            <v>KOG:C</v>
          </cell>
        </row>
        <row r="969">
          <cell r="A969" t="str">
            <v>rt7511</v>
          </cell>
          <cell r="B969" t="str">
            <v>IPP1</v>
          </cell>
          <cell r="C969" t="str">
            <v>YBR011C</v>
          </cell>
          <cell r="D969" t="str">
            <v>RT15879</v>
          </cell>
          <cell r="E969" t="str">
            <v>16007</v>
          </cell>
          <cell r="F969" t="str">
            <v>SBO:0000243</v>
          </cell>
          <cell r="G969" t="str">
            <v>KOG:C</v>
          </cell>
        </row>
        <row r="970">
          <cell r="A970" t="str">
            <v>rt7512</v>
          </cell>
          <cell r="B970" t="str">
            <v>TIM11</v>
          </cell>
          <cell r="C970" t="str">
            <v>YDR322C-A</v>
          </cell>
          <cell r="D970" t="str">
            <v>RT15880</v>
          </cell>
          <cell r="E970" t="str">
            <v>16008</v>
          </cell>
          <cell r="F970" t="str">
            <v>SBO:0000243</v>
          </cell>
          <cell r="G970" t="str">
            <v>KOG:Unassigned | ncbi_blast:confirm, (subunit e)</v>
          </cell>
        </row>
        <row r="971">
          <cell r="A971" t="str">
            <v>rt7532</v>
          </cell>
          <cell r="B971" t="str">
            <v>MACS_rt</v>
          </cell>
          <cell r="D971" t="str">
            <v>RT15900</v>
          </cell>
          <cell r="E971" t="str">
            <v>16028</v>
          </cell>
          <cell r="F971" t="str">
            <v>SBO:0000243</v>
          </cell>
          <cell r="G971" t="str">
            <v>KOG:I</v>
          </cell>
        </row>
        <row r="972">
          <cell r="A972" t="str">
            <v>rt7537</v>
          </cell>
          <cell r="B972" t="str">
            <v>UGA1</v>
          </cell>
          <cell r="C972" t="str">
            <v>YGR019W</v>
          </cell>
          <cell r="D972" t="str">
            <v>RT15905</v>
          </cell>
          <cell r="E972" t="str">
            <v>16033</v>
          </cell>
          <cell r="F972" t="str">
            <v>SBO:0000243</v>
          </cell>
          <cell r="G972" t="str">
            <v>KOG:E</v>
          </cell>
        </row>
        <row r="973">
          <cell r="A973" t="str">
            <v>rt7540</v>
          </cell>
          <cell r="B973" t="str">
            <v>BIO2</v>
          </cell>
          <cell r="C973" t="str">
            <v>YGR286C</v>
          </cell>
          <cell r="D973" t="str">
            <v>RT15908</v>
          </cell>
          <cell r="E973" t="str">
            <v>16036</v>
          </cell>
          <cell r="F973" t="str">
            <v>SBO:0000243</v>
          </cell>
          <cell r="G973" t="str">
            <v>KOG:H</v>
          </cell>
        </row>
        <row r="974">
          <cell r="A974" t="str">
            <v>rt7555</v>
          </cell>
          <cell r="B974" t="str">
            <v>BNA2</v>
          </cell>
          <cell r="C974" t="str">
            <v>YJR078W</v>
          </cell>
          <cell r="D974" t="str">
            <v>RT15923</v>
          </cell>
          <cell r="E974" t="str">
            <v>16051</v>
          </cell>
          <cell r="F974" t="str">
            <v>SBO:0000243</v>
          </cell>
          <cell r="G974" t="str">
            <v>KOG:Unassigned</v>
          </cell>
        </row>
        <row r="975">
          <cell r="A975" t="str">
            <v>rt7571</v>
          </cell>
          <cell r="B975" t="str">
            <v>FMS1</v>
          </cell>
          <cell r="C975" t="str">
            <v>YMR020W</v>
          </cell>
          <cell r="D975" t="str">
            <v>RT15939</v>
          </cell>
          <cell r="E975" t="str">
            <v>16067</v>
          </cell>
          <cell r="F975" t="str">
            <v>SBO:0000243</v>
          </cell>
          <cell r="G975" t="str">
            <v>KOG:Q</v>
          </cell>
        </row>
        <row r="976">
          <cell r="A976" t="str">
            <v>rt7574</v>
          </cell>
          <cell r="B976" t="str">
            <v>HUT1</v>
          </cell>
          <cell r="C976" t="str">
            <v>YPL244C</v>
          </cell>
          <cell r="D976" t="str">
            <v>RT15942</v>
          </cell>
          <cell r="E976" t="str">
            <v>16070</v>
          </cell>
          <cell r="F976" t="str">
            <v>SBO:0000243</v>
          </cell>
          <cell r="G976" t="str">
            <v>KOG:G</v>
          </cell>
        </row>
        <row r="977">
          <cell r="A977" t="str">
            <v>rt7579</v>
          </cell>
          <cell r="B977" t="str">
            <v>NUPM_rt</v>
          </cell>
          <cell r="D977" t="str">
            <v>RT15947</v>
          </cell>
          <cell r="E977" t="str">
            <v>16075</v>
          </cell>
          <cell r="F977" t="str">
            <v>SBO:0000243</v>
          </cell>
          <cell r="G977" t="str">
            <v>KOG:C</v>
          </cell>
        </row>
        <row r="978">
          <cell r="A978" t="str">
            <v>rt7589</v>
          </cell>
          <cell r="B978" t="str">
            <v>POF1</v>
          </cell>
          <cell r="C978" t="str">
            <v>YCL047C</v>
          </cell>
          <cell r="D978" t="str">
            <v>RT15957</v>
          </cell>
          <cell r="E978" t="str">
            <v>16085</v>
          </cell>
          <cell r="F978" t="str">
            <v>SBO:0000243</v>
          </cell>
          <cell r="G978" t="str">
            <v>KOG:Unassigned</v>
          </cell>
        </row>
        <row r="979">
          <cell r="A979" t="str">
            <v>rt7594</v>
          </cell>
          <cell r="D979" t="str">
            <v>RT15962</v>
          </cell>
          <cell r="E979" t="str">
            <v>16090</v>
          </cell>
          <cell r="F979" t="str">
            <v>SBO:0000243</v>
          </cell>
          <cell r="G979" t="str">
            <v>KOG:F</v>
          </cell>
        </row>
        <row r="980">
          <cell r="A980" t="str">
            <v>rt7595</v>
          </cell>
          <cell r="B980" t="str">
            <v>VMA7</v>
          </cell>
          <cell r="C980" t="str">
            <v>YGR020C</v>
          </cell>
          <cell r="D980" t="str">
            <v>RT15963</v>
          </cell>
          <cell r="E980" t="str">
            <v>16091</v>
          </cell>
          <cell r="F980" t="str">
            <v>SBO:0000243</v>
          </cell>
          <cell r="G980" t="str">
            <v>KOG:C | notes:V1-F</v>
          </cell>
        </row>
        <row r="981">
          <cell r="A981" t="str">
            <v>rt7599</v>
          </cell>
          <cell r="B981" t="str">
            <v>LSC2</v>
          </cell>
          <cell r="C981" t="str">
            <v>YGR244C</v>
          </cell>
          <cell r="D981" t="str">
            <v>RT15967</v>
          </cell>
          <cell r="E981" t="str">
            <v>16095</v>
          </cell>
          <cell r="F981" t="str">
            <v>SBO:0000243</v>
          </cell>
          <cell r="G981" t="str">
            <v>KOG:C</v>
          </cell>
        </row>
        <row r="982">
          <cell r="A982" t="str">
            <v>rt7605</v>
          </cell>
          <cell r="B982" t="str">
            <v>NUIM_rt</v>
          </cell>
          <cell r="D982" t="str">
            <v>RT15973</v>
          </cell>
          <cell r="E982" t="str">
            <v>16101</v>
          </cell>
          <cell r="F982" t="str">
            <v>SBO:0000243</v>
          </cell>
          <cell r="G982" t="str">
            <v>KOG:C</v>
          </cell>
        </row>
        <row r="983">
          <cell r="A983" t="str">
            <v>rt7614</v>
          </cell>
          <cell r="B983" t="str">
            <v>CKI1</v>
          </cell>
          <cell r="C983" t="str">
            <v>YLR133W</v>
          </cell>
          <cell r="D983" t="str">
            <v>RT15982</v>
          </cell>
          <cell r="E983" t="str">
            <v>16110</v>
          </cell>
          <cell r="F983" t="str">
            <v>SBO:0000243</v>
          </cell>
          <cell r="G983" t="str">
            <v>KOG:M</v>
          </cell>
        </row>
        <row r="984">
          <cell r="A984" t="str">
            <v>rt7616</v>
          </cell>
          <cell r="B984" t="str">
            <v>GSC2</v>
          </cell>
          <cell r="C984" t="str">
            <v>YGR032W</v>
          </cell>
          <cell r="D984" t="str">
            <v>RT15984</v>
          </cell>
          <cell r="E984" t="str">
            <v>16112</v>
          </cell>
          <cell r="F984" t="str">
            <v>SBO:0000243</v>
          </cell>
          <cell r="G984" t="str">
            <v>KOG:M</v>
          </cell>
        </row>
        <row r="985">
          <cell r="A985" t="str">
            <v>rt7623</v>
          </cell>
          <cell r="B985" t="str">
            <v>HNM1</v>
          </cell>
          <cell r="C985" t="str">
            <v>YGL077C</v>
          </cell>
          <cell r="D985" t="str">
            <v>RT15991</v>
          </cell>
          <cell r="E985" t="str">
            <v>16119</v>
          </cell>
          <cell r="F985" t="str">
            <v>SBO:0000243</v>
          </cell>
          <cell r="G985" t="str">
            <v>KOG:E</v>
          </cell>
        </row>
        <row r="986">
          <cell r="A986" t="str">
            <v>rt7624</v>
          </cell>
          <cell r="C986" t="str">
            <v>YNL168C</v>
          </cell>
          <cell r="D986" t="str">
            <v>RT15992</v>
          </cell>
          <cell r="E986" t="str">
            <v>16120</v>
          </cell>
          <cell r="F986" t="str">
            <v>SBO:0000243</v>
          </cell>
          <cell r="G986" t="str">
            <v>KOG:R | sc_bidirectional_blast:lower_evalue_hit</v>
          </cell>
        </row>
        <row r="987">
          <cell r="A987" t="str">
            <v>rt7626</v>
          </cell>
          <cell r="D987" t="str">
            <v>RT15994</v>
          </cell>
          <cell r="E987" t="str">
            <v>16122</v>
          </cell>
          <cell r="F987" t="str">
            <v>SBO:0000243</v>
          </cell>
          <cell r="G987" t="str">
            <v>KOG:E</v>
          </cell>
        </row>
        <row r="988">
          <cell r="A988" t="str">
            <v>rt7643</v>
          </cell>
          <cell r="C988" t="str">
            <v>YKL215C</v>
          </cell>
          <cell r="D988" t="str">
            <v>RT16011</v>
          </cell>
          <cell r="E988" t="str">
            <v>16139</v>
          </cell>
          <cell r="F988" t="str">
            <v>SBO:0000243</v>
          </cell>
          <cell r="G988" t="str">
            <v>KOG:E | sc_bidirectional_blast:lower_evalue_hit</v>
          </cell>
        </row>
        <row r="989">
          <cell r="A989" t="str">
            <v>rt7648</v>
          </cell>
          <cell r="B989" t="str">
            <v>LYS4</v>
          </cell>
          <cell r="C989" t="str">
            <v>YDR234W</v>
          </cell>
          <cell r="D989" t="str">
            <v>RT16016</v>
          </cell>
          <cell r="E989" t="str">
            <v>16144</v>
          </cell>
          <cell r="F989" t="str">
            <v>SBO:0000243</v>
          </cell>
          <cell r="G989" t="str">
            <v>KOG:C,E</v>
          </cell>
        </row>
        <row r="990">
          <cell r="A990" t="str">
            <v>rt7651</v>
          </cell>
          <cell r="B990" t="str">
            <v>TRX1</v>
          </cell>
          <cell r="C990" t="str">
            <v>YLR043C</v>
          </cell>
          <cell r="D990" t="str">
            <v>RT16019</v>
          </cell>
          <cell r="E990" t="str">
            <v>16147</v>
          </cell>
          <cell r="F990" t="str">
            <v>SBO:0000243</v>
          </cell>
          <cell r="G990" t="str">
            <v>KOG:O</v>
          </cell>
        </row>
        <row r="991">
          <cell r="A991" t="str">
            <v>rt7662</v>
          </cell>
          <cell r="B991" t="str">
            <v>ALE1</v>
          </cell>
          <cell r="C991" t="str">
            <v>YOR175C</v>
          </cell>
          <cell r="D991" t="str">
            <v>RT16030</v>
          </cell>
          <cell r="E991" t="str">
            <v>16158</v>
          </cell>
          <cell r="F991" t="str">
            <v>SBO:0000243</v>
          </cell>
          <cell r="G991" t="str">
            <v>KOG:S</v>
          </cell>
        </row>
        <row r="992">
          <cell r="A992" t="str">
            <v>rt7669</v>
          </cell>
          <cell r="B992" t="str">
            <v>CAT5</v>
          </cell>
          <cell r="C992" t="str">
            <v>YOR125C</v>
          </cell>
          <cell r="D992" t="str">
            <v>RT16037</v>
          </cell>
          <cell r="E992" t="str">
            <v>16165</v>
          </cell>
          <cell r="F992" t="str">
            <v>SBO:0000243</v>
          </cell>
          <cell r="G992" t="str">
            <v>KOG:R</v>
          </cell>
        </row>
        <row r="993">
          <cell r="A993" t="str">
            <v>rt7678</v>
          </cell>
          <cell r="B993" t="str">
            <v>HPA2</v>
          </cell>
          <cell r="C993" t="str">
            <v>YPR193C</v>
          </cell>
          <cell r="D993" t="str">
            <v>RT16046</v>
          </cell>
          <cell r="E993" t="str">
            <v>16174</v>
          </cell>
          <cell r="F993" t="str">
            <v>SBO:0000243</v>
          </cell>
          <cell r="G993" t="str">
            <v>KOG:E</v>
          </cell>
        </row>
        <row r="994">
          <cell r="A994" t="str">
            <v>rt7680</v>
          </cell>
          <cell r="B994" t="str">
            <v>TES1</v>
          </cell>
          <cell r="C994" t="str">
            <v>YJR019C</v>
          </cell>
          <cell r="D994" t="str">
            <v>RT16048</v>
          </cell>
          <cell r="E994" t="str">
            <v>16176</v>
          </cell>
          <cell r="F994" t="str">
            <v>SBO:0000243</v>
          </cell>
          <cell r="G994" t="str">
            <v>KOG:I | ncbi_blast:acyl-CoA thioesterase 8 (in peroxisome)</v>
          </cell>
        </row>
        <row r="995">
          <cell r="A995" t="str">
            <v>rt7697</v>
          </cell>
          <cell r="B995" t="str">
            <v>BNA3,ALT2</v>
          </cell>
          <cell r="C995" t="str">
            <v>YJL060W,YDR111C</v>
          </cell>
          <cell r="D995" t="str">
            <v>RT16065</v>
          </cell>
          <cell r="E995" t="str">
            <v>16193</v>
          </cell>
          <cell r="F995" t="str">
            <v>SBO:0000243</v>
          </cell>
          <cell r="G995" t="str">
            <v>KOG:E | sc_bidirectional_blast:sc_isozymes</v>
          </cell>
        </row>
        <row r="996">
          <cell r="A996" t="str">
            <v>rt7720</v>
          </cell>
          <cell r="B996" t="str">
            <v>PUS4</v>
          </cell>
          <cell r="C996" t="str">
            <v>YNL292W</v>
          </cell>
          <cell r="D996" t="str">
            <v>RT16088</v>
          </cell>
          <cell r="E996" t="str">
            <v>16216</v>
          </cell>
          <cell r="F996" t="str">
            <v>SBO:0000243</v>
          </cell>
          <cell r="G996" t="str">
            <v>KOG:J</v>
          </cell>
        </row>
        <row r="997">
          <cell r="A997" t="str">
            <v>rt7726</v>
          </cell>
          <cell r="C997" t="str">
            <v>YDL174C</v>
          </cell>
          <cell r="D997" t="str">
            <v>RT16094</v>
          </cell>
          <cell r="E997" t="str">
            <v>16222</v>
          </cell>
          <cell r="F997" t="str">
            <v>SBO:0000243</v>
          </cell>
          <cell r="G997" t="str">
            <v>KOG:C | sc_bidirectional_blast:lower_evalue_hit</v>
          </cell>
        </row>
        <row r="998">
          <cell r="A998" t="str">
            <v>rt7760</v>
          </cell>
          <cell r="C998" t="str">
            <v>YDR036C</v>
          </cell>
          <cell r="D998" t="str">
            <v>RT16128</v>
          </cell>
          <cell r="E998" t="str">
            <v>16256</v>
          </cell>
          <cell r="F998" t="str">
            <v>SBO:0000243</v>
          </cell>
          <cell r="G998" t="str">
            <v>KOG:I | sc_bidirectional_blast:lower_evalue_hit</v>
          </cell>
        </row>
        <row r="999">
          <cell r="A999" t="str">
            <v>rt7761</v>
          </cell>
          <cell r="B999" t="str">
            <v>FAA5_rt</v>
          </cell>
          <cell r="D999" t="str">
            <v>RT16129</v>
          </cell>
          <cell r="E999" t="str">
            <v>16257</v>
          </cell>
          <cell r="F999" t="str">
            <v>SBO:0000243</v>
          </cell>
          <cell r="G999" t="str">
            <v>KOG:I | ncbi_blast:long-chain</v>
          </cell>
        </row>
        <row r="1000">
          <cell r="A1000" t="str">
            <v>rt7776</v>
          </cell>
          <cell r="B1000" t="str">
            <v>LSC1</v>
          </cell>
          <cell r="C1000" t="str">
            <v>YOR142W</v>
          </cell>
          <cell r="D1000" t="str">
            <v>RT16144</v>
          </cell>
          <cell r="E1000" t="str">
            <v>16272</v>
          </cell>
          <cell r="F1000" t="str">
            <v>SBO:0000243</v>
          </cell>
          <cell r="G1000" t="str">
            <v>KOG:C</v>
          </cell>
        </row>
        <row r="1001">
          <cell r="A1001" t="str">
            <v>rt7777</v>
          </cell>
          <cell r="B1001" t="str">
            <v>ANT1</v>
          </cell>
          <cell r="C1001" t="str">
            <v>YPR128C</v>
          </cell>
          <cell r="D1001" t="str">
            <v>RT16145</v>
          </cell>
          <cell r="E1001" t="str">
            <v>16273</v>
          </cell>
          <cell r="F1001" t="str">
            <v>SBO:0000243</v>
          </cell>
          <cell r="G1001" t="str">
            <v>KOG:C</v>
          </cell>
        </row>
        <row r="1002">
          <cell r="A1002" t="str">
            <v>rt7813</v>
          </cell>
          <cell r="B1002" t="str">
            <v>CAR1</v>
          </cell>
          <cell r="C1002" t="str">
            <v>YPL111W</v>
          </cell>
          <cell r="D1002" t="str">
            <v>RT16181</v>
          </cell>
          <cell r="E1002" t="str">
            <v>16309</v>
          </cell>
          <cell r="F1002" t="str">
            <v>SBO:0000243</v>
          </cell>
          <cell r="G1002" t="str">
            <v>KOG:E</v>
          </cell>
        </row>
        <row r="1003">
          <cell r="A1003" t="str">
            <v>rt7814</v>
          </cell>
          <cell r="C1003" t="str">
            <v>YEL046C</v>
          </cell>
          <cell r="D1003" t="str">
            <v>RT16182</v>
          </cell>
          <cell r="E1003" t="str">
            <v>16310</v>
          </cell>
          <cell r="F1003" t="str">
            <v>SBO:0000243</v>
          </cell>
          <cell r="G1003" t="str">
            <v>KOG:E | sc_bidirectional_blast:lower_evalue_hit</v>
          </cell>
        </row>
        <row r="1004">
          <cell r="A1004" t="str">
            <v>rt7817</v>
          </cell>
          <cell r="B1004" t="str">
            <v>STL5_rt</v>
          </cell>
          <cell r="D1004" t="str">
            <v>RT16185</v>
          </cell>
          <cell r="E1004" t="str">
            <v>16313</v>
          </cell>
          <cell r="F1004" t="str">
            <v>SBO:0000243</v>
          </cell>
          <cell r="G1004" t="str">
            <v>KOG:R</v>
          </cell>
        </row>
        <row r="1005">
          <cell r="A1005" t="str">
            <v>rt7819</v>
          </cell>
          <cell r="B1005" t="str">
            <v>AVT1</v>
          </cell>
          <cell r="C1005" t="str">
            <v>YJR001W</v>
          </cell>
          <cell r="D1005" t="str">
            <v>RT16187</v>
          </cell>
          <cell r="E1005" t="str">
            <v>16315</v>
          </cell>
          <cell r="F1005" t="str">
            <v>SBO:0000243</v>
          </cell>
          <cell r="G1005" t="str">
            <v>KOG:E</v>
          </cell>
        </row>
        <row r="1006">
          <cell r="A1006" t="str">
            <v>rt7825</v>
          </cell>
          <cell r="B1006" t="str">
            <v>APT1</v>
          </cell>
          <cell r="C1006" t="str">
            <v>YML022W</v>
          </cell>
          <cell r="D1006" t="str">
            <v>RT16193</v>
          </cell>
          <cell r="E1006" t="str">
            <v>16321</v>
          </cell>
          <cell r="F1006" t="str">
            <v>SBO:0000243</v>
          </cell>
          <cell r="G1006" t="str">
            <v>KOG:F</v>
          </cell>
        </row>
        <row r="1007">
          <cell r="A1007" t="str">
            <v>rt7828</v>
          </cell>
          <cell r="B1007" t="str">
            <v>ARG1</v>
          </cell>
          <cell r="C1007" t="str">
            <v>YOL058W</v>
          </cell>
          <cell r="D1007" t="str">
            <v>RT16196</v>
          </cell>
          <cell r="E1007" t="str">
            <v>16324</v>
          </cell>
          <cell r="F1007" t="str">
            <v>SBO:0000243</v>
          </cell>
          <cell r="G1007" t="str">
            <v>KOG:E</v>
          </cell>
        </row>
        <row r="1008">
          <cell r="A1008" t="str">
            <v>rt7829</v>
          </cell>
          <cell r="B1008" t="str">
            <v>COQ6</v>
          </cell>
          <cell r="C1008" t="str">
            <v>YGR255C</v>
          </cell>
          <cell r="D1008" t="str">
            <v>RT16197</v>
          </cell>
          <cell r="E1008" t="str">
            <v>16325</v>
          </cell>
          <cell r="F1008" t="str">
            <v>SBO:0000243</v>
          </cell>
          <cell r="G1008" t="str">
            <v>KOG:C,H</v>
          </cell>
        </row>
        <row r="1009">
          <cell r="A1009" t="str">
            <v>rt7835</v>
          </cell>
          <cell r="B1009" t="str">
            <v>IDI1</v>
          </cell>
          <cell r="C1009" t="str">
            <v>YPL117C</v>
          </cell>
          <cell r="D1009" t="str">
            <v>RT16203</v>
          </cell>
          <cell r="E1009" t="str">
            <v>16331</v>
          </cell>
          <cell r="F1009" t="str">
            <v>SBO:0000243</v>
          </cell>
          <cell r="G1009" t="str">
            <v>KOG:Q</v>
          </cell>
        </row>
        <row r="1010">
          <cell r="A1010" t="str">
            <v>rt7838</v>
          </cell>
          <cell r="B1010" t="str">
            <v>TUM1</v>
          </cell>
          <cell r="C1010" t="str">
            <v>YOR251C</v>
          </cell>
          <cell r="D1010" t="str">
            <v>RT16206</v>
          </cell>
          <cell r="E1010" t="str">
            <v>16334</v>
          </cell>
          <cell r="F1010" t="str">
            <v>SBO:0000243</v>
          </cell>
          <cell r="G1010" t="str">
            <v>KOG:V</v>
          </cell>
        </row>
        <row r="1011">
          <cell r="A1011" t="str">
            <v>rt7840</v>
          </cell>
          <cell r="B1011" t="str">
            <v>ARG7</v>
          </cell>
          <cell r="C1011" t="str">
            <v>YMR062C</v>
          </cell>
          <cell r="D1011" t="str">
            <v>RT16208</v>
          </cell>
          <cell r="E1011" t="str">
            <v>16336</v>
          </cell>
          <cell r="F1011" t="str">
            <v>SBO:0000243</v>
          </cell>
          <cell r="G1011" t="str">
            <v>KOG:E</v>
          </cell>
        </row>
        <row r="1012">
          <cell r="A1012" t="str">
            <v>rt7845</v>
          </cell>
          <cell r="B1012" t="str">
            <v>THI6</v>
          </cell>
          <cell r="C1012" t="str">
            <v>YPL214C</v>
          </cell>
          <cell r="D1012" t="str">
            <v>RT16213</v>
          </cell>
          <cell r="E1012" t="str">
            <v>16341</v>
          </cell>
          <cell r="F1012" t="str">
            <v>SBO:0000243</v>
          </cell>
          <cell r="G1012" t="str">
            <v>KOG:H,K</v>
          </cell>
        </row>
        <row r="1013">
          <cell r="A1013" t="str">
            <v>rt7857</v>
          </cell>
          <cell r="B1013" t="str">
            <v>TYR1</v>
          </cell>
          <cell r="C1013" t="str">
            <v>YBR166C</v>
          </cell>
          <cell r="D1013" t="str">
            <v>RT16225</v>
          </cell>
          <cell r="E1013" t="str">
            <v>16353</v>
          </cell>
          <cell r="F1013" t="str">
            <v>SBO:0000243</v>
          </cell>
          <cell r="G1013" t="str">
            <v>KOG:E</v>
          </cell>
        </row>
        <row r="1014">
          <cell r="A1014" t="str">
            <v>rt7872</v>
          </cell>
          <cell r="B1014" t="str">
            <v>SIR2</v>
          </cell>
          <cell r="C1014" t="str">
            <v>YDL042C</v>
          </cell>
          <cell r="D1014" t="str">
            <v>RT16240</v>
          </cell>
          <cell r="E1014" t="str">
            <v>16368</v>
          </cell>
          <cell r="F1014" t="str">
            <v>SBO:0000243</v>
          </cell>
          <cell r="G1014" t="str">
            <v>KOG:B,K</v>
          </cell>
        </row>
        <row r="1015">
          <cell r="A1015" t="str">
            <v>rt7873</v>
          </cell>
          <cell r="B1015" t="str">
            <v>TSC13</v>
          </cell>
          <cell r="C1015" t="str">
            <v>YDL015C</v>
          </cell>
          <cell r="D1015" t="str">
            <v>RT16241</v>
          </cell>
          <cell r="E1015" t="str">
            <v>16369</v>
          </cell>
          <cell r="F1015" t="str">
            <v>SBO:0000243</v>
          </cell>
          <cell r="G1015" t="str">
            <v>KOG:I | ncbi_blast:enoyl-R, Tsc13 region VLCFA elongation | sgd:enoyl reductase VLCFA, ER</v>
          </cell>
        </row>
        <row r="1016">
          <cell r="A1016" t="str">
            <v>rt7877</v>
          </cell>
          <cell r="B1016" t="str">
            <v>AAD14</v>
          </cell>
          <cell r="C1016" t="str">
            <v>YNL331C</v>
          </cell>
          <cell r="D1016" t="str">
            <v>RT16245</v>
          </cell>
          <cell r="E1016" t="str">
            <v>16373</v>
          </cell>
          <cell r="F1016" t="str">
            <v>SBO:0000243</v>
          </cell>
          <cell r="G1016" t="str">
            <v>KOG:C</v>
          </cell>
        </row>
        <row r="1017">
          <cell r="A1017" t="str">
            <v>rt7896</v>
          </cell>
          <cell r="B1017" t="str">
            <v>RPE1</v>
          </cell>
          <cell r="C1017" t="str">
            <v>YJL121C</v>
          </cell>
          <cell r="D1017" t="str">
            <v>RT16264</v>
          </cell>
          <cell r="E1017" t="str">
            <v>16392</v>
          </cell>
          <cell r="F1017" t="str">
            <v>SBO:0000243</v>
          </cell>
          <cell r="G1017" t="str">
            <v>KOG:G</v>
          </cell>
        </row>
        <row r="1018">
          <cell r="A1018" t="str">
            <v>rt7899</v>
          </cell>
          <cell r="B1018" t="str">
            <v>ARG2</v>
          </cell>
          <cell r="C1018" t="str">
            <v>YJL071W</v>
          </cell>
          <cell r="D1018" t="str">
            <v>RT16267</v>
          </cell>
          <cell r="E1018" t="str">
            <v>16395</v>
          </cell>
          <cell r="F1018" t="str">
            <v>SBO:0000243</v>
          </cell>
          <cell r="G1018" t="str">
            <v>KOG:E</v>
          </cell>
        </row>
        <row r="1019">
          <cell r="A1019" t="str">
            <v>rt7905</v>
          </cell>
          <cell r="B1019" t="str">
            <v>PRO2</v>
          </cell>
          <cell r="C1019" t="str">
            <v>YOR323C</v>
          </cell>
          <cell r="D1019" t="str">
            <v>RT16273</v>
          </cell>
          <cell r="E1019" t="str">
            <v>16401</v>
          </cell>
          <cell r="F1019" t="str">
            <v>SBO:0000243</v>
          </cell>
          <cell r="G1019" t="str">
            <v>KOG:E</v>
          </cell>
        </row>
        <row r="1020">
          <cell r="A1020" t="str">
            <v>rt7907</v>
          </cell>
          <cell r="B1020" t="str">
            <v>YPK9</v>
          </cell>
          <cell r="C1020" t="str">
            <v>YOR291W</v>
          </cell>
          <cell r="D1020" t="str">
            <v>RT16275</v>
          </cell>
          <cell r="E1020" t="str">
            <v>16403</v>
          </cell>
          <cell r="F1020" t="str">
            <v>SBO:0000243</v>
          </cell>
          <cell r="G1020" t="str">
            <v>KOG:P</v>
          </cell>
        </row>
        <row r="1021">
          <cell r="A1021" t="str">
            <v>rt7908</v>
          </cell>
          <cell r="B1021" t="str">
            <v>PNP1</v>
          </cell>
          <cell r="C1021" t="str">
            <v>YLR209C</v>
          </cell>
          <cell r="D1021" t="str">
            <v>RT16276</v>
          </cell>
          <cell r="E1021" t="str">
            <v>16404</v>
          </cell>
          <cell r="F1021" t="str">
            <v>SBO:0000243</v>
          </cell>
          <cell r="G1021" t="str">
            <v>KOG:F</v>
          </cell>
        </row>
        <row r="1022">
          <cell r="A1022" t="str">
            <v>rt7910</v>
          </cell>
          <cell r="B1022" t="str">
            <v>FSF1</v>
          </cell>
          <cell r="C1022" t="str">
            <v>YOR271C</v>
          </cell>
          <cell r="D1022" t="str">
            <v>RT16278</v>
          </cell>
          <cell r="E1022" t="str">
            <v>16406</v>
          </cell>
          <cell r="G1022" t="str">
            <v>notes:predicted to be 2ippm carrier but verified experimentally to be serine transporter, pmid:30442778</v>
          </cell>
        </row>
        <row r="1023">
          <cell r="A1023" t="str">
            <v>rt7912</v>
          </cell>
          <cell r="B1023" t="str">
            <v>HMT1</v>
          </cell>
          <cell r="C1023" t="str">
            <v>YBR034C</v>
          </cell>
          <cell r="D1023" t="str">
            <v>RT16280</v>
          </cell>
          <cell r="E1023" t="str">
            <v>16408</v>
          </cell>
          <cell r="F1023" t="str">
            <v>SBO:0000243</v>
          </cell>
          <cell r="G1023" t="str">
            <v>KOG:K,O,T</v>
          </cell>
        </row>
        <row r="1024">
          <cell r="A1024" t="str">
            <v>rt7913</v>
          </cell>
          <cell r="B1024" t="str">
            <v>SDH1</v>
          </cell>
          <cell r="C1024" t="str">
            <v>YKL148C,YJL045W</v>
          </cell>
          <cell r="D1024" t="str">
            <v>RT16281</v>
          </cell>
          <cell r="E1024" t="str">
            <v>16409</v>
          </cell>
          <cell r="F1024" t="str">
            <v>SBO:0000243</v>
          </cell>
          <cell r="G1024" t="str">
            <v>KOG:C | sc_bidirectional_blast:sc_isozymes</v>
          </cell>
        </row>
        <row r="1025">
          <cell r="A1025" t="str">
            <v>rt7916</v>
          </cell>
          <cell r="B1025" t="str">
            <v>HACDx_rt</v>
          </cell>
          <cell r="D1025" t="str">
            <v>RT16284</v>
          </cell>
          <cell r="E1025" t="str">
            <v>16412</v>
          </cell>
          <cell r="F1025" t="str">
            <v>SBO:0000243</v>
          </cell>
          <cell r="G1025" t="str">
            <v>KOG:Q | ncbi_blast:HACD/3-hydroxy-2-methylbutyryl-CoA DH</v>
          </cell>
        </row>
        <row r="1026">
          <cell r="A1026" t="str">
            <v>rt7917</v>
          </cell>
          <cell r="B1026" t="str">
            <v>RMT2</v>
          </cell>
          <cell r="C1026" t="str">
            <v>YDR465C</v>
          </cell>
          <cell r="D1026" t="str">
            <v>RT16285</v>
          </cell>
          <cell r="E1026" t="str">
            <v>16413</v>
          </cell>
          <cell r="F1026" t="str">
            <v>SBO:0000243</v>
          </cell>
          <cell r="G1026" t="str">
            <v>KOG:E</v>
          </cell>
        </row>
        <row r="1027">
          <cell r="A1027" t="str">
            <v>rt7919</v>
          </cell>
          <cell r="B1027" t="str">
            <v>CDD1</v>
          </cell>
          <cell r="C1027" t="str">
            <v>YLR245C</v>
          </cell>
          <cell r="D1027" t="str">
            <v>RT16287</v>
          </cell>
          <cell r="E1027" t="str">
            <v>16415</v>
          </cell>
          <cell r="F1027" t="str">
            <v>SBO:0000243</v>
          </cell>
          <cell r="G1027" t="str">
            <v>KOG:F</v>
          </cell>
        </row>
        <row r="1028">
          <cell r="A1028" t="str">
            <v>rt7922</v>
          </cell>
          <cell r="B1028" t="str">
            <v>DNM1</v>
          </cell>
          <cell r="C1028" t="str">
            <v>YLL001W</v>
          </cell>
          <cell r="D1028" t="str">
            <v>RT16290</v>
          </cell>
          <cell r="E1028" t="str">
            <v>16418</v>
          </cell>
          <cell r="F1028" t="str">
            <v>SBO:0000243</v>
          </cell>
          <cell r="G1028" t="str">
            <v>KOG:R,U</v>
          </cell>
        </row>
        <row r="1029">
          <cell r="A1029" t="str">
            <v>rt7955</v>
          </cell>
          <cell r="B1029" t="str">
            <v>HFD1</v>
          </cell>
          <cell r="C1029" t="str">
            <v>YMR110C</v>
          </cell>
          <cell r="D1029" t="str">
            <v>RT16323</v>
          </cell>
          <cell r="E1029" t="str">
            <v>16451</v>
          </cell>
          <cell r="F1029" t="str">
            <v>SBO:0000243</v>
          </cell>
          <cell r="G1029" t="str">
            <v>KOG:C</v>
          </cell>
        </row>
        <row r="1030">
          <cell r="A1030" t="str">
            <v>rt7962</v>
          </cell>
          <cell r="B1030" t="str">
            <v>ADI1</v>
          </cell>
          <cell r="C1030" t="str">
            <v>YMR009W</v>
          </cell>
          <cell r="D1030" t="str">
            <v>RT16330</v>
          </cell>
          <cell r="E1030" t="str">
            <v>16458</v>
          </cell>
          <cell r="F1030" t="str">
            <v>SBO:0000243</v>
          </cell>
          <cell r="G1030" t="str">
            <v>KOG:S</v>
          </cell>
        </row>
        <row r="1031">
          <cell r="A1031" t="str">
            <v>rt7991</v>
          </cell>
          <cell r="B1031" t="str">
            <v>ATP1</v>
          </cell>
          <cell r="C1031" t="str">
            <v>YBL099W</v>
          </cell>
          <cell r="D1031" t="str">
            <v>RT16359</v>
          </cell>
          <cell r="E1031" t="str">
            <v>16487</v>
          </cell>
          <cell r="F1031" t="str">
            <v>SBO:0000243</v>
          </cell>
          <cell r="G1031" t="str">
            <v>KOG:C | notes:(F1, subunit alpha)</v>
          </cell>
        </row>
        <row r="1032">
          <cell r="A1032" t="str">
            <v>rt8001</v>
          </cell>
          <cell r="B1032" t="str">
            <v>INM2</v>
          </cell>
          <cell r="C1032" t="str">
            <v>YDR287W</v>
          </cell>
          <cell r="D1032" t="str">
            <v>RT16369</v>
          </cell>
          <cell r="E1032" t="str">
            <v>16497</v>
          </cell>
          <cell r="F1032" t="str">
            <v>SBO:0000243</v>
          </cell>
          <cell r="G1032" t="str">
            <v>KOG:G</v>
          </cell>
        </row>
        <row r="1033">
          <cell r="A1033" t="str">
            <v>rt8029</v>
          </cell>
          <cell r="B1033" t="str">
            <v>VMA10</v>
          </cell>
          <cell r="C1033" t="str">
            <v>YHR039C-A</v>
          </cell>
          <cell r="D1033" t="str">
            <v>RT16397</v>
          </cell>
          <cell r="E1033" t="str">
            <v>16525</v>
          </cell>
          <cell r="F1033" t="str">
            <v>SBO:0000243</v>
          </cell>
          <cell r="G1033" t="str">
            <v>KOG:C | notes:V1-G</v>
          </cell>
        </row>
        <row r="1034">
          <cell r="A1034" t="str">
            <v>rt8036</v>
          </cell>
          <cell r="B1034" t="str">
            <v>BPL1</v>
          </cell>
          <cell r="C1034" t="str">
            <v>YDL141W</v>
          </cell>
          <cell r="D1034" t="str">
            <v>RT16404</v>
          </cell>
          <cell r="E1034" t="str">
            <v>16532</v>
          </cell>
          <cell r="F1034" t="str">
            <v>SBO:0000243</v>
          </cell>
          <cell r="G1034" t="str">
            <v>KOG:H | ncbi_blast:biotin-protein ligase | sgd:biotin</v>
          </cell>
        </row>
        <row r="1035">
          <cell r="A1035" t="str">
            <v>rt8047</v>
          </cell>
          <cell r="B1035" t="str">
            <v>CRD1</v>
          </cell>
          <cell r="C1035" t="str">
            <v>YDL142C</v>
          </cell>
          <cell r="D1035" t="str">
            <v>RT16415</v>
          </cell>
          <cell r="E1035" t="str">
            <v>16543</v>
          </cell>
          <cell r="F1035" t="str">
            <v>SBO:0000243</v>
          </cell>
          <cell r="G1035" t="str">
            <v>KOG:I</v>
          </cell>
        </row>
        <row r="1036">
          <cell r="A1036" t="str">
            <v>rt8055</v>
          </cell>
          <cell r="B1036" t="str">
            <v>PUS1</v>
          </cell>
          <cell r="C1036" t="str">
            <v>YPL212C</v>
          </cell>
          <cell r="D1036" t="str">
            <v>RT16423</v>
          </cell>
          <cell r="E1036" t="str">
            <v>16551</v>
          </cell>
          <cell r="F1036" t="str">
            <v>SBO:0000243</v>
          </cell>
          <cell r="G1036" t="str">
            <v>KOG:J</v>
          </cell>
        </row>
        <row r="1037">
          <cell r="A1037" t="str">
            <v>rt8084</v>
          </cell>
          <cell r="B1037" t="str">
            <v>SOR2,SOR1</v>
          </cell>
          <cell r="C1037" t="str">
            <v>YDL246C,YJR159W</v>
          </cell>
          <cell r="D1037" t="str">
            <v>RT16452</v>
          </cell>
          <cell r="E1037" t="str">
            <v>16580</v>
          </cell>
          <cell r="F1037" t="str">
            <v>SBO:0000243</v>
          </cell>
          <cell r="G1037" t="str">
            <v>KOG:Q | sc_bidirectional_blast:sc_isozymes</v>
          </cell>
        </row>
        <row r="1038">
          <cell r="A1038" t="str">
            <v>rt8085</v>
          </cell>
          <cell r="B1038" t="str">
            <v>SUR1</v>
          </cell>
          <cell r="C1038" t="str">
            <v>YPL057C</v>
          </cell>
          <cell r="D1038" t="str">
            <v>RT16453</v>
          </cell>
          <cell r="E1038" t="str">
            <v>16581</v>
          </cell>
          <cell r="F1038" t="str">
            <v>SBO:0000243</v>
          </cell>
          <cell r="G1038" t="str">
            <v>KOG:Unassigned | ncbi_blast:glycosyltransferase family 32 protein</v>
          </cell>
        </row>
        <row r="1039">
          <cell r="A1039" t="str">
            <v>rt8092</v>
          </cell>
          <cell r="B1039" t="str">
            <v>DGA1</v>
          </cell>
          <cell r="C1039" t="str">
            <v>YOR245C</v>
          </cell>
          <cell r="D1039" t="str">
            <v>RT16460</v>
          </cell>
          <cell r="E1039" t="str">
            <v>16588</v>
          </cell>
          <cell r="F1039" t="str">
            <v>SBO:0000243</v>
          </cell>
          <cell r="G1039" t="str">
            <v>KOG:I | ncbi_blast:DGAT</v>
          </cell>
        </row>
        <row r="1040">
          <cell r="A1040" t="str">
            <v>rt8106</v>
          </cell>
          <cell r="B1040" t="str">
            <v>TAZ1</v>
          </cell>
          <cell r="C1040" t="str">
            <v>YPR140W</v>
          </cell>
          <cell r="D1040" t="str">
            <v>RT16474</v>
          </cell>
          <cell r="E1040" t="str">
            <v>16602</v>
          </cell>
          <cell r="F1040" t="str">
            <v>SBO:0000243</v>
          </cell>
          <cell r="G1040" t="str">
            <v>KOG:I</v>
          </cell>
        </row>
        <row r="1041">
          <cell r="A1041" t="str">
            <v>rt8107</v>
          </cell>
          <cell r="B1041" t="str">
            <v>URA7</v>
          </cell>
          <cell r="C1041" t="str">
            <v>YBL039C</v>
          </cell>
          <cell r="D1041" t="str">
            <v>RT16475</v>
          </cell>
          <cell r="E1041" t="str">
            <v>16603</v>
          </cell>
          <cell r="F1041" t="str">
            <v>SBO:0000243</v>
          </cell>
          <cell r="G1041" t="str">
            <v>KOG:F</v>
          </cell>
        </row>
        <row r="1042">
          <cell r="A1042" t="str">
            <v>rt8109</v>
          </cell>
          <cell r="B1042" t="str">
            <v>LRO1</v>
          </cell>
          <cell r="C1042" t="str">
            <v>YNR008W</v>
          </cell>
          <cell r="D1042" t="str">
            <v>RT16477</v>
          </cell>
          <cell r="E1042" t="str">
            <v>16605</v>
          </cell>
          <cell r="F1042" t="str">
            <v>SBO:0000243</v>
          </cell>
          <cell r="G1042" t="str">
            <v>KOG:I</v>
          </cell>
        </row>
        <row r="1043">
          <cell r="A1043" t="str">
            <v>rt8116</v>
          </cell>
          <cell r="B1043" t="str">
            <v>THI80</v>
          </cell>
          <cell r="C1043" t="str">
            <v>YOR143C</v>
          </cell>
          <cell r="D1043" t="str">
            <v>RT16484</v>
          </cell>
          <cell r="E1043" t="str">
            <v>16612</v>
          </cell>
          <cell r="F1043" t="str">
            <v>SBO:0000243</v>
          </cell>
          <cell r="G1043" t="str">
            <v>KOG:H</v>
          </cell>
        </row>
        <row r="1044">
          <cell r="A1044" t="str">
            <v>rt8131</v>
          </cell>
          <cell r="C1044" t="str">
            <v>YJR131W</v>
          </cell>
          <cell r="D1044" t="str">
            <v>RT16499</v>
          </cell>
          <cell r="E1044" t="str">
            <v>16627</v>
          </cell>
          <cell r="F1044" t="str">
            <v>SBO:0000243</v>
          </cell>
          <cell r="G1044" t="str">
            <v>KOG:G | sc_bidirectional_blast:lower_evalue_hit</v>
          </cell>
        </row>
        <row r="1045">
          <cell r="A1045" t="str">
            <v>rt8135</v>
          </cell>
          <cell r="B1045" t="str">
            <v>BTS1</v>
          </cell>
          <cell r="C1045" t="str">
            <v>YPL069C</v>
          </cell>
          <cell r="D1045" t="str">
            <v>RT16503</v>
          </cell>
          <cell r="E1045" t="str">
            <v>16631</v>
          </cell>
          <cell r="F1045" t="str">
            <v>SBO:0000243</v>
          </cell>
          <cell r="G1045" t="str">
            <v>KOG:H</v>
          </cell>
        </row>
        <row r="1046">
          <cell r="A1046" t="str">
            <v>rt8137</v>
          </cell>
          <cell r="B1046" t="str">
            <v>DPH5</v>
          </cell>
          <cell r="C1046" t="str">
            <v>YLR172C</v>
          </cell>
          <cell r="D1046" t="str">
            <v>RT16505</v>
          </cell>
          <cell r="E1046" t="str">
            <v>16633</v>
          </cell>
          <cell r="F1046" t="str">
            <v>SBO:0000243</v>
          </cell>
          <cell r="G1046" t="str">
            <v>KOG:J</v>
          </cell>
        </row>
        <row r="1047">
          <cell r="A1047" t="str">
            <v>rt8139</v>
          </cell>
          <cell r="D1047" t="str">
            <v>RT16507</v>
          </cell>
          <cell r="E1047" t="str">
            <v>16635</v>
          </cell>
          <cell r="F1047" t="str">
            <v>SBO:0000243</v>
          </cell>
          <cell r="G1047" t="str">
            <v>KOG:T</v>
          </cell>
        </row>
        <row r="1048">
          <cell r="A1048" t="str">
            <v>rt8143</v>
          </cell>
          <cell r="B1048" t="str">
            <v>YSA1</v>
          </cell>
          <cell r="C1048" t="str">
            <v>YBR111C</v>
          </cell>
          <cell r="D1048" t="str">
            <v>RT16511</v>
          </cell>
          <cell r="E1048" t="str">
            <v>16639</v>
          </cell>
          <cell r="F1048" t="str">
            <v>SBO:0000243</v>
          </cell>
          <cell r="G1048" t="str">
            <v>KOG:L</v>
          </cell>
        </row>
        <row r="1049">
          <cell r="A1049" t="str">
            <v>rt8147</v>
          </cell>
          <cell r="B1049" t="str">
            <v>ECHx_rt</v>
          </cell>
          <cell r="D1049" t="str">
            <v>RT16515</v>
          </cell>
          <cell r="E1049" t="str">
            <v>16643</v>
          </cell>
          <cell r="F1049" t="str">
            <v>SBO:0000243</v>
          </cell>
          <cell r="G1049" t="str">
            <v>KOG:I | ncbi_blast:enoyl-CoA hydratase</v>
          </cell>
        </row>
        <row r="1050">
          <cell r="A1050" t="str">
            <v>rt8149</v>
          </cell>
          <cell r="B1050" t="str">
            <v>ADH1</v>
          </cell>
          <cell r="C1050" t="str">
            <v>YOL086C</v>
          </cell>
          <cell r="D1050" t="str">
            <v>RT16517</v>
          </cell>
          <cell r="E1050" t="str">
            <v>16645</v>
          </cell>
          <cell r="F1050" t="str">
            <v>SBO:0000243</v>
          </cell>
          <cell r="G1050" t="str">
            <v>KOG:C,R</v>
          </cell>
        </row>
        <row r="1051">
          <cell r="A1051" t="str">
            <v>rt8152</v>
          </cell>
          <cell r="C1051" t="str">
            <v>YML004C</v>
          </cell>
          <cell r="D1051" t="str">
            <v>RT16520</v>
          </cell>
          <cell r="E1051" t="str">
            <v>16648</v>
          </cell>
          <cell r="F1051" t="str">
            <v>SBO:0000243</v>
          </cell>
          <cell r="G1051" t="str">
            <v>KOG:G | sc_bidirectional_blast:lower_evalue_hit</v>
          </cell>
        </row>
        <row r="1052">
          <cell r="A1052" t="str">
            <v>rt8154</v>
          </cell>
          <cell r="C1052" t="str">
            <v>YDL144C</v>
          </cell>
          <cell r="D1052" t="str">
            <v>RT16522</v>
          </cell>
          <cell r="E1052" t="str">
            <v>16650</v>
          </cell>
          <cell r="F1052" t="str">
            <v>SBO:0000243</v>
          </cell>
          <cell r="G1052" t="str">
            <v>KOG:Unassigned</v>
          </cell>
        </row>
        <row r="1053">
          <cell r="A1053" t="str">
            <v>rt8160</v>
          </cell>
          <cell r="B1053" t="str">
            <v>VAS1</v>
          </cell>
          <cell r="C1053" t="str">
            <v>YGR094W</v>
          </cell>
          <cell r="D1053" t="str">
            <v>RT16528</v>
          </cell>
          <cell r="E1053" t="str">
            <v>16656</v>
          </cell>
          <cell r="F1053" t="str">
            <v>SBO:0000243</v>
          </cell>
          <cell r="G1053" t="str">
            <v>KOG:J</v>
          </cell>
        </row>
        <row r="1054">
          <cell r="A1054" t="str">
            <v>rt8174</v>
          </cell>
          <cell r="C1054" t="str">
            <v>YKL182W</v>
          </cell>
          <cell r="D1054" t="str">
            <v>RT16542</v>
          </cell>
          <cell r="E1054" t="str">
            <v>16670</v>
          </cell>
          <cell r="F1054" t="str">
            <v>SBO:0000243</v>
          </cell>
          <cell r="G1054" t="str">
            <v>KOG:I | ncbi_blast:MCOATA | sc_bidirectional_blast:lower_evalue_hit</v>
          </cell>
        </row>
        <row r="1055">
          <cell r="A1055" t="str">
            <v>rt8181</v>
          </cell>
          <cell r="B1055" t="str">
            <v>GRX2</v>
          </cell>
          <cell r="C1055" t="str">
            <v>YDR513W</v>
          </cell>
          <cell r="D1055" t="str">
            <v>RT16549</v>
          </cell>
          <cell r="E1055" t="str">
            <v>16677</v>
          </cell>
          <cell r="F1055" t="str">
            <v>SBO:0000243</v>
          </cell>
          <cell r="G1055" t="str">
            <v>KOG:O</v>
          </cell>
        </row>
        <row r="1056">
          <cell r="A1056" t="str">
            <v>rt8184</v>
          </cell>
          <cell r="B1056" t="str">
            <v>APA2</v>
          </cell>
          <cell r="C1056" t="str">
            <v>YDR530C</v>
          </cell>
          <cell r="D1056" t="str">
            <v>RT16552</v>
          </cell>
          <cell r="E1056" t="str">
            <v>16680</v>
          </cell>
          <cell r="F1056" t="str">
            <v>SBO:0000243</v>
          </cell>
          <cell r="G1056" t="str">
            <v>KOG:Unassigned</v>
          </cell>
        </row>
        <row r="1057">
          <cell r="A1057" t="str">
            <v>rt8196</v>
          </cell>
          <cell r="B1057" t="str">
            <v>TRP3</v>
          </cell>
          <cell r="C1057" t="str">
            <v>YKL211C</v>
          </cell>
          <cell r="D1057" t="str">
            <v>RT16564</v>
          </cell>
          <cell r="E1057" t="str">
            <v>16692</v>
          </cell>
          <cell r="F1057" t="str">
            <v>SBO:0000243</v>
          </cell>
          <cell r="G1057" t="str">
            <v>KOG:E</v>
          </cell>
        </row>
        <row r="1058">
          <cell r="A1058" t="str">
            <v>rt8212</v>
          </cell>
          <cell r="B1058" t="str">
            <v>NNT1</v>
          </cell>
          <cell r="C1058" t="str">
            <v>YLR285W</v>
          </cell>
          <cell r="D1058" t="str">
            <v>RT16580</v>
          </cell>
          <cell r="E1058" t="str">
            <v>16708</v>
          </cell>
          <cell r="F1058" t="str">
            <v>SBO:0000243</v>
          </cell>
          <cell r="G1058" t="str">
            <v>KOG:R</v>
          </cell>
        </row>
        <row r="1059">
          <cell r="A1059" t="str">
            <v>rt8213</v>
          </cell>
          <cell r="B1059" t="str">
            <v>MPC1</v>
          </cell>
          <cell r="C1059" t="str">
            <v>YGL080W</v>
          </cell>
          <cell r="D1059" t="str">
            <v>RT16581</v>
          </cell>
          <cell r="E1059" t="str">
            <v>16709</v>
          </cell>
          <cell r="F1059" t="str">
            <v>SBO:0000243</v>
          </cell>
          <cell r="G1059" t="str">
            <v>KOG:S</v>
          </cell>
        </row>
        <row r="1060">
          <cell r="A1060" t="str">
            <v>rt8214</v>
          </cell>
          <cell r="B1060" t="str">
            <v>NI9M_rt</v>
          </cell>
          <cell r="D1060" t="str">
            <v>RT16582</v>
          </cell>
          <cell r="E1060" t="str">
            <v>16710</v>
          </cell>
          <cell r="F1060" t="str">
            <v>SBO:0000243</v>
          </cell>
          <cell r="G1060" t="str">
            <v>KOG:Unassigned | notes:9.5 kDa/N19M</v>
          </cell>
        </row>
        <row r="1061">
          <cell r="A1061" t="str">
            <v>rt8223</v>
          </cell>
          <cell r="B1061" t="str">
            <v>ERG9</v>
          </cell>
          <cell r="C1061" t="str">
            <v>YHR190W</v>
          </cell>
          <cell r="D1061" t="str">
            <v>RT16591</v>
          </cell>
          <cell r="E1061" t="str">
            <v>16719</v>
          </cell>
          <cell r="F1061" t="str">
            <v>SBO:0000243</v>
          </cell>
          <cell r="G1061" t="str">
            <v>KOG:I</v>
          </cell>
        </row>
        <row r="1062">
          <cell r="A1062" t="str">
            <v>rt8224</v>
          </cell>
          <cell r="B1062" t="str">
            <v>PRS2</v>
          </cell>
          <cell r="C1062" t="str">
            <v>YER099C</v>
          </cell>
          <cell r="D1062" t="str">
            <v>RT16592</v>
          </cell>
          <cell r="E1062" t="str">
            <v>16720</v>
          </cell>
          <cell r="F1062" t="str">
            <v>SBO:0000243</v>
          </cell>
          <cell r="G1062" t="str">
            <v>KOG:E,F</v>
          </cell>
        </row>
        <row r="1063">
          <cell r="A1063" t="str">
            <v>rt8239</v>
          </cell>
          <cell r="B1063" t="str">
            <v>CYB2</v>
          </cell>
          <cell r="C1063" t="str">
            <v>YML054C</v>
          </cell>
          <cell r="D1063" t="str">
            <v>RT16607</v>
          </cell>
          <cell r="E1063" t="str">
            <v>16735</v>
          </cell>
          <cell r="F1063" t="str">
            <v>SBO:0000243</v>
          </cell>
          <cell r="G1063" t="str">
            <v>KOG:C</v>
          </cell>
        </row>
        <row r="1064">
          <cell r="A1064" t="str">
            <v>rt8250</v>
          </cell>
          <cell r="B1064" t="str">
            <v>MET17</v>
          </cell>
          <cell r="C1064" t="str">
            <v>YLR303W</v>
          </cell>
          <cell r="D1064" t="str">
            <v>RT16618</v>
          </cell>
          <cell r="E1064" t="str">
            <v>16746</v>
          </cell>
          <cell r="F1064" t="str">
            <v>SBO:0000243</v>
          </cell>
          <cell r="G1064" t="str">
            <v>KOG:E</v>
          </cell>
        </row>
        <row r="1065">
          <cell r="A1065" t="str">
            <v>rt8251</v>
          </cell>
          <cell r="B1065" t="str">
            <v>FIG4</v>
          </cell>
          <cell r="C1065" t="str">
            <v>YNL325C</v>
          </cell>
          <cell r="D1065" t="str">
            <v>RT16619</v>
          </cell>
          <cell r="E1065" t="str">
            <v>16747</v>
          </cell>
          <cell r="F1065" t="str">
            <v>SBO:0000243</v>
          </cell>
          <cell r="G1065" t="str">
            <v>KOG:I</v>
          </cell>
        </row>
        <row r="1066">
          <cell r="A1066" t="str">
            <v>rt8255</v>
          </cell>
          <cell r="C1066" t="str">
            <v>YMR099C</v>
          </cell>
          <cell r="D1066" t="str">
            <v>RT16623</v>
          </cell>
          <cell r="E1066" t="str">
            <v>16751</v>
          </cell>
          <cell r="F1066" t="str">
            <v>SBO:0000243</v>
          </cell>
          <cell r="G1066" t="str">
            <v>KOG:G</v>
          </cell>
        </row>
        <row r="1067">
          <cell r="A1067" t="str">
            <v>rt8262</v>
          </cell>
          <cell r="B1067" t="str">
            <v>PYC2</v>
          </cell>
          <cell r="C1067" t="str">
            <v>YBR218C</v>
          </cell>
          <cell r="D1067" t="str">
            <v>RT16630</v>
          </cell>
          <cell r="E1067" t="str">
            <v>16758</v>
          </cell>
          <cell r="F1067" t="str">
            <v>SBO:0000243</v>
          </cell>
          <cell r="G1067" t="str">
            <v>KOG:C</v>
          </cell>
        </row>
        <row r="1068">
          <cell r="A1068" t="str">
            <v>rt8267</v>
          </cell>
          <cell r="C1068" t="str">
            <v>YBR222C</v>
          </cell>
          <cell r="D1068" t="str">
            <v>RT16635</v>
          </cell>
          <cell r="E1068" t="str">
            <v>16763</v>
          </cell>
          <cell r="F1068" t="str">
            <v>SBO:0000243</v>
          </cell>
          <cell r="G1068" t="str">
            <v>KOG:I | sc_bidirectional_blast:lower_evalue_hit</v>
          </cell>
        </row>
        <row r="1069">
          <cell r="A1069" t="str">
            <v>rt8268</v>
          </cell>
          <cell r="D1069" t="str">
            <v>RT16636</v>
          </cell>
          <cell r="E1069" t="str">
            <v>16764</v>
          </cell>
          <cell r="F1069" t="str">
            <v>SBO:0000243</v>
          </cell>
          <cell r="G1069" t="str">
            <v>KOG:Unassigned</v>
          </cell>
        </row>
        <row r="1070">
          <cell r="A1070" t="str">
            <v>rt8272</v>
          </cell>
          <cell r="B1070" t="str">
            <v>ERG25</v>
          </cell>
          <cell r="C1070" t="str">
            <v>YGR060W</v>
          </cell>
          <cell r="D1070" t="str">
            <v>RT16640</v>
          </cell>
          <cell r="E1070" t="str">
            <v>16768</v>
          </cell>
          <cell r="F1070" t="str">
            <v>SBO:0000243</v>
          </cell>
          <cell r="G1070" t="str">
            <v>KOG:I</v>
          </cell>
        </row>
        <row r="1071">
          <cell r="A1071" t="str">
            <v>rt8273</v>
          </cell>
          <cell r="B1071" t="str">
            <v>TYS1</v>
          </cell>
          <cell r="C1071" t="str">
            <v>YGR185C</v>
          </cell>
          <cell r="D1071" t="str">
            <v>RT16641</v>
          </cell>
          <cell r="E1071" t="str">
            <v>16769</v>
          </cell>
          <cell r="F1071" t="str">
            <v>SBO:0000243</v>
          </cell>
          <cell r="G1071" t="str">
            <v>KOG:J</v>
          </cell>
        </row>
        <row r="1072">
          <cell r="A1072" t="str">
            <v>rt8275</v>
          </cell>
          <cell r="B1072" t="str">
            <v>DLD2</v>
          </cell>
          <cell r="C1072" t="str">
            <v>YDL178W</v>
          </cell>
          <cell r="D1072" t="str">
            <v>RT16643</v>
          </cell>
          <cell r="E1072" t="str">
            <v>16771</v>
          </cell>
          <cell r="F1072" t="str">
            <v>SBO:0000243</v>
          </cell>
          <cell r="G1072" t="str">
            <v>KOG:C</v>
          </cell>
        </row>
        <row r="1073">
          <cell r="A1073" t="str">
            <v>rt8287</v>
          </cell>
          <cell r="B1073" t="str">
            <v>ELO3</v>
          </cell>
          <cell r="C1073" t="str">
            <v>YLR372W</v>
          </cell>
          <cell r="D1073" t="str">
            <v>RT16655</v>
          </cell>
          <cell r="E1073" t="str">
            <v>16783</v>
          </cell>
          <cell r="F1073" t="str">
            <v>SBO:0000243</v>
          </cell>
          <cell r="G1073" t="str">
            <v>KOG:I | ncbi_blast:FA elongase (for C26) | sgd:ELO VLCFA C20-26 starting at C18</v>
          </cell>
        </row>
        <row r="1074">
          <cell r="A1074" t="str">
            <v>rt8291</v>
          </cell>
          <cell r="C1074" t="str">
            <v>YDR248C</v>
          </cell>
          <cell r="D1074" t="str">
            <v>RT16659</v>
          </cell>
          <cell r="E1074" t="str">
            <v>16787</v>
          </cell>
          <cell r="F1074" t="str">
            <v>SBO:0000243</v>
          </cell>
          <cell r="G1074" t="str">
            <v>KOG:G</v>
          </cell>
        </row>
        <row r="1075">
          <cell r="A1075" t="str">
            <v>rt8298</v>
          </cell>
          <cell r="B1075" t="str">
            <v>RIB3</v>
          </cell>
          <cell r="C1075" t="str">
            <v>YDR487C</v>
          </cell>
          <cell r="D1075" t="str">
            <v>RT16666</v>
          </cell>
          <cell r="E1075" t="str">
            <v>16794</v>
          </cell>
          <cell r="F1075" t="str">
            <v>SBO:0000243</v>
          </cell>
          <cell r="G1075" t="str">
            <v>KOG:H</v>
          </cell>
        </row>
        <row r="1076">
          <cell r="A1076" t="str">
            <v>rt8313</v>
          </cell>
          <cell r="B1076" t="str">
            <v>URA2</v>
          </cell>
          <cell r="C1076" t="str">
            <v>YJL130C</v>
          </cell>
          <cell r="D1076" t="str">
            <v>RT16681</v>
          </cell>
          <cell r="E1076" t="str">
            <v>16809</v>
          </cell>
          <cell r="F1076" t="str">
            <v>SBO:0000243</v>
          </cell>
          <cell r="G1076" t="str">
            <v>KOG:R</v>
          </cell>
        </row>
        <row r="1077">
          <cell r="A1077" t="str">
            <v>rt8327</v>
          </cell>
          <cell r="B1077" t="str">
            <v>IFA38</v>
          </cell>
          <cell r="C1077" t="str">
            <v>YBR159W</v>
          </cell>
          <cell r="D1077" t="str">
            <v>RT16695</v>
          </cell>
          <cell r="E1077" t="str">
            <v>16823</v>
          </cell>
          <cell r="F1077" t="str">
            <v>SBO:0000243</v>
          </cell>
          <cell r="G1077" t="str">
            <v>KOG:I | ncbi_blast:confirm | sgd:3OACR VLCFA</v>
          </cell>
        </row>
        <row r="1078">
          <cell r="A1078" t="str">
            <v>rt8345</v>
          </cell>
          <cell r="B1078" t="str">
            <v>ARA2</v>
          </cell>
          <cell r="C1078" t="str">
            <v>YMR041C</v>
          </cell>
          <cell r="D1078" t="str">
            <v>RT16713</v>
          </cell>
          <cell r="E1078" t="str">
            <v>16841</v>
          </cell>
          <cell r="F1078" t="str">
            <v>SBO:0000243</v>
          </cell>
          <cell r="G1078" t="str">
            <v>KOG:C</v>
          </cell>
        </row>
        <row r="1079">
          <cell r="A1079" t="str">
            <v>rt8348</v>
          </cell>
          <cell r="D1079" t="str">
            <v>RT16716</v>
          </cell>
          <cell r="E1079" t="str">
            <v>16844</v>
          </cell>
          <cell r="F1079" t="str">
            <v>SBO:0000243</v>
          </cell>
          <cell r="G1079" t="str">
            <v>KOG:Unassigned</v>
          </cell>
        </row>
        <row r="1080">
          <cell r="A1080" t="str">
            <v>rt8349</v>
          </cell>
          <cell r="D1080" t="str">
            <v>RT16717</v>
          </cell>
          <cell r="E1080" t="str">
            <v>16845</v>
          </cell>
          <cell r="F1080" t="str">
            <v>SBO:0000243</v>
          </cell>
          <cell r="G1080" t="str">
            <v>KOG:Unassigned</v>
          </cell>
        </row>
        <row r="1081">
          <cell r="A1081" t="str">
            <v>rt8357</v>
          </cell>
          <cell r="C1081" t="str">
            <v>YHR112C</v>
          </cell>
          <cell r="D1081" t="str">
            <v>RT16725</v>
          </cell>
          <cell r="E1081" t="str">
            <v>16853</v>
          </cell>
          <cell r="F1081" t="str">
            <v>SBO:0000243</v>
          </cell>
          <cell r="G1081" t="str">
            <v>KOG:E</v>
          </cell>
        </row>
        <row r="1082">
          <cell r="A1082" t="str">
            <v>rt8364</v>
          </cell>
          <cell r="B1082" t="str">
            <v>AAH1</v>
          </cell>
          <cell r="C1082" t="str">
            <v>YNL141W</v>
          </cell>
          <cell r="D1082" t="str">
            <v>RT16732</v>
          </cell>
          <cell r="E1082" t="str">
            <v>16860</v>
          </cell>
          <cell r="F1082" t="str">
            <v>SBO:0000243</v>
          </cell>
          <cell r="G1082" t="str">
            <v>KOG:F</v>
          </cell>
        </row>
        <row r="1083">
          <cell r="A1083" t="str">
            <v>rt8370</v>
          </cell>
          <cell r="C1083" t="str">
            <v>YJR139C</v>
          </cell>
          <cell r="D1083" t="str">
            <v>RT16738</v>
          </cell>
          <cell r="E1083" t="str">
            <v>16866</v>
          </cell>
          <cell r="F1083" t="str">
            <v>SBO:0000243</v>
          </cell>
          <cell r="G1083" t="str">
            <v>KOG:E | sc_bidirectional_blast:lower_evalue_hit</v>
          </cell>
        </row>
        <row r="1084">
          <cell r="A1084" t="str">
            <v>rt8374</v>
          </cell>
          <cell r="C1084" t="str">
            <v>YHR112C</v>
          </cell>
          <cell r="D1084" t="str">
            <v>RT16742</v>
          </cell>
          <cell r="E1084" t="str">
            <v>16870</v>
          </cell>
          <cell r="F1084" t="str">
            <v>SBO:0000243</v>
          </cell>
          <cell r="G1084" t="str">
            <v>KOG:E | sc_bidirectional_blast:lower_evalue_hit</v>
          </cell>
        </row>
        <row r="1085">
          <cell r="A1085" t="str">
            <v>rt8378</v>
          </cell>
          <cell r="B1085" t="str">
            <v>YHM2</v>
          </cell>
          <cell r="C1085" t="str">
            <v>YMR241W</v>
          </cell>
          <cell r="D1085" t="str">
            <v>RT16746</v>
          </cell>
          <cell r="E1085" t="str">
            <v>16874</v>
          </cell>
          <cell r="F1085" t="str">
            <v>SBO:0000243</v>
          </cell>
          <cell r="G1085" t="str">
            <v>KOG:C</v>
          </cell>
        </row>
        <row r="1086">
          <cell r="A1086" t="str">
            <v>rt8390</v>
          </cell>
          <cell r="D1086" t="str">
            <v>RT16758</v>
          </cell>
          <cell r="E1086" t="str">
            <v>16886</v>
          </cell>
          <cell r="F1086" t="str">
            <v>SBO:0000243</v>
          </cell>
          <cell r="G1086" t="str">
            <v>KOG:C</v>
          </cell>
        </row>
        <row r="1087">
          <cell r="A1087" t="str">
            <v>rt8393</v>
          </cell>
          <cell r="B1087" t="str">
            <v>NCR1</v>
          </cell>
          <cell r="C1087" t="str">
            <v>YPL006W</v>
          </cell>
          <cell r="D1087" t="str">
            <v>RT16761</v>
          </cell>
          <cell r="E1087" t="str">
            <v>16889</v>
          </cell>
          <cell r="F1087" t="str">
            <v>SBO:0000243</v>
          </cell>
          <cell r="G1087" t="str">
            <v>KOG:I</v>
          </cell>
        </row>
        <row r="1088">
          <cell r="A1088" t="str">
            <v>rt8407</v>
          </cell>
          <cell r="B1088" t="str">
            <v>ARH1</v>
          </cell>
          <cell r="C1088" t="str">
            <v>YDR376W</v>
          </cell>
          <cell r="D1088" t="str">
            <v>RT16775</v>
          </cell>
          <cell r="E1088" t="str">
            <v>16903</v>
          </cell>
          <cell r="F1088" t="str">
            <v>SBO:0000243</v>
          </cell>
          <cell r="G1088" t="str">
            <v>KOG:F</v>
          </cell>
        </row>
        <row r="1089">
          <cell r="A1089" t="str">
            <v>rt8421</v>
          </cell>
          <cell r="B1089" t="str">
            <v>MCD4</v>
          </cell>
          <cell r="C1089" t="str">
            <v>YKL165C</v>
          </cell>
          <cell r="D1089" t="str">
            <v>RT16789</v>
          </cell>
          <cell r="E1089" t="str">
            <v>16917</v>
          </cell>
          <cell r="F1089" t="str">
            <v>SBO:0000243</v>
          </cell>
          <cell r="G1089" t="str">
            <v>KOG:T</v>
          </cell>
        </row>
        <row r="1090">
          <cell r="A1090" t="str">
            <v>rt8431</v>
          </cell>
          <cell r="B1090" t="str">
            <v>AGC1</v>
          </cell>
          <cell r="C1090" t="str">
            <v>YPR021C</v>
          </cell>
          <cell r="D1090" t="str">
            <v>RT16799</v>
          </cell>
          <cell r="E1090" t="str">
            <v>16927</v>
          </cell>
          <cell r="F1090" t="str">
            <v>SBO:0000243</v>
          </cell>
          <cell r="G1090" t="str">
            <v>KOG:C</v>
          </cell>
        </row>
        <row r="1091">
          <cell r="A1091" t="str">
            <v>rt8446</v>
          </cell>
          <cell r="C1091" t="str">
            <v>YKR031C</v>
          </cell>
          <cell r="D1091" t="str">
            <v>RT16814</v>
          </cell>
          <cell r="E1091" t="str">
            <v>16942</v>
          </cell>
          <cell r="F1091" t="str">
            <v>SBO:0000243</v>
          </cell>
          <cell r="G1091" t="str">
            <v>KOG:I | sc_bidirectional_blast:lower_evalue_hit</v>
          </cell>
        </row>
        <row r="1092">
          <cell r="A1092" t="str">
            <v>rt8465</v>
          </cell>
          <cell r="B1092" t="str">
            <v>LYS9</v>
          </cell>
          <cell r="C1092" t="str">
            <v>YNR050C</v>
          </cell>
          <cell r="D1092" t="str">
            <v>RT16833</v>
          </cell>
          <cell r="E1092" t="str">
            <v>16961</v>
          </cell>
          <cell r="F1092" t="str">
            <v>SBO:0000243</v>
          </cell>
          <cell r="G1092" t="str">
            <v>KOG:E | notes:Dual function spermidine synthase and saccharopine dehydrogenase</v>
          </cell>
        </row>
        <row r="1093">
          <cell r="A1093" t="str">
            <v>rt8468</v>
          </cell>
          <cell r="C1093" t="str">
            <v>YOR374W</v>
          </cell>
          <cell r="D1093" t="str">
            <v>RT16836</v>
          </cell>
          <cell r="E1093" t="str">
            <v>16964</v>
          </cell>
          <cell r="F1093" t="str">
            <v>SBO:0000243</v>
          </cell>
          <cell r="G1093" t="str">
            <v>KOG:C | notes:confirm to be succinate semialdehyde via ncbi BLAST, check with SC UGA2 YBR006W in ncbi CDD | sc_bidirectional_blast:lower_evalue_hit</v>
          </cell>
        </row>
        <row r="1094">
          <cell r="A1094" t="str">
            <v>rt8469</v>
          </cell>
          <cell r="B1094" t="str">
            <v>RIB7</v>
          </cell>
          <cell r="C1094" t="str">
            <v>YBR153W</v>
          </cell>
          <cell r="D1094" t="str">
            <v>RT16837</v>
          </cell>
          <cell r="E1094" t="str">
            <v>16965</v>
          </cell>
          <cell r="F1094" t="str">
            <v>SBO:0000243</v>
          </cell>
          <cell r="G1094" t="str">
            <v>KOG:F</v>
          </cell>
        </row>
        <row r="1095">
          <cell r="A1095" t="str">
            <v>rt8482</v>
          </cell>
          <cell r="B1095" t="str">
            <v>XKS1</v>
          </cell>
          <cell r="C1095" t="str">
            <v>YGR194C</v>
          </cell>
          <cell r="D1095" t="str">
            <v>RT16850</v>
          </cell>
          <cell r="E1095" t="str">
            <v>16978</v>
          </cell>
          <cell r="F1095" t="str">
            <v>SBO:0000243</v>
          </cell>
          <cell r="G1095" t="str">
            <v>KOG:G</v>
          </cell>
        </row>
        <row r="1096">
          <cell r="A1096" t="str">
            <v>rtmATP6</v>
          </cell>
          <cell r="B1096" t="str">
            <v>ATP6</v>
          </cell>
          <cell r="G1096" t="str">
            <v>notes:From the reference https://doi.org/10.1093/femsyr/foaa048</v>
          </cell>
        </row>
        <row r="1097">
          <cell r="A1097" t="str">
            <v>rtmATP8</v>
          </cell>
          <cell r="B1097" t="str">
            <v>ATP8</v>
          </cell>
          <cell r="G1097" t="str">
            <v>notes:From the reference https://doi.org/10.1093/femsyr/foaa048</v>
          </cell>
        </row>
        <row r="1098">
          <cell r="A1098" t="str">
            <v>rtmATP9</v>
          </cell>
          <cell r="B1098" t="str">
            <v>ATP9</v>
          </cell>
          <cell r="G1098" t="str">
            <v>notes:From the reference https://doi.org/10.1093/femsyr/foaa048</v>
          </cell>
        </row>
        <row r="1099">
          <cell r="A1099" t="str">
            <v>rtmCOB</v>
          </cell>
          <cell r="B1099" t="str">
            <v>COB</v>
          </cell>
          <cell r="G1099" t="str">
            <v>notes:From the reference https://doi.org/10.1093/femsyr/foaa048</v>
          </cell>
        </row>
        <row r="1100">
          <cell r="A1100" t="str">
            <v>rtmCOX1</v>
          </cell>
          <cell r="B1100" t="str">
            <v>COX1</v>
          </cell>
          <cell r="G1100" t="str">
            <v>notes:From the reference https://doi.org/10.1093/femsyr/foaa048</v>
          </cell>
        </row>
        <row r="1101">
          <cell r="A1101" t="str">
            <v>rtmCOX2</v>
          </cell>
          <cell r="B1101" t="str">
            <v>COX2</v>
          </cell>
          <cell r="G1101" t="str">
            <v>notes:From the reference https://doi.org/10.1093/femsyr/foaa048</v>
          </cell>
        </row>
        <row r="1102">
          <cell r="A1102" t="str">
            <v>rtmCOX3</v>
          </cell>
          <cell r="B1102" t="str">
            <v>COX3</v>
          </cell>
          <cell r="G1102" t="str">
            <v>notes:From the reference https://doi.org/10.1093/femsyr/foaa048</v>
          </cell>
        </row>
        <row r="1103">
          <cell r="A1103" t="str">
            <v>rtmNAD1</v>
          </cell>
          <cell r="B1103" t="str">
            <v>NAD1</v>
          </cell>
          <cell r="G1103" t="str">
            <v>notes:From the reference https://doi.org/10.1093/femsyr/foaa048</v>
          </cell>
        </row>
        <row r="1104">
          <cell r="A1104" t="str">
            <v>rtmNAD2</v>
          </cell>
          <cell r="B1104" t="str">
            <v>NAD2</v>
          </cell>
          <cell r="G1104" t="str">
            <v>notes:From the reference https://doi.org/10.1093/femsyr/foaa048</v>
          </cell>
        </row>
        <row r="1105">
          <cell r="A1105" t="str">
            <v>rtmNAD3</v>
          </cell>
          <cell r="B1105" t="str">
            <v>NAD3</v>
          </cell>
          <cell r="G1105" t="str">
            <v>notes:From the reference https://doi.org/10.1093/femsyr/foaa048</v>
          </cell>
        </row>
        <row r="1106">
          <cell r="A1106" t="str">
            <v>rtmNAD4</v>
          </cell>
          <cell r="B1106" t="str">
            <v>NAD4</v>
          </cell>
          <cell r="G1106" t="str">
            <v>notes:From the reference https://doi.org/10.1093/femsyr/foaa048</v>
          </cell>
        </row>
        <row r="1107">
          <cell r="A1107" t="str">
            <v>rtmNAD4L</v>
          </cell>
          <cell r="B1107" t="str">
            <v>NAD4L</v>
          </cell>
          <cell r="G1107" t="str">
            <v>notes:From the reference https://doi.org/10.1093/femsyr/foaa048</v>
          </cell>
        </row>
        <row r="1108">
          <cell r="A1108" t="str">
            <v>rtmNAD5</v>
          </cell>
          <cell r="B1108" t="str">
            <v>NAD5</v>
          </cell>
          <cell r="G1108" t="str">
            <v>notes:From the reference https://doi.org/10.1093/femsyr/foaa048</v>
          </cell>
        </row>
        <row r="1109">
          <cell r="A1109" t="str">
            <v>rtmNAD6</v>
          </cell>
          <cell r="B1109" t="str">
            <v>NAD6</v>
          </cell>
          <cell r="G1109" t="str">
            <v>notes:From the reference https://doi.org/10.1093/femsyr/foaa048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iRhtoC"/>
      <sheetName val="iRhtoC-raw"/>
      <sheetName val="rtRBA-C"/>
      <sheetName val="rtRBA-C-raw"/>
      <sheetName val="ProteinInfo"/>
      <sheetName val="compartments"/>
    </sheetNames>
    <sheetDataSet>
      <sheetData sheetId="0"/>
      <sheetData sheetId="1"/>
      <sheetData sheetId="2">
        <row r="2">
          <cell r="L2" t="str">
            <v>id</v>
          </cell>
          <cell r="M2" t="str">
            <v>name</v>
          </cell>
          <cell r="N2" t="str">
            <v>reaction</v>
          </cell>
          <cell r="O2" t="str">
            <v>subsystem</v>
          </cell>
          <cell r="P2" t="str">
            <v>gpr</v>
          </cell>
          <cell r="Q2" t="str">
            <v>lb</v>
          </cell>
          <cell r="R2" t="str">
            <v>ub</v>
          </cell>
          <cell r="S2" t="str">
            <v>obj</v>
          </cell>
          <cell r="T2" t="str">
            <v>ec-code</v>
          </cell>
          <cell r="U2" t="str">
            <v>kegg.reaction</v>
          </cell>
          <cell r="V2" t="str">
            <v>yeastgem76.reaction</v>
          </cell>
          <cell r="W2" t="str">
            <v>kbrxn_id</v>
          </cell>
          <cell r="X2" t="str">
            <v>sbo</v>
          </cell>
          <cell r="Y2" t="str">
            <v>notes</v>
          </cell>
        </row>
      </sheetData>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S1" t="str">
            <v>reactions</v>
          </cell>
        </row>
        <row r="2">
          <cell r="S2" t="str">
            <v>id</v>
          </cell>
          <cell r="T2" t="str">
            <v>name</v>
          </cell>
          <cell r="CCA2" t="str">
            <v>lower_bound</v>
          </cell>
          <cell r="CCB2" t="str">
            <v>upper_bound</v>
          </cell>
          <cell r="CCC2" t="str">
            <v>gene_reaction_rule</v>
          </cell>
          <cell r="CCD2" t="str">
            <v>subsystem</v>
          </cell>
          <cell r="CCN2" t="str">
            <v>annotation</v>
          </cell>
          <cell r="CCV2" t="str">
            <v>objective_coefficient</v>
          </cell>
          <cell r="CCW2" t="str">
            <v>rxn-equation</v>
          </cell>
        </row>
        <row r="3">
          <cell r="CCG3" t="str">
            <v>notes</v>
          </cell>
          <cell r="CCH3" t="str">
            <v>yeastgem76.reaction</v>
          </cell>
          <cell r="CCL3" t="str">
            <v>kbrxn_id</v>
          </cell>
          <cell r="CCN3" t="str">
            <v>ec-code</v>
          </cell>
          <cell r="CCO3" t="str">
            <v>kegg.reaction</v>
          </cell>
          <cell r="CCS3" t="str">
            <v>sbo</v>
          </cell>
        </row>
        <row r="4">
          <cell r="S4" t="str">
            <v>FMNRx_c</v>
          </cell>
          <cell r="T4" t="str">
            <v>FMN reductase</v>
          </cell>
          <cell r="CCA4">
            <v>0</v>
          </cell>
          <cell r="CCB4">
            <v>1000</v>
          </cell>
          <cell r="CCC4" t="str">
            <v>rt8485</v>
          </cell>
          <cell r="CCD4" t="str">
            <v>Unassigned</v>
          </cell>
          <cell r="CCN4" t="str">
            <v>1.5.1.39</v>
          </cell>
          <cell r="CCO4" t="str">
            <v>R05705</v>
          </cell>
          <cell r="CCS4" t="str">
            <v>SBO:0000649</v>
          </cell>
          <cell r="CCW4" t="str">
            <v>fmn_c + 2.0 h_c + nadh_c --&gt; fmnh2_c + nad_c</v>
          </cell>
        </row>
        <row r="5">
          <cell r="S5" t="str">
            <v>FMNRx2_c</v>
          </cell>
          <cell r="T5" t="str">
            <v>FMN reductase</v>
          </cell>
          <cell r="CCA5">
            <v>0</v>
          </cell>
          <cell r="CCB5">
            <v>1000</v>
          </cell>
          <cell r="CCC5" t="str">
            <v>rt8485</v>
          </cell>
          <cell r="CCD5" t="str">
            <v>Unassigned</v>
          </cell>
          <cell r="CCN5" t="str">
            <v>1.5.1.39</v>
          </cell>
          <cell r="CCO5" t="str">
            <v>R05706</v>
          </cell>
          <cell r="CCS5" t="str">
            <v>SBO:0000649</v>
          </cell>
          <cell r="CCW5" t="str">
            <v>fmn_c + 2.0 h_c + nadph_c --&gt; fmnh2_c + nadp_c</v>
          </cell>
        </row>
        <row r="6">
          <cell r="S6" t="str">
            <v>tpsamp_c_m</v>
          </cell>
          <cell r="T6" t="str">
            <v>Transporting amp_c into _m (for protein cofactors)</v>
          </cell>
          <cell r="CCA6">
            <v>0</v>
          </cell>
          <cell r="CCB6">
            <v>1000</v>
          </cell>
          <cell r="CCC6" t="str">
            <v/>
          </cell>
          <cell r="CCD6" t="str">
            <v/>
          </cell>
          <cell r="CCG6" t="str">
            <v>Couldn't find a mechanism for getting ATP in mitochondria but needed one for cofactor use of amp_m</v>
          </cell>
          <cell r="CCH6" t="str">
            <v/>
          </cell>
          <cell r="CCN6" t="str">
            <v/>
          </cell>
          <cell r="CCO6" t="str">
            <v/>
          </cell>
          <cell r="CCS6" t="str">
            <v/>
          </cell>
          <cell r="CCW6" t="str">
            <v>amp_c --&gt; amp_m</v>
          </cell>
        </row>
        <row r="7">
          <cell r="S7" t="str">
            <v>ADPh_c</v>
          </cell>
          <cell r="T7" t="str">
            <v>ADP hydrolysis</v>
          </cell>
          <cell r="CCA7">
            <v>0</v>
          </cell>
          <cell r="CCB7">
            <v>1000</v>
          </cell>
          <cell r="CCC7" t="str">
            <v>SPONT</v>
          </cell>
          <cell r="CCD7" t="str">
            <v>Purine metabolism</v>
          </cell>
          <cell r="CCO7" t="str">
            <v>R00122</v>
          </cell>
          <cell r="CCS7" t="str">
            <v/>
          </cell>
          <cell r="CCW7" t="str">
            <v>adp_c + h2o_c --&gt; amp_c + h_c + pi_c</v>
          </cell>
        </row>
        <row r="8">
          <cell r="S8" t="str">
            <v>ADPh_m</v>
          </cell>
          <cell r="T8" t="str">
            <v>ADP hydrolysis</v>
          </cell>
          <cell r="CCA8">
            <v>0</v>
          </cell>
          <cell r="CCB8">
            <v>1000</v>
          </cell>
          <cell r="CCC8" t="str">
            <v>SPONT</v>
          </cell>
          <cell r="CCD8" t="str">
            <v>Purine metabolism</v>
          </cell>
          <cell r="CCN8" t="str">
            <v/>
          </cell>
          <cell r="CCO8" t="str">
            <v>R00122</v>
          </cell>
          <cell r="CCS8" t="str">
            <v/>
          </cell>
          <cell r="CCW8" t="str">
            <v>adp_m + h2o_m --&gt; amp_m + h_m + pi_m</v>
          </cell>
        </row>
        <row r="9">
          <cell r="S9" t="str">
            <v>tpspydx5p_c_m</v>
          </cell>
          <cell r="T9" t="str">
            <v>Transporting pydx5p into _m (for protein cofactors)</v>
          </cell>
          <cell r="CCA9">
            <v>-1000</v>
          </cell>
          <cell r="CCB9">
            <v>1000</v>
          </cell>
          <cell r="CCC9" t="str">
            <v/>
          </cell>
          <cell r="CCD9" t="str">
            <v/>
          </cell>
          <cell r="CCH9" t="str">
            <v/>
          </cell>
          <cell r="CCN9" t="str">
            <v/>
          </cell>
          <cell r="CCO9" t="str">
            <v/>
          </cell>
          <cell r="CCS9" t="str">
            <v/>
          </cell>
          <cell r="CCW9" t="str">
            <v>pydx5p_c &lt;=&gt; pydx5p_m</v>
          </cell>
        </row>
        <row r="10">
          <cell r="S10" t="str">
            <v>tpsca2_c_g</v>
          </cell>
          <cell r="T10" t="str">
            <v>Transporting ca2 into _g (for protein cofactors)</v>
          </cell>
          <cell r="CCA10">
            <v>-1000</v>
          </cell>
          <cell r="CCB10">
            <v>1000</v>
          </cell>
          <cell r="CCC10" t="str">
            <v/>
          </cell>
          <cell r="CCD10" t="str">
            <v/>
          </cell>
          <cell r="CCH10" t="str">
            <v/>
          </cell>
          <cell r="CCN10" t="str">
            <v/>
          </cell>
          <cell r="CCO10" t="str">
            <v/>
          </cell>
          <cell r="CCS10" t="str">
            <v/>
          </cell>
          <cell r="CCW10" t="str">
            <v>ca2_c &lt;=&gt; ca2_g</v>
          </cell>
        </row>
        <row r="11">
          <cell r="S11" t="str">
            <v>tpspydx5p_c_x</v>
          </cell>
          <cell r="T11" t="str">
            <v>Transporting pydx5p into _x (for protein cofactors)</v>
          </cell>
          <cell r="CCA11">
            <v>-1000</v>
          </cell>
          <cell r="CCB11">
            <v>1000</v>
          </cell>
          <cell r="CCC11" t="str">
            <v/>
          </cell>
          <cell r="CCD11" t="str">
            <v/>
          </cell>
          <cell r="CCH11" t="str">
            <v/>
          </cell>
          <cell r="CCN11" t="str">
            <v/>
          </cell>
          <cell r="CCO11" t="str">
            <v/>
          </cell>
          <cell r="CCS11" t="str">
            <v/>
          </cell>
          <cell r="CCW11" t="str">
            <v>pydx5p_c &lt;=&gt; pydx5p_x</v>
          </cell>
        </row>
        <row r="12">
          <cell r="S12" t="str">
            <v>tpspydx5p_c_r</v>
          </cell>
          <cell r="T12" t="str">
            <v>Transporting pydx5p into _r (for protein cofactors)</v>
          </cell>
          <cell r="CCA12">
            <v>-1000</v>
          </cell>
          <cell r="CCB12">
            <v>1000</v>
          </cell>
          <cell r="CCC12" t="str">
            <v/>
          </cell>
          <cell r="CCD12" t="str">
            <v/>
          </cell>
          <cell r="CCH12" t="str">
            <v/>
          </cell>
          <cell r="CCN12" t="str">
            <v/>
          </cell>
          <cell r="CCO12" t="str">
            <v/>
          </cell>
          <cell r="CCS12" t="str">
            <v/>
          </cell>
          <cell r="CCW12" t="str">
            <v>pydx5p_c &lt;=&gt; pydx5p_r</v>
          </cell>
        </row>
        <row r="13">
          <cell r="S13" t="str">
            <v>tpscu2_c_m</v>
          </cell>
          <cell r="T13" t="str">
            <v>Transporting cu2 into _m (for protein cofactors)</v>
          </cell>
          <cell r="CCA13">
            <v>-1000</v>
          </cell>
          <cell r="CCB13">
            <v>1000</v>
          </cell>
          <cell r="CCC13" t="str">
            <v/>
          </cell>
          <cell r="CCD13" t="str">
            <v/>
          </cell>
          <cell r="CCH13" t="str">
            <v/>
          </cell>
          <cell r="CCN13" t="str">
            <v/>
          </cell>
          <cell r="CCO13" t="str">
            <v/>
          </cell>
          <cell r="CCS13" t="str">
            <v/>
          </cell>
          <cell r="CCW13" t="str">
            <v>cu2_c &lt;=&gt; cu2_m</v>
          </cell>
        </row>
        <row r="14">
          <cell r="S14" t="str">
            <v>tpsfad_c_r</v>
          </cell>
          <cell r="T14" t="str">
            <v>Transporting fad into _r (for protein cofactors)</v>
          </cell>
          <cell r="CCA14">
            <v>-1000</v>
          </cell>
          <cell r="CCB14">
            <v>1000</v>
          </cell>
          <cell r="CCC14" t="str">
            <v/>
          </cell>
          <cell r="CCD14" t="str">
            <v/>
          </cell>
          <cell r="CCH14" t="str">
            <v/>
          </cell>
          <cell r="CCN14" t="str">
            <v/>
          </cell>
          <cell r="CCO14" t="str">
            <v/>
          </cell>
          <cell r="CCS14" t="str">
            <v/>
          </cell>
          <cell r="CCW14" t="str">
            <v>fad_c &lt;=&gt; fad_r</v>
          </cell>
        </row>
        <row r="15">
          <cell r="S15" t="str">
            <v>tpsfe2_c_r</v>
          </cell>
          <cell r="T15" t="str">
            <v>Transporting fe2 into _r (for protein cofactors)</v>
          </cell>
          <cell r="CCA15">
            <v>-1000</v>
          </cell>
          <cell r="CCB15">
            <v>1000</v>
          </cell>
          <cell r="CCC15" t="str">
            <v/>
          </cell>
          <cell r="CCD15" t="str">
            <v/>
          </cell>
          <cell r="CCH15" t="str">
            <v/>
          </cell>
          <cell r="CCN15" t="str">
            <v/>
          </cell>
          <cell r="CCO15" t="str">
            <v/>
          </cell>
          <cell r="CCS15" t="str">
            <v/>
          </cell>
          <cell r="CCW15" t="str">
            <v>fe2_c &lt;=&gt; fe2_r</v>
          </cell>
        </row>
        <row r="16">
          <cell r="S16" t="str">
            <v>tpsfmn_c_x</v>
          </cell>
          <cell r="T16" t="str">
            <v>Transporting fmn_c into _x (for protein cofactors)</v>
          </cell>
          <cell r="CCA16">
            <v>-1000</v>
          </cell>
          <cell r="CCB16">
            <v>1000</v>
          </cell>
          <cell r="CCC16" t="str">
            <v/>
          </cell>
          <cell r="CCD16" t="str">
            <v/>
          </cell>
          <cell r="CCH16" t="str">
            <v/>
          </cell>
          <cell r="CCN16" t="str">
            <v/>
          </cell>
          <cell r="CCO16" t="str">
            <v/>
          </cell>
          <cell r="CCS16" t="str">
            <v/>
          </cell>
          <cell r="CCW16" t="str">
            <v>fmn_c &lt;=&gt; fmn_x</v>
          </cell>
        </row>
        <row r="17">
          <cell r="S17" t="str">
            <v>tpsfeCATION_c_n</v>
          </cell>
          <cell r="T17" t="str">
            <v>Transporting feCATION_c into _n (for protein cofactors)</v>
          </cell>
          <cell r="CCA17">
            <v>-1000</v>
          </cell>
          <cell r="CCB17">
            <v>1000</v>
          </cell>
          <cell r="CCC17" t="str">
            <v/>
          </cell>
          <cell r="CCD17" t="str">
            <v/>
          </cell>
          <cell r="CCH17" t="str">
            <v/>
          </cell>
          <cell r="CCN17" t="str">
            <v/>
          </cell>
          <cell r="CCO17" t="str">
            <v/>
          </cell>
          <cell r="CCS17" t="str">
            <v/>
          </cell>
          <cell r="CCW17" t="str">
            <v>feCATION_c &lt;=&gt; feCATION_n</v>
          </cell>
        </row>
        <row r="18">
          <cell r="S18" t="str">
            <v>tpsheme_c_r</v>
          </cell>
          <cell r="T18" t="str">
            <v>Transporting heme_c into _r (for protein cofactors)</v>
          </cell>
          <cell r="CCA18">
            <v>-1000</v>
          </cell>
          <cell r="CCB18">
            <v>1000</v>
          </cell>
          <cell r="CCC18" t="str">
            <v/>
          </cell>
          <cell r="CCD18" t="str">
            <v/>
          </cell>
          <cell r="CCH18" t="str">
            <v/>
          </cell>
          <cell r="CCN18" t="str">
            <v/>
          </cell>
          <cell r="CCO18" t="str">
            <v/>
          </cell>
          <cell r="CCS18" t="str">
            <v/>
          </cell>
          <cell r="CCW18" t="str">
            <v>heme_c &lt;=&gt; heme_r</v>
          </cell>
        </row>
        <row r="19">
          <cell r="S19" t="str">
            <v>tpsheme_c_x</v>
          </cell>
          <cell r="T19" t="str">
            <v>Transporting heme_c into _x (for protein cofactors)</v>
          </cell>
          <cell r="CCA19">
            <v>-1000</v>
          </cell>
          <cell r="CCB19">
            <v>1000</v>
          </cell>
          <cell r="CCC19" t="str">
            <v/>
          </cell>
          <cell r="CCD19" t="str">
            <v/>
          </cell>
          <cell r="CCH19" t="str">
            <v/>
          </cell>
          <cell r="CCN19" t="str">
            <v/>
          </cell>
          <cell r="CCO19" t="str">
            <v/>
          </cell>
          <cell r="CCS19" t="str">
            <v/>
          </cell>
          <cell r="CCW19" t="str">
            <v>heme_c &lt;=&gt; heme_x</v>
          </cell>
        </row>
        <row r="20">
          <cell r="S20" t="str">
            <v>tpsmetal2_c_x</v>
          </cell>
          <cell r="T20" t="str">
            <v>Transporting metal2_c into _x (for protein cofactors)</v>
          </cell>
          <cell r="CCA20">
            <v>-1000</v>
          </cell>
          <cell r="CCB20">
            <v>1000</v>
          </cell>
          <cell r="CCC20" t="str">
            <v/>
          </cell>
          <cell r="CCD20" t="str">
            <v/>
          </cell>
          <cell r="CCH20" t="str">
            <v/>
          </cell>
          <cell r="CCN20" t="str">
            <v/>
          </cell>
          <cell r="CCO20" t="str">
            <v/>
          </cell>
          <cell r="CCS20" t="str">
            <v/>
          </cell>
          <cell r="CCW20" t="str">
            <v>metal2_c &lt;=&gt; metal2_x</v>
          </cell>
        </row>
        <row r="21">
          <cell r="S21" t="str">
            <v>tpsmg2_c_m</v>
          </cell>
          <cell r="T21" t="str">
            <v>Transporting mg2_c into _m (for protein cofactors)</v>
          </cell>
          <cell r="CCA21">
            <v>-1000</v>
          </cell>
          <cell r="CCB21">
            <v>1000</v>
          </cell>
          <cell r="CCC21" t="str">
            <v/>
          </cell>
          <cell r="CCD21" t="str">
            <v/>
          </cell>
          <cell r="CCH21" t="str">
            <v/>
          </cell>
          <cell r="CCN21" t="str">
            <v/>
          </cell>
          <cell r="CCO21" t="str">
            <v/>
          </cell>
          <cell r="CCS21" t="str">
            <v/>
          </cell>
          <cell r="CCW21" t="str">
            <v>mg2_c &lt;=&gt; mg2_m</v>
          </cell>
        </row>
        <row r="22">
          <cell r="S22" t="str">
            <v>tpsmg2_c_n</v>
          </cell>
          <cell r="T22" t="str">
            <v>Transporting mg2_c into _n (for protein cofactors)</v>
          </cell>
          <cell r="CCA22">
            <v>-1000</v>
          </cell>
          <cell r="CCB22">
            <v>1000</v>
          </cell>
          <cell r="CCC22" t="str">
            <v/>
          </cell>
          <cell r="CCD22" t="str">
            <v/>
          </cell>
          <cell r="CCH22" t="str">
            <v/>
          </cell>
          <cell r="CCN22" t="str">
            <v/>
          </cell>
          <cell r="CCO22" t="str">
            <v/>
          </cell>
          <cell r="CCS22" t="str">
            <v/>
          </cell>
          <cell r="CCW22" t="str">
            <v>mg2_c &lt;=&gt; mg2_n</v>
          </cell>
        </row>
        <row r="23">
          <cell r="S23" t="str">
            <v>tpsmg2_c_r</v>
          </cell>
          <cell r="T23" t="str">
            <v>Transporting mg2_c into _r (for protein cofactors)</v>
          </cell>
          <cell r="CCA23">
            <v>-1000</v>
          </cell>
          <cell r="CCB23">
            <v>1000</v>
          </cell>
          <cell r="CCC23" t="str">
            <v/>
          </cell>
          <cell r="CCD23" t="str">
            <v/>
          </cell>
          <cell r="CCH23" t="str">
            <v/>
          </cell>
          <cell r="CCN23" t="str">
            <v/>
          </cell>
          <cell r="CCO23" t="str">
            <v/>
          </cell>
          <cell r="CCS23" t="str">
            <v/>
          </cell>
          <cell r="CCW23" t="str">
            <v>mg2_c &lt;=&gt; mg2_r</v>
          </cell>
        </row>
        <row r="24">
          <cell r="S24" t="str">
            <v>tpsmg2_c_rm</v>
          </cell>
          <cell r="T24" t="str">
            <v>Transporting mg2_c into _rm (for protein cofactors)</v>
          </cell>
          <cell r="CCA24">
            <v>-1000</v>
          </cell>
          <cell r="CCB24">
            <v>1000</v>
          </cell>
          <cell r="CCC24" t="str">
            <v/>
          </cell>
          <cell r="CCD24" t="str">
            <v/>
          </cell>
          <cell r="CCH24" t="str">
            <v/>
          </cell>
          <cell r="CCN24" t="str">
            <v/>
          </cell>
          <cell r="CCO24" t="str">
            <v/>
          </cell>
          <cell r="CCS24" t="str">
            <v/>
          </cell>
          <cell r="CCW24" t="str">
            <v>mg2_c &lt;=&gt; mg2_rm</v>
          </cell>
        </row>
        <row r="25">
          <cell r="S25" t="str">
            <v>tpsmg2_c_x</v>
          </cell>
          <cell r="T25" t="str">
            <v>Transporting mg2_c into _x (for protein cofactors)</v>
          </cell>
          <cell r="CCA25">
            <v>-1000</v>
          </cell>
          <cell r="CCB25">
            <v>1000</v>
          </cell>
          <cell r="CCC25" t="str">
            <v/>
          </cell>
          <cell r="CCD25" t="str">
            <v/>
          </cell>
          <cell r="CCH25" t="str">
            <v/>
          </cell>
          <cell r="CCN25" t="str">
            <v/>
          </cell>
          <cell r="CCO25" t="str">
            <v/>
          </cell>
          <cell r="CCS25" t="str">
            <v/>
          </cell>
          <cell r="CCW25" t="str">
            <v>mg2_c &lt;=&gt; mg2_x</v>
          </cell>
        </row>
        <row r="26">
          <cell r="S26" t="str">
            <v>tpsmg2ormn2_c_en</v>
          </cell>
          <cell r="T26" t="str">
            <v>Transporting mg2ormn2_c into _en (for protein cofactors)</v>
          </cell>
          <cell r="CCA26">
            <v>-1000</v>
          </cell>
          <cell r="CCB26">
            <v>1000</v>
          </cell>
          <cell r="CCC26" t="str">
            <v/>
          </cell>
          <cell r="CCD26" t="str">
            <v/>
          </cell>
          <cell r="CCH26" t="str">
            <v/>
          </cell>
          <cell r="CCN26" t="str">
            <v/>
          </cell>
          <cell r="CCO26" t="str">
            <v/>
          </cell>
          <cell r="CCS26" t="str">
            <v/>
          </cell>
          <cell r="CCW26" t="str">
            <v>mg2ormn2_c &lt;=&gt; mg2ormn2_en</v>
          </cell>
        </row>
        <row r="27">
          <cell r="S27" t="str">
            <v>tpsmg2ormn2_c_m</v>
          </cell>
          <cell r="T27" t="str">
            <v>Transporting mg2ormn2_c into _m (for protein cofactors)</v>
          </cell>
          <cell r="CCA27">
            <v>-1000</v>
          </cell>
          <cell r="CCB27">
            <v>1000</v>
          </cell>
          <cell r="CCC27" t="str">
            <v/>
          </cell>
          <cell r="CCD27" t="str">
            <v/>
          </cell>
          <cell r="CCH27" t="str">
            <v/>
          </cell>
          <cell r="CCN27" t="str">
            <v/>
          </cell>
          <cell r="CCO27" t="str">
            <v/>
          </cell>
          <cell r="CCS27" t="str">
            <v/>
          </cell>
          <cell r="CCW27" t="str">
            <v>mg2ormn2_c &lt;=&gt; mg2ormn2_m</v>
          </cell>
        </row>
        <row r="28">
          <cell r="S28" t="str">
            <v>tpsmg2ormn2_c_vm</v>
          </cell>
          <cell r="T28" t="str">
            <v>Transporting mg2ormn2_c into _vm (for protein cofactors)</v>
          </cell>
          <cell r="CCA28">
            <v>-1000</v>
          </cell>
          <cell r="CCB28">
            <v>1000</v>
          </cell>
          <cell r="CCC28" t="str">
            <v/>
          </cell>
          <cell r="CCD28" t="str">
            <v/>
          </cell>
          <cell r="CCH28" t="str">
            <v/>
          </cell>
          <cell r="CCN28" t="str">
            <v/>
          </cell>
          <cell r="CCO28" t="str">
            <v/>
          </cell>
          <cell r="CCS28" t="str">
            <v/>
          </cell>
          <cell r="CCW28" t="str">
            <v>mg2ormn2_c &lt;=&gt; mg2ormn2_vm</v>
          </cell>
        </row>
        <row r="29">
          <cell r="S29" t="str">
            <v>tpsmn2_c_m</v>
          </cell>
          <cell r="T29" t="str">
            <v>Transporting mn2_c into _m (for protein cofactors)</v>
          </cell>
          <cell r="CCA29">
            <v>-1000</v>
          </cell>
          <cell r="CCB29">
            <v>1000</v>
          </cell>
          <cell r="CCC29" t="str">
            <v/>
          </cell>
          <cell r="CCD29" t="str">
            <v/>
          </cell>
          <cell r="CCH29" t="str">
            <v/>
          </cell>
          <cell r="CCN29" t="str">
            <v/>
          </cell>
          <cell r="CCO29" t="str">
            <v/>
          </cell>
          <cell r="CCS29" t="str">
            <v/>
          </cell>
          <cell r="CCW29" t="str">
            <v>mn2_c &lt;=&gt; mn2_m</v>
          </cell>
        </row>
        <row r="30">
          <cell r="S30" t="str">
            <v>tpsmn2_c_n</v>
          </cell>
          <cell r="T30" t="str">
            <v>Transporting mn2_c into _n (for protein cofactors)</v>
          </cell>
          <cell r="CCA30">
            <v>-1000</v>
          </cell>
          <cell r="CCB30">
            <v>1000</v>
          </cell>
          <cell r="CCC30" t="str">
            <v/>
          </cell>
          <cell r="CCD30" t="str">
            <v/>
          </cell>
          <cell r="CCH30" t="str">
            <v/>
          </cell>
          <cell r="CCN30" t="str">
            <v/>
          </cell>
          <cell r="CCO30" t="str">
            <v/>
          </cell>
          <cell r="CCS30" t="str">
            <v/>
          </cell>
          <cell r="CCW30" t="str">
            <v>mn2_c &lt;=&gt; mn2_n</v>
          </cell>
        </row>
        <row r="31">
          <cell r="S31" t="str">
            <v>tpsmn2_c_r</v>
          </cell>
          <cell r="T31" t="str">
            <v>Transporting mn2_c into _r (for protein cofactors)</v>
          </cell>
          <cell r="CCA31">
            <v>-1000</v>
          </cell>
          <cell r="CCB31">
            <v>1000</v>
          </cell>
          <cell r="CCC31" t="str">
            <v/>
          </cell>
          <cell r="CCD31" t="str">
            <v/>
          </cell>
          <cell r="CCH31" t="str">
            <v/>
          </cell>
          <cell r="CCN31" t="str">
            <v/>
          </cell>
          <cell r="CCO31" t="str">
            <v/>
          </cell>
          <cell r="CCS31" t="str">
            <v/>
          </cell>
          <cell r="CCW31" t="str">
            <v>mn2_c &lt;=&gt; mn2_r</v>
          </cell>
        </row>
        <row r="32">
          <cell r="S32" t="str">
            <v>tpsmn2_c_rm</v>
          </cell>
          <cell r="T32" t="str">
            <v>Transporting mn2_c into _rm (for protein cofactors)</v>
          </cell>
          <cell r="CCA32">
            <v>-1000</v>
          </cell>
          <cell r="CCB32">
            <v>1000</v>
          </cell>
          <cell r="CCC32" t="str">
            <v/>
          </cell>
          <cell r="CCD32" t="str">
            <v/>
          </cell>
          <cell r="CCH32" t="str">
            <v/>
          </cell>
          <cell r="CCN32" t="str">
            <v/>
          </cell>
          <cell r="CCO32" t="str">
            <v/>
          </cell>
          <cell r="CCS32" t="str">
            <v/>
          </cell>
          <cell r="CCW32" t="str">
            <v>mn2_c &lt;=&gt; mn2_rm</v>
          </cell>
        </row>
        <row r="33">
          <cell r="S33" t="str">
            <v>tpspyr_c_gm</v>
          </cell>
          <cell r="T33" t="str">
            <v>Transporting pyr_c into _gm (for protein cofactors)</v>
          </cell>
          <cell r="CCA33">
            <v>-1000</v>
          </cell>
          <cell r="CCB33">
            <v>1000</v>
          </cell>
          <cell r="CCC33" t="str">
            <v/>
          </cell>
          <cell r="CCD33" t="str">
            <v/>
          </cell>
          <cell r="CCH33" t="str">
            <v/>
          </cell>
          <cell r="CCN33" t="str">
            <v/>
          </cell>
          <cell r="CCO33" t="str">
            <v/>
          </cell>
          <cell r="CCS33" t="str">
            <v/>
          </cell>
          <cell r="CCW33" t="str">
            <v>pyr_c &lt;=&gt; pyr_gm</v>
          </cell>
        </row>
        <row r="34">
          <cell r="S34" t="str">
            <v>tpspyr_c_mm</v>
          </cell>
          <cell r="T34" t="str">
            <v>Transporting pyr_c into _mm (for protein cofactors)</v>
          </cell>
          <cell r="CCA34">
            <v>-1000</v>
          </cell>
          <cell r="CCB34">
            <v>1000</v>
          </cell>
          <cell r="CCC34" t="str">
            <v/>
          </cell>
          <cell r="CCD34" t="str">
            <v/>
          </cell>
          <cell r="CCH34" t="str">
            <v/>
          </cell>
          <cell r="CCN34" t="str">
            <v/>
          </cell>
          <cell r="CCO34" t="str">
            <v/>
          </cell>
          <cell r="CCS34" t="str">
            <v/>
          </cell>
          <cell r="CCW34" t="str">
            <v>pyr_c &lt;=&gt; pyr_mm</v>
          </cell>
        </row>
        <row r="35">
          <cell r="S35" t="str">
            <v>tpspyr_c_vm</v>
          </cell>
          <cell r="T35" t="str">
            <v>Transporting pyr_c into _vm (for protein cofactors)</v>
          </cell>
          <cell r="CCA35">
            <v>-1000</v>
          </cell>
          <cell r="CCB35">
            <v>1000</v>
          </cell>
          <cell r="CCC35" t="str">
            <v/>
          </cell>
          <cell r="CCD35" t="str">
            <v/>
          </cell>
          <cell r="CCH35" t="str">
            <v/>
          </cell>
          <cell r="CCN35" t="str">
            <v/>
          </cell>
          <cell r="CCO35" t="str">
            <v/>
          </cell>
          <cell r="CCS35" t="str">
            <v/>
          </cell>
          <cell r="CCW35" t="str">
            <v>pyr_c &lt;=&gt; pyr_vm</v>
          </cell>
        </row>
        <row r="36">
          <cell r="S36" t="str">
            <v>tpsthmpp_c_m</v>
          </cell>
          <cell r="T36" t="str">
            <v>Transporting thmpp_c into _m (for protein cofactors)</v>
          </cell>
          <cell r="CCA36">
            <v>-1000</v>
          </cell>
          <cell r="CCB36">
            <v>1000</v>
          </cell>
          <cell r="CCC36" t="str">
            <v/>
          </cell>
          <cell r="CCD36" t="str">
            <v/>
          </cell>
          <cell r="CCH36" t="str">
            <v/>
          </cell>
          <cell r="CCN36" t="str">
            <v/>
          </cell>
          <cell r="CCO36" t="str">
            <v/>
          </cell>
          <cell r="CCS36" t="str">
            <v/>
          </cell>
          <cell r="CCW36" t="str">
            <v>thmpp_c &lt;=&gt; thmpp_m</v>
          </cell>
        </row>
        <row r="37">
          <cell r="S37" t="str">
            <v>tpsthmpp_c_x</v>
          </cell>
          <cell r="T37" t="str">
            <v>Transporting thmpp_c into _x (for protein cofactors)</v>
          </cell>
          <cell r="CCA37">
            <v>-1000</v>
          </cell>
          <cell r="CCB37">
            <v>1000</v>
          </cell>
          <cell r="CCC37" t="str">
            <v/>
          </cell>
          <cell r="CCD37" t="str">
            <v/>
          </cell>
          <cell r="CCH37" t="str">
            <v/>
          </cell>
          <cell r="CCN37" t="str">
            <v/>
          </cell>
          <cell r="CCO37" t="str">
            <v/>
          </cell>
          <cell r="CCS37" t="str">
            <v/>
          </cell>
          <cell r="CCW37" t="str">
            <v>thmpp_c &lt;=&gt; thmpp_x</v>
          </cell>
        </row>
        <row r="38">
          <cell r="S38" t="str">
            <v>tpszn2_c_n</v>
          </cell>
          <cell r="T38" t="str">
            <v>Transporting zn2_c into _n (for protein cofactors)</v>
          </cell>
          <cell r="CCA38">
            <v>-1000</v>
          </cell>
          <cell r="CCB38">
            <v>1000</v>
          </cell>
          <cell r="CCC38" t="str">
            <v/>
          </cell>
          <cell r="CCD38" t="str">
            <v/>
          </cell>
          <cell r="CCH38" t="str">
            <v/>
          </cell>
          <cell r="CCN38" t="str">
            <v/>
          </cell>
          <cell r="CCO38" t="str">
            <v/>
          </cell>
          <cell r="CCS38" t="str">
            <v/>
          </cell>
          <cell r="CCW38" t="str">
            <v>zn2_c &lt;=&gt; zn2_n</v>
          </cell>
        </row>
        <row r="39">
          <cell r="S39" t="str">
            <v>tpszn2_c_r</v>
          </cell>
          <cell r="T39" t="str">
            <v>Transporting zn2_c into _r (for protein cofactors)</v>
          </cell>
          <cell r="CCA39">
            <v>-1000</v>
          </cell>
          <cell r="CCB39">
            <v>1000</v>
          </cell>
          <cell r="CCC39" t="str">
            <v/>
          </cell>
          <cell r="CCD39" t="str">
            <v/>
          </cell>
          <cell r="CCH39" t="str">
            <v/>
          </cell>
          <cell r="CCN39" t="str">
            <v/>
          </cell>
          <cell r="CCO39" t="str">
            <v/>
          </cell>
          <cell r="CCS39" t="str">
            <v/>
          </cell>
          <cell r="CCW39" t="str">
            <v>zn2_c &lt;=&gt; zn2_r</v>
          </cell>
        </row>
        <row r="40">
          <cell r="S40" t="str">
            <v>tpsfad_c_x</v>
          </cell>
          <cell r="T40" t="str">
            <v>Transporting fad_c into _x (for protein cofactors)</v>
          </cell>
          <cell r="CCA40">
            <v>-1000</v>
          </cell>
          <cell r="CCB40">
            <v>1000</v>
          </cell>
          <cell r="CCC40" t="str">
            <v/>
          </cell>
          <cell r="CCD40" t="str">
            <v/>
          </cell>
          <cell r="CCH40" t="str">
            <v/>
          </cell>
          <cell r="CCN40" t="str">
            <v/>
          </cell>
          <cell r="CCO40" t="str">
            <v/>
          </cell>
          <cell r="CCS40" t="str">
            <v/>
          </cell>
          <cell r="CCW40" t="str">
            <v>fad_c &lt;=&gt; fad_x</v>
          </cell>
        </row>
        <row r="41">
          <cell r="S41" t="str">
            <v>GENERIC_na1CATION1_c</v>
          </cell>
          <cell r="T41" t="str">
            <v>Generic pseudoreaction converting na1 into CATION1 (_c)</v>
          </cell>
          <cell r="CCA41">
            <v>0</v>
          </cell>
          <cell r="CCB41">
            <v>1000</v>
          </cell>
          <cell r="CCC41" t="str">
            <v/>
          </cell>
          <cell r="CCD41" t="str">
            <v/>
          </cell>
          <cell r="CCH41" t="str">
            <v/>
          </cell>
          <cell r="CCN41" t="str">
            <v/>
          </cell>
          <cell r="CCO41" t="str">
            <v/>
          </cell>
          <cell r="CCS41" t="str">
            <v/>
          </cell>
          <cell r="CCW41" t="str">
            <v>na1_c --&gt; CATION1_c</v>
          </cell>
        </row>
        <row r="42">
          <cell r="S42" t="str">
            <v>GENERIC_na1CATION1_e</v>
          </cell>
          <cell r="T42" t="str">
            <v>Generic pseudoreaction converting na1 into CATION1 (_e)</v>
          </cell>
          <cell r="CCA42">
            <v>0</v>
          </cell>
          <cell r="CCB42">
            <v>1000</v>
          </cell>
          <cell r="CCC42" t="str">
            <v/>
          </cell>
          <cell r="CCD42" t="str">
            <v/>
          </cell>
          <cell r="CCH42" t="str">
            <v/>
          </cell>
          <cell r="CCN42" t="str">
            <v/>
          </cell>
          <cell r="CCO42" t="str">
            <v/>
          </cell>
          <cell r="CCS42" t="str">
            <v/>
          </cell>
          <cell r="CCW42" t="str">
            <v>na1_e --&gt; CATION1_e</v>
          </cell>
        </row>
        <row r="43">
          <cell r="S43" t="str">
            <v>GENERIC_kCATION1_m</v>
          </cell>
          <cell r="T43" t="str">
            <v>Generic pseudoreaction converting k into CATION1 (_m)</v>
          </cell>
          <cell r="CCA43">
            <v>0</v>
          </cell>
          <cell r="CCB43">
            <v>1000</v>
          </cell>
          <cell r="CCC43" t="str">
            <v/>
          </cell>
          <cell r="CCD43" t="str">
            <v/>
          </cell>
          <cell r="CCH43" t="str">
            <v/>
          </cell>
          <cell r="CCN43" t="str">
            <v/>
          </cell>
          <cell r="CCO43" t="str">
            <v/>
          </cell>
          <cell r="CCS43" t="str">
            <v/>
          </cell>
          <cell r="CCW43" t="str">
            <v>k_m --&gt; CATION1_m</v>
          </cell>
        </row>
        <row r="44">
          <cell r="S44" t="str">
            <v>GENERIC_kCATION1_e</v>
          </cell>
          <cell r="T44" t="str">
            <v>Generic pseudoreaction converting k into CATION1 (_e)</v>
          </cell>
          <cell r="CCA44">
            <v>0</v>
          </cell>
          <cell r="CCB44">
            <v>1000</v>
          </cell>
          <cell r="CCC44" t="str">
            <v/>
          </cell>
          <cell r="CCD44" t="str">
            <v/>
          </cell>
          <cell r="CCH44" t="str">
            <v/>
          </cell>
          <cell r="CCN44" t="str">
            <v/>
          </cell>
          <cell r="CCO44" t="str">
            <v/>
          </cell>
          <cell r="CCS44" t="str">
            <v/>
          </cell>
          <cell r="CCW44" t="str">
            <v>k_e --&gt; CATION1_e</v>
          </cell>
        </row>
        <row r="45">
          <cell r="S45" t="str">
            <v>GENERIC_kCATION1_c</v>
          </cell>
          <cell r="T45" t="str">
            <v>Generic pseudoreaction converting k into CATION1 (_c)</v>
          </cell>
          <cell r="CCA45">
            <v>0</v>
          </cell>
          <cell r="CCB45">
            <v>1000</v>
          </cell>
          <cell r="CCC45" t="str">
            <v/>
          </cell>
          <cell r="CCD45" t="str">
            <v/>
          </cell>
          <cell r="CCH45" t="str">
            <v/>
          </cell>
          <cell r="CCN45" t="str">
            <v/>
          </cell>
          <cell r="CCO45" t="str">
            <v/>
          </cell>
          <cell r="CCS45" t="str">
            <v/>
          </cell>
          <cell r="CCW45" t="str">
            <v>k_c --&gt; CATION1_c</v>
          </cell>
        </row>
        <row r="46">
          <cell r="S46" t="str">
            <v>GENERIC_hCATION1_en</v>
          </cell>
          <cell r="T46" t="str">
            <v>Generic pseudoreaction converting h into CATION1 (_en)</v>
          </cell>
          <cell r="CCA46">
            <v>0</v>
          </cell>
          <cell r="CCB46">
            <v>1000</v>
          </cell>
          <cell r="CCC46" t="str">
            <v/>
          </cell>
          <cell r="CCD46" t="str">
            <v/>
          </cell>
          <cell r="CCH46" t="str">
            <v/>
          </cell>
          <cell r="CCN46" t="str">
            <v/>
          </cell>
          <cell r="CCO46" t="str">
            <v/>
          </cell>
          <cell r="CCS46" t="str">
            <v/>
          </cell>
          <cell r="CCW46" t="str">
            <v>h_en --&gt; CATION1_en</v>
          </cell>
        </row>
        <row r="47">
          <cell r="S47" t="str">
            <v>GENERIC_hCATION1_vm</v>
          </cell>
          <cell r="T47" t="str">
            <v>Generic pseudoreaction converting h into CATION1 (_vm)</v>
          </cell>
          <cell r="CCA47">
            <v>0</v>
          </cell>
          <cell r="CCB47">
            <v>1000</v>
          </cell>
          <cell r="CCC47" t="str">
            <v/>
          </cell>
          <cell r="CCD47" t="str">
            <v/>
          </cell>
          <cell r="CCH47" t="str">
            <v/>
          </cell>
          <cell r="CCN47" t="str">
            <v/>
          </cell>
          <cell r="CCO47" t="str">
            <v/>
          </cell>
          <cell r="CCS47" t="str">
            <v/>
          </cell>
          <cell r="CCW47" t="str">
            <v>h_vm --&gt; CATION1_vm</v>
          </cell>
        </row>
        <row r="48">
          <cell r="S48" t="str">
            <v>GENERIC_hCATION1_gm</v>
          </cell>
          <cell r="T48" t="str">
            <v>Generic pseudoreaction converting h into CATION1 (_gm)</v>
          </cell>
          <cell r="CCA48">
            <v>0</v>
          </cell>
          <cell r="CCB48">
            <v>1000</v>
          </cell>
          <cell r="CCC48" t="str">
            <v/>
          </cell>
          <cell r="CCD48" t="str">
            <v/>
          </cell>
          <cell r="CCH48" t="str">
            <v/>
          </cell>
          <cell r="CCN48" t="str">
            <v/>
          </cell>
          <cell r="CCO48" t="str">
            <v/>
          </cell>
          <cell r="CCS48" t="str">
            <v/>
          </cell>
          <cell r="CCW48" t="str">
            <v>h_gm --&gt; CATION1_gm</v>
          </cell>
        </row>
        <row r="49">
          <cell r="S49" t="str">
            <v>GENERIC_hCATION1_mm</v>
          </cell>
          <cell r="T49" t="str">
            <v>Generic pseudoreaction converting h into CATION1 (_mm)</v>
          </cell>
          <cell r="CCA49">
            <v>0</v>
          </cell>
          <cell r="CCB49">
            <v>1000</v>
          </cell>
          <cell r="CCC49" t="str">
            <v/>
          </cell>
          <cell r="CCD49" t="str">
            <v/>
          </cell>
          <cell r="CCH49" t="str">
            <v/>
          </cell>
          <cell r="CCN49" t="str">
            <v/>
          </cell>
          <cell r="CCO49" t="str">
            <v/>
          </cell>
          <cell r="CCS49" t="str">
            <v/>
          </cell>
          <cell r="CCW49" t="str">
            <v>h_mm --&gt; CATION1_mm</v>
          </cell>
        </row>
        <row r="50">
          <cell r="S50" t="str">
            <v>GENERIC_hCATION1_rm</v>
          </cell>
          <cell r="T50" t="str">
            <v>Generic pseudoreaction converting h into CATION1 (_rm)</v>
          </cell>
          <cell r="CCA50">
            <v>0</v>
          </cell>
          <cell r="CCB50">
            <v>1000</v>
          </cell>
          <cell r="CCC50" t="str">
            <v/>
          </cell>
          <cell r="CCD50" t="str">
            <v/>
          </cell>
          <cell r="CCH50" t="str">
            <v/>
          </cell>
          <cell r="CCN50" t="str">
            <v/>
          </cell>
          <cell r="CCO50" t="str">
            <v/>
          </cell>
          <cell r="CCS50" t="str">
            <v/>
          </cell>
          <cell r="CCW50" t="str">
            <v>h_rm --&gt; CATION1_rm</v>
          </cell>
        </row>
        <row r="51">
          <cell r="S51" t="str">
            <v>GENERIC_hCATION1_v</v>
          </cell>
          <cell r="T51" t="str">
            <v>Generic pseudoreaction converting h into CATION1 (_v)</v>
          </cell>
          <cell r="CCA51">
            <v>0</v>
          </cell>
          <cell r="CCB51">
            <v>1000</v>
          </cell>
          <cell r="CCC51" t="str">
            <v/>
          </cell>
          <cell r="CCD51" t="str">
            <v/>
          </cell>
          <cell r="CCH51" t="str">
            <v/>
          </cell>
          <cell r="CCN51" t="str">
            <v/>
          </cell>
          <cell r="CCO51" t="str">
            <v/>
          </cell>
          <cell r="CCS51" t="str">
            <v/>
          </cell>
          <cell r="CCW51" t="str">
            <v>h_v --&gt; CATION1_v</v>
          </cell>
        </row>
        <row r="52">
          <cell r="S52" t="str">
            <v>GENERIC_hCATION1_x</v>
          </cell>
          <cell r="T52" t="str">
            <v>Generic pseudoreaction converting h into CATION1 (_x)</v>
          </cell>
          <cell r="CCA52">
            <v>0</v>
          </cell>
          <cell r="CCB52">
            <v>1000</v>
          </cell>
          <cell r="CCC52" t="str">
            <v/>
          </cell>
          <cell r="CCD52" t="str">
            <v/>
          </cell>
          <cell r="CCH52" t="str">
            <v/>
          </cell>
          <cell r="CCN52" t="str">
            <v/>
          </cell>
          <cell r="CCO52" t="str">
            <v/>
          </cell>
          <cell r="CCS52" t="str">
            <v/>
          </cell>
          <cell r="CCW52" t="str">
            <v>h_x --&gt; CATION1_x</v>
          </cell>
        </row>
        <row r="53">
          <cell r="S53" t="str">
            <v>GENERIC_hCATION1_n</v>
          </cell>
          <cell r="T53" t="str">
            <v>Generic pseudoreaction converting h into CATION1 (_n)</v>
          </cell>
          <cell r="CCA53">
            <v>0</v>
          </cell>
          <cell r="CCB53">
            <v>1000</v>
          </cell>
          <cell r="CCC53" t="str">
            <v/>
          </cell>
          <cell r="CCD53" t="str">
            <v/>
          </cell>
          <cell r="CCH53" t="str">
            <v/>
          </cell>
          <cell r="CCN53" t="str">
            <v/>
          </cell>
          <cell r="CCO53" t="str">
            <v/>
          </cell>
          <cell r="CCS53" t="str">
            <v/>
          </cell>
          <cell r="CCW53" t="str">
            <v>h_n --&gt; CATION1_n</v>
          </cell>
        </row>
        <row r="54">
          <cell r="S54" t="str">
            <v>GENERIC_hCATION1_m</v>
          </cell>
          <cell r="T54" t="str">
            <v>Generic pseudoreaction converting h into CATION1 (_m)</v>
          </cell>
          <cell r="CCA54">
            <v>0</v>
          </cell>
          <cell r="CCB54">
            <v>1000</v>
          </cell>
          <cell r="CCC54" t="str">
            <v/>
          </cell>
          <cell r="CCD54" t="str">
            <v/>
          </cell>
          <cell r="CCH54" t="str">
            <v/>
          </cell>
          <cell r="CCN54" t="str">
            <v/>
          </cell>
          <cell r="CCO54" t="str">
            <v/>
          </cell>
          <cell r="CCS54" t="str">
            <v/>
          </cell>
          <cell r="CCW54" t="str">
            <v>h_m --&gt; CATION1_m</v>
          </cell>
        </row>
        <row r="55">
          <cell r="S55" t="str">
            <v>GENERIC_hCATION1_l</v>
          </cell>
          <cell r="T55" t="str">
            <v>Generic pseudoreaction converting h into CATION1 (_l)</v>
          </cell>
          <cell r="CCA55">
            <v>0</v>
          </cell>
          <cell r="CCB55">
            <v>1000</v>
          </cell>
          <cell r="CCC55" t="str">
            <v/>
          </cell>
          <cell r="CCD55" t="str">
            <v/>
          </cell>
          <cell r="CCH55" t="str">
            <v/>
          </cell>
          <cell r="CCN55" t="str">
            <v/>
          </cell>
          <cell r="CCO55" t="str">
            <v/>
          </cell>
          <cell r="CCS55" t="str">
            <v/>
          </cell>
          <cell r="CCW55" t="str">
            <v>h_l --&gt; CATION1_l</v>
          </cell>
        </row>
        <row r="56">
          <cell r="S56" t="str">
            <v>GENERIC_hCATION1_g</v>
          </cell>
          <cell r="T56" t="str">
            <v>Generic pseudoreaction converting h into CATION1 (_g)</v>
          </cell>
          <cell r="CCA56">
            <v>0</v>
          </cell>
          <cell r="CCB56">
            <v>1000</v>
          </cell>
          <cell r="CCC56" t="str">
            <v/>
          </cell>
          <cell r="CCD56" t="str">
            <v/>
          </cell>
          <cell r="CCH56" t="str">
            <v/>
          </cell>
          <cell r="CCN56" t="str">
            <v/>
          </cell>
          <cell r="CCO56" t="str">
            <v/>
          </cell>
          <cell r="CCS56" t="str">
            <v/>
          </cell>
          <cell r="CCW56" t="str">
            <v>h_g --&gt; CATION1_g</v>
          </cell>
        </row>
        <row r="57">
          <cell r="S57" t="str">
            <v>GENERIC_hCATION1_c</v>
          </cell>
          <cell r="T57" t="str">
            <v>Generic pseudoreaction converting h into CATION1 (_c)</v>
          </cell>
          <cell r="CCA57">
            <v>0</v>
          </cell>
          <cell r="CCB57">
            <v>1000</v>
          </cell>
          <cell r="CCC57" t="str">
            <v/>
          </cell>
          <cell r="CCD57" t="str">
            <v/>
          </cell>
          <cell r="CCH57" t="str">
            <v/>
          </cell>
          <cell r="CCN57" t="str">
            <v/>
          </cell>
          <cell r="CCO57" t="str">
            <v/>
          </cell>
          <cell r="CCS57" t="str">
            <v/>
          </cell>
          <cell r="CCW57" t="str">
            <v>h_c --&gt; CATION1_c</v>
          </cell>
        </row>
        <row r="58">
          <cell r="S58" t="str">
            <v>GENERIC_hCATION1_r</v>
          </cell>
          <cell r="T58" t="str">
            <v>Generic pseudoreaction converting h into CATION1 (_r)</v>
          </cell>
          <cell r="CCA58">
            <v>0</v>
          </cell>
          <cell r="CCB58">
            <v>1000</v>
          </cell>
          <cell r="CCC58" t="str">
            <v/>
          </cell>
          <cell r="CCD58" t="str">
            <v/>
          </cell>
          <cell r="CCH58" t="str">
            <v/>
          </cell>
          <cell r="CCN58" t="str">
            <v/>
          </cell>
          <cell r="CCO58" t="str">
            <v/>
          </cell>
          <cell r="CCS58" t="str">
            <v/>
          </cell>
          <cell r="CCW58" t="str">
            <v>h_r --&gt; CATION1_r</v>
          </cell>
        </row>
        <row r="59">
          <cell r="S59" t="str">
            <v>GENERIC_hCATION1_e</v>
          </cell>
          <cell r="T59" t="str">
            <v>Generic pseudoreaction converting h into CATION1 (_e)</v>
          </cell>
          <cell r="CCA59">
            <v>0</v>
          </cell>
          <cell r="CCB59">
            <v>1000</v>
          </cell>
          <cell r="CCC59" t="str">
            <v/>
          </cell>
          <cell r="CCD59" t="str">
            <v/>
          </cell>
          <cell r="CCH59" t="str">
            <v/>
          </cell>
          <cell r="CCN59" t="str">
            <v/>
          </cell>
          <cell r="CCO59" t="str">
            <v/>
          </cell>
          <cell r="CCS59" t="str">
            <v/>
          </cell>
          <cell r="CCW59" t="str">
            <v>h_e --&gt; CATION1_e</v>
          </cell>
        </row>
        <row r="60">
          <cell r="S60" t="str">
            <v>GENERIC_ca2metal2_c</v>
          </cell>
          <cell r="T60" t="str">
            <v>Generic pseudoreaction converting ca2 into metal2 (_c)</v>
          </cell>
          <cell r="CCA60">
            <v>0</v>
          </cell>
          <cell r="CCB60">
            <v>1000</v>
          </cell>
          <cell r="CCC60" t="str">
            <v/>
          </cell>
          <cell r="CCD60" t="str">
            <v/>
          </cell>
          <cell r="CCH60" t="str">
            <v/>
          </cell>
          <cell r="CCN60" t="str">
            <v/>
          </cell>
          <cell r="CCO60" t="str">
            <v/>
          </cell>
          <cell r="CCS60" t="str">
            <v/>
          </cell>
          <cell r="CCW60" t="str">
            <v>ca2_c --&gt; metal2_c</v>
          </cell>
        </row>
        <row r="61">
          <cell r="S61" t="str">
            <v>GENERIC_ca2metal2_e</v>
          </cell>
          <cell r="T61" t="str">
            <v>Generic pseudoreaction converting ca2 into metal2 (_e)</v>
          </cell>
          <cell r="CCA61">
            <v>0</v>
          </cell>
          <cell r="CCB61">
            <v>1000</v>
          </cell>
          <cell r="CCC61" t="str">
            <v/>
          </cell>
          <cell r="CCD61" t="str">
            <v/>
          </cell>
          <cell r="CCH61" t="str">
            <v/>
          </cell>
          <cell r="CCN61" t="str">
            <v/>
          </cell>
          <cell r="CCO61" t="str">
            <v/>
          </cell>
          <cell r="CCS61" t="str">
            <v/>
          </cell>
          <cell r="CCW61" t="str">
            <v>ca2_e --&gt; metal2_e</v>
          </cell>
        </row>
        <row r="62">
          <cell r="S62" t="str">
            <v>GENERIC_cobalt2metal2_c</v>
          </cell>
          <cell r="T62" t="str">
            <v>Generic pseudoreaction converting cobalt2 into metal2 (_c)</v>
          </cell>
          <cell r="CCA62">
            <v>0</v>
          </cell>
          <cell r="CCB62">
            <v>1000</v>
          </cell>
          <cell r="CCC62" t="str">
            <v/>
          </cell>
          <cell r="CCD62" t="str">
            <v/>
          </cell>
          <cell r="CCH62" t="str">
            <v/>
          </cell>
          <cell r="CCN62" t="str">
            <v/>
          </cell>
          <cell r="CCO62" t="str">
            <v/>
          </cell>
          <cell r="CCS62" t="str">
            <v/>
          </cell>
          <cell r="CCW62" t="str">
            <v>cobalt2_c --&gt; metal2_c</v>
          </cell>
        </row>
        <row r="63">
          <cell r="S63" t="str">
            <v>GENERIC_cobalt2metal2_e</v>
          </cell>
          <cell r="T63" t="str">
            <v>Generic pseudoreaction converting cobalt2 into metal2 (_e)</v>
          </cell>
          <cell r="CCA63">
            <v>0</v>
          </cell>
          <cell r="CCB63">
            <v>1000</v>
          </cell>
          <cell r="CCC63" t="str">
            <v/>
          </cell>
          <cell r="CCD63" t="str">
            <v/>
          </cell>
          <cell r="CCH63" t="str">
            <v/>
          </cell>
          <cell r="CCN63" t="str">
            <v/>
          </cell>
          <cell r="CCO63" t="str">
            <v/>
          </cell>
          <cell r="CCS63" t="str">
            <v/>
          </cell>
          <cell r="CCW63" t="str">
            <v>cobalt2_e --&gt; metal2_e</v>
          </cell>
        </row>
        <row r="64">
          <cell r="S64" t="str">
            <v>GENERIC_cu2metal2_e</v>
          </cell>
          <cell r="T64" t="str">
            <v>Generic pseudoreaction converting cu2 into metal2 (_e)</v>
          </cell>
          <cell r="CCA64">
            <v>0</v>
          </cell>
          <cell r="CCB64">
            <v>1000</v>
          </cell>
          <cell r="CCC64" t="str">
            <v/>
          </cell>
          <cell r="CCD64" t="str">
            <v/>
          </cell>
          <cell r="CCH64" t="str">
            <v/>
          </cell>
          <cell r="CCN64" t="str">
            <v/>
          </cell>
          <cell r="CCO64" t="str">
            <v/>
          </cell>
          <cell r="CCS64" t="str">
            <v/>
          </cell>
          <cell r="CCW64" t="str">
            <v>cu2_e --&gt; metal2_e</v>
          </cell>
        </row>
        <row r="65">
          <cell r="S65" t="str">
            <v>GENERIC_cu2metal2_c</v>
          </cell>
          <cell r="T65" t="str">
            <v>Generic pseudoreaction converting cu2 into metal2 (_c)</v>
          </cell>
          <cell r="CCA65">
            <v>0</v>
          </cell>
          <cell r="CCB65">
            <v>1000</v>
          </cell>
          <cell r="CCC65" t="str">
            <v/>
          </cell>
          <cell r="CCD65" t="str">
            <v/>
          </cell>
          <cell r="CCH65" t="str">
            <v/>
          </cell>
          <cell r="CCN65" t="str">
            <v/>
          </cell>
          <cell r="CCO65" t="str">
            <v/>
          </cell>
          <cell r="CCS65" t="str">
            <v/>
          </cell>
          <cell r="CCW65" t="str">
            <v>cu2_c --&gt; metal2_c</v>
          </cell>
        </row>
        <row r="66">
          <cell r="S66" t="str">
            <v>GENERIC_fe2metal2_c</v>
          </cell>
          <cell r="T66" t="str">
            <v>Generic pseudoreaction converting fe2 into metal2 (_c)</v>
          </cell>
          <cell r="CCA66">
            <v>0</v>
          </cell>
          <cell r="CCB66">
            <v>1000</v>
          </cell>
          <cell r="CCC66" t="str">
            <v/>
          </cell>
          <cell r="CCD66" t="str">
            <v/>
          </cell>
          <cell r="CCH66" t="str">
            <v/>
          </cell>
          <cell r="CCN66" t="str">
            <v/>
          </cell>
          <cell r="CCO66" t="str">
            <v/>
          </cell>
          <cell r="CCS66" t="str">
            <v/>
          </cell>
          <cell r="CCW66" t="str">
            <v>fe2_c --&gt; metal2_c</v>
          </cell>
        </row>
        <row r="67">
          <cell r="S67" t="str">
            <v>GENERIC_fe2metal2_e</v>
          </cell>
          <cell r="T67" t="str">
            <v>Generic pseudoreaction converting fe2 into metal2 (_e)</v>
          </cell>
          <cell r="CCA67">
            <v>0</v>
          </cell>
          <cell r="CCB67">
            <v>1000</v>
          </cell>
          <cell r="CCC67" t="str">
            <v/>
          </cell>
          <cell r="CCD67" t="str">
            <v/>
          </cell>
          <cell r="CCH67" t="str">
            <v/>
          </cell>
          <cell r="CCN67" t="str">
            <v/>
          </cell>
          <cell r="CCO67" t="str">
            <v/>
          </cell>
          <cell r="CCS67" t="str">
            <v/>
          </cell>
          <cell r="CCW67" t="str">
            <v>fe2_e --&gt; metal2_e</v>
          </cell>
        </row>
        <row r="68">
          <cell r="S68" t="str">
            <v>GENERIC_fe2metal2_m</v>
          </cell>
          <cell r="T68" t="str">
            <v>Generic pseudoreaction converting fe2 into metal2 (_m)</v>
          </cell>
          <cell r="CCA68">
            <v>0</v>
          </cell>
          <cell r="CCB68">
            <v>1000</v>
          </cell>
          <cell r="CCC68" t="str">
            <v/>
          </cell>
          <cell r="CCD68" t="str">
            <v/>
          </cell>
          <cell r="CCH68" t="str">
            <v/>
          </cell>
          <cell r="CCN68" t="str">
            <v/>
          </cell>
          <cell r="CCO68" t="str">
            <v/>
          </cell>
          <cell r="CCS68" t="str">
            <v/>
          </cell>
          <cell r="CCW68" t="str">
            <v>fe2_m --&gt; metal2_m</v>
          </cell>
        </row>
        <row r="69">
          <cell r="S69" t="str">
            <v>GENERIC_mg2metal2_c</v>
          </cell>
          <cell r="T69" t="str">
            <v>Generic pseudoreaction converting mg2 into metal2 (_c)</v>
          </cell>
          <cell r="CCA69">
            <v>0</v>
          </cell>
          <cell r="CCB69">
            <v>1000</v>
          </cell>
          <cell r="CCC69" t="str">
            <v/>
          </cell>
          <cell r="CCD69" t="str">
            <v/>
          </cell>
          <cell r="CCH69" t="str">
            <v/>
          </cell>
          <cell r="CCN69" t="str">
            <v/>
          </cell>
          <cell r="CCO69" t="str">
            <v/>
          </cell>
          <cell r="CCS69" t="str">
            <v/>
          </cell>
          <cell r="CCW69" t="str">
            <v>mg2_c --&gt; metal2_c</v>
          </cell>
        </row>
        <row r="70">
          <cell r="S70" t="str">
            <v>GENERIC_mg2metal2_e</v>
          </cell>
          <cell r="T70" t="str">
            <v>Generic pseudoreaction converting mg2 into metal2 (_e)</v>
          </cell>
          <cell r="CCA70">
            <v>0</v>
          </cell>
          <cell r="CCB70">
            <v>1000</v>
          </cell>
          <cell r="CCC70" t="str">
            <v/>
          </cell>
          <cell r="CCD70" t="str">
            <v/>
          </cell>
          <cell r="CCH70" t="str">
            <v/>
          </cell>
          <cell r="CCN70" t="str">
            <v/>
          </cell>
          <cell r="CCO70" t="str">
            <v/>
          </cell>
          <cell r="CCS70" t="str">
            <v/>
          </cell>
          <cell r="CCW70" t="str">
            <v>mg2_e --&gt; metal2_e</v>
          </cell>
        </row>
        <row r="71">
          <cell r="S71" t="str">
            <v>GENERIC_mn2metal2_e</v>
          </cell>
          <cell r="T71" t="str">
            <v>Generic pseudoreaction converting mn2 into metal2 (_e)</v>
          </cell>
          <cell r="CCA71">
            <v>0</v>
          </cell>
          <cell r="CCB71">
            <v>1000</v>
          </cell>
          <cell r="CCC71" t="str">
            <v/>
          </cell>
          <cell r="CCD71" t="str">
            <v/>
          </cell>
          <cell r="CCH71" t="str">
            <v/>
          </cell>
          <cell r="CCN71" t="str">
            <v/>
          </cell>
          <cell r="CCO71" t="str">
            <v/>
          </cell>
          <cell r="CCS71" t="str">
            <v/>
          </cell>
          <cell r="CCW71" t="str">
            <v>mn2_e --&gt; metal2_e</v>
          </cell>
        </row>
        <row r="72">
          <cell r="S72" t="str">
            <v>GENERIC_mn2metal2_c</v>
          </cell>
          <cell r="T72" t="str">
            <v>Generic pseudoreaction converting mn2 into metal2 (_c)</v>
          </cell>
          <cell r="CCA72">
            <v>0</v>
          </cell>
          <cell r="CCB72">
            <v>1000</v>
          </cell>
          <cell r="CCC72" t="str">
            <v/>
          </cell>
          <cell r="CCD72" t="str">
            <v/>
          </cell>
          <cell r="CCH72" t="str">
            <v/>
          </cell>
          <cell r="CCN72" t="str">
            <v/>
          </cell>
          <cell r="CCO72" t="str">
            <v/>
          </cell>
          <cell r="CCS72" t="str">
            <v/>
          </cell>
          <cell r="CCW72" t="str">
            <v>mn2_c --&gt; metal2_c</v>
          </cell>
        </row>
        <row r="73">
          <cell r="S73" t="str">
            <v>GENERIC_ni2metal2_c</v>
          </cell>
          <cell r="T73" t="str">
            <v>Generic pseudoreaction converting ni2 into metal2 (_c)</v>
          </cell>
          <cell r="CCA73">
            <v>0</v>
          </cell>
          <cell r="CCB73">
            <v>1000</v>
          </cell>
          <cell r="CCC73" t="str">
            <v/>
          </cell>
          <cell r="CCD73" t="str">
            <v/>
          </cell>
          <cell r="CCH73" t="str">
            <v/>
          </cell>
          <cell r="CCN73" t="str">
            <v/>
          </cell>
          <cell r="CCO73" t="str">
            <v/>
          </cell>
          <cell r="CCS73" t="str">
            <v/>
          </cell>
          <cell r="CCW73" t="str">
            <v>ni2_c --&gt; metal2_c</v>
          </cell>
        </row>
        <row r="74">
          <cell r="S74" t="str">
            <v>GENERIC_ni2metal2_e</v>
          </cell>
          <cell r="T74" t="str">
            <v>Generic pseudoreaction converting ni2 into metal2 (_e)</v>
          </cell>
          <cell r="CCA74">
            <v>0</v>
          </cell>
          <cell r="CCB74">
            <v>1000</v>
          </cell>
          <cell r="CCC74" t="str">
            <v/>
          </cell>
          <cell r="CCD74" t="str">
            <v/>
          </cell>
          <cell r="CCH74" t="str">
            <v/>
          </cell>
          <cell r="CCN74" t="str">
            <v/>
          </cell>
          <cell r="CCO74" t="str">
            <v/>
          </cell>
          <cell r="CCS74" t="str">
            <v/>
          </cell>
          <cell r="CCW74" t="str">
            <v>ni2_e --&gt; metal2_e</v>
          </cell>
        </row>
        <row r="75">
          <cell r="S75" t="str">
            <v>GENERIC_zn2metal2_e</v>
          </cell>
          <cell r="T75" t="str">
            <v>Generic pseudoreaction converting zn2 into metal2 (_e)</v>
          </cell>
          <cell r="CCA75">
            <v>0</v>
          </cell>
          <cell r="CCB75">
            <v>1000</v>
          </cell>
          <cell r="CCC75" t="str">
            <v/>
          </cell>
          <cell r="CCD75" t="str">
            <v/>
          </cell>
          <cell r="CCH75" t="str">
            <v/>
          </cell>
          <cell r="CCN75" t="str">
            <v/>
          </cell>
          <cell r="CCO75" t="str">
            <v/>
          </cell>
          <cell r="CCS75" t="str">
            <v/>
          </cell>
          <cell r="CCW75" t="str">
            <v>zn2_e --&gt; metal2_e</v>
          </cell>
        </row>
        <row r="76">
          <cell r="S76" t="str">
            <v>GENERIC_zn2metal2_c</v>
          </cell>
          <cell r="T76" t="str">
            <v>Generic pseudoreaction converting zn2 into metal2 (_c)</v>
          </cell>
          <cell r="CCA76">
            <v>0</v>
          </cell>
          <cell r="CCB76">
            <v>1000</v>
          </cell>
          <cell r="CCC76" t="str">
            <v/>
          </cell>
          <cell r="CCD76" t="str">
            <v/>
          </cell>
          <cell r="CCH76" t="str">
            <v/>
          </cell>
          <cell r="CCN76" t="str">
            <v/>
          </cell>
          <cell r="CCO76" t="str">
            <v/>
          </cell>
          <cell r="CCS76" t="str">
            <v/>
          </cell>
          <cell r="CCW76" t="str">
            <v>zn2_c --&gt; metal2_c</v>
          </cell>
        </row>
        <row r="77">
          <cell r="S77" t="str">
            <v>GENERIC_fe2feCATION_c</v>
          </cell>
          <cell r="T77" t="str">
            <v>Generic pseudoreaction converting fe2 into feCATION (_c)</v>
          </cell>
          <cell r="CCA77">
            <v>0</v>
          </cell>
          <cell r="CCB77">
            <v>1000</v>
          </cell>
          <cell r="CCC77" t="str">
            <v/>
          </cell>
          <cell r="CCD77" t="str">
            <v/>
          </cell>
          <cell r="CCH77" t="str">
            <v/>
          </cell>
          <cell r="CCN77" t="str">
            <v/>
          </cell>
          <cell r="CCO77" t="str">
            <v/>
          </cell>
          <cell r="CCS77" t="str">
            <v/>
          </cell>
          <cell r="CCW77" t="str">
            <v>fe2_c --&gt; feCATION_c</v>
          </cell>
        </row>
        <row r="78">
          <cell r="S78" t="str">
            <v>GENERIC_fe2feCATION_e</v>
          </cell>
          <cell r="T78" t="str">
            <v>Generic pseudoreaction converting fe2 into feCATION (_e)</v>
          </cell>
          <cell r="CCA78">
            <v>0</v>
          </cell>
          <cell r="CCB78">
            <v>1000</v>
          </cell>
          <cell r="CCC78" t="str">
            <v/>
          </cell>
          <cell r="CCD78" t="str">
            <v/>
          </cell>
          <cell r="CCH78" t="str">
            <v/>
          </cell>
          <cell r="CCN78" t="str">
            <v/>
          </cell>
          <cell r="CCO78" t="str">
            <v/>
          </cell>
          <cell r="CCS78" t="str">
            <v/>
          </cell>
          <cell r="CCW78" t="str">
            <v>fe2_e --&gt; feCATION_e</v>
          </cell>
        </row>
        <row r="79">
          <cell r="S79" t="str">
            <v>GENERIC_fe2feCATION_m</v>
          </cell>
          <cell r="T79" t="str">
            <v>Generic pseudoreaction converting fe2 into feCATION (_m)</v>
          </cell>
          <cell r="CCA79">
            <v>0</v>
          </cell>
          <cell r="CCB79">
            <v>1000</v>
          </cell>
          <cell r="CCC79" t="str">
            <v/>
          </cell>
          <cell r="CCD79" t="str">
            <v/>
          </cell>
          <cell r="CCH79" t="str">
            <v/>
          </cell>
          <cell r="CCN79" t="str">
            <v/>
          </cell>
          <cell r="CCO79" t="str">
            <v/>
          </cell>
          <cell r="CCS79" t="str">
            <v/>
          </cell>
          <cell r="CCW79" t="str">
            <v>fe2_m --&gt; feCATION_m</v>
          </cell>
        </row>
        <row r="80">
          <cell r="S80" t="str">
            <v>GENERIC_fe3feCATION_c</v>
          </cell>
          <cell r="T80" t="str">
            <v>Generic pseudoreaction converting fe3 into feCATION (_c)</v>
          </cell>
          <cell r="CCA80">
            <v>0</v>
          </cell>
          <cell r="CCB80">
            <v>1000</v>
          </cell>
          <cell r="CCC80" t="str">
            <v/>
          </cell>
          <cell r="CCD80" t="str">
            <v/>
          </cell>
          <cell r="CCH80" t="str">
            <v/>
          </cell>
          <cell r="CCN80" t="str">
            <v/>
          </cell>
          <cell r="CCO80" t="str">
            <v/>
          </cell>
          <cell r="CCS80" t="str">
            <v/>
          </cell>
          <cell r="CCW80" t="str">
            <v>fe3_c --&gt; feCATION_c</v>
          </cell>
        </row>
        <row r="81">
          <cell r="S81" t="str">
            <v>GENERIC_fe3feCATION_e</v>
          </cell>
          <cell r="T81" t="str">
            <v>Generic pseudoreaction converting fe3 into feCATION (_e)</v>
          </cell>
          <cell r="CCA81">
            <v>0</v>
          </cell>
          <cell r="CCB81">
            <v>1000</v>
          </cell>
          <cell r="CCC81" t="str">
            <v/>
          </cell>
          <cell r="CCD81" t="str">
            <v/>
          </cell>
          <cell r="CCH81" t="str">
            <v/>
          </cell>
          <cell r="CCN81" t="str">
            <v/>
          </cell>
          <cell r="CCO81" t="str">
            <v/>
          </cell>
          <cell r="CCS81" t="str">
            <v/>
          </cell>
          <cell r="CCW81" t="str">
            <v>fe3_e --&gt; feCATION_e</v>
          </cell>
        </row>
        <row r="82">
          <cell r="S82" t="str">
            <v>GENERIC_mg2mg2ormn2_c</v>
          </cell>
          <cell r="T82" t="str">
            <v>Generic pseudoreaction converting mg2 into mg2ormn2 (_c)</v>
          </cell>
          <cell r="CCA82">
            <v>0</v>
          </cell>
          <cell r="CCB82">
            <v>1000</v>
          </cell>
          <cell r="CCC82" t="str">
            <v/>
          </cell>
          <cell r="CCD82" t="str">
            <v/>
          </cell>
          <cell r="CCH82" t="str">
            <v/>
          </cell>
          <cell r="CCN82" t="str">
            <v/>
          </cell>
          <cell r="CCO82" t="str">
            <v/>
          </cell>
          <cell r="CCS82" t="str">
            <v/>
          </cell>
          <cell r="CCW82" t="str">
            <v>mg2_c --&gt; mg2ormn2_c</v>
          </cell>
        </row>
        <row r="83">
          <cell r="S83" t="str">
            <v>GENERIC_mg2mg2ormn2_e</v>
          </cell>
          <cell r="T83" t="str">
            <v>Generic pseudoreaction converting mg2 into mg2ormn2 (_e)</v>
          </cell>
          <cell r="CCA83">
            <v>0</v>
          </cell>
          <cell r="CCB83">
            <v>1000</v>
          </cell>
          <cell r="CCC83" t="str">
            <v/>
          </cell>
          <cell r="CCD83" t="str">
            <v/>
          </cell>
          <cell r="CCH83" t="str">
            <v/>
          </cell>
          <cell r="CCN83" t="str">
            <v/>
          </cell>
          <cell r="CCO83" t="str">
            <v/>
          </cell>
          <cell r="CCS83" t="str">
            <v/>
          </cell>
          <cell r="CCW83" t="str">
            <v>mg2_e --&gt; mg2ormn2_e</v>
          </cell>
        </row>
        <row r="84">
          <cell r="S84" t="str">
            <v>GENERIC_mn2mg2ormn2_c</v>
          </cell>
          <cell r="T84" t="str">
            <v>Generic pseudoreaction converting mn2 into mg2ormn2 (_c)</v>
          </cell>
          <cell r="CCA84">
            <v>0</v>
          </cell>
          <cell r="CCB84">
            <v>1000</v>
          </cell>
          <cell r="CCC84" t="str">
            <v/>
          </cell>
          <cell r="CCD84" t="str">
            <v/>
          </cell>
          <cell r="CCH84" t="str">
            <v/>
          </cell>
          <cell r="CCN84" t="str">
            <v/>
          </cell>
          <cell r="CCO84" t="str">
            <v/>
          </cell>
          <cell r="CCS84" t="str">
            <v/>
          </cell>
          <cell r="CCW84" t="str">
            <v>mn2_c --&gt; mg2ormn2_c</v>
          </cell>
        </row>
        <row r="85">
          <cell r="S85" t="str">
            <v>GENERIC_mn2mg2ormn2_e</v>
          </cell>
          <cell r="T85" t="str">
            <v>Generic pseudoreaction converting mn2 into mg2ormn2 (_e)</v>
          </cell>
          <cell r="CCA85">
            <v>0</v>
          </cell>
          <cell r="CCB85">
            <v>1000</v>
          </cell>
          <cell r="CCC85" t="str">
            <v/>
          </cell>
          <cell r="CCD85" t="str">
            <v/>
          </cell>
          <cell r="CCH85" t="str">
            <v/>
          </cell>
          <cell r="CCN85" t="str">
            <v/>
          </cell>
          <cell r="CCO85" t="str">
            <v/>
          </cell>
          <cell r="CCS85" t="str">
            <v/>
          </cell>
          <cell r="CCW85" t="str">
            <v>mn2_e --&gt; mg2ormn2_e</v>
          </cell>
        </row>
        <row r="86">
          <cell r="S86" t="str">
            <v>GENERIC_hemeAheme_c</v>
          </cell>
          <cell r="T86" t="str">
            <v>Generic pseudoreaction converting hemeA into heme (_c)</v>
          </cell>
          <cell r="CCA86">
            <v>0</v>
          </cell>
          <cell r="CCB86">
            <v>1000</v>
          </cell>
          <cell r="CCC86" t="str">
            <v/>
          </cell>
          <cell r="CCD86" t="str">
            <v/>
          </cell>
          <cell r="CCH86" t="str">
            <v/>
          </cell>
          <cell r="CCN86" t="str">
            <v/>
          </cell>
          <cell r="CCO86" t="str">
            <v/>
          </cell>
          <cell r="CCS86" t="str">
            <v/>
          </cell>
          <cell r="CCW86" t="str">
            <v>hemeA_c --&gt; heme_c</v>
          </cell>
        </row>
        <row r="87">
          <cell r="S87" t="str">
            <v>GENERIC_hemeAheme_m</v>
          </cell>
          <cell r="T87" t="str">
            <v>Generic pseudoreaction converting hemeA into heme (_m)</v>
          </cell>
          <cell r="CCA87">
            <v>0</v>
          </cell>
          <cell r="CCB87">
            <v>1000</v>
          </cell>
          <cell r="CCC87" t="str">
            <v/>
          </cell>
          <cell r="CCD87" t="str">
            <v/>
          </cell>
          <cell r="CCH87" t="str">
            <v/>
          </cell>
          <cell r="CCN87" t="str">
            <v/>
          </cell>
          <cell r="CCO87" t="str">
            <v/>
          </cell>
          <cell r="CCS87" t="str">
            <v/>
          </cell>
          <cell r="CCW87" t="str">
            <v>hemeA_m --&gt; heme_m</v>
          </cell>
        </row>
        <row r="88">
          <cell r="S88" t="str">
            <v>GENERIC_hemeOheme_m</v>
          </cell>
          <cell r="T88" t="str">
            <v>Generic pseudoreaction converting hemeO into heme (_m)</v>
          </cell>
          <cell r="CCA88">
            <v>0</v>
          </cell>
          <cell r="CCB88">
            <v>1000</v>
          </cell>
          <cell r="CCC88" t="str">
            <v/>
          </cell>
          <cell r="CCD88" t="str">
            <v/>
          </cell>
          <cell r="CCH88" t="str">
            <v/>
          </cell>
          <cell r="CCN88" t="str">
            <v/>
          </cell>
          <cell r="CCO88" t="str">
            <v/>
          </cell>
          <cell r="CCS88" t="str">
            <v/>
          </cell>
          <cell r="CCW88" t="str">
            <v>hemeO_m --&gt; heme_m</v>
          </cell>
        </row>
        <row r="89">
          <cell r="S89" t="str">
            <v>GENERIC_phemeheme_m</v>
          </cell>
          <cell r="T89" t="str">
            <v>Generic pseudoreaction converting pheme into heme (_m)</v>
          </cell>
          <cell r="CCA89">
            <v>0</v>
          </cell>
          <cell r="CCB89">
            <v>1000</v>
          </cell>
          <cell r="CCC89" t="str">
            <v/>
          </cell>
          <cell r="CCD89" t="str">
            <v/>
          </cell>
          <cell r="CCH89" t="str">
            <v/>
          </cell>
          <cell r="CCN89" t="str">
            <v/>
          </cell>
          <cell r="CCO89" t="str">
            <v/>
          </cell>
          <cell r="CCS89" t="str">
            <v/>
          </cell>
          <cell r="CCW89" t="str">
            <v>pheme_m --&gt; heme_m</v>
          </cell>
        </row>
        <row r="90">
          <cell r="S90" t="str">
            <v>GENERIC_shemeheme_c</v>
          </cell>
          <cell r="T90" t="str">
            <v>Generic pseudoreaction converting sheme into heme (_c)</v>
          </cell>
          <cell r="CCA90">
            <v>0</v>
          </cell>
          <cell r="CCB90">
            <v>1000</v>
          </cell>
          <cell r="CCC90" t="str">
            <v/>
          </cell>
          <cell r="CCD90" t="str">
            <v/>
          </cell>
          <cell r="CCH90" t="str">
            <v/>
          </cell>
          <cell r="CCN90" t="str">
            <v/>
          </cell>
          <cell r="CCO90" t="str">
            <v/>
          </cell>
          <cell r="CCS90" t="str">
            <v/>
          </cell>
          <cell r="CCW90" t="str">
            <v>sheme_c --&gt; heme_c</v>
          </cell>
        </row>
        <row r="91">
          <cell r="S91" t="str">
            <v>RLFC2O_c</v>
          </cell>
          <cell r="T91" t="str">
            <v>(R)-lactate:ferricytochrome-c 2-oxidoreductase</v>
          </cell>
          <cell r="CCA91">
            <v>0</v>
          </cell>
          <cell r="CCB91">
            <v>1000</v>
          </cell>
          <cell r="CCC91" t="str">
            <v>rt4960 and rt0434</v>
          </cell>
          <cell r="CCD91" t="str">
            <v>Methylglyoxal metabolism</v>
          </cell>
          <cell r="CCH91" t="str">
            <v>r_0001</v>
          </cell>
          <cell r="CCN91" t="str">
            <v>1.1.2.4</v>
          </cell>
          <cell r="CCO91" t="str">
            <v>R00197</v>
          </cell>
          <cell r="CCS91" t="str">
            <v>SBO:0000176</v>
          </cell>
          <cell r="CCW91" t="str">
            <v>2.0 ficytC_m + lac__D_c --&gt; 2.0 focytC_m + 2.0 h_c + pyr_c</v>
          </cell>
        </row>
        <row r="92">
          <cell r="S92" t="str">
            <v>RLFC2O_m</v>
          </cell>
          <cell r="T92" t="str">
            <v>(R)-lactate:ferricytochrome-c 2-oxidoreductase</v>
          </cell>
          <cell r="CCA92">
            <v>0</v>
          </cell>
          <cell r="CCB92">
            <v>1000</v>
          </cell>
          <cell r="CCC92" t="str">
            <v>(rt8275 or rt4871) and rt0434</v>
          </cell>
          <cell r="CCD92" t="str">
            <v>Pyruvate metabolism</v>
          </cell>
          <cell r="CCH92" t="str">
            <v>r_0002</v>
          </cell>
          <cell r="CCN92" t="str">
            <v>1.1.2.4</v>
          </cell>
          <cell r="CCO92" t="str">
            <v>R00197</v>
          </cell>
          <cell r="CCS92" t="str">
            <v>SBO:0000176</v>
          </cell>
          <cell r="CCW92" t="str">
            <v>2.0 ficytC_m + lac__D_m --&gt; 2.0 focytC_m + 2.0 h_m + pyr_m</v>
          </cell>
        </row>
        <row r="93">
          <cell r="S93" t="str">
            <v>BTDDH_c</v>
          </cell>
          <cell r="T93" t="str">
            <v>(R,R)-butanediol dehydrogenase</v>
          </cell>
          <cell r="CCA93">
            <v>-1000</v>
          </cell>
          <cell r="CCB93">
            <v>1000</v>
          </cell>
          <cell r="CCC93" t="str">
            <v>rt5273</v>
          </cell>
          <cell r="CCD93" t="str">
            <v>Butanoate metabolism</v>
          </cell>
          <cell r="CCH93" t="str">
            <v>r_0003</v>
          </cell>
          <cell r="CCN93" t="str">
            <v>1.1.1.4</v>
          </cell>
          <cell r="CCO93" t="str">
            <v>R02946</v>
          </cell>
          <cell r="CCS93" t="str">
            <v>SBO:0000176</v>
          </cell>
          <cell r="CCW93" t="str">
            <v>btd_c + nad_c &lt;=&gt; actn__R_c + h_c + nadh_c</v>
          </cell>
        </row>
        <row r="94">
          <cell r="S94" t="str">
            <v>LLFC2O_c</v>
          </cell>
          <cell r="T94" t="str">
            <v>(S)-lactate:ferricytochrome-c 2-oxidoreductase</v>
          </cell>
          <cell r="CCA94">
            <v>0</v>
          </cell>
          <cell r="CCB94">
            <v>1000</v>
          </cell>
          <cell r="CCC94" t="str">
            <v>rt8239 or rt0745</v>
          </cell>
          <cell r="CCD94" t="str">
            <v>Methylglyoxal metabolism</v>
          </cell>
          <cell r="CCH94" t="str">
            <v>r_0004</v>
          </cell>
          <cell r="CCN94" t="str">
            <v>1.1.2.3</v>
          </cell>
          <cell r="CCO94" t="str">
            <v>R00196</v>
          </cell>
          <cell r="CCS94" t="str">
            <v>SBO:0000176</v>
          </cell>
          <cell r="CCW94" t="str">
            <v>2.0 ficytC_m + lac__L_c --&gt; 2.0 focytC_m + 2.0 h_c + pyr_c</v>
          </cell>
        </row>
        <row r="95">
          <cell r="S95" t="str">
            <v>13GS_c</v>
          </cell>
          <cell r="T95" t="str">
            <v>1,3-beta-glucan synthase</v>
          </cell>
          <cell r="CCA95">
            <v>0</v>
          </cell>
          <cell r="CCB95">
            <v>1000</v>
          </cell>
          <cell r="CCC95" t="str">
            <v>rt7616</v>
          </cell>
          <cell r="CCD95" t="str">
            <v>Starch and sucrose metabolism</v>
          </cell>
          <cell r="CCH95" t="str">
            <v>r_0005</v>
          </cell>
          <cell r="CCN95" t="str">
            <v>2.4.1.34</v>
          </cell>
          <cell r="CCO95" t="str">
            <v>R03118</v>
          </cell>
          <cell r="CCS95" t="str">
            <v>SBO:0000176</v>
          </cell>
          <cell r="CCW95" t="str">
            <v>udpg_c --&gt; 13BDglucan_en + h_c + udp_c</v>
          </cell>
        </row>
        <row r="96">
          <cell r="S96" t="str">
            <v>16GS_c</v>
          </cell>
          <cell r="T96" t="str">
            <v>1,6-beta-glucan synthase</v>
          </cell>
          <cell r="CCA96">
            <v>0</v>
          </cell>
          <cell r="CCB96">
            <v>1000</v>
          </cell>
          <cell r="CCC96" t="str">
            <v>rt3279 or rt0150</v>
          </cell>
          <cell r="CCD96" t="str">
            <v>Cell wall biosynthesis</v>
          </cell>
          <cell r="CCH96" t="str">
            <v>r_0006</v>
          </cell>
          <cell r="CCN96" t="str">
            <v>2.4.1.-</v>
          </cell>
          <cell r="CCS96" t="str">
            <v>SBO:0000176</v>
          </cell>
          <cell r="CCW96" t="str">
            <v>udpg_c --&gt; 16BDglucan_en + h_c + udp_c</v>
          </cell>
        </row>
        <row r="97">
          <cell r="S97" t="str">
            <v>PRMICI_c</v>
          </cell>
          <cell r="T97" t="str">
            <v>1-(5-phosphoribosyl)-5-[(5-phosphoribosylamino)methylideneamino)imidazole-4-carboxamide isomerase</v>
          </cell>
          <cell r="CCA97">
            <v>0</v>
          </cell>
          <cell r="CCB97">
            <v>1000</v>
          </cell>
          <cell r="CCC97" t="str">
            <v>rt3242</v>
          </cell>
          <cell r="CCD97" t="str">
            <v>Histidine metabolism</v>
          </cell>
          <cell r="CCH97" t="str">
            <v>r_0007</v>
          </cell>
          <cell r="CCN97" t="str">
            <v>5.3.1.16</v>
          </cell>
          <cell r="CCO97" t="str">
            <v>R04640</v>
          </cell>
          <cell r="CCS97" t="str">
            <v>SBO:0000176</v>
          </cell>
          <cell r="CCW97" t="str">
            <v>prfp_c --&gt; prlp_c</v>
          </cell>
        </row>
        <row r="98">
          <cell r="S98" t="str">
            <v>P5CD2_m</v>
          </cell>
          <cell r="T98" t="str">
            <v>L-glutamate semialdehyde dehydrogenase</v>
          </cell>
          <cell r="CCA98">
            <v>0</v>
          </cell>
          <cell r="CCB98">
            <v>1000</v>
          </cell>
          <cell r="CCC98" t="str">
            <v>rt0201</v>
          </cell>
          <cell r="CCD98" t="str">
            <v>Alanine, aspartate and glutamate metabolism</v>
          </cell>
          <cell r="CCH98" t="str">
            <v>r_0012</v>
          </cell>
          <cell r="CCN98" t="str">
            <v>1.2.1.88</v>
          </cell>
          <cell r="CCO98" t="str">
            <v>R00245</v>
          </cell>
          <cell r="CCS98" t="str">
            <v>SBO:0000176</v>
          </cell>
          <cell r="CCW98" t="str">
            <v>glu5sa_m + h2o_m + nad_m --&gt; glu__L_m + 2.0 h_m + nadh_m</v>
          </cell>
        </row>
        <row r="99">
          <cell r="S99" t="str">
            <v>DHPPDA2_c</v>
          </cell>
          <cell r="T99" t="str">
            <v>2,5-diamino-6-ribitylamino-4(3H)-pyrimidinone 5'-phosphate deaminase</v>
          </cell>
          <cell r="CCA99">
            <v>0</v>
          </cell>
          <cell r="CCB99">
            <v>1000</v>
          </cell>
          <cell r="CCC99" t="str">
            <v>rt7138</v>
          </cell>
          <cell r="CCD99" t="str">
            <v>Riboflavin metabolism</v>
          </cell>
          <cell r="CCH99" t="str">
            <v>r_0014</v>
          </cell>
          <cell r="CCN99" t="str">
            <v>3.5.4.26</v>
          </cell>
          <cell r="CCO99" t="str">
            <v>R03459</v>
          </cell>
          <cell r="CCS99" t="str">
            <v>SBO:0000176</v>
          </cell>
          <cell r="CCW99" t="str">
            <v>25dhtpp_c + h_c + h2o_c --&gt; 5aprbu_c + nh4_c</v>
          </cell>
        </row>
        <row r="100">
          <cell r="S100" t="str">
            <v>DRAPPRy_c</v>
          </cell>
          <cell r="T100" t="str">
            <v>2,5-diamino-6-ribosylamino-4(3H)-pyrimidinone 5'-phosphate reductase (NADPH)</v>
          </cell>
          <cell r="CCA100">
            <v>0</v>
          </cell>
          <cell r="CCB100">
            <v>1000</v>
          </cell>
          <cell r="CCC100" t="str">
            <v>rt8469</v>
          </cell>
          <cell r="CCD100" t="str">
            <v>Riboflavin metabolism</v>
          </cell>
          <cell r="CCH100" t="str">
            <v>r_0015</v>
          </cell>
          <cell r="CCN100" t="str">
            <v>1.1.1.302</v>
          </cell>
          <cell r="CCO100" t="str">
            <v>R09376</v>
          </cell>
          <cell r="CCS100" t="str">
            <v>SBO:0000176</v>
          </cell>
          <cell r="CCW100" t="str">
            <v>25drapp_c + h_c + nadph_c --&gt; 25dhtpp_c + nadp_c</v>
          </cell>
        </row>
        <row r="101">
          <cell r="S101" t="str">
            <v>ACHBS_m</v>
          </cell>
          <cell r="T101" t="str">
            <v>2-aceto-2-hydroxybutanoate synthase</v>
          </cell>
          <cell r="CCA101">
            <v>0</v>
          </cell>
          <cell r="CCB101">
            <v>1000</v>
          </cell>
          <cell r="CCC101" t="str">
            <v>(rt1432 and rt7317) or rt7317</v>
          </cell>
          <cell r="CCD101" t="str">
            <v>Valine, leucine and isoleucine metabolism</v>
          </cell>
          <cell r="CCH101" t="str">
            <v>r_0016</v>
          </cell>
          <cell r="CCN101" t="str">
            <v>2.2.1.6</v>
          </cell>
          <cell r="CCO101" t="str">
            <v>R08648</v>
          </cell>
          <cell r="CCS101" t="str">
            <v>SBO:0000176</v>
          </cell>
          <cell r="CCW101" t="str">
            <v>2obut_m + h_m + pyr_m --&gt; 2ahbut_m + co2_m</v>
          </cell>
        </row>
        <row r="102">
          <cell r="S102" t="str">
            <v>HPPK2_m</v>
          </cell>
          <cell r="T102" t="str">
            <v>2-amino-4-hydroxy-6-hydroxymethyldihydropteridine diphosphokinase</v>
          </cell>
          <cell r="CCA102">
            <v>0</v>
          </cell>
          <cell r="CCB102">
            <v>1000</v>
          </cell>
          <cell r="CCC102" t="str">
            <v>rt6009</v>
          </cell>
          <cell r="CCD102" t="str">
            <v>Folate metabolism</v>
          </cell>
          <cell r="CCH102" t="str">
            <v>r_0017</v>
          </cell>
          <cell r="CCN102" t="str">
            <v>2.7.6.3</v>
          </cell>
          <cell r="CCO102" t="str">
            <v>R03503</v>
          </cell>
          <cell r="CCS102" t="str">
            <v>SBO:0000176</v>
          </cell>
          <cell r="CCW102" t="str">
            <v>6hmhpt_m + atp_m --&gt; 2ahhmd_m + amp_m + h_m</v>
          </cell>
        </row>
        <row r="103">
          <cell r="S103" t="str">
            <v>AATA_c</v>
          </cell>
          <cell r="T103" t="str">
            <v>2-aminoadipate transaminase</v>
          </cell>
          <cell r="CCA103">
            <v>-1000</v>
          </cell>
          <cell r="CCB103">
            <v>1000</v>
          </cell>
          <cell r="CCC103" t="str">
            <v>rt7471 or rt0172 or rt4039</v>
          </cell>
          <cell r="CCD103" t="str">
            <v>Lysine metabolism</v>
          </cell>
          <cell r="CCH103" t="str">
            <v>r_0018</v>
          </cell>
          <cell r="CCN103" t="str">
            <v>2.6.1.39</v>
          </cell>
          <cell r="CCO103" t="str">
            <v>R01939</v>
          </cell>
          <cell r="CCS103" t="str">
            <v>SBO:0000176</v>
          </cell>
          <cell r="CCW103" t="str">
            <v>2oxoadp_c + glu__L_c &lt;=&gt; akg_c + L2aadp_c</v>
          </cell>
        </row>
        <row r="104">
          <cell r="S104" t="str">
            <v>DPR_c</v>
          </cell>
          <cell r="T104" t="str">
            <v>2-dehydropantoate 2-reductase</v>
          </cell>
          <cell r="CCA104">
            <v>0</v>
          </cell>
          <cell r="CCB104">
            <v>1000</v>
          </cell>
          <cell r="CCC104" t="str">
            <v>rt5909 or rt8154</v>
          </cell>
          <cell r="CCD104" t="str">
            <v>Pantothenate and CoA biosynthesis</v>
          </cell>
          <cell r="CCH104" t="str">
            <v>r_0019</v>
          </cell>
          <cell r="CCN104" t="str">
            <v>1.1.1.169</v>
          </cell>
          <cell r="CCO104" t="str">
            <v>R02472</v>
          </cell>
          <cell r="CCS104" t="str">
            <v>SBO:0000176</v>
          </cell>
          <cell r="CCW104" t="str">
            <v>2dhp_c + h_c + nadph_c --&gt; nadp_c + pant__R_c</v>
          </cell>
        </row>
        <row r="105">
          <cell r="S105" t="str">
            <v>DDPA_m</v>
          </cell>
          <cell r="T105" t="str">
            <v>3-deoxy-D-arabino-heptulosonate 7-phosphate synthetase</v>
          </cell>
          <cell r="CCA105">
            <v>0</v>
          </cell>
          <cell r="CCB105">
            <v>0</v>
          </cell>
          <cell r="CCC105" t="str">
            <v>rt2234 or (rt2234 and rt3787)</v>
          </cell>
          <cell r="CCD105" t="str">
            <v>Phenylalanine, tyrosine and tryptophan metabolism</v>
          </cell>
          <cell r="CCG105" t="str">
            <v>knockout to allow flux only go through the cytosolic copy of DDPA_c</v>
          </cell>
          <cell r="CCH105" t="str">
            <v>r_0020</v>
          </cell>
          <cell r="CCN105" t="str">
            <v>2.5.1.54</v>
          </cell>
          <cell r="CCO105" t="str">
            <v>R01826</v>
          </cell>
          <cell r="CCS105" t="str">
            <v>SBO:0000176</v>
          </cell>
          <cell r="CCW105" t="str">
            <v>e4p_m + h2o_m + pep_m --&gt; 2dda7p_m + pi_m</v>
          </cell>
        </row>
        <row r="106">
          <cell r="S106" t="str">
            <v>IPPMIb_c</v>
          </cell>
          <cell r="T106" t="str">
            <v>2-isopropylmalate hydratase</v>
          </cell>
          <cell r="CCA106">
            <v>-1000</v>
          </cell>
          <cell r="CCB106">
            <v>1000</v>
          </cell>
          <cell r="CCC106" t="str">
            <v>rt6546</v>
          </cell>
          <cell r="CCD106" t="str">
            <v>Valine, leucine and isoleucine metabolism</v>
          </cell>
          <cell r="CCH106" t="str">
            <v>r_0023</v>
          </cell>
          <cell r="CCN106" t="str">
            <v>4.2.1.33</v>
          </cell>
          <cell r="CCO106" t="str">
            <v>R03968</v>
          </cell>
          <cell r="CCS106" t="str">
            <v>SBO:0000176</v>
          </cell>
          <cell r="CCW106" t="str">
            <v>2ippm_c + h2o_c &lt;=&gt; 3c3hmp_c</v>
          </cell>
        </row>
        <row r="107">
          <cell r="S107" t="str">
            <v>UNK3_c</v>
          </cell>
          <cell r="T107" t="str">
            <v>2-keto-4-methylthiobutyrate transamination</v>
          </cell>
          <cell r="CCA107">
            <v>0</v>
          </cell>
          <cell r="CCB107">
            <v>1000</v>
          </cell>
          <cell r="CCC107" t="str">
            <v>rt6242 or rt5646 or rt7471 or rt7697</v>
          </cell>
          <cell r="CCD107" t="str">
            <v>Cysteine and methionine metabolism</v>
          </cell>
          <cell r="CCH107" t="str">
            <v>r_0026</v>
          </cell>
          <cell r="CCN107" t="str">
            <v>2.6.1.5</v>
          </cell>
          <cell r="CCO107" t="str">
            <v>R07396</v>
          </cell>
          <cell r="CCS107" t="str">
            <v>SBO:0000176</v>
          </cell>
          <cell r="CCW107" t="str">
            <v>2kmb_c + glu__L_c --&gt; akg_c + met__L_c</v>
          </cell>
        </row>
        <row r="108">
          <cell r="S108" t="str">
            <v>HCITR_m</v>
          </cell>
          <cell r="T108" t="str">
            <v>2-methylcitrate dehydratase</v>
          </cell>
          <cell r="CCA108">
            <v>-1000</v>
          </cell>
          <cell r="CCB108">
            <v>1000</v>
          </cell>
          <cell r="CCC108" t="str">
            <v>rt7648</v>
          </cell>
          <cell r="CCD108" t="str">
            <v>Lysine metabolism</v>
          </cell>
          <cell r="CCH108" t="str">
            <v>r_0027</v>
          </cell>
          <cell r="CCN108" t="str">
            <v>4.2.1.114</v>
          </cell>
          <cell r="CCO108" t="str">
            <v>R03444</v>
          </cell>
          <cell r="CCS108" t="str">
            <v>SBO:0000176</v>
          </cell>
          <cell r="CCW108" t="str">
            <v>hcit_m &lt;=&gt; h2o_m + hacon_C_m</v>
          </cell>
        </row>
        <row r="109">
          <cell r="S109" t="str">
            <v>MCITS_m</v>
          </cell>
          <cell r="T109" t="str">
            <v>2-methylcitrate synthase</v>
          </cell>
          <cell r="CCA109">
            <v>0</v>
          </cell>
          <cell r="CCB109">
            <v>1000</v>
          </cell>
          <cell r="CCC109" t="str">
            <v>rt2960 or rt2963</v>
          </cell>
          <cell r="CCD109" t="str">
            <v>Citric acid cycle</v>
          </cell>
          <cell r="CCH109" t="str">
            <v>r_0028</v>
          </cell>
          <cell r="CCN109" t="str">
            <v>2.3.3.1</v>
          </cell>
          <cell r="CCO109" t="str">
            <v>R00931</v>
          </cell>
          <cell r="CCS109" t="str">
            <v>SBO:0000176</v>
          </cell>
          <cell r="CCW109" t="str">
            <v>h2o_m + oaa_m + ppcoa_m --&gt; 2mcit_m + coa_m + h_m</v>
          </cell>
        </row>
        <row r="110">
          <cell r="S110" t="str">
            <v>OMCDC_c</v>
          </cell>
          <cell r="T110" t="str">
            <v>2-oxo-4-methyl-3-carboxypentanoate decarboxylation</v>
          </cell>
          <cell r="CCA110">
            <v>0</v>
          </cell>
          <cell r="CCB110">
            <v>1000</v>
          </cell>
          <cell r="CCC110" t="str">
            <v>rt5646</v>
          </cell>
          <cell r="CCD110" t="str">
            <v>Cysteine and methionine metabolism</v>
          </cell>
          <cell r="CCH110" t="str">
            <v>r_0029</v>
          </cell>
          <cell r="CCO110" t="str">
            <v>R01652</v>
          </cell>
          <cell r="CCS110" t="str">
            <v>SBO:0000176</v>
          </cell>
          <cell r="CCW110" t="str">
            <v>3c4mop_c + h_c --&gt; 4mop_c + co2_c</v>
          </cell>
        </row>
        <row r="111">
          <cell r="S111" t="str">
            <v>OMCDC_m</v>
          </cell>
          <cell r="T111" t="str">
            <v>2-oxo-4-methyl-3-carboxypentanoate decarboxylation</v>
          </cell>
          <cell r="CCA111">
            <v>0</v>
          </cell>
          <cell r="CCB111">
            <v>1000</v>
          </cell>
          <cell r="CCC111" t="str">
            <v>rt6242</v>
          </cell>
          <cell r="CCD111" t="str">
            <v>Cysteine and methionine metabolism</v>
          </cell>
          <cell r="CCH111" t="str">
            <v>r_0030</v>
          </cell>
          <cell r="CCO111" t="str">
            <v>R01652</v>
          </cell>
          <cell r="CCS111" t="str">
            <v>SBO:0000176</v>
          </cell>
          <cell r="CCW111" t="str">
            <v>3c4mop_m + h_m --&gt; 4mop_m + co2_m</v>
          </cell>
        </row>
        <row r="112">
          <cell r="S112" t="str">
            <v>BPNT_c</v>
          </cell>
          <cell r="T112" t="str">
            <v>3',5'-bisphosphate nucleotidase</v>
          </cell>
          <cell r="CCA112">
            <v>0</v>
          </cell>
          <cell r="CCB112">
            <v>1000</v>
          </cell>
          <cell r="CCC112" t="str">
            <v>rt2305</v>
          </cell>
          <cell r="CCD112" t="str">
            <v>Sulfur metabolism</v>
          </cell>
          <cell r="CCH112" t="str">
            <v>r_0032</v>
          </cell>
          <cell r="CCN112" t="str">
            <v>3.1.3.7</v>
          </cell>
          <cell r="CCO112" t="str">
            <v>R00188</v>
          </cell>
          <cell r="CCS112" t="str">
            <v>SBO:0000176</v>
          </cell>
          <cell r="CCW112" t="str">
            <v>h2o_c + pap_c --&gt; amp_c + pi_c</v>
          </cell>
        </row>
        <row r="113">
          <cell r="S113" t="str">
            <v>PDE1_c</v>
          </cell>
          <cell r="T113" t="str">
            <v>3',5'-cyclic-nucleotide phosphodiesterase</v>
          </cell>
          <cell r="CCA113">
            <v>0</v>
          </cell>
          <cell r="CCB113">
            <v>1000</v>
          </cell>
          <cell r="CCC113" t="str">
            <v>rt5322 or rt3419</v>
          </cell>
          <cell r="CCD113" t="str">
            <v>Purine metabolism</v>
          </cell>
          <cell r="CCH113" t="str">
            <v>r_0033</v>
          </cell>
          <cell r="CCN113" t="str">
            <v>3.1.4.17</v>
          </cell>
          <cell r="CCO113" t="str">
            <v>R00191</v>
          </cell>
          <cell r="CCS113" t="str">
            <v>SBO:0000176</v>
          </cell>
          <cell r="CCW113" t="str">
            <v>camp_c + h2o_c --&gt; amp_c + h_c</v>
          </cell>
        </row>
        <row r="114">
          <cell r="S114" t="str">
            <v>PDE2_c</v>
          </cell>
          <cell r="T114" t="str">
            <v>3',5'-cyclic-nucleotide phosphodiesterase</v>
          </cell>
          <cell r="CCA114">
            <v>0</v>
          </cell>
          <cell r="CCB114">
            <v>1000</v>
          </cell>
          <cell r="CCC114" t="str">
            <v>rt5322 or rt3419</v>
          </cell>
          <cell r="CCD114" t="str">
            <v>Purine metabolism</v>
          </cell>
          <cell r="CCH114" t="str">
            <v>r_0034</v>
          </cell>
          <cell r="CCN114" t="str">
            <v>3.1.4.17</v>
          </cell>
          <cell r="CCS114" t="str">
            <v>SBO:0000176</v>
          </cell>
          <cell r="CCW114" t="str">
            <v>35cdamp_c + h2o_c --&gt; damp_c + h_c</v>
          </cell>
        </row>
        <row r="115">
          <cell r="S115" t="str">
            <v>PDE3_c</v>
          </cell>
          <cell r="T115" t="str">
            <v>3',5'-cyclic-nucleotide phosphodiesterase</v>
          </cell>
          <cell r="CCA115">
            <v>0</v>
          </cell>
          <cell r="CCB115">
            <v>1000</v>
          </cell>
          <cell r="CCC115" t="str">
            <v>rt3419</v>
          </cell>
          <cell r="CCD115" t="str">
            <v>Purine metabolism</v>
          </cell>
          <cell r="CCH115" t="str">
            <v>r_0035</v>
          </cell>
          <cell r="CCN115" t="str">
            <v>3.1.4.17</v>
          </cell>
          <cell r="CCS115" t="str">
            <v>SBO:0000176</v>
          </cell>
          <cell r="CCW115" t="str">
            <v>35cimp_c + h2o_c --&gt; h_c + imp_c</v>
          </cell>
        </row>
        <row r="116">
          <cell r="S116" t="str">
            <v>PDE4_c</v>
          </cell>
          <cell r="T116" t="str">
            <v>3',5'-cyclic-nucleotide phosphodiesterase</v>
          </cell>
          <cell r="CCA116">
            <v>0</v>
          </cell>
          <cell r="CCB116">
            <v>1000</v>
          </cell>
          <cell r="CCC116" t="str">
            <v>rt3419</v>
          </cell>
          <cell r="CCD116" t="str">
            <v>Purine metabolism</v>
          </cell>
          <cell r="CCH116" t="str">
            <v>r_0036</v>
          </cell>
          <cell r="CCN116" t="str">
            <v>3.1.4.17</v>
          </cell>
          <cell r="CCO116" t="str">
            <v>R01234</v>
          </cell>
          <cell r="CCS116" t="str">
            <v>SBO:0000176</v>
          </cell>
          <cell r="CCW116" t="str">
            <v>35cgmp_c + h2o_c --&gt; gmp_c + h_c</v>
          </cell>
        </row>
        <row r="117">
          <cell r="S117" t="str">
            <v>PDE5_c</v>
          </cell>
          <cell r="T117" t="str">
            <v>3',5'-cyclic-nucleotide phosphodiesterase</v>
          </cell>
          <cell r="CCA117">
            <v>0</v>
          </cell>
          <cell r="CCB117">
            <v>1000</v>
          </cell>
          <cell r="CCC117" t="str">
            <v>rt3419</v>
          </cell>
          <cell r="CCD117" t="str">
            <v>Purine metabolism</v>
          </cell>
          <cell r="CCH117" t="str">
            <v>r_0037</v>
          </cell>
          <cell r="CCN117" t="str">
            <v>3.1.4.17</v>
          </cell>
          <cell r="CCS117" t="str">
            <v>SBO:0000176</v>
          </cell>
          <cell r="CCW117" t="str">
            <v>35ccmp_c + h2o_c --&gt; cmp_c + h_c</v>
          </cell>
        </row>
        <row r="118">
          <cell r="S118" t="str">
            <v>DB4PS_c</v>
          </cell>
          <cell r="T118" t="str">
            <v>3,4-dihydroxy-2-butanone-4-phosphate synthase</v>
          </cell>
          <cell r="CCA118">
            <v>0</v>
          </cell>
          <cell r="CCB118">
            <v>1000</v>
          </cell>
          <cell r="CCC118" t="str">
            <v>rt8298</v>
          </cell>
          <cell r="CCD118" t="str">
            <v>Riboflavin metabolism</v>
          </cell>
          <cell r="CCH118" t="str">
            <v>r_0038</v>
          </cell>
          <cell r="CCN118" t="str">
            <v>4.1.99.12</v>
          </cell>
          <cell r="CCO118" t="str">
            <v>R07281</v>
          </cell>
          <cell r="CCS118" t="str">
            <v>SBO:0000176</v>
          </cell>
          <cell r="CCW118" t="str">
            <v>ru5p__D_c --&gt; db4p_c + for_c + h_c</v>
          </cell>
        </row>
        <row r="119">
          <cell r="S119" t="str">
            <v>DHQTi_c</v>
          </cell>
          <cell r="T119" t="str">
            <v>3-dehydroquinate dehydratase</v>
          </cell>
          <cell r="CCA119">
            <v>0</v>
          </cell>
          <cell r="CCB119">
            <v>1000</v>
          </cell>
          <cell r="CCC119" t="str">
            <v>rt5884 or rt2204</v>
          </cell>
          <cell r="CCD119" t="str">
            <v>Phenylalanine, tyrosine and tryptophan metabolism</v>
          </cell>
          <cell r="CCH119" t="str">
            <v>r_0039</v>
          </cell>
          <cell r="CCN119" t="str">
            <v>4.2.3.4</v>
          </cell>
          <cell r="CCO119" t="str">
            <v>R03084</v>
          </cell>
          <cell r="CCS119" t="str">
            <v>SBO:0000176</v>
          </cell>
          <cell r="CCW119" t="str">
            <v>3dhq_c --&gt; 3dhsk_c + h2o_c</v>
          </cell>
        </row>
        <row r="120">
          <cell r="S120" t="str">
            <v>DHQS_c</v>
          </cell>
          <cell r="T120" t="str">
            <v>3-dehydroquinate synthase</v>
          </cell>
          <cell r="CCA120">
            <v>0</v>
          </cell>
          <cell r="CCB120">
            <v>1000</v>
          </cell>
          <cell r="CCC120" t="str">
            <v>rt5884 or rt3937</v>
          </cell>
          <cell r="CCD120" t="str">
            <v>Phenylalanine, tyrosine and tryptophan metabolism</v>
          </cell>
          <cell r="CCH120" t="str">
            <v>r_0040</v>
          </cell>
          <cell r="CCN120" t="str">
            <v>4.2.3.4</v>
          </cell>
          <cell r="CCO120" t="str">
            <v>R03083</v>
          </cell>
          <cell r="CCS120" t="str">
            <v>SBO:0000176</v>
          </cell>
          <cell r="CCW120" t="str">
            <v>2dda7p_c --&gt; 3dhq_c + pi_c</v>
          </cell>
        </row>
        <row r="121">
          <cell r="S121" t="str">
            <v>3DSPHR_r</v>
          </cell>
          <cell r="T121" t="str">
            <v>3-dehydrosphinganine reductase</v>
          </cell>
          <cell r="CCA121">
            <v>0</v>
          </cell>
          <cell r="CCB121">
            <v>1000</v>
          </cell>
          <cell r="CCC121" t="str">
            <v>rt1611</v>
          </cell>
          <cell r="CCD121" t="str">
            <v>Sphingolipid biosynthesis</v>
          </cell>
          <cell r="CCH121" t="str">
            <v>r_0041</v>
          </cell>
          <cell r="CCN121" t="str">
            <v>1.1.1.102</v>
          </cell>
          <cell r="CCO121" t="str">
            <v>R02978</v>
          </cell>
          <cell r="CCS121" t="str">
            <v>SBO:0000176</v>
          </cell>
          <cell r="CCW121" t="str">
            <v>3dsphgn_r + h_r + nadph_r --&gt; nadp_r + sphgn_r</v>
          </cell>
        </row>
        <row r="122">
          <cell r="S122" t="str">
            <v>DDPA_c</v>
          </cell>
          <cell r="T122" t="str">
            <v>3-deoxy-D-arabino-heptulosonate 7-phosphate synthetase</v>
          </cell>
          <cell r="CCA122">
            <v>0</v>
          </cell>
          <cell r="CCB122">
            <v>1000</v>
          </cell>
          <cell r="CCC122" t="str">
            <v>rt2234 or (rt2234 and rt3787)</v>
          </cell>
          <cell r="CCD122" t="str">
            <v>Phenylalanine, tyrosine and tryptophan metabolism</v>
          </cell>
          <cell r="CCH122" t="str">
            <v>r_0042</v>
          </cell>
          <cell r="CCN122" t="str">
            <v>2.5.1.54</v>
          </cell>
          <cell r="CCO122" t="str">
            <v>R01826</v>
          </cell>
          <cell r="CCS122" t="str">
            <v>SBO:0000176</v>
          </cell>
          <cell r="CCW122" t="str">
            <v>e4p_c + h2o_c + pep_c --&gt; 2dda7p_c + pi_c</v>
          </cell>
        </row>
        <row r="123">
          <cell r="S123" t="str">
            <v>HKYNH_c</v>
          </cell>
          <cell r="T123" t="str">
            <v>3-hydroxy-L-kynurenine hydrolase</v>
          </cell>
          <cell r="CCA123">
            <v>0</v>
          </cell>
          <cell r="CCB123">
            <v>1000</v>
          </cell>
          <cell r="CCC123" t="str">
            <v>rt0357</v>
          </cell>
          <cell r="CCD123" t="str">
            <v>Tryptophan metabolism</v>
          </cell>
          <cell r="CCH123" t="str">
            <v>r_0045</v>
          </cell>
          <cell r="CCN123" t="str">
            <v>3.7.1.3</v>
          </cell>
          <cell r="CCO123" t="str">
            <v>R02668</v>
          </cell>
          <cell r="CCS123" t="str">
            <v>SBO:0000176</v>
          </cell>
          <cell r="CCW123" t="str">
            <v>h2o_c + hLkynr_c --&gt; 3hanthrn_c + ala__L_c + h_c</v>
          </cell>
        </row>
        <row r="124">
          <cell r="S124" t="str">
            <v>HACD140i_x</v>
          </cell>
          <cell r="T124" t="str">
            <v>3-hydroxyacyl-CoA dehydrogenase (3-oxotetradecanoyl-CoA)</v>
          </cell>
          <cell r="CCA124">
            <v>0</v>
          </cell>
          <cell r="CCB124">
            <v>1000</v>
          </cell>
          <cell r="CCC124" t="str">
            <v>rt2994 or rt7916</v>
          </cell>
          <cell r="CCD124" t="str">
            <v>Fatty acid degradation</v>
          </cell>
          <cell r="CCH124" t="str">
            <v>r_0057</v>
          </cell>
          <cell r="CCN124" t="str">
            <v>1.1.1.n12</v>
          </cell>
          <cell r="CCO124" t="str">
            <v>R04739</v>
          </cell>
          <cell r="CCS124" t="str">
            <v>SBO:0000176</v>
          </cell>
          <cell r="CCW124" t="str">
            <v>3htdcoa_x + nad_x --&gt; 3otdcoa_x + h_x + nadh_x</v>
          </cell>
        </row>
        <row r="125">
          <cell r="S125" t="str">
            <v>3HAO_c</v>
          </cell>
          <cell r="T125" t="str">
            <v>3-hydroxyanthranilate 3,4-dioxygenase</v>
          </cell>
          <cell r="CCA125">
            <v>0</v>
          </cell>
          <cell r="CCB125">
            <v>1000</v>
          </cell>
          <cell r="CCC125" t="str">
            <v>rt0234</v>
          </cell>
          <cell r="CCD125" t="str">
            <v>Tryptophan metabolism</v>
          </cell>
          <cell r="CCH125" t="str">
            <v>r_0058</v>
          </cell>
          <cell r="CCN125" t="str">
            <v>1.13.11.6</v>
          </cell>
          <cell r="CCO125" t="str">
            <v>R02665</v>
          </cell>
          <cell r="CCS125" t="str">
            <v>SBO:0000176</v>
          </cell>
          <cell r="CCW125" t="str">
            <v>3hanthrn_c + o2_c --&gt; cmusa_c + h_c</v>
          </cell>
        </row>
        <row r="126">
          <cell r="S126" t="str">
            <v>3IPM3MT_c</v>
          </cell>
          <cell r="T126" t="str">
            <v>3-isopropylmalate 3-methyltransferase</v>
          </cell>
          <cell r="CCA126">
            <v>0</v>
          </cell>
          <cell r="CCB126">
            <v>1000</v>
          </cell>
          <cell r="CCC126" t="str">
            <v>rt6691</v>
          </cell>
          <cell r="CCD126" t="str">
            <v>Unassigned</v>
          </cell>
          <cell r="CCH126" t="str">
            <v>r_0059</v>
          </cell>
          <cell r="CCN126" t="str">
            <v>2.1.1.145</v>
          </cell>
          <cell r="CCS126" t="str">
            <v>SBO:0000176</v>
          </cell>
          <cell r="CCW126" t="str">
            <v>3c2hmp_c + amet_c --&gt; 3h2ip4mo4obut_c + ahcys_c</v>
          </cell>
        </row>
        <row r="127">
          <cell r="S127" t="str">
            <v>IPPMIa_c</v>
          </cell>
          <cell r="T127" t="str">
            <v>3-isopropylmalate dehydratase</v>
          </cell>
          <cell r="CCA127">
            <v>-1000</v>
          </cell>
          <cell r="CCB127">
            <v>1000</v>
          </cell>
          <cell r="CCC127" t="str">
            <v>rt6546</v>
          </cell>
          <cell r="CCD127" t="str">
            <v>Valine, leucine and isoleucine metabolism</v>
          </cell>
          <cell r="CCH127" t="str">
            <v>r_0060</v>
          </cell>
          <cell r="CCN127" t="str">
            <v>4.2.1.33</v>
          </cell>
          <cell r="CCO127" t="str">
            <v>R04001</v>
          </cell>
          <cell r="CCS127" t="str">
            <v>SBO:0000176</v>
          </cell>
          <cell r="CCW127" t="str">
            <v>3c2hmp_c &lt;=&gt; 2ippm_c + h2o_c</v>
          </cell>
        </row>
        <row r="128">
          <cell r="S128" t="str">
            <v>IPMD_c</v>
          </cell>
          <cell r="T128" t="str">
            <v>3-isopropylmalate dehydrogenase</v>
          </cell>
          <cell r="CCA128">
            <v>0</v>
          </cell>
          <cell r="CCB128">
            <v>1000</v>
          </cell>
          <cell r="CCC128" t="str">
            <v>rt5526</v>
          </cell>
          <cell r="CCD128" t="str">
            <v>Valine, leucine and isoleucine metabolism</v>
          </cell>
          <cell r="CCH128" t="str">
            <v>r_0061</v>
          </cell>
          <cell r="CCN128" t="str">
            <v>1.1.1.85</v>
          </cell>
          <cell r="CCO128" t="str">
            <v>R04426</v>
          </cell>
          <cell r="CCS128" t="str">
            <v>SBO:0000176</v>
          </cell>
          <cell r="CCW128" t="str">
            <v>3c2hmp_c + nad_c --&gt; 3c4mop_c + h_c + nadh_c</v>
          </cell>
        </row>
        <row r="129">
          <cell r="S129" t="str">
            <v>3MOBDC_c</v>
          </cell>
          <cell r="T129" t="str">
            <v>3-methyl-2-oxobutanoate decarboxylase</v>
          </cell>
          <cell r="CCA129">
            <v>0</v>
          </cell>
          <cell r="CCB129">
            <v>1000</v>
          </cell>
          <cell r="CCC129" t="str">
            <v>rt7423</v>
          </cell>
          <cell r="CCD129" t="str">
            <v>Unassigned</v>
          </cell>
          <cell r="CCH129" t="str">
            <v>r_0062</v>
          </cell>
          <cell r="CCN129" t="str">
            <v>4.1.1.72</v>
          </cell>
          <cell r="CCS129" t="str">
            <v>SBO:0000176</v>
          </cell>
          <cell r="CCW129" t="str">
            <v>3mob_c + h_c --&gt; co2_c + ibtald_c</v>
          </cell>
        </row>
        <row r="130">
          <cell r="S130" t="str">
            <v>MTMOHT_m</v>
          </cell>
          <cell r="T130" t="str">
            <v>3-methyl-2-oxobutanoate hydroxymethyltransferase</v>
          </cell>
          <cell r="CCA130">
            <v>0</v>
          </cell>
          <cell r="CCB130">
            <v>1000</v>
          </cell>
          <cell r="CCC130" t="str">
            <v>rt0075</v>
          </cell>
          <cell r="CCD130" t="str">
            <v>Pantothenate and CoA biosynthesis</v>
          </cell>
          <cell r="CCH130" t="str">
            <v>r_0063</v>
          </cell>
          <cell r="CCN130" t="str">
            <v>2.1.2.11</v>
          </cell>
          <cell r="CCO130" t="str">
            <v>R01226</v>
          </cell>
          <cell r="CCS130" t="str">
            <v>SBO:0000176</v>
          </cell>
          <cell r="CCW130" t="str">
            <v>3mob_m + h2o_m + mlthf_m --&gt; 2dhp_m + thf_m</v>
          </cell>
        </row>
        <row r="131">
          <cell r="S131" t="str">
            <v>3MOPDC_c</v>
          </cell>
          <cell r="T131" t="str">
            <v>3-methyl-2-oxopentanoate decarboxylase</v>
          </cell>
          <cell r="CCA131">
            <v>0</v>
          </cell>
          <cell r="CCB131">
            <v>1000</v>
          </cell>
          <cell r="CCC131" t="str">
            <v>rt7423</v>
          </cell>
          <cell r="CCD131" t="str">
            <v>Unassigned</v>
          </cell>
          <cell r="CCH131" t="str">
            <v>r_0064</v>
          </cell>
          <cell r="CCN131" t="str">
            <v>4.1.1.72</v>
          </cell>
          <cell r="CCO131" t="str">
            <v>R03894</v>
          </cell>
          <cell r="CCS131" t="str">
            <v>SBO:0000176</v>
          </cell>
          <cell r="CCW131" t="str">
            <v>3mop_c + h_c --&gt; 2mbald_c + co2_c</v>
          </cell>
        </row>
        <row r="132">
          <cell r="S132" t="str">
            <v>PSCIT_c</v>
          </cell>
          <cell r="T132" t="str">
            <v>3-phosphoshikimate 1-carboxyvinyltransferase</v>
          </cell>
          <cell r="CCA132">
            <v>0</v>
          </cell>
          <cell r="CCB132">
            <v>1000</v>
          </cell>
          <cell r="CCC132" t="str">
            <v>rt5884</v>
          </cell>
          <cell r="CCD132" t="str">
            <v>Phenylalanine, tyrosine and tryptophan metabolism</v>
          </cell>
          <cell r="CCH132" t="str">
            <v>r_0065</v>
          </cell>
          <cell r="CCN132" t="str">
            <v>4.2.3.4</v>
          </cell>
          <cell r="CCO132" t="str">
            <v>R03460</v>
          </cell>
          <cell r="CCS132" t="str">
            <v>SBO:0000176</v>
          </cell>
          <cell r="CCW132" t="str">
            <v>pep_c + skm5p_c --&gt; 3psme_c + pi_c</v>
          </cell>
        </row>
        <row r="133">
          <cell r="S133" t="str">
            <v>ADCS_c</v>
          </cell>
          <cell r="T133" t="str">
            <v>4-amino-4-deoxychorismate synthase</v>
          </cell>
          <cell r="CCA133">
            <v>0</v>
          </cell>
          <cell r="CCB133">
            <v>1000</v>
          </cell>
          <cell r="CCC133" t="str">
            <v>rt5301</v>
          </cell>
          <cell r="CCD133" t="str">
            <v>Folate metabolism</v>
          </cell>
          <cell r="CCH133" t="str">
            <v>r_0066</v>
          </cell>
          <cell r="CCN133" t="str">
            <v>2.6.1.85</v>
          </cell>
          <cell r="CCO133" t="str">
            <v>R01716</v>
          </cell>
          <cell r="CCS133" t="str">
            <v>SBO:0000176</v>
          </cell>
          <cell r="CCW133" t="str">
            <v>chor_c + gln__L_c --&gt; 4adcho_c + glu__L_c</v>
          </cell>
        </row>
        <row r="134">
          <cell r="S134" t="str">
            <v>ADCL_c</v>
          </cell>
          <cell r="T134" t="str">
            <v>4-aminobenzoate synthase</v>
          </cell>
          <cell r="CCA134">
            <v>0</v>
          </cell>
          <cell r="CCB134">
            <v>1000</v>
          </cell>
          <cell r="CCC134" t="str">
            <v>rt4108</v>
          </cell>
          <cell r="CCD134" t="str">
            <v>Folate metabolism</v>
          </cell>
          <cell r="CCH134" t="str">
            <v>r_0067</v>
          </cell>
          <cell r="CCN134" t="str">
            <v>4.1.3.38</v>
          </cell>
          <cell r="CCO134" t="str">
            <v>R05553</v>
          </cell>
          <cell r="CCS134" t="str">
            <v>SBO:0000176</v>
          </cell>
          <cell r="CCW134" t="str">
            <v>4adcho_c --&gt; 4abz_c + h_c + pyr_c</v>
          </cell>
        </row>
        <row r="135">
          <cell r="S135" t="str">
            <v>ABTA_c</v>
          </cell>
          <cell r="T135" t="str">
            <v>4-aminobutyrate transaminase</v>
          </cell>
          <cell r="CCA135">
            <v>0</v>
          </cell>
          <cell r="CCB135">
            <v>1000</v>
          </cell>
          <cell r="CCC135" t="str">
            <v>rt7537 or rt2569</v>
          </cell>
          <cell r="CCD135" t="str">
            <v>Alanine, aspartate and glutamate metabolism</v>
          </cell>
          <cell r="CCH135" t="str">
            <v>r_0068</v>
          </cell>
          <cell r="CCN135" t="str">
            <v>2.6.1.19</v>
          </cell>
          <cell r="CCO135" t="str">
            <v>R01648</v>
          </cell>
          <cell r="CCS135" t="str">
            <v>SBO:0000176</v>
          </cell>
          <cell r="CCW135" t="str">
            <v>4abut_c + akg_c --&gt; glu__L_c + sucsal_c</v>
          </cell>
        </row>
        <row r="136">
          <cell r="S136" t="str">
            <v>4HTHRS_c</v>
          </cell>
          <cell r="T136" t="str">
            <v>4-hydroxy-L-threonine synthase</v>
          </cell>
          <cell r="CCA136">
            <v>0</v>
          </cell>
          <cell r="CCB136">
            <v>1000</v>
          </cell>
          <cell r="CCC136" t="str">
            <v>rt1374</v>
          </cell>
          <cell r="CCD136" t="str">
            <v>Glycine, serine and threonine metabolism</v>
          </cell>
          <cell r="CCH136" t="str">
            <v>r_0069</v>
          </cell>
          <cell r="CCN136" t="str">
            <v>4.2.3.1</v>
          </cell>
          <cell r="CCO136" t="str">
            <v>R05086</v>
          </cell>
          <cell r="CCS136" t="str">
            <v>SBO:0000176</v>
          </cell>
          <cell r="CCW136" t="str">
            <v>h2o_c + phthr_c --&gt; 4hthr_c + pi_c</v>
          </cell>
        </row>
        <row r="137">
          <cell r="S137" t="str">
            <v>4DPMIPPH_c</v>
          </cell>
          <cell r="T137" t="str">
            <v>4PP-IP5 depyrophosphorylation to IP6</v>
          </cell>
          <cell r="CCA137">
            <v>-1000</v>
          </cell>
          <cell r="CCB137">
            <v>1000</v>
          </cell>
          <cell r="CCC137" t="str">
            <v>rt1973</v>
          </cell>
          <cell r="CCD137" t="str">
            <v>Unassigned</v>
          </cell>
          <cell r="CCH137" t="str">
            <v>r_0073</v>
          </cell>
          <cell r="CCN137" t="str">
            <v>3.6.1.52</v>
          </cell>
          <cell r="CCO137" t="str">
            <v>R05779</v>
          </cell>
          <cell r="CCS137" t="str">
            <v>SBO:0000176</v>
          </cell>
          <cell r="CCW137" t="str">
            <v>4dpmipp_c + h2o_c &lt;=&gt; 14.0 h_c + inoshp_c + pi_c</v>
          </cell>
        </row>
        <row r="138">
          <cell r="S138" t="str">
            <v>IPPYP1_c</v>
          </cell>
          <cell r="T138" t="str">
            <v>4PP-IP5 pyrophosphorylation to 4,5-PP2-IP4</v>
          </cell>
          <cell r="CCA138">
            <v>0</v>
          </cell>
          <cell r="CCB138">
            <v>1000</v>
          </cell>
          <cell r="CCC138" t="str">
            <v>rt1395</v>
          </cell>
          <cell r="CCD138" t="str">
            <v>Unassigned</v>
          </cell>
          <cell r="CCH138" t="str">
            <v>r_0074</v>
          </cell>
          <cell r="CCN138" t="str">
            <v>2.7.4.21</v>
          </cell>
          <cell r="CCS138" t="str">
            <v>SBO:0000176</v>
          </cell>
          <cell r="CCW138" t="str">
            <v>4dpmipp_c + atp_c + h_c --&gt; 45dpmitp_c + adp_c</v>
          </cell>
        </row>
        <row r="139">
          <cell r="S139" t="str">
            <v>MTAP_c</v>
          </cell>
          <cell r="T139" t="str">
            <v>5'-methylthioadenosine phosphorylase</v>
          </cell>
          <cell r="CCA139">
            <v>0</v>
          </cell>
          <cell r="CCB139">
            <v>1000</v>
          </cell>
          <cell r="CCC139" t="str">
            <v>rt0004</v>
          </cell>
          <cell r="CCD139" t="str">
            <v>Cysteine and methionine metabolism</v>
          </cell>
          <cell r="CCH139" t="str">
            <v>r_0075</v>
          </cell>
          <cell r="CCN139" t="str">
            <v>2.4.2.28</v>
          </cell>
          <cell r="CCO139" t="str">
            <v>R01402</v>
          </cell>
          <cell r="CCS139" t="str">
            <v>SBO:0000176</v>
          </cell>
          <cell r="CCW139" t="str">
            <v>5mta_c + pi_c --&gt; 5mdr1p_c + ade_c</v>
          </cell>
        </row>
        <row r="140">
          <cell r="S140" t="str">
            <v>NTD4pp_c</v>
          </cell>
          <cell r="T140" t="str">
            <v>5'-nucleotidase (CMP)</v>
          </cell>
          <cell r="CCA140">
            <v>0</v>
          </cell>
          <cell r="CCB140">
            <v>1000</v>
          </cell>
          <cell r="CCC140" t="str">
            <v>rt1627</v>
          </cell>
          <cell r="CCD140" t="str">
            <v>Purine metabolism</v>
          </cell>
          <cell r="CCH140" t="str">
            <v>r_0076</v>
          </cell>
          <cell r="CCN140" t="str">
            <v>3.1.3.5</v>
          </cell>
          <cell r="CCO140" t="str">
            <v>R00511</v>
          </cell>
          <cell r="CCS140" t="str">
            <v>SBO:0000176</v>
          </cell>
          <cell r="CCW140" t="str">
            <v>cmp_c + h2o_c --&gt; cytd_c + pi_c</v>
          </cell>
        </row>
        <row r="141">
          <cell r="S141" t="str">
            <v>NTD2pp_c</v>
          </cell>
          <cell r="T141" t="str">
            <v>5'-nucleotidase (UMP)</v>
          </cell>
          <cell r="CCA141">
            <v>0</v>
          </cell>
          <cell r="CCB141">
            <v>1000</v>
          </cell>
          <cell r="CCC141" t="str">
            <v>rt1627</v>
          </cell>
          <cell r="CCD141" t="str">
            <v>Purine metabolism</v>
          </cell>
          <cell r="CCH141" t="str">
            <v>r_0078</v>
          </cell>
          <cell r="CCN141" t="str">
            <v>3.1.3.5</v>
          </cell>
          <cell r="CCO141" t="str">
            <v>R00963</v>
          </cell>
          <cell r="CCS141" t="str">
            <v>SBO:0000176</v>
          </cell>
          <cell r="CCW141" t="str">
            <v>h2o_c + ump_c --&gt; pi_c + uri_c</v>
          </cell>
        </row>
        <row r="142">
          <cell r="S142" t="str">
            <v>PRFGS_c</v>
          </cell>
          <cell r="T142" t="str">
            <v>5'-phosphoribosylformyl glycinamidine synthetase</v>
          </cell>
          <cell r="CCA142">
            <v>0</v>
          </cell>
          <cell r="CCB142">
            <v>1000</v>
          </cell>
          <cell r="CCC142" t="str">
            <v>rt6665</v>
          </cell>
          <cell r="CCD142" t="str">
            <v>Purine metabolism</v>
          </cell>
          <cell r="CCH142" t="str">
            <v>r_0079</v>
          </cell>
          <cell r="CCN142" t="str">
            <v>6.3.5.3</v>
          </cell>
          <cell r="CCO142" t="str">
            <v>R04463</v>
          </cell>
          <cell r="CCS142" t="str">
            <v>SBO:0000176</v>
          </cell>
          <cell r="CCW142" t="str">
            <v>atp_c + fgam_c + gln__L_c + h2o_c --&gt; adp_c + fpram_c + glu__L_c + h_c + pi_c</v>
          </cell>
        </row>
        <row r="143">
          <cell r="S143" t="str">
            <v>MTHFR3_c</v>
          </cell>
          <cell r="T143" t="str">
            <v>5,10-methylenetetrahydrofolate reductase (NADPH)</v>
          </cell>
          <cell r="CCA143">
            <v>0</v>
          </cell>
          <cell r="CCB143">
            <v>1000</v>
          </cell>
          <cell r="CCC143" t="str">
            <v>rt7115 and rt0876</v>
          </cell>
          <cell r="CCD143" t="str">
            <v>Folate metabolism</v>
          </cell>
          <cell r="CCG143" t="str">
            <v>Coradetti2018 reported that MET12 and MET13 mutant were both methionine auxotrophic thus suggest the gpr of rt7115 and rt0876</v>
          </cell>
          <cell r="CCH143" t="str">
            <v>r_0080</v>
          </cell>
          <cell r="CCN143" t="str">
            <v>1.5.1.20</v>
          </cell>
          <cell r="CCO143" t="str">
            <v>R01224</v>
          </cell>
          <cell r="CCS143" t="str">
            <v>SBO:0000176</v>
          </cell>
          <cell r="CCW143" t="str">
            <v>h_c + mlthf_c + nadph_c --&gt; 5mthf_c + nadp_c</v>
          </cell>
        </row>
        <row r="144">
          <cell r="S144" t="str">
            <v>ALAS_m</v>
          </cell>
          <cell r="T144" t="str">
            <v>5-aminolevulinate synthase</v>
          </cell>
          <cell r="CCA144">
            <v>0</v>
          </cell>
          <cell r="CCB144">
            <v>1000</v>
          </cell>
          <cell r="CCC144" t="str">
            <v>rt0309</v>
          </cell>
          <cell r="CCD144" t="str">
            <v>Glycine, serine and threonine metabolism</v>
          </cell>
          <cell r="CCH144" t="str">
            <v>r_0081</v>
          </cell>
          <cell r="CCN144" t="str">
            <v>2.3.1.37</v>
          </cell>
          <cell r="CCO144" t="str">
            <v>R00830</v>
          </cell>
          <cell r="CCS144" t="str">
            <v>SBO:0000176</v>
          </cell>
          <cell r="CCW144" t="str">
            <v>gly_m + h_m + succoa_m --&gt; 5aop_m + co2_m + coa_m</v>
          </cell>
        </row>
        <row r="145">
          <cell r="S145" t="str">
            <v>PMI12346PS_c</v>
          </cell>
          <cell r="T145" t="str">
            <v>5-diphosphoinositol-1,2,3,4,6-pentakisphosphate synthase</v>
          </cell>
          <cell r="CCA145">
            <v>0</v>
          </cell>
          <cell r="CCB145">
            <v>1000</v>
          </cell>
          <cell r="CCC145" t="str">
            <v>rt1395</v>
          </cell>
          <cell r="CCD145" t="str">
            <v>Unassigned</v>
          </cell>
          <cell r="CCH145" t="str">
            <v>r_0083</v>
          </cell>
          <cell r="CCN145" t="str">
            <v>2.7.4.21</v>
          </cell>
          <cell r="CCO145" t="str">
            <v>R09087</v>
          </cell>
          <cell r="CCS145" t="str">
            <v>SBO:0000176</v>
          </cell>
          <cell r="CCW145" t="str">
            <v>atp_c + inoshp_c --&gt; 5dpmipp_c + adp_c</v>
          </cell>
        </row>
        <row r="146">
          <cell r="S146" t="str">
            <v>FTHFCL_c</v>
          </cell>
          <cell r="T146" t="str">
            <v>5-formethyltetrahydrofolate cyclo-ligase</v>
          </cell>
          <cell r="CCA146">
            <v>0</v>
          </cell>
          <cell r="CCB146">
            <v>1000</v>
          </cell>
          <cell r="CCC146" t="str">
            <v>rt4194</v>
          </cell>
          <cell r="CCD146" t="str">
            <v>Folate metabolism</v>
          </cell>
          <cell r="CCH146" t="str">
            <v>r_0084</v>
          </cell>
          <cell r="CCN146" t="str">
            <v>6.3.3.2</v>
          </cell>
          <cell r="CCO146" t="str">
            <v>R02301</v>
          </cell>
          <cell r="CCS146" t="str">
            <v>SBO:0000176</v>
          </cell>
          <cell r="CCW146" t="str">
            <v>5fthf_c + atp_c --&gt; adp_c + methf_c + pi_c</v>
          </cell>
        </row>
        <row r="147">
          <cell r="S147" t="str">
            <v>MHPGLUT_c</v>
          </cell>
          <cell r="T147" t="str">
            <v>5-methyltetrahydropteroyltriglutamate-homocysteine S-methyltransferase</v>
          </cell>
          <cell r="CCA147">
            <v>0</v>
          </cell>
          <cell r="CCB147">
            <v>1000</v>
          </cell>
          <cell r="CCC147" t="str">
            <v>rt1457</v>
          </cell>
          <cell r="CCD147" t="str">
            <v>Cysteine and methionine metabolism</v>
          </cell>
          <cell r="CCH147" t="str">
            <v>r_0085</v>
          </cell>
          <cell r="CCN147" t="str">
            <v>2.1.1.14</v>
          </cell>
          <cell r="CCO147" t="str">
            <v>R04405</v>
          </cell>
          <cell r="CCS147" t="str">
            <v>SBO:0000176</v>
          </cell>
          <cell r="CCW147" t="str">
            <v>hcys__L_c + mhpglu_c --&gt; hpglu_c + met__L_c</v>
          </cell>
        </row>
        <row r="148">
          <cell r="S148" t="str">
            <v>MDRPD_c</v>
          </cell>
          <cell r="T148" t="str">
            <v>5-methylthio-5-deoxy-D-ribulose 1-phosphate dehydratase</v>
          </cell>
          <cell r="CCA148">
            <v>0</v>
          </cell>
          <cell r="CCB148">
            <v>1000</v>
          </cell>
          <cell r="CCC148" t="str">
            <v>rt7461</v>
          </cell>
          <cell r="CCD148" t="str">
            <v>Cysteine and methionine metabolism</v>
          </cell>
          <cell r="CCH148" t="str">
            <v>r_0086</v>
          </cell>
          <cell r="CCN148" t="str">
            <v>4.2.1.109</v>
          </cell>
          <cell r="CCO148" t="str">
            <v>R07392</v>
          </cell>
          <cell r="CCS148" t="str">
            <v>SBO:0000176</v>
          </cell>
          <cell r="CCW148" t="str">
            <v>5mdru1p_c --&gt; dkmpp_c + h2o_c</v>
          </cell>
        </row>
        <row r="149">
          <cell r="S149" t="str">
            <v>MTRI_c</v>
          </cell>
          <cell r="T149" t="str">
            <v>5-methylthioribose-1-phosphate isomerase</v>
          </cell>
          <cell r="CCA149">
            <v>-1000</v>
          </cell>
          <cell r="CCB149">
            <v>1000</v>
          </cell>
          <cell r="CCC149" t="str">
            <v>rt5017</v>
          </cell>
          <cell r="CCD149" t="str">
            <v>Cysteine and methionine metabolism</v>
          </cell>
          <cell r="CCH149" t="str">
            <v>r_0087</v>
          </cell>
          <cell r="CCN149" t="str">
            <v>5.3.1.23</v>
          </cell>
          <cell r="CCO149" t="str">
            <v>R04420</v>
          </cell>
          <cell r="CCS149" t="str">
            <v>SBO:0000176</v>
          </cell>
          <cell r="CCW149" t="str">
            <v>5mdr1p_c &lt;=&gt; 5mdru1p_c</v>
          </cell>
        </row>
        <row r="150">
          <cell r="S150" t="str">
            <v>IPPYP2_c</v>
          </cell>
          <cell r="T150" t="str">
            <v>5PP-IP5 pyrophosphorylation to 4,5-PP2-IP4</v>
          </cell>
          <cell r="CCA150">
            <v>0</v>
          </cell>
          <cell r="CCB150">
            <v>1000</v>
          </cell>
          <cell r="CCC150" t="str">
            <v>rt1973</v>
          </cell>
          <cell r="CCD150" t="str">
            <v>Unassigned</v>
          </cell>
          <cell r="CCH150" t="str">
            <v>r_0088</v>
          </cell>
          <cell r="CCN150" t="str">
            <v>2.7.4.21|2.7.4.24</v>
          </cell>
          <cell r="CCS150" t="str">
            <v>SBO:0000176</v>
          </cell>
          <cell r="CCW150" t="str">
            <v>5dpmipp_c + atp_c + 14.0 h_c --&gt; 45dpmitp_c + adp_c</v>
          </cell>
        </row>
        <row r="151">
          <cell r="S151" t="str">
            <v>IPPYP3_c</v>
          </cell>
          <cell r="T151" t="str">
            <v>5PP-IP5 pyrophosphorylation to 5,6-PP2-IP4</v>
          </cell>
          <cell r="CCA151">
            <v>0</v>
          </cell>
          <cell r="CCB151">
            <v>1000</v>
          </cell>
          <cell r="CCC151" t="str">
            <v>rt1973</v>
          </cell>
          <cell r="CCD151" t="str">
            <v>Unassigned</v>
          </cell>
          <cell r="CCH151" t="str">
            <v>r_0089</v>
          </cell>
          <cell r="CCN151" t="str">
            <v>2.7.4.21|2.7.4.24</v>
          </cell>
          <cell r="CCS151" t="str">
            <v>SBO:0000176</v>
          </cell>
          <cell r="CCW151" t="str">
            <v>5dpmipp_c + atp_c + 14.0 h_c --&gt; 56dpmitp_c + adp_c</v>
          </cell>
        </row>
        <row r="152">
          <cell r="S152" t="str">
            <v>6DPMIPPH_c</v>
          </cell>
          <cell r="T152" t="str">
            <v>6PP-IP5 depyrophosphorylation to IP6</v>
          </cell>
          <cell r="CCA152">
            <v>-1000</v>
          </cell>
          <cell r="CCB152">
            <v>1000</v>
          </cell>
          <cell r="CCC152" t="str">
            <v>rt1973 or rt1395</v>
          </cell>
          <cell r="CCD152" t="str">
            <v>Unassigned</v>
          </cell>
          <cell r="CCH152" t="str">
            <v>r_0092</v>
          </cell>
          <cell r="CCN152" t="str">
            <v>3.6.1.52</v>
          </cell>
          <cell r="CCO152" t="str">
            <v>R05779</v>
          </cell>
          <cell r="CCS152" t="str">
            <v>SBO:0000176</v>
          </cell>
          <cell r="CCW152" t="str">
            <v>6dpmipp_c + h2o_c &lt;=&gt; 14.0 h_c + inoshp_c + pi_c</v>
          </cell>
        </row>
        <row r="153">
          <cell r="S153" t="str">
            <v>IPPYP4_c</v>
          </cell>
          <cell r="T153" t="str">
            <v>6PP-IP5 pyrophosphorylation to 5,6-PP2-IP4</v>
          </cell>
          <cell r="CCA153">
            <v>0</v>
          </cell>
          <cell r="CCB153">
            <v>1000</v>
          </cell>
          <cell r="CCC153" t="str">
            <v>rt1395</v>
          </cell>
          <cell r="CCD153" t="str">
            <v>Unassigned</v>
          </cell>
          <cell r="CCH153" t="str">
            <v>r_0093</v>
          </cell>
          <cell r="CCN153" t="str">
            <v>2.7.4.21</v>
          </cell>
          <cell r="CCS153" t="str">
            <v>SBO:0000176</v>
          </cell>
          <cell r="CCW153" t="str">
            <v>6dpmipp_c + atp_c + h_c --&gt; 56dpmitp_c + adp_c</v>
          </cell>
        </row>
        <row r="154">
          <cell r="S154" t="str">
            <v>ACALDCD_c</v>
          </cell>
          <cell r="T154" t="str">
            <v>acetaldehyde condensation</v>
          </cell>
          <cell r="CCA154">
            <v>0</v>
          </cell>
          <cell r="CCB154">
            <v>1000</v>
          </cell>
          <cell r="CCC154" t="str">
            <v>rt7423</v>
          </cell>
          <cell r="CCD154" t="str">
            <v>Unassigned</v>
          </cell>
          <cell r="CCH154" t="str">
            <v>r_0095</v>
          </cell>
          <cell r="CCS154" t="str">
            <v>SBO:0000176</v>
          </cell>
          <cell r="CCW154" t="str">
            <v>2.0 acald_c --&gt; actn__R_c</v>
          </cell>
        </row>
        <row r="155">
          <cell r="S155" t="str">
            <v>KARA1i_m</v>
          </cell>
          <cell r="T155" t="str">
            <v>acetohydroxy acid isomeroreductase</v>
          </cell>
          <cell r="CCA155">
            <v>0</v>
          </cell>
          <cell r="CCB155">
            <v>1000</v>
          </cell>
          <cell r="CCC155" t="str">
            <v>rt0808</v>
          </cell>
          <cell r="CCD155" t="str">
            <v>Valine, leucine and isoleucine metabolism</v>
          </cell>
          <cell r="CCH155" t="str">
            <v>r_0096</v>
          </cell>
          <cell r="CCN155" t="str">
            <v>1.1.1.86</v>
          </cell>
          <cell r="CCS155" t="str">
            <v>SBO:0000176</v>
          </cell>
          <cell r="CCW155" t="str">
            <v>alac_m + h_m + nadph_m --&gt; 23dhmb_m + nadp_m</v>
          </cell>
        </row>
        <row r="156">
          <cell r="S156" t="str">
            <v>ACLS_m</v>
          </cell>
          <cell r="T156" t="str">
            <v>acetolactate synthase</v>
          </cell>
          <cell r="CCA156">
            <v>0</v>
          </cell>
          <cell r="CCB156">
            <v>1000</v>
          </cell>
          <cell r="CCC156" t="str">
            <v>(rt1432 and rt7317) or rt7317</v>
          </cell>
          <cell r="CCD156" t="str">
            <v>Valine, leucine and isoleucine metabolism</v>
          </cell>
          <cell r="CCH156" t="str">
            <v>r_0097</v>
          </cell>
          <cell r="CCN156" t="str">
            <v>2.2.1.6</v>
          </cell>
          <cell r="CCO156" t="str">
            <v>R00006</v>
          </cell>
          <cell r="CCS156" t="str">
            <v>SBO:0000176</v>
          </cell>
          <cell r="CCW156" t="str">
            <v>h_m + 2.0 pyr_m --&gt; alac_m + co2_m</v>
          </cell>
        </row>
        <row r="157">
          <cell r="S157" t="str">
            <v>ACOATA_m</v>
          </cell>
          <cell r="T157" t="str">
            <v>ACP S-acetyltransferase</v>
          </cell>
          <cell r="CCA157">
            <v>-1000</v>
          </cell>
          <cell r="CCB157">
            <v>1000</v>
          </cell>
          <cell r="CCC157" t="str">
            <v>rt5893</v>
          </cell>
          <cell r="CCD157" t="str">
            <v>Fatty acid biosynthesis</v>
          </cell>
          <cell r="CCH157" t="str">
            <v>r_0099</v>
          </cell>
          <cell r="CCN157" t="str">
            <v>2.3.1.38</v>
          </cell>
          <cell r="CCO157" t="str">
            <v>R01624</v>
          </cell>
          <cell r="CCS157" t="str">
            <v>SBO:0000176</v>
          </cell>
          <cell r="CCW157" t="str">
            <v>accoa_m + ACP_m &lt;=&gt; acACP_m + coa_m</v>
          </cell>
        </row>
        <row r="158">
          <cell r="S158" t="str">
            <v>ACACT180i_x</v>
          </cell>
          <cell r="T158" t="str">
            <v>acetyl-CoA C-acyltransferase (palmitoyl-CoA)</v>
          </cell>
          <cell r="CCA158">
            <v>0</v>
          </cell>
          <cell r="CCB158">
            <v>1000</v>
          </cell>
          <cell r="CCC158" t="str">
            <v>rt5445 or rt6860 or rt0697</v>
          </cell>
          <cell r="CCD158" t="str">
            <v>Fatty acid degradation</v>
          </cell>
          <cell r="CCH158" t="str">
            <v>r_0100</v>
          </cell>
          <cell r="CCN158" t="str">
            <v>2.3.1.16</v>
          </cell>
          <cell r="CCS158" t="str">
            <v>SBO:0000176</v>
          </cell>
          <cell r="CCW158" t="str">
            <v>3ohodcoa_x + coa_x --&gt; accoa_x + h_x + pmtcoa_x</v>
          </cell>
        </row>
        <row r="159">
          <cell r="S159" t="str">
            <v>ACACT260i_x</v>
          </cell>
          <cell r="T159" t="str">
            <v>acetyl-CoA C-acyltransferase (tetracosanoyl-CoA)</v>
          </cell>
          <cell r="CCA159">
            <v>0</v>
          </cell>
          <cell r="CCB159">
            <v>1000</v>
          </cell>
          <cell r="CCC159" t="str">
            <v>rt5445 or rt6860 or rt0697</v>
          </cell>
          <cell r="CCD159" t="str">
            <v>Fatty acid degradation</v>
          </cell>
          <cell r="CCH159" t="str">
            <v>r_0101</v>
          </cell>
          <cell r="CCN159" t="str">
            <v>2.3.1.16</v>
          </cell>
          <cell r="CCS159" t="str">
            <v>SBO:0000176</v>
          </cell>
          <cell r="CCW159" t="str">
            <v>3ohxccoa_x + coa_x --&gt; accoa_x + ttccoa_x</v>
          </cell>
        </row>
        <row r="160">
          <cell r="S160" t="str">
            <v>ACACT160i_x</v>
          </cell>
          <cell r="T160" t="str">
            <v>acetyl-CoA C-acyltransferase (myristoyl-CoA)</v>
          </cell>
          <cell r="CCA160">
            <v>0</v>
          </cell>
          <cell r="CCB160">
            <v>1000</v>
          </cell>
          <cell r="CCC160" t="str">
            <v>rt5445 or rt6860 or rt0697</v>
          </cell>
          <cell r="CCD160" t="str">
            <v>Fatty acid degradation</v>
          </cell>
          <cell r="CCH160" t="str">
            <v>r_0102</v>
          </cell>
          <cell r="CCN160" t="str">
            <v>2.3.1.16</v>
          </cell>
          <cell r="CCO160" t="str">
            <v>R03991</v>
          </cell>
          <cell r="CCS160" t="str">
            <v>SBO:0000176</v>
          </cell>
          <cell r="CCW160" t="str">
            <v>3ohdcoa_x + coa_x --&gt; accoa_x + tdcoa_x</v>
          </cell>
        </row>
        <row r="161">
          <cell r="S161" t="str">
            <v>ACACT40ir_c</v>
          </cell>
          <cell r="T161" t="str">
            <v>acetyl-CoA C-acetyltransferase</v>
          </cell>
          <cell r="CCA161">
            <v>0</v>
          </cell>
          <cell r="CCB161">
            <v>1000</v>
          </cell>
          <cell r="CCC161" t="str">
            <v>rt0310</v>
          </cell>
          <cell r="CCD161" t="str">
            <v>Terpenoid backbone biosynthesis</v>
          </cell>
          <cell r="CCH161" t="str">
            <v>r_0103</v>
          </cell>
          <cell r="CCN161" t="str">
            <v>2.3.1.9</v>
          </cell>
          <cell r="CCO161" t="str">
            <v>R00238</v>
          </cell>
          <cell r="CCS161" t="str">
            <v>SBO:0000176</v>
          </cell>
          <cell r="CCW161" t="str">
            <v>2.0 accoa_c --&gt; aacoa_c + coa_c</v>
          </cell>
        </row>
        <row r="162">
          <cell r="S162" t="str">
            <v>ACACT140i_x</v>
          </cell>
          <cell r="T162" t="str">
            <v>acetyl-CoA C-acyltransferase (lauroyl-CoA)</v>
          </cell>
          <cell r="CCA162">
            <v>0</v>
          </cell>
          <cell r="CCB162">
            <v>1000</v>
          </cell>
          <cell r="CCC162" t="str">
            <v>rt5445 or rt6860 or rt0697</v>
          </cell>
          <cell r="CCD162" t="str">
            <v>Fatty acid degradation</v>
          </cell>
          <cell r="CCH162" t="str">
            <v>r_0105</v>
          </cell>
          <cell r="CCN162" t="str">
            <v>2.3.1.16</v>
          </cell>
          <cell r="CCO162" t="str">
            <v>R03858</v>
          </cell>
          <cell r="CCS162" t="str">
            <v>SBO:0000176</v>
          </cell>
          <cell r="CCW162" t="str">
            <v>3otdcoa_x + coa_x --&gt; accoa_x + ddcacoa_x</v>
          </cell>
        </row>
        <row r="163">
          <cell r="S163" t="str">
            <v>ACACT100i_x</v>
          </cell>
          <cell r="T163" t="str">
            <v>acetyl-CoA C-acyltransferase (octanoyl-CoA)</v>
          </cell>
          <cell r="CCA163">
            <v>0</v>
          </cell>
          <cell r="CCB163">
            <v>1000</v>
          </cell>
          <cell r="CCC163" t="str">
            <v>rt5445 or rt6860 or rt0697</v>
          </cell>
          <cell r="CCD163" t="str">
            <v>Fatty acid degradation</v>
          </cell>
          <cell r="CCH163" t="str">
            <v>r_0106</v>
          </cell>
          <cell r="CCN163" t="str">
            <v>2.3.1.16</v>
          </cell>
          <cell r="CCO163" t="str">
            <v>R03778</v>
          </cell>
          <cell r="CCS163" t="str">
            <v>SBO:0000176</v>
          </cell>
          <cell r="CCW163" t="str">
            <v>3odcoa_x + coa_x --&gt; accoa_x + occoa_x</v>
          </cell>
        </row>
        <row r="164">
          <cell r="S164" t="str">
            <v>ACACT120i_x</v>
          </cell>
          <cell r="T164" t="str">
            <v>acetyl-CoA C-acyltransferase (decanoyl-CoA)</v>
          </cell>
          <cell r="CCA164">
            <v>0</v>
          </cell>
          <cell r="CCB164">
            <v>1000</v>
          </cell>
          <cell r="CCC164" t="str">
            <v>rt5445 or rt6860 or rt0697</v>
          </cell>
          <cell r="CCD164" t="str">
            <v>Fatty acid degradation</v>
          </cell>
          <cell r="CCH164" t="str">
            <v>r_0107</v>
          </cell>
          <cell r="CCN164" t="str">
            <v>2.3.1.16</v>
          </cell>
          <cell r="CCO164" t="str">
            <v>R04742</v>
          </cell>
          <cell r="CCS164" t="str">
            <v>SBO:0000176</v>
          </cell>
          <cell r="CCW164" t="str">
            <v>3oddcoa_x + coa_x --&gt; accoa_x + dcacoa_x</v>
          </cell>
        </row>
        <row r="165">
          <cell r="S165" t="str">
            <v>ACS_n</v>
          </cell>
          <cell r="T165" t="str">
            <v>acetyl-CoA synthetase</v>
          </cell>
          <cell r="CCA165">
            <v>0</v>
          </cell>
          <cell r="CCB165">
            <v>1000</v>
          </cell>
          <cell r="CCC165" t="str">
            <v>rt7532 or rt6229</v>
          </cell>
          <cell r="CCD165" t="str">
            <v>Pyruvate metabolism</v>
          </cell>
          <cell r="CCH165" t="str">
            <v>r_0114</v>
          </cell>
          <cell r="CCN165" t="str">
            <v>6.2.1.1</v>
          </cell>
          <cell r="CCO165" t="str">
            <v>R00235</v>
          </cell>
          <cell r="CCS165" t="str">
            <v>SBO:0000176</v>
          </cell>
          <cell r="CCW165" t="str">
            <v>ac_n + atp_n + coa_n --&gt; accoa_n + amp_n + ppi_n</v>
          </cell>
        </row>
        <row r="166">
          <cell r="S166" t="str">
            <v>ACGK_m</v>
          </cell>
          <cell r="T166" t="str">
            <v>acetylglutamate kinase</v>
          </cell>
          <cell r="CCA166">
            <v>0</v>
          </cell>
          <cell r="CCB166">
            <v>1000</v>
          </cell>
          <cell r="CCC166" t="str">
            <v>rt1009</v>
          </cell>
          <cell r="CCD166" t="str">
            <v>Arginine and proline metabolism</v>
          </cell>
          <cell r="CCH166" t="str">
            <v>r_0115</v>
          </cell>
          <cell r="CCN166" t="str">
            <v>2.7.2.8</v>
          </cell>
          <cell r="CCO166" t="str">
            <v>R02649</v>
          </cell>
          <cell r="CCS166" t="str">
            <v>SBO:0000176</v>
          </cell>
          <cell r="CCW166" t="str">
            <v>acglu_m + atp_m --&gt; acg5p_m + adp_m</v>
          </cell>
        </row>
        <row r="167">
          <cell r="S167" t="str">
            <v>ACP1_e</v>
          </cell>
          <cell r="T167" t="str">
            <v>acid phosphatase (secreted)</v>
          </cell>
          <cell r="CCA167">
            <v>0</v>
          </cell>
          <cell r="CCB167">
            <v>1000</v>
          </cell>
          <cell r="CCC167" t="str">
            <v>rt5051 or rt1163</v>
          </cell>
          <cell r="CCD167" t="str">
            <v>Riboflavin metabolism</v>
          </cell>
          <cell r="CCH167" t="str">
            <v>r_0116</v>
          </cell>
          <cell r="CCN167" t="str">
            <v>3.1.3.2</v>
          </cell>
          <cell r="CCO167" t="str">
            <v>R00548</v>
          </cell>
          <cell r="CCS167" t="str">
            <v>SBO:0000176</v>
          </cell>
          <cell r="CCW167" t="str">
            <v>fmn_e + h2o_e --&gt; pi_e + ribflv_e</v>
          </cell>
        </row>
        <row r="168">
          <cell r="S168" t="str">
            <v>ACONT2_m</v>
          </cell>
          <cell r="T168" t="str">
            <v>aconitase</v>
          </cell>
          <cell r="CCA168">
            <v>-1000</v>
          </cell>
          <cell r="CCB168">
            <v>1000</v>
          </cell>
          <cell r="CCC168" t="str">
            <v>rt4274</v>
          </cell>
          <cell r="CCD168" t="str">
            <v>Citric acid cycle</v>
          </cell>
          <cell r="CCH168" t="str">
            <v>r_0117</v>
          </cell>
          <cell r="CCN168" t="str">
            <v>4.2.1.3</v>
          </cell>
          <cell r="CCS168" t="str">
            <v>SBO:0000176</v>
          </cell>
          <cell r="CCW168" t="str">
            <v>2mcit_m &lt;=&gt; micit_m</v>
          </cell>
        </row>
        <row r="169">
          <cell r="S169" t="str">
            <v>ACOTAi_m</v>
          </cell>
          <cell r="T169" t="str">
            <v>acteylornithine transaminase</v>
          </cell>
          <cell r="CCA169">
            <v>0</v>
          </cell>
          <cell r="CCB169">
            <v>1000</v>
          </cell>
          <cell r="CCC169" t="str">
            <v>rt6510</v>
          </cell>
          <cell r="CCD169" t="str">
            <v>Arginine and proline metabolism</v>
          </cell>
          <cell r="CCH169" t="str">
            <v>r_0118</v>
          </cell>
          <cell r="CCN169" t="str">
            <v>2.6.1.11</v>
          </cell>
          <cell r="CCO169" t="str">
            <v>R02283</v>
          </cell>
          <cell r="CCS169" t="str">
            <v>SBO:0000176</v>
          </cell>
          <cell r="CCW169" t="str">
            <v>acg5sa_m + glu__L_m --&gt; acorn_m + akg_m</v>
          </cell>
        </row>
        <row r="170">
          <cell r="S170" t="str">
            <v>ACOAO100_x</v>
          </cell>
          <cell r="T170" t="str">
            <v>acyl-CoA oxidase (decanoyl-CoA)</v>
          </cell>
          <cell r="CCA170">
            <v>0</v>
          </cell>
          <cell r="CCB170">
            <v>0</v>
          </cell>
          <cell r="CCC170" t="str">
            <v>rt1332 or rt4374 or rt4384</v>
          </cell>
          <cell r="CCD170" t="str">
            <v>Fatty acid degradation</v>
          </cell>
          <cell r="CCH170" t="str">
            <v>r_0120</v>
          </cell>
          <cell r="CCN170" t="str">
            <v>1.3.3.6</v>
          </cell>
          <cell r="CCS170" t="str">
            <v>SBO:0000176</v>
          </cell>
          <cell r="CCW170" t="str">
            <v>dcacoa_x + o2_x --&gt; dc2coa_x + h2o2_x</v>
          </cell>
        </row>
        <row r="171">
          <cell r="S171" t="str">
            <v>ACOAO120_x</v>
          </cell>
          <cell r="T171" t="str">
            <v>acyl-CoA oxidase (dodecanoyl-CoA)</v>
          </cell>
          <cell r="CCA171">
            <v>0</v>
          </cell>
          <cell r="CCB171">
            <v>0</v>
          </cell>
          <cell r="CCC171" t="str">
            <v>rt1332 or rt4374 or rt4384</v>
          </cell>
          <cell r="CCD171" t="str">
            <v>Fatty acid degradation</v>
          </cell>
          <cell r="CCH171" t="str">
            <v>r_0121</v>
          </cell>
          <cell r="CCN171" t="str">
            <v>1.3.3.6</v>
          </cell>
          <cell r="CCS171" t="str">
            <v>SBO:0000176</v>
          </cell>
          <cell r="CCW171" t="str">
            <v>ddcacoa_x + o2_x --&gt; dd2coa_x + h2o2_x</v>
          </cell>
        </row>
        <row r="172">
          <cell r="S172" t="str">
            <v>ACOAO260_x</v>
          </cell>
          <cell r="T172" t="str">
            <v>acyl-CoA oxidase (hexacosanoyl-CoA)</v>
          </cell>
          <cell r="CCA172">
            <v>0</v>
          </cell>
          <cell r="CCB172">
            <v>1000</v>
          </cell>
          <cell r="CCC172" t="str">
            <v>rt1332 or rt4374 or rt4384</v>
          </cell>
          <cell r="CCD172" t="str">
            <v>Fatty acid degradation</v>
          </cell>
          <cell r="CCH172" t="str">
            <v>r_0122</v>
          </cell>
          <cell r="CCN172" t="str">
            <v>1.3.3.6</v>
          </cell>
          <cell r="CCS172" t="str">
            <v>SBO:0000176</v>
          </cell>
          <cell r="CCW172" t="str">
            <v>hxccoa_x + o2_x --&gt; 3.0 h_x + h2o2_x + hxc2coa_x</v>
          </cell>
        </row>
        <row r="173">
          <cell r="S173" t="str">
            <v>ACOAO160_x</v>
          </cell>
          <cell r="T173" t="str">
            <v>acyl-CoA oxidase (hexadecanoyl-CoA)</v>
          </cell>
          <cell r="CCA173">
            <v>0</v>
          </cell>
          <cell r="CCB173">
            <v>1000</v>
          </cell>
          <cell r="CCC173" t="str">
            <v>rt1332 or rt4374 or rt4384</v>
          </cell>
          <cell r="CCD173" t="str">
            <v>Fatty acid degradation</v>
          </cell>
          <cell r="CCH173" t="str">
            <v>r_0123</v>
          </cell>
          <cell r="CCN173" t="str">
            <v>1.3.3.6</v>
          </cell>
          <cell r="CCS173" t="str">
            <v>SBO:0000176</v>
          </cell>
          <cell r="CCW173" t="str">
            <v>o2_x + pmtcoa_x --&gt; h2o2_x + hdd2coa_x</v>
          </cell>
        </row>
        <row r="174">
          <cell r="S174" t="str">
            <v>ACOAO180_x</v>
          </cell>
          <cell r="T174" t="str">
            <v>acyl-CoA oxidase (octadecanoyl-CoA)</v>
          </cell>
          <cell r="CCA174">
            <v>0</v>
          </cell>
          <cell r="CCB174">
            <v>1000</v>
          </cell>
          <cell r="CCC174" t="str">
            <v>rt1332 or rt4374 or rt4384</v>
          </cell>
          <cell r="CCD174" t="str">
            <v>Fatty acid degradation</v>
          </cell>
          <cell r="CCH174" t="str">
            <v>r_0124</v>
          </cell>
          <cell r="CCN174" t="str">
            <v>1.3.3.6</v>
          </cell>
          <cell r="CCS174" t="str">
            <v>SBO:0000176</v>
          </cell>
          <cell r="CCW174" t="str">
            <v>o2_x + stcoa_x --&gt; h2o2_x + od2coa_x</v>
          </cell>
        </row>
        <row r="175">
          <cell r="S175" t="str">
            <v>ACOAO140_x</v>
          </cell>
          <cell r="T175" t="str">
            <v>acyl-CoA oxidase (tetradecanoyl-CoA)</v>
          </cell>
          <cell r="CCA175">
            <v>0</v>
          </cell>
          <cell r="CCB175">
            <v>1000</v>
          </cell>
          <cell r="CCC175" t="str">
            <v>rt1332 or rt4374 or rt4384</v>
          </cell>
          <cell r="CCD175" t="str">
            <v>Fatty acid degradation</v>
          </cell>
          <cell r="CCH175" t="str">
            <v>r_0125</v>
          </cell>
          <cell r="CCN175" t="str">
            <v>1.3.3.6</v>
          </cell>
          <cell r="CCS175" t="str">
            <v>SBO:0000176</v>
          </cell>
          <cell r="CCW175" t="str">
            <v>o2_x + tdcoa_x --&gt; h2o2_x + td2coa_x</v>
          </cell>
        </row>
        <row r="176">
          <cell r="S176" t="str">
            <v>ADD_c</v>
          </cell>
          <cell r="T176" t="str">
            <v>adenine deaminase</v>
          </cell>
          <cell r="CCA176">
            <v>0</v>
          </cell>
          <cell r="CCB176">
            <v>1000</v>
          </cell>
          <cell r="CCC176" t="str">
            <v>rt8364 or rt3300</v>
          </cell>
          <cell r="CCD176" t="str">
            <v>Purine metabolism</v>
          </cell>
          <cell r="CCH176" t="str">
            <v>r_0138</v>
          </cell>
          <cell r="CCN176" t="str">
            <v>3.5.4.4</v>
          </cell>
          <cell r="CCO176" t="str">
            <v>R01244</v>
          </cell>
          <cell r="CCS176" t="str">
            <v>SBO:0000176</v>
          </cell>
          <cell r="CCW176" t="str">
            <v>ade_c + h_c + h2o_c --&gt; hxan_c + nh4_c</v>
          </cell>
        </row>
        <row r="177">
          <cell r="S177" t="str">
            <v>ADPT_c</v>
          </cell>
          <cell r="T177" t="str">
            <v>adenine phosphoribosyltransferase</v>
          </cell>
          <cell r="CCA177">
            <v>0</v>
          </cell>
          <cell r="CCB177">
            <v>1000</v>
          </cell>
          <cell r="CCC177" t="str">
            <v>rt7825</v>
          </cell>
          <cell r="CCD177" t="str">
            <v>Purine metabolism</v>
          </cell>
          <cell r="CCH177" t="str">
            <v>r_0139</v>
          </cell>
          <cell r="CCN177" t="str">
            <v>2.4.2.7</v>
          </cell>
          <cell r="CCO177" t="str">
            <v>R00190</v>
          </cell>
          <cell r="CCS177" t="str">
            <v>SBO:0000176</v>
          </cell>
          <cell r="CCW177" t="str">
            <v>ade_c + prpp_c --&gt; amp_c + ppi_c</v>
          </cell>
        </row>
        <row r="178">
          <cell r="S178" t="str">
            <v>ADA_c</v>
          </cell>
          <cell r="T178" t="str">
            <v>adenosine deaminase</v>
          </cell>
          <cell r="CCA178">
            <v>0</v>
          </cell>
          <cell r="CCB178">
            <v>1000</v>
          </cell>
          <cell r="CCC178" t="str">
            <v>rt8364</v>
          </cell>
          <cell r="CCD178" t="str">
            <v>Purine metabolism</v>
          </cell>
          <cell r="CCH178" t="str">
            <v>r_0140</v>
          </cell>
          <cell r="CCN178" t="str">
            <v>3.5.4.4</v>
          </cell>
          <cell r="CCO178" t="str">
            <v>R01560</v>
          </cell>
          <cell r="CCS178" t="str">
            <v>SBO:0000176</v>
          </cell>
          <cell r="CCW178" t="str">
            <v>adn_c + h_c + h2o_c --&gt; ins_c + nh4_c</v>
          </cell>
        </row>
        <row r="179">
          <cell r="S179" t="str">
            <v>ADNK1_c</v>
          </cell>
          <cell r="T179" t="str">
            <v>adenosine kinase</v>
          </cell>
          <cell r="CCA179">
            <v>0</v>
          </cell>
          <cell r="CCB179">
            <v>1000</v>
          </cell>
          <cell r="CCC179" t="str">
            <v>rt0017</v>
          </cell>
          <cell r="CCD179" t="str">
            <v>Purine metabolism</v>
          </cell>
          <cell r="CCH179" t="str">
            <v>r_0142</v>
          </cell>
          <cell r="CCN179" t="str">
            <v>2.7.1.20</v>
          </cell>
          <cell r="CCO179" t="str">
            <v>R00185</v>
          </cell>
          <cell r="CCS179" t="str">
            <v>SBO:0000176</v>
          </cell>
          <cell r="CCW179" t="str">
            <v>adn_c + atp_c --&gt; adp_c + amp_c + h_c</v>
          </cell>
        </row>
        <row r="180">
          <cell r="S180" t="str">
            <v>AMPDA_c</v>
          </cell>
          <cell r="T180" t="str">
            <v>adenosine monophosphate deaminase</v>
          </cell>
          <cell r="CCA180">
            <v>0</v>
          </cell>
          <cell r="CCB180">
            <v>1000</v>
          </cell>
          <cell r="CCC180" t="str">
            <v>rt3101</v>
          </cell>
          <cell r="CCD180" t="str">
            <v>Purine metabolism</v>
          </cell>
          <cell r="CCH180" t="str">
            <v>r_0143</v>
          </cell>
          <cell r="CCN180" t="str">
            <v>3.5.4.6</v>
          </cell>
          <cell r="CCO180" t="str">
            <v>R00181</v>
          </cell>
          <cell r="CCS180" t="str">
            <v>SBO:0000176</v>
          </cell>
          <cell r="CCW180" t="str">
            <v>amp_c + h_c + h2o_c --&gt; imp_c + nh4_c</v>
          </cell>
        </row>
        <row r="181">
          <cell r="S181" t="str">
            <v>AHCi_c</v>
          </cell>
          <cell r="T181" t="str">
            <v>adenosylhomocysteinase</v>
          </cell>
          <cell r="CCA181">
            <v>0</v>
          </cell>
          <cell r="CCB181">
            <v>1000</v>
          </cell>
          <cell r="CCC181" t="str">
            <v>rt4544</v>
          </cell>
          <cell r="CCD181" t="str">
            <v>Cysteine and methionine metabolism</v>
          </cell>
          <cell r="CCH181" t="str">
            <v>r_0144</v>
          </cell>
          <cell r="CCN181" t="str">
            <v>3.3.1.1</v>
          </cell>
          <cell r="CCO181" t="str">
            <v>R00192</v>
          </cell>
          <cell r="CCS181" t="str">
            <v>SBO:0000176</v>
          </cell>
          <cell r="CCW181" t="str">
            <v>ahcys_c + h2o_c --&gt; adn_c + hcys__L_c</v>
          </cell>
        </row>
        <row r="182">
          <cell r="S182" t="str">
            <v>ADMDC_c</v>
          </cell>
          <cell r="T182" t="str">
            <v>adenosylmethionine decarboxylase</v>
          </cell>
          <cell r="CCA182">
            <v>0</v>
          </cell>
          <cell r="CCB182">
            <v>1000</v>
          </cell>
          <cell r="CCC182" t="str">
            <v>rt2849</v>
          </cell>
          <cell r="CCD182" t="str">
            <v>Cysteine and methionine metabolism</v>
          </cell>
          <cell r="CCH182" t="str">
            <v>r_0145</v>
          </cell>
          <cell r="CCN182" t="str">
            <v>4.1.1.50</v>
          </cell>
          <cell r="CCO182" t="str">
            <v>R00178</v>
          </cell>
          <cell r="CCS182" t="str">
            <v>SBO:0000176</v>
          </cell>
          <cell r="CCW182" t="str">
            <v>amet_c + h_c --&gt; ametam_c + co2_c</v>
          </cell>
        </row>
        <row r="183">
          <cell r="S183" t="str">
            <v>AMAOTr_c</v>
          </cell>
          <cell r="T183" t="str">
            <v>adenosylmethionine-8-amino-7-oxononanoate transaminase</v>
          </cell>
          <cell r="CCA183">
            <v>-1000</v>
          </cell>
          <cell r="CCB183">
            <v>1000</v>
          </cell>
          <cell r="CCC183" t="str">
            <v>rt4363</v>
          </cell>
          <cell r="CCD183" t="str">
            <v>Biotin metabolism</v>
          </cell>
          <cell r="CCH183" t="str">
            <v>r_0146</v>
          </cell>
          <cell r="CCN183" t="str">
            <v>2.6.1.62</v>
          </cell>
          <cell r="CCO183" t="str">
            <v>R03231</v>
          </cell>
          <cell r="CCS183" t="str">
            <v>SBO:0000176</v>
          </cell>
          <cell r="CCW183" t="str">
            <v>8aonn_c + amet_c &lt;=&gt; amob_c + dann_c</v>
          </cell>
        </row>
        <row r="184">
          <cell r="S184" t="str">
            <v>ADNCYC_c</v>
          </cell>
          <cell r="T184" t="str">
            <v>adenylate cyclase</v>
          </cell>
          <cell r="CCA184">
            <v>0</v>
          </cell>
          <cell r="CCB184">
            <v>1000</v>
          </cell>
          <cell r="CCC184" t="str">
            <v>rt4919</v>
          </cell>
          <cell r="CCD184" t="str">
            <v>Purine metabolism</v>
          </cell>
          <cell r="CCH184" t="str">
            <v>r_0147</v>
          </cell>
          <cell r="CCN184" t="str">
            <v>4.6.1.1</v>
          </cell>
          <cell r="CCO184" t="str">
            <v>R00089</v>
          </cell>
          <cell r="CCS184" t="str">
            <v>SBO:0000176</v>
          </cell>
          <cell r="CCW184" t="str">
            <v>atp_c --&gt; camp_c + ppi_c</v>
          </cell>
        </row>
        <row r="185">
          <cell r="S185" t="str">
            <v>ADK1_c</v>
          </cell>
          <cell r="T185" t="str">
            <v>adenylate kinase</v>
          </cell>
          <cell r="CCA185">
            <v>0</v>
          </cell>
          <cell r="CCB185">
            <v>1000</v>
          </cell>
          <cell r="CCC185" t="str">
            <v>rt7128 or rt3932</v>
          </cell>
          <cell r="CCD185" t="str">
            <v>Purine metabolism</v>
          </cell>
          <cell r="CCH185" t="str">
            <v>r_0148</v>
          </cell>
          <cell r="CCN185" t="str">
            <v>2.7.4.3</v>
          </cell>
          <cell r="CCO185" t="str">
            <v>R00127</v>
          </cell>
          <cell r="CCS185" t="str">
            <v>SBO:0000176</v>
          </cell>
          <cell r="CCW185" t="str">
            <v>amp_c + atp_c --&gt; 2.0 adp_c</v>
          </cell>
        </row>
        <row r="186">
          <cell r="S186" t="str">
            <v>ADK1_m</v>
          </cell>
          <cell r="T186" t="str">
            <v>adenylate kinase</v>
          </cell>
          <cell r="CCA186">
            <v>0</v>
          </cell>
          <cell r="CCB186">
            <v>1000</v>
          </cell>
          <cell r="CCC186" t="str">
            <v>rt6761 or rt7128</v>
          </cell>
          <cell r="CCD186" t="str">
            <v>Purine metabolism</v>
          </cell>
          <cell r="CCH186" t="str">
            <v>r_0149</v>
          </cell>
          <cell r="CCN186" t="str">
            <v>2.7.4.3</v>
          </cell>
          <cell r="CCO186" t="str">
            <v>R00127</v>
          </cell>
          <cell r="CCS186" t="str">
            <v>SBO:0000176</v>
          </cell>
          <cell r="CCW186" t="str">
            <v>amp_m + atp_m --&gt; 2.0 adp_m</v>
          </cell>
        </row>
        <row r="187">
          <cell r="S187" t="str">
            <v>ADK3_m</v>
          </cell>
          <cell r="T187" t="str">
            <v>adenylate kinase (GTP)</v>
          </cell>
          <cell r="CCA187">
            <v>-1000</v>
          </cell>
          <cell r="CCB187">
            <v>1000</v>
          </cell>
          <cell r="CCC187" t="str">
            <v>rt6761 or rt7128</v>
          </cell>
          <cell r="CCD187" t="str">
            <v>Purine metabolism</v>
          </cell>
          <cell r="CCH187" t="str">
            <v>r_0150</v>
          </cell>
          <cell r="CCN187" t="str">
            <v>2.7.4.3</v>
          </cell>
          <cell r="CCS187" t="str">
            <v>SBO:0000176</v>
          </cell>
          <cell r="CCW187" t="str">
            <v>amp_m + gtp_m &lt;=&gt; adp_m + gdp_m</v>
          </cell>
        </row>
        <row r="188">
          <cell r="S188" t="str">
            <v>ADSL2i_c</v>
          </cell>
          <cell r="T188" t="str">
            <v>adenylosuccinate lyase (AICAR)</v>
          </cell>
          <cell r="CCA188">
            <v>0</v>
          </cell>
          <cell r="CCB188">
            <v>1000</v>
          </cell>
          <cell r="CCC188" t="str">
            <v>rt7437</v>
          </cell>
          <cell r="CCD188" t="str">
            <v>Purine metabolism</v>
          </cell>
          <cell r="CCH188" t="str">
            <v>r_0151</v>
          </cell>
          <cell r="CCN188" t="str">
            <v>4.3.2.2</v>
          </cell>
          <cell r="CCO188" t="str">
            <v>R04559</v>
          </cell>
          <cell r="CCS188" t="str">
            <v>SBO:0000176</v>
          </cell>
          <cell r="CCW188" t="str">
            <v>25aics_c --&gt; aicar_c + fum_c</v>
          </cell>
        </row>
        <row r="189">
          <cell r="S189" t="str">
            <v>ADSL1r_c</v>
          </cell>
          <cell r="T189" t="str">
            <v>adenylosuccinate lyase</v>
          </cell>
          <cell r="CCA189">
            <v>-1000</v>
          </cell>
          <cell r="CCB189">
            <v>1000</v>
          </cell>
          <cell r="CCC189" t="str">
            <v>rt7437</v>
          </cell>
          <cell r="CCD189" t="str">
            <v>Purine metabolism</v>
          </cell>
          <cell r="CCH189" t="str">
            <v>r_0152</v>
          </cell>
          <cell r="CCN189" t="str">
            <v>4.3.2.2</v>
          </cell>
          <cell r="CCO189" t="str">
            <v>R01083</v>
          </cell>
          <cell r="CCS189" t="str">
            <v>SBO:0000176</v>
          </cell>
          <cell r="CCW189" t="str">
            <v>dcamp_c &lt;=&gt; amp_c + fum_c</v>
          </cell>
        </row>
        <row r="190">
          <cell r="S190" t="str">
            <v>ADSS_c</v>
          </cell>
          <cell r="T190" t="str">
            <v>adenylosuccinate synthase</v>
          </cell>
          <cell r="CCA190">
            <v>0</v>
          </cell>
          <cell r="CCB190">
            <v>1000</v>
          </cell>
          <cell r="CCC190" t="str">
            <v>rt3802</v>
          </cell>
          <cell r="CCD190" t="str">
            <v>Purine metabolism</v>
          </cell>
          <cell r="CCH190" t="str">
            <v>r_0153</v>
          </cell>
          <cell r="CCN190" t="str">
            <v>6.3.4.4</v>
          </cell>
          <cell r="CCO190" t="str">
            <v>R01135</v>
          </cell>
          <cell r="CCS190" t="str">
            <v>SBO:0000176</v>
          </cell>
          <cell r="CCW190" t="str">
            <v>asp__L_c + gtp_c + imp_c --&gt; dcamp_c + gdp_c + 2.0 h_c + pi_c</v>
          </cell>
        </row>
        <row r="191">
          <cell r="S191" t="str">
            <v>ADSK_c</v>
          </cell>
          <cell r="T191" t="str">
            <v>adenylyl-sulfate kinase</v>
          </cell>
          <cell r="CCA191">
            <v>0</v>
          </cell>
          <cell r="CCB191">
            <v>1000</v>
          </cell>
          <cell r="CCC191" t="str">
            <v>rt0341</v>
          </cell>
          <cell r="CCD191" t="str">
            <v>Purine metabolism</v>
          </cell>
          <cell r="CCH191" t="str">
            <v>r_0154</v>
          </cell>
          <cell r="CCN191" t="str">
            <v>2.7.1.25</v>
          </cell>
          <cell r="CCO191" t="str">
            <v>R00509</v>
          </cell>
          <cell r="CCS191" t="str">
            <v>SBO:0000176</v>
          </cell>
          <cell r="CCW191" t="str">
            <v>aps_c + atp_c --&gt; adp_c + h_c + paps_c</v>
          </cell>
        </row>
        <row r="192">
          <cell r="S192" t="str">
            <v>AGTi_c</v>
          </cell>
          <cell r="T192" t="str">
            <v>alanine glyoxylate aminotransferase</v>
          </cell>
          <cell r="CCA192">
            <v>0</v>
          </cell>
          <cell r="CCB192">
            <v>1000</v>
          </cell>
          <cell r="CCC192" t="str">
            <v>rt0451</v>
          </cell>
          <cell r="CCD192" t="str">
            <v>Glycine, serine and threonine metabolism</v>
          </cell>
          <cell r="CCH192" t="str">
            <v>r_0156</v>
          </cell>
          <cell r="CCN192" t="str">
            <v>2.6.1.44</v>
          </cell>
          <cell r="CCO192" t="str">
            <v>R00369</v>
          </cell>
          <cell r="CCS192" t="str">
            <v>SBO:0000176</v>
          </cell>
          <cell r="CCW192" t="str">
            <v>ala__L_c + glx_c --&gt; gly_c + pyr_c</v>
          </cell>
        </row>
        <row r="193">
          <cell r="S193" t="str">
            <v>ALATRS_c</v>
          </cell>
          <cell r="T193" t="str">
            <v>alanyl-tRNA synthetase</v>
          </cell>
          <cell r="CCA193">
            <v>0</v>
          </cell>
          <cell r="CCB193">
            <v>1000</v>
          </cell>
          <cell r="CCC193" t="str">
            <v>rt3605</v>
          </cell>
          <cell r="CCD193" t="str">
            <v>Aminoacyl-tRNA biosynthesis</v>
          </cell>
          <cell r="CCH193" t="str">
            <v>r_0157</v>
          </cell>
          <cell r="CCN193" t="str">
            <v>6.1.1.7</v>
          </cell>
          <cell r="CCO193" t="str">
            <v>R03038</v>
          </cell>
          <cell r="CCS193" t="str">
            <v>SBO:0000176</v>
          </cell>
          <cell r="CCW193" t="str">
            <v>ala__L_c + atp_c + trnaala_c --&gt; alatrna_c + amp_c + ppi_c</v>
          </cell>
        </row>
        <row r="194">
          <cell r="S194" t="str">
            <v>ALCD2i1_c</v>
          </cell>
          <cell r="T194" t="str">
            <v>alcohol dehydrogenase (ethanol to acetaldehyde)</v>
          </cell>
          <cell r="CCA194">
            <v>0</v>
          </cell>
          <cell r="CCB194">
            <v>1000</v>
          </cell>
          <cell r="CCC194" t="str">
            <v>rt3282</v>
          </cell>
          <cell r="CCD194" t="str">
            <v>Pyruvate metabolism</v>
          </cell>
          <cell r="CCG194" t="str">
            <v>genes are verified with best hit to SC and localization predicted by DeepLoc, no mitochondrial compartmentalized ADH</v>
          </cell>
          <cell r="CCH194" t="str">
            <v>r_0163</v>
          </cell>
          <cell r="CCN194" t="str">
            <v>1.1.1.1</v>
          </cell>
          <cell r="CCO194" t="str">
            <v>R00754</v>
          </cell>
          <cell r="CCS194" t="str">
            <v>SBO:0000176</v>
          </cell>
          <cell r="CCW194" t="str">
            <v>etoh_c + nad_c --&gt; acald_c + h_c + nadh_c</v>
          </cell>
        </row>
        <row r="195">
          <cell r="S195" t="str">
            <v>ALCD19y_c</v>
          </cell>
          <cell r="T195" t="str">
            <v>alcohol dehydrogenase (glycerol, NADP)</v>
          </cell>
          <cell r="CCA195">
            <v>0</v>
          </cell>
          <cell r="CCB195">
            <v>1000</v>
          </cell>
          <cell r="CCC195" t="str">
            <v>rt3514</v>
          </cell>
          <cell r="CCD195" t="str">
            <v>Pentose and glucuronate interconversions</v>
          </cell>
          <cell r="CCH195" t="str">
            <v>r_0164</v>
          </cell>
          <cell r="CCN195" t="str">
            <v>1.1.1.21</v>
          </cell>
          <cell r="CCO195" t="str">
            <v>R01041</v>
          </cell>
          <cell r="CCS195" t="str">
            <v>SBO:0000176</v>
          </cell>
          <cell r="CCW195" t="str">
            <v>glyald_c + h_c + nadph_c --&gt; glyc_c + nadp_c</v>
          </cell>
        </row>
        <row r="196">
          <cell r="S196" t="str">
            <v>ALCD2i2_m</v>
          </cell>
          <cell r="T196" t="str">
            <v>alcohol dehydrogenase, (acetaldehyde to ethanol)</v>
          </cell>
          <cell r="CCA196">
            <v>0</v>
          </cell>
          <cell r="CCB196">
            <v>1000</v>
          </cell>
          <cell r="CCC196" t="str">
            <v>rt0733 or rt3939</v>
          </cell>
          <cell r="CCD196" t="str">
            <v>Pyruvate metabolism</v>
          </cell>
          <cell r="CCH196" t="str">
            <v>r_0165</v>
          </cell>
          <cell r="CCN196" t="str">
            <v>1.1.1.1</v>
          </cell>
          <cell r="CCO196" t="str">
            <v>R00754</v>
          </cell>
          <cell r="CCS196" t="str">
            <v>SBO:0000176</v>
          </cell>
          <cell r="CCW196" t="str">
            <v>acald_m + h_m + nadh_m --&gt; etoh_m + nad_m</v>
          </cell>
        </row>
        <row r="197">
          <cell r="S197" t="str">
            <v>ALCD22xi_c</v>
          </cell>
          <cell r="T197" t="str">
            <v>aldehyde dehydrogenase (2-methylbutanol, NAD)</v>
          </cell>
          <cell r="CCA197">
            <v>0</v>
          </cell>
          <cell r="CCB197">
            <v>1000</v>
          </cell>
          <cell r="CCC197" t="str">
            <v>rt7110 or rt5740 or rt8149</v>
          </cell>
          <cell r="CCD197" t="str">
            <v>Unassigned</v>
          </cell>
          <cell r="CCH197" t="str">
            <v>r_0166</v>
          </cell>
          <cell r="CCN197" t="str">
            <v>1.1.1.1,1.1.1.284</v>
          </cell>
          <cell r="CCS197" t="str">
            <v>SBO:0000176</v>
          </cell>
          <cell r="CCW197" t="str">
            <v>2mbald_c + h_c + nadh_c --&gt; 2mbtoh_c + nad_c</v>
          </cell>
        </row>
        <row r="198">
          <cell r="S198" t="str">
            <v>ALCD22xi_m</v>
          </cell>
          <cell r="T198" t="str">
            <v>aldehyde dehydrogenase (2-methylbutanol, NAD)</v>
          </cell>
          <cell r="CCA198">
            <v>0</v>
          </cell>
          <cell r="CCB198">
            <v>1000</v>
          </cell>
          <cell r="CCC198" t="str">
            <v>rt0733 or rt3939</v>
          </cell>
          <cell r="CCD198" t="str">
            <v>Unassigned</v>
          </cell>
          <cell r="CCH198" t="str">
            <v>r_0167</v>
          </cell>
          <cell r="CCN198" t="str">
            <v>1.1.1.1,1.1.1.284</v>
          </cell>
          <cell r="CCS198" t="str">
            <v>SBO:0000176</v>
          </cell>
          <cell r="CCW198" t="str">
            <v>2mbald_m + h_m + nadh_m --&gt; 2mbtoh_m + nad_m</v>
          </cell>
        </row>
        <row r="199">
          <cell r="S199" t="str">
            <v>ALCD22yi_c</v>
          </cell>
          <cell r="T199" t="str">
            <v>aldehyde dehydrogenase (2-methylbutanol, NADP)</v>
          </cell>
          <cell r="CCA199">
            <v>0</v>
          </cell>
          <cell r="CCB199">
            <v>1000</v>
          </cell>
          <cell r="CCC199" t="str">
            <v>rt5194 or rt3514 or rt5579 or rt1661 or rt4416 or rt5186</v>
          </cell>
          <cell r="CCD199" t="str">
            <v>Unassigned</v>
          </cell>
          <cell r="CCH199" t="str">
            <v>r_0168</v>
          </cell>
          <cell r="CCN199" t="str">
            <v>1.1.1.2</v>
          </cell>
          <cell r="CCS199" t="str">
            <v>SBO:0000176</v>
          </cell>
          <cell r="CCW199" t="str">
            <v>2mbald_c + h_c + nadph_c --&gt; 2mbtoh_c + nadp_c</v>
          </cell>
        </row>
        <row r="200">
          <cell r="S200" t="str">
            <v>ALCD25xi_c</v>
          </cell>
          <cell r="T200" t="str">
            <v>aldehyde dehydrogenase (2-phenylethanol, NAD)</v>
          </cell>
          <cell r="CCA200">
            <v>0</v>
          </cell>
          <cell r="CCB200">
            <v>1000</v>
          </cell>
          <cell r="CCC200" t="str">
            <v>rt7110 or rt5740 or rt8149</v>
          </cell>
          <cell r="CCD200" t="str">
            <v>Phenylalanine, tyrosine and tryptophan metabolism</v>
          </cell>
          <cell r="CCH200" t="str">
            <v>r_0169</v>
          </cell>
          <cell r="CCN200" t="str">
            <v>1.1.1.1,1.1.1.284</v>
          </cell>
          <cell r="CCO200" t="str">
            <v>R02611</v>
          </cell>
          <cell r="CCS200" t="str">
            <v>SBO:0000176</v>
          </cell>
          <cell r="CCW200" t="str">
            <v>h_c + nadh_c + pacald_c --&gt; 2phetoh_c + nad_c</v>
          </cell>
        </row>
        <row r="201">
          <cell r="S201" t="str">
            <v>ALCD25xi_m</v>
          </cell>
          <cell r="T201" t="str">
            <v>aldehyde dehydrogenase (2-phenylethanol, NAD)</v>
          </cell>
          <cell r="CCA201">
            <v>0</v>
          </cell>
          <cell r="CCB201">
            <v>1000</v>
          </cell>
          <cell r="CCC201" t="str">
            <v>rt0733 or rt3939</v>
          </cell>
          <cell r="CCD201" t="str">
            <v>Phenylalanine, tyrosine and tryptophan metabolism</v>
          </cell>
          <cell r="CCH201" t="str">
            <v>r_0170</v>
          </cell>
          <cell r="CCN201" t="str">
            <v>1.1.1.1,1.1.1.284</v>
          </cell>
          <cell r="CCO201" t="str">
            <v>R02611</v>
          </cell>
          <cell r="CCS201" t="str">
            <v>SBO:0000176</v>
          </cell>
          <cell r="CCW201" t="str">
            <v>h_m + nadh_m + pacald_m --&gt; 2phetoh_m + nad_m</v>
          </cell>
        </row>
        <row r="202">
          <cell r="S202" t="str">
            <v>ALCD25yi_c</v>
          </cell>
          <cell r="T202" t="str">
            <v>aldehyde dehydrogenase (2-phenylethanol, NADP)</v>
          </cell>
          <cell r="CCA202">
            <v>0</v>
          </cell>
          <cell r="CCB202">
            <v>1000</v>
          </cell>
          <cell r="CCC202" t="str">
            <v>rt5194 or rt5579 or rt1661 or rt4416 or rt5186</v>
          </cell>
          <cell r="CCD202" t="str">
            <v>Unassigned</v>
          </cell>
          <cell r="CCH202" t="str">
            <v>r_0171</v>
          </cell>
          <cell r="CCN202" t="str">
            <v>1.1.1.2</v>
          </cell>
          <cell r="CCS202" t="str">
            <v>SBO:0000176</v>
          </cell>
          <cell r="CCW202" t="str">
            <v>h_c + nadph_c + pacald_c --&gt; 2phetoh_c + nadp_c</v>
          </cell>
        </row>
        <row r="203">
          <cell r="S203" t="str">
            <v>ALDD20x_m</v>
          </cell>
          <cell r="T203" t="str">
            <v>aldehyde dehydrogenase (indole-3-acetaldehyde, NAD)</v>
          </cell>
          <cell r="CCA203">
            <v>0</v>
          </cell>
          <cell r="CCB203">
            <v>1000</v>
          </cell>
          <cell r="CCC203" t="str">
            <v>rt2756</v>
          </cell>
          <cell r="CCD203" t="str">
            <v>Tryptophan metabolism</v>
          </cell>
          <cell r="CCH203" t="str">
            <v>r_0176</v>
          </cell>
          <cell r="CCN203" t="str">
            <v>1.2.1.3</v>
          </cell>
          <cell r="CCO203" t="str">
            <v>R02678</v>
          </cell>
          <cell r="CCS203" t="str">
            <v>SBO:0000176</v>
          </cell>
          <cell r="CCW203" t="str">
            <v>h2o_m + id3acald_m + nad_m --&gt; 2.0 h_m + ind3ac_m + nadh_m</v>
          </cell>
        </row>
        <row r="204">
          <cell r="S204" t="str">
            <v>ALDD20y_m</v>
          </cell>
          <cell r="T204" t="str">
            <v>aldehyde dehydrogenase (indole-3-acetaldehyde, NADP)</v>
          </cell>
          <cell r="CCA204">
            <v>0</v>
          </cell>
          <cell r="CCB204">
            <v>1000</v>
          </cell>
          <cell r="CCC204" t="str">
            <v>rt3674 or rt2756</v>
          </cell>
          <cell r="CCD204" t="str">
            <v>Unassigned</v>
          </cell>
          <cell r="CCH204" t="str">
            <v>r_0178</v>
          </cell>
          <cell r="CCN204" t="str">
            <v>1.2.1.3</v>
          </cell>
          <cell r="CCS204" t="str">
            <v>SBO:0000176</v>
          </cell>
          <cell r="CCW204" t="str">
            <v>h2o_m + id3acald_m + nadp_m --&gt; 2.0 h_m + ind3ac_m + nadph_m</v>
          </cell>
        </row>
        <row r="205">
          <cell r="S205" t="str">
            <v>ALCD24xi_c</v>
          </cell>
          <cell r="T205" t="str">
            <v>aldehyde dehydrogenase (isoamyl alcohol, NAD)</v>
          </cell>
          <cell r="CCA205">
            <v>0</v>
          </cell>
          <cell r="CCB205">
            <v>1000</v>
          </cell>
          <cell r="CCC205" t="str">
            <v>rt7110 or rt5740 or rt8149</v>
          </cell>
          <cell r="CCD205" t="str">
            <v>Unassigned</v>
          </cell>
          <cell r="CCH205" t="str">
            <v>r_0179</v>
          </cell>
          <cell r="CCN205" t="str">
            <v>1.1.1.1,1.1.1.284</v>
          </cell>
          <cell r="CCO205" t="str">
            <v>R05685</v>
          </cell>
          <cell r="CCS205" t="str">
            <v>SBO:0000176</v>
          </cell>
          <cell r="CCW205" t="str">
            <v>3mbald_c + h_c + nadh_c --&gt; iamoh_c + nad_c</v>
          </cell>
        </row>
        <row r="206">
          <cell r="S206" t="str">
            <v>ALCD24xi_m</v>
          </cell>
          <cell r="T206" t="str">
            <v>aldehyde dehydrogenase (isoamyl alcohol, NAD)</v>
          </cell>
          <cell r="CCA206">
            <v>0</v>
          </cell>
          <cell r="CCB206">
            <v>1000</v>
          </cell>
          <cell r="CCC206" t="str">
            <v>rt0733 or rt3939</v>
          </cell>
          <cell r="CCD206" t="str">
            <v>Unassigned</v>
          </cell>
          <cell r="CCH206" t="str">
            <v>r_0180</v>
          </cell>
          <cell r="CCN206" t="str">
            <v>1.1.1.1,1.1.1.284</v>
          </cell>
          <cell r="CCO206" t="str">
            <v>R05685</v>
          </cell>
          <cell r="CCS206" t="str">
            <v>SBO:0000176</v>
          </cell>
          <cell r="CCW206" t="str">
            <v>3mbald_m + h_m + nadh_m --&gt; iamoh_m + nad_m</v>
          </cell>
        </row>
        <row r="207">
          <cell r="S207" t="str">
            <v>ALCD24yi_c</v>
          </cell>
          <cell r="T207" t="str">
            <v>aldehyde dehydrogenase (isoamyl alcohol, NADP)</v>
          </cell>
          <cell r="CCA207">
            <v>0</v>
          </cell>
          <cell r="CCB207">
            <v>1000</v>
          </cell>
          <cell r="CCC207" t="str">
            <v>rt5194 or rt5579 or rt1661 or rt4416 or rt5186</v>
          </cell>
          <cell r="CCD207" t="str">
            <v>Unassigned</v>
          </cell>
          <cell r="CCH207" t="str">
            <v>r_0181</v>
          </cell>
          <cell r="CCN207" t="str">
            <v>1.1.1.2</v>
          </cell>
          <cell r="CCO207" t="str">
            <v>R05686</v>
          </cell>
          <cell r="CCS207" t="str">
            <v>SBO:0000176</v>
          </cell>
          <cell r="CCW207" t="str">
            <v>3mbald_c + h_c + nadph_c --&gt; iamoh_c + nadp_c</v>
          </cell>
        </row>
        <row r="208">
          <cell r="S208" t="str">
            <v>ALCD23xi_c</v>
          </cell>
          <cell r="T208" t="str">
            <v>aldehyde dehydrogenase (isobutyl alcohol, NAD)</v>
          </cell>
          <cell r="CCA208">
            <v>0</v>
          </cell>
          <cell r="CCB208">
            <v>1000</v>
          </cell>
          <cell r="CCC208" t="str">
            <v>rt7110 or rt5740 or rt8149</v>
          </cell>
          <cell r="CCD208" t="str">
            <v>Unassigned</v>
          </cell>
          <cell r="CCH208" t="str">
            <v>r_0182</v>
          </cell>
          <cell r="CCN208" t="str">
            <v>1.1.1.1,1.1.1.284</v>
          </cell>
          <cell r="CCS208" t="str">
            <v>SBO:0000176</v>
          </cell>
          <cell r="CCW208" t="str">
            <v>h_c + ibtald_c + nadh_c --&gt; ibutoh_c + nad_c</v>
          </cell>
        </row>
        <row r="209">
          <cell r="S209" t="str">
            <v>ALCD23xi_m</v>
          </cell>
          <cell r="T209" t="str">
            <v>aldehyde dehydrogenase (isobutyl alcohol, NAD)</v>
          </cell>
          <cell r="CCA209">
            <v>0</v>
          </cell>
          <cell r="CCB209">
            <v>1000</v>
          </cell>
          <cell r="CCC209" t="str">
            <v>rt0733 or rt3939</v>
          </cell>
          <cell r="CCD209" t="str">
            <v>Unassigned</v>
          </cell>
          <cell r="CCH209" t="str">
            <v>r_0183</v>
          </cell>
          <cell r="CCN209" t="str">
            <v>1.1.1.1,1.1.1.284</v>
          </cell>
          <cell r="CCS209" t="str">
            <v>SBO:0000176</v>
          </cell>
          <cell r="CCW209" t="str">
            <v>h_m + ibtald_m + nadh_m --&gt; ibutoh_m + nad_m</v>
          </cell>
        </row>
        <row r="210">
          <cell r="S210" t="str">
            <v>ALCD23yi_c</v>
          </cell>
          <cell r="T210" t="str">
            <v>aldehyde dehydrogenase (isobutyl alcohol, NADP)</v>
          </cell>
          <cell r="CCA210">
            <v>0</v>
          </cell>
          <cell r="CCB210">
            <v>1000</v>
          </cell>
          <cell r="CCC210" t="str">
            <v>rt5194 or rt5579 or rt1661 or rt4416 or rt5186</v>
          </cell>
          <cell r="CCD210" t="str">
            <v>Unassigned</v>
          </cell>
          <cell r="CCH210" t="str">
            <v>r_0184</v>
          </cell>
          <cell r="CCN210" t="str">
            <v>1.1.1.2</v>
          </cell>
          <cell r="CCS210" t="str">
            <v>SBO:0000176</v>
          </cell>
          <cell r="CCW210" t="str">
            <v>h_c + ibtald_c + nadph_c --&gt; ibutoh_c + nadp_c</v>
          </cell>
        </row>
        <row r="211">
          <cell r="S211" t="str">
            <v>ALCD26xi_c</v>
          </cell>
          <cell r="T211" t="str">
            <v>aldehyde dehydrogenase (tryptophol, NAD)</v>
          </cell>
          <cell r="CCA211">
            <v>0</v>
          </cell>
          <cell r="CCB211">
            <v>1000</v>
          </cell>
          <cell r="CCC211" t="str">
            <v>rt7110 or rt5740 or rt8149</v>
          </cell>
          <cell r="CCD211" t="str">
            <v>Tryptophan metabolism</v>
          </cell>
          <cell r="CCH211" t="str">
            <v>r_0186</v>
          </cell>
          <cell r="CCN211" t="str">
            <v>1.1.1.1,1.1.1.284</v>
          </cell>
          <cell r="CCO211" t="str">
            <v>R02679</v>
          </cell>
          <cell r="CCS211" t="str">
            <v>SBO:0000176</v>
          </cell>
          <cell r="CCW211" t="str">
            <v>h_c + id3acald_c + nadh_c --&gt; ind3eth_c + nad_c</v>
          </cell>
        </row>
        <row r="212">
          <cell r="S212" t="str">
            <v>ALCD26xi_m</v>
          </cell>
          <cell r="T212" t="str">
            <v>aldehyde dehydrogenase (tryptophol, NAD)</v>
          </cell>
          <cell r="CCA212">
            <v>0</v>
          </cell>
          <cell r="CCB212">
            <v>1000</v>
          </cell>
          <cell r="CCC212" t="str">
            <v>rt0733 or rt3939</v>
          </cell>
          <cell r="CCD212" t="str">
            <v>Tryptophan metabolism</v>
          </cell>
          <cell r="CCH212" t="str">
            <v>r_0187</v>
          </cell>
          <cell r="CCN212" t="str">
            <v>1.1.1.1,1.1.1.284</v>
          </cell>
          <cell r="CCO212" t="str">
            <v>R02679</v>
          </cell>
          <cell r="CCS212" t="str">
            <v>SBO:0000176</v>
          </cell>
          <cell r="CCW212" t="str">
            <v>h_m + id3acald_m + nadh_m --&gt; ind3eth_m + nad_m</v>
          </cell>
        </row>
        <row r="213">
          <cell r="S213" t="str">
            <v>AKP1_c</v>
          </cell>
          <cell r="T213" t="str">
            <v>alkaline phosphatase (dihydroneopterin)</v>
          </cell>
          <cell r="CCA213">
            <v>0</v>
          </cell>
          <cell r="CCB213">
            <v>1000</v>
          </cell>
          <cell r="CCC213" t="str">
            <v>rt5041 or rt3253</v>
          </cell>
          <cell r="CCD213" t="str">
            <v>Folate metabolism</v>
          </cell>
          <cell r="CCH213" t="str">
            <v>r_0188</v>
          </cell>
          <cell r="CCN213" t="str">
            <v>3.1.3.1</v>
          </cell>
          <cell r="CCO213" t="str">
            <v>R04620</v>
          </cell>
          <cell r="CCS213" t="str">
            <v>SBO:0000176</v>
          </cell>
          <cell r="CCW213" t="str">
            <v>ahdt_c + 3.0 h2o_c --&gt; dhnpt_c + 2.0 h_c + 3.0 pi_c</v>
          </cell>
        </row>
        <row r="214">
          <cell r="S214" t="str">
            <v>ATAH_c</v>
          </cell>
          <cell r="T214" t="str">
            <v>allantoate amidinohydrolase</v>
          </cell>
          <cell r="CCA214">
            <v>-1000</v>
          </cell>
          <cell r="CCB214">
            <v>1000</v>
          </cell>
          <cell r="CCC214" t="str">
            <v>rt6356</v>
          </cell>
          <cell r="CCD214" t="str">
            <v>Purine metabolism</v>
          </cell>
          <cell r="CCH214" t="str">
            <v>r_0189</v>
          </cell>
          <cell r="CCN214" t="str">
            <v>3.5.3.4</v>
          </cell>
          <cell r="CCS214" t="str">
            <v>SBO:0000176</v>
          </cell>
          <cell r="CCW214" t="str">
            <v>alltt_c + h2o_c &lt;=&gt; urdglyc_c + urea_c</v>
          </cell>
        </row>
        <row r="215">
          <cell r="S215" t="str">
            <v>ALLTN_c</v>
          </cell>
          <cell r="T215" t="str">
            <v>allantoinase, reaction</v>
          </cell>
          <cell r="CCA215">
            <v>-1000</v>
          </cell>
          <cell r="CCB215">
            <v>1000</v>
          </cell>
          <cell r="CCC215" t="str">
            <v>rt3516</v>
          </cell>
          <cell r="CCD215" t="str">
            <v>Purine metabolism</v>
          </cell>
          <cell r="CCH215" t="str">
            <v>r_0190</v>
          </cell>
          <cell r="CCN215" t="str">
            <v>3.5.2.5</v>
          </cell>
          <cell r="CCO215" t="str">
            <v>R02425</v>
          </cell>
          <cell r="CCS215" t="str">
            <v>SBO:0000176</v>
          </cell>
          <cell r="CCW215" t="str">
            <v>alltn_c + h2o_c &lt;=&gt; alltt_c + h_c</v>
          </cell>
        </row>
        <row r="216">
          <cell r="S216" t="str">
            <v>ALPHNH_c</v>
          </cell>
          <cell r="T216" t="str">
            <v>allophanate hydrolase</v>
          </cell>
          <cell r="CCA216">
            <v>0</v>
          </cell>
          <cell r="CCB216">
            <v>1000</v>
          </cell>
          <cell r="CCC216" t="str">
            <v>rt0958</v>
          </cell>
          <cell r="CCD216" t="str">
            <v>Arginine and proline metabolism</v>
          </cell>
          <cell r="CCH216" t="str">
            <v>r_0191</v>
          </cell>
          <cell r="CCN216" t="str">
            <v>6.3.4.6</v>
          </cell>
          <cell r="CCO216" t="str">
            <v>R00005</v>
          </cell>
          <cell r="CCS216" t="str">
            <v>SBO:0000176</v>
          </cell>
          <cell r="CCW216" t="str">
            <v>allphn_c + 3.0 h_c + h2o_c --&gt; 2.0 co2_c + 2.0 nh4_c</v>
          </cell>
        </row>
        <row r="217">
          <cell r="S217" t="str">
            <v>12AMANTF_g</v>
          </cell>
          <cell r="T217" t="str">
            <v>alpha 1,2-mannosyltransferase</v>
          </cell>
          <cell r="CCA217">
            <v>0</v>
          </cell>
          <cell r="CCB217">
            <v>1000</v>
          </cell>
          <cell r="CCC217" t="str">
            <v>rt7201 or rt2093</v>
          </cell>
          <cell r="CCD217" t="str">
            <v>N-Glycan biosynthesis</v>
          </cell>
          <cell r="CCH217" t="str">
            <v>r_0192</v>
          </cell>
          <cell r="CCN217" t="str">
            <v>2.4.1.132</v>
          </cell>
          <cell r="CCO217" t="str">
            <v>R05002</v>
          </cell>
          <cell r="CCS217" t="str">
            <v>SBO:0000176</v>
          </cell>
          <cell r="CCW217" t="str">
            <v>gdpmann_g + mpdol_g --&gt; gdp_g + h_g + mmpdol_g</v>
          </cell>
        </row>
        <row r="218">
          <cell r="S218" t="str">
            <v>TREH_v</v>
          </cell>
          <cell r="T218" t="str">
            <v>alpha,alpha-trehalase</v>
          </cell>
          <cell r="CCA218">
            <v>0</v>
          </cell>
          <cell r="CCB218">
            <v>1000</v>
          </cell>
          <cell r="CCC218" t="str">
            <v>rt0212 or rt0008</v>
          </cell>
          <cell r="CCD218" t="str">
            <v>Starch and sucrose metabolism</v>
          </cell>
          <cell r="CCH218" t="str">
            <v>r_0193</v>
          </cell>
          <cell r="CCN218" t="str">
            <v>3.2.1.28</v>
          </cell>
          <cell r="CCO218" t="str">
            <v>R00010</v>
          </cell>
          <cell r="CCS218" t="str">
            <v>SBO:0000176</v>
          </cell>
          <cell r="CCW218" t="str">
            <v>h2o_v + tre_v --&gt; 2.0 glc__D_v</v>
          </cell>
        </row>
        <row r="219">
          <cell r="S219" t="str">
            <v>TRE6PS_c</v>
          </cell>
          <cell r="T219" t="str">
            <v>alpha,alpha-trehalose-phosphate synthase (UDP-forming)</v>
          </cell>
          <cell r="CCA219">
            <v>0</v>
          </cell>
          <cell r="CCB219">
            <v>1000</v>
          </cell>
          <cell r="CCC219" t="str">
            <v>rt3021 and rt3666</v>
          </cell>
          <cell r="CCD219" t="str">
            <v>Starch and sucrose metabolism</v>
          </cell>
          <cell r="CCH219" t="str">
            <v>r_0195</v>
          </cell>
          <cell r="CCN219" t="str">
            <v>2.4.1.15</v>
          </cell>
          <cell r="CCO219" t="str">
            <v>R00836</v>
          </cell>
          <cell r="CCS219" t="str">
            <v>SBO:0000176</v>
          </cell>
          <cell r="CCW219" t="str">
            <v>g6p_c + udpg_c --&gt; h_c + tre6p_c + udp_c</v>
          </cell>
        </row>
        <row r="220">
          <cell r="S220" t="str">
            <v>AMID_c</v>
          </cell>
          <cell r="T220" t="str">
            <v>amidase</v>
          </cell>
          <cell r="CCA220">
            <v>0</v>
          </cell>
          <cell r="CCB220">
            <v>1000</v>
          </cell>
          <cell r="CCC220" t="str">
            <v>rt3257 or rt1908</v>
          </cell>
          <cell r="CCD220" t="str">
            <v>Arginine and proline metabolism</v>
          </cell>
          <cell r="CCH220" t="str">
            <v>r_0199</v>
          </cell>
          <cell r="CCN220" t="str">
            <v>3.5.1.4</v>
          </cell>
          <cell r="CCO220" t="str">
            <v>R03180</v>
          </cell>
          <cell r="CCS220" t="str">
            <v>SBO:0000176</v>
          </cell>
          <cell r="CCW220" t="str">
            <v>4gudbd_c + h2o_c --&gt; 4gudbutn_c + nh4_c</v>
          </cell>
        </row>
        <row r="221">
          <cell r="S221" t="str">
            <v>AACTOOR_c</v>
          </cell>
          <cell r="T221" t="str">
            <v>Aminoacetone:oxygen oxidoreductase(deaminating)(flavin-containing)</v>
          </cell>
          <cell r="CCA221">
            <v>0</v>
          </cell>
          <cell r="CCB221">
            <v>1000</v>
          </cell>
          <cell r="CCC221" t="str">
            <v/>
          </cell>
          <cell r="CCD221" t="str">
            <v>Methylglyoxal metabolism</v>
          </cell>
          <cell r="CCH221" t="str">
            <v>r_0200</v>
          </cell>
          <cell r="CCN221" t="str">
            <v>1.4.3.4</v>
          </cell>
          <cell r="CCO221" t="str">
            <v>R02529</v>
          </cell>
          <cell r="CCS221" t="str">
            <v>SBO:0000176</v>
          </cell>
          <cell r="CCW221" t="str">
            <v>aact_c + h2o_c + o2_c --&gt; h2o2_c + mthgxl_c + nh4_c</v>
          </cell>
        </row>
        <row r="222">
          <cell r="S222" t="str">
            <v>ABUTD_m</v>
          </cell>
          <cell r="T222" t="str">
            <v>Aminobutyraldehyde dehydrogenase</v>
          </cell>
          <cell r="CCA222">
            <v>0</v>
          </cell>
          <cell r="CCB222">
            <v>1000</v>
          </cell>
          <cell r="CCC222" t="str">
            <v>rt2756</v>
          </cell>
          <cell r="CCD222" t="str">
            <v>Arginine and proline metabolism</v>
          </cell>
          <cell r="CCH222" t="str">
            <v>r_0201</v>
          </cell>
          <cell r="CCN222" t="str">
            <v>1.2.1.3</v>
          </cell>
          <cell r="CCO222" t="str">
            <v>R02549</v>
          </cell>
          <cell r="CCS222" t="str">
            <v>SBO:0000176</v>
          </cell>
          <cell r="CCW222" t="str">
            <v>4abutn_m + h2o_m + nad_m --&gt; 4abut_m + 2.0 h_m + nadh_m</v>
          </cell>
        </row>
        <row r="223">
          <cell r="S223" t="str">
            <v>ANPRT_c</v>
          </cell>
          <cell r="T223" t="str">
            <v>anthranilate phosphoribosyltransferase</v>
          </cell>
          <cell r="CCA223">
            <v>0</v>
          </cell>
          <cell r="CCB223">
            <v>1000</v>
          </cell>
          <cell r="CCC223" t="str">
            <v>rt1532</v>
          </cell>
          <cell r="CCD223" t="str">
            <v>Phenylalanine, tyrosine and tryptophan metabolism</v>
          </cell>
          <cell r="CCH223" t="str">
            <v>r_0202</v>
          </cell>
          <cell r="CCN223" t="str">
            <v>2.4.2.18</v>
          </cell>
          <cell r="CCO223" t="str">
            <v>R01073</v>
          </cell>
          <cell r="CCS223" t="str">
            <v>SBO:0000176</v>
          </cell>
          <cell r="CCW223" t="str">
            <v>anth_c + prpp_c --&gt; ppi_c + pran_c</v>
          </cell>
        </row>
        <row r="224">
          <cell r="S224" t="str">
            <v>ANS_c</v>
          </cell>
          <cell r="T224" t="str">
            <v>anthranilate synthase</v>
          </cell>
          <cell r="CCA224">
            <v>0</v>
          </cell>
          <cell r="CCB224">
            <v>1000</v>
          </cell>
          <cell r="CCC224" t="str">
            <v>rt6741 and rt8196</v>
          </cell>
          <cell r="CCD224" t="str">
            <v>Phenylalanine, tyrosine and tryptophan metabolism</v>
          </cell>
          <cell r="CCH224" t="str">
            <v>r_0203</v>
          </cell>
          <cell r="CCN224" t="str">
            <v>4.1.3.27</v>
          </cell>
          <cell r="CCO224" t="str">
            <v>R00986</v>
          </cell>
          <cell r="CCS224" t="str">
            <v>SBO:0000176</v>
          </cell>
          <cell r="CCW224" t="str">
            <v>chor_c + gln__L_c --&gt; anth_c + glu__L_c + h_c + pyr_c</v>
          </cell>
        </row>
        <row r="225">
          <cell r="S225" t="str">
            <v>AP4AH_c</v>
          </cell>
          <cell r="T225" t="str">
            <v>Ap4A hydrolase</v>
          </cell>
          <cell r="CCA225">
            <v>-1000</v>
          </cell>
          <cell r="CCB225">
            <v>1000</v>
          </cell>
          <cell r="CCC225" t="str">
            <v>rt0084</v>
          </cell>
          <cell r="CCD225" t="str">
            <v>Purine metabolism</v>
          </cell>
          <cell r="CCH225" t="str">
            <v>r_0204</v>
          </cell>
          <cell r="CCN225" t="str">
            <v>3.6.1.41</v>
          </cell>
          <cell r="CCO225" t="str">
            <v>R00125</v>
          </cell>
          <cell r="CCS225" t="str">
            <v>SBO:0000176</v>
          </cell>
          <cell r="CCW225" t="str">
            <v>ap4a_c + h2o_c &lt;=&gt; 2.0 adp_c + 2.0 h_c</v>
          </cell>
        </row>
        <row r="226">
          <cell r="S226" t="str">
            <v>ARGN_c</v>
          </cell>
          <cell r="T226" t="str">
            <v>arginase</v>
          </cell>
          <cell r="CCA226">
            <v>0</v>
          </cell>
          <cell r="CCB226">
            <v>1000</v>
          </cell>
          <cell r="CCC226" t="str">
            <v>rt7813</v>
          </cell>
          <cell r="CCD226" t="str">
            <v>Arginine and proline metabolism</v>
          </cell>
          <cell r="CCH226" t="str">
            <v>r_0206</v>
          </cell>
          <cell r="CCN226" t="str">
            <v>3.5.3.1</v>
          </cell>
          <cell r="CCS226" t="str">
            <v>SBO:0000176</v>
          </cell>
          <cell r="CCW226" t="str">
            <v>arg__L_c + h2o_c --&gt; orn_c + urea_c</v>
          </cell>
        </row>
        <row r="227">
          <cell r="S227" t="str">
            <v>ARGSL_c</v>
          </cell>
          <cell r="T227" t="str">
            <v>argininosuccinate lyase</v>
          </cell>
          <cell r="CCA227">
            <v>-1000</v>
          </cell>
          <cell r="CCB227">
            <v>1000</v>
          </cell>
          <cell r="CCC227" t="str">
            <v>rt3236</v>
          </cell>
          <cell r="CCD227" t="str">
            <v>Arginine and proline metabolism</v>
          </cell>
          <cell r="CCH227" t="str">
            <v>r_0207</v>
          </cell>
          <cell r="CCN227" t="str">
            <v>4.3.2.1</v>
          </cell>
          <cell r="CCO227" t="str">
            <v>R01086</v>
          </cell>
          <cell r="CCS227" t="str">
            <v>SBO:0000176</v>
          </cell>
          <cell r="CCW227" t="str">
            <v>argsuc_c &lt;=&gt; arg__L_c + fum_c</v>
          </cell>
        </row>
        <row r="228">
          <cell r="S228" t="str">
            <v>ARGSS_c</v>
          </cell>
          <cell r="T228" t="str">
            <v>argininosuccinate synthase</v>
          </cell>
          <cell r="CCA228">
            <v>-1000</v>
          </cell>
          <cell r="CCB228">
            <v>1000</v>
          </cell>
          <cell r="CCC228" t="str">
            <v>rt7828</v>
          </cell>
          <cell r="CCD228" t="str">
            <v>Arginine and proline metabolism</v>
          </cell>
          <cell r="CCH228" t="str">
            <v>r_0208</v>
          </cell>
          <cell r="CCN228" t="str">
            <v>6.3.4.5</v>
          </cell>
          <cell r="CCO228" t="str">
            <v>R01954</v>
          </cell>
          <cell r="CCS228" t="str">
            <v>SBO:0000176</v>
          </cell>
          <cell r="CCW228" t="str">
            <v>asp__L_c + atp_c + citr__L_c &lt;=&gt; amp_c + argsuc_c + h_c + ppi_c</v>
          </cell>
        </row>
        <row r="229">
          <cell r="S229" t="str">
            <v>ARGTRS_c</v>
          </cell>
          <cell r="T229" t="str">
            <v>arginyl-tRNA synthetase</v>
          </cell>
          <cell r="CCA229">
            <v>0</v>
          </cell>
          <cell r="CCB229">
            <v>1000</v>
          </cell>
          <cell r="CCC229" t="str">
            <v>rt1711</v>
          </cell>
          <cell r="CCD229" t="str">
            <v>Aminoacyl-tRNA biosynthesis</v>
          </cell>
          <cell r="CCH229" t="str">
            <v>r_0209</v>
          </cell>
          <cell r="CCN229" t="str">
            <v>6.1.1.19</v>
          </cell>
          <cell r="CCO229" t="str">
            <v>R03646</v>
          </cell>
          <cell r="CCS229" t="str">
            <v>SBO:0000176</v>
          </cell>
          <cell r="CCW229" t="str">
            <v>arg__L_c + atp_c + trnaarg_c --&gt; amp_c + argtrna_c + ppi_c</v>
          </cell>
        </row>
        <row r="230">
          <cell r="S230" t="str">
            <v>ASNS1_c</v>
          </cell>
          <cell r="T230" t="str">
            <v>asparagine synthase (glutamine-hydrolysing)</v>
          </cell>
          <cell r="CCA230">
            <v>0</v>
          </cell>
          <cell r="CCB230">
            <v>1000</v>
          </cell>
          <cell r="CCC230" t="str">
            <v>rt6769</v>
          </cell>
          <cell r="CCD230" t="str">
            <v>Alanine, aspartate and glutamate metabolism</v>
          </cell>
          <cell r="CCH230" t="str">
            <v>r_0211</v>
          </cell>
          <cell r="CCN230" t="str">
            <v>6.3.5.4</v>
          </cell>
          <cell r="CCO230" t="str">
            <v>R00578</v>
          </cell>
          <cell r="CCS230" t="str">
            <v>SBO:0000176</v>
          </cell>
          <cell r="CCW230" t="str">
            <v>asp__L_c + atp_c + gln__L_c + h2o_c --&gt; amp_c + asn__L_c + glu__L_c + h_c + ppi_c</v>
          </cell>
        </row>
        <row r="231">
          <cell r="S231" t="str">
            <v>ASNTRS_c</v>
          </cell>
          <cell r="T231" t="str">
            <v>asparaginyl-tRNA synthetase, miotchondrial</v>
          </cell>
          <cell r="CCA231">
            <v>0</v>
          </cell>
          <cell r="CCB231">
            <v>1000</v>
          </cell>
          <cell r="CCC231" t="str">
            <v>rt0799</v>
          </cell>
          <cell r="CCD231" t="str">
            <v>Aminoacyl-tRNA biosynthesis</v>
          </cell>
          <cell r="CCH231" t="str">
            <v>r_0212</v>
          </cell>
          <cell r="CCN231" t="str">
            <v>6.1.1.22</v>
          </cell>
          <cell r="CCO231" t="str">
            <v>R03648</v>
          </cell>
          <cell r="CCS231" t="str">
            <v>SBO:0000176</v>
          </cell>
          <cell r="CCW231" t="str">
            <v>asn__L_c + atp_c + trnaasn_c --&gt; amp_c + asntrna_c + ppi_c</v>
          </cell>
        </row>
        <row r="232">
          <cell r="S232" t="str">
            <v>ASNTRS_m</v>
          </cell>
          <cell r="T232" t="str">
            <v>asparaginyl-tRNA synthetase, miotchondrial</v>
          </cell>
          <cell r="CCA232">
            <v>0</v>
          </cell>
          <cell r="CCB232">
            <v>1000</v>
          </cell>
          <cell r="CCC232" t="str">
            <v>rt3755</v>
          </cell>
          <cell r="CCD232" t="str">
            <v>Aminoacyl-tRNA biosynthesis</v>
          </cell>
          <cell r="CCH232" t="str">
            <v>r_0213</v>
          </cell>
          <cell r="CCN232" t="str">
            <v>6.1.1.22</v>
          </cell>
          <cell r="CCO232" t="str">
            <v>R03648</v>
          </cell>
          <cell r="CCS232" t="str">
            <v>SBO:0000176</v>
          </cell>
          <cell r="CCW232" t="str">
            <v>asn__L_m + atp_m + trnaasn_m --&gt; amp_m + asntrna_m + ppi_m</v>
          </cell>
        </row>
        <row r="233">
          <cell r="S233" t="str">
            <v>ASPCT_c</v>
          </cell>
          <cell r="T233" t="str">
            <v>aspartate carbamoyltransferase</v>
          </cell>
          <cell r="CCA233">
            <v>0</v>
          </cell>
          <cell r="CCB233">
            <v>1000</v>
          </cell>
          <cell r="CCC233" t="str">
            <v>rt8313</v>
          </cell>
          <cell r="CCD233" t="str">
            <v>Pyrimidine metabolism</v>
          </cell>
          <cell r="CCH233" t="str">
            <v>r_0214</v>
          </cell>
          <cell r="CCN233" t="str">
            <v>6.3.5.5</v>
          </cell>
          <cell r="CCO233" t="str">
            <v>R01397</v>
          </cell>
          <cell r="CCS233" t="str">
            <v>SBO:0000176</v>
          </cell>
          <cell r="CCW233" t="str">
            <v>asp__L_c + cbp_c --&gt; cbasp_c + h_c + pi_c</v>
          </cell>
        </row>
        <row r="234">
          <cell r="S234" t="str">
            <v>ASPK_c</v>
          </cell>
          <cell r="T234" t="str">
            <v>aspartate kinase</v>
          </cell>
          <cell r="CCA234">
            <v>0</v>
          </cell>
          <cell r="CCB234">
            <v>1000</v>
          </cell>
          <cell r="CCC234" t="str">
            <v>rt6294</v>
          </cell>
          <cell r="CCD234" t="str">
            <v>Glycine, serine and threonine metabolism</v>
          </cell>
          <cell r="CCH234" t="str">
            <v>r_0215</v>
          </cell>
          <cell r="CCN234" t="str">
            <v>2.7.2.4</v>
          </cell>
          <cell r="CCO234" t="str">
            <v>R00480</v>
          </cell>
          <cell r="CCS234" t="str">
            <v>SBO:0000176</v>
          </cell>
          <cell r="CCW234" t="str">
            <v>asp__L_c + atp_c --&gt; 4pasp_c + adp_c</v>
          </cell>
        </row>
        <row r="235">
          <cell r="S235" t="str">
            <v>ASPTA_c</v>
          </cell>
          <cell r="T235" t="str">
            <v>aspartate transaminase</v>
          </cell>
          <cell r="CCA235">
            <v>-1000</v>
          </cell>
          <cell r="CCB235">
            <v>1000</v>
          </cell>
          <cell r="CCC235" t="str">
            <v>rt0568</v>
          </cell>
          <cell r="CCD235" t="str">
            <v>Oxidative phosphorylation</v>
          </cell>
          <cell r="CCH235" t="str">
            <v>r_0216</v>
          </cell>
          <cell r="CCN235" t="str">
            <v>2.6.1.1</v>
          </cell>
          <cell r="CCO235" t="str">
            <v>R00355</v>
          </cell>
          <cell r="CCS235" t="str">
            <v>SBO:0000176</v>
          </cell>
          <cell r="CCW235" t="str">
            <v>akg_c + asp__L_c &lt;=&gt; glu__L_c + oaa_c</v>
          </cell>
        </row>
        <row r="236">
          <cell r="S236" t="str">
            <v>ASPTA_x</v>
          </cell>
          <cell r="T236" t="str">
            <v>aspartate transaminase</v>
          </cell>
          <cell r="CCA236">
            <v>-1000</v>
          </cell>
          <cell r="CCB236">
            <v>1000</v>
          </cell>
          <cell r="CCC236" t="str">
            <v>rt5913 or rt5562</v>
          </cell>
          <cell r="CCD236" t="str">
            <v>Arginine and proline metabolism</v>
          </cell>
          <cell r="CCH236" t="str">
            <v>r_0218</v>
          </cell>
          <cell r="CCN236" t="str">
            <v>2.6.1.1</v>
          </cell>
          <cell r="CCO236" t="str">
            <v>R00355</v>
          </cell>
          <cell r="CCS236" t="str">
            <v>SBO:0000176</v>
          </cell>
          <cell r="CCW236" t="str">
            <v>akg_x + asp__L_x &lt;=&gt; glu__L_x + oaa_x</v>
          </cell>
        </row>
        <row r="237">
          <cell r="S237" t="str">
            <v>ASAD_c</v>
          </cell>
          <cell r="T237" t="str">
            <v>aspartate-semialdehyde dehydrogenase</v>
          </cell>
          <cell r="CCA237">
            <v>0</v>
          </cell>
          <cell r="CCB237">
            <v>1000</v>
          </cell>
          <cell r="CCC237" t="str">
            <v>rt1962</v>
          </cell>
          <cell r="CCD237" t="str">
            <v>Glycine, serine and threonine metabolism</v>
          </cell>
          <cell r="CCH237" t="str">
            <v>r_0219</v>
          </cell>
          <cell r="CCN237" t="str">
            <v>1.2.1.11</v>
          </cell>
          <cell r="CCO237" t="str">
            <v>R02291</v>
          </cell>
          <cell r="CCS237" t="str">
            <v>SBO:0000176</v>
          </cell>
          <cell r="CCW237" t="str">
            <v>4pasp_c + h_c + nadph_c --&gt; aspsa_c + nadp_c + pi_c</v>
          </cell>
        </row>
        <row r="238">
          <cell r="S238" t="str">
            <v>ASPTRS_c</v>
          </cell>
          <cell r="T238" t="str">
            <v>Aspartyl-tRNA synthetase</v>
          </cell>
          <cell r="CCA238">
            <v>0</v>
          </cell>
          <cell r="CCB238">
            <v>1000</v>
          </cell>
          <cell r="CCC238" t="str">
            <v>rt5890</v>
          </cell>
          <cell r="CCD238" t="str">
            <v>Aminoacyl-tRNA biosynthesis</v>
          </cell>
          <cell r="CCH238" t="str">
            <v>r_0220</v>
          </cell>
          <cell r="CCN238" t="str">
            <v>6.1.1.12</v>
          </cell>
          <cell r="CCO238" t="str">
            <v>R05577</v>
          </cell>
          <cell r="CCS238" t="str">
            <v>SBO:0000176</v>
          </cell>
          <cell r="CCW238" t="str">
            <v>asp__L_c + atp_c + trnaasp_c --&gt; amp_c + asptrna_c + ppi_c</v>
          </cell>
        </row>
        <row r="239">
          <cell r="S239" t="str">
            <v>ATPATF1_c</v>
          </cell>
          <cell r="T239" t="str">
            <v>ATP adenylyltransferase</v>
          </cell>
          <cell r="CCA239">
            <v>0</v>
          </cell>
          <cell r="CCB239">
            <v>1000</v>
          </cell>
          <cell r="CCC239" t="str">
            <v>rt5328 or rt8184</v>
          </cell>
          <cell r="CCD239" t="str">
            <v>Purine metabolism</v>
          </cell>
          <cell r="CCH239" t="str">
            <v>r_0222</v>
          </cell>
          <cell r="CCN239" t="str">
            <v>2.7.7.53</v>
          </cell>
          <cell r="CCO239" t="str">
            <v>R00126</v>
          </cell>
          <cell r="CCS239" t="str">
            <v>SBO:0000176</v>
          </cell>
          <cell r="CCW239" t="str">
            <v>adp_c + atp_c + h_c --&gt; ap4a_c + pi_c</v>
          </cell>
        </row>
        <row r="240">
          <cell r="S240" t="str">
            <v>ATPPRT_c</v>
          </cell>
          <cell r="T240" t="str">
            <v>ATP phosphoribosyltransferase</v>
          </cell>
          <cell r="CCA240">
            <v>0</v>
          </cell>
          <cell r="CCB240">
            <v>1000</v>
          </cell>
          <cell r="CCC240" t="str">
            <v>rt1520</v>
          </cell>
          <cell r="CCD240" t="str">
            <v>Histidine metabolism</v>
          </cell>
          <cell r="CCH240" t="str">
            <v>r_0225</v>
          </cell>
          <cell r="CCN240" t="str">
            <v>2.4.2.17</v>
          </cell>
          <cell r="CCO240" t="str">
            <v>R01071</v>
          </cell>
          <cell r="CCS240" t="str">
            <v>SBO:0000176</v>
          </cell>
          <cell r="CCW240" t="str">
            <v>atp_c + h_c + prpp_c --&gt; ppi_c + prbatp_c</v>
          </cell>
        </row>
        <row r="241">
          <cell r="S241" t="str">
            <v>ATPASEP2e_c</v>
          </cell>
          <cell r="T241" t="str">
            <v>ATPase</v>
          </cell>
          <cell r="CCA241">
            <v>0</v>
          </cell>
          <cell r="CCB241">
            <v>1000</v>
          </cell>
          <cell r="CCC241" t="str">
            <v>rt7216 or rt5249 or rt0602</v>
          </cell>
          <cell r="CCD241" t="str">
            <v>Oxidative phosphorylation</v>
          </cell>
          <cell r="CCG241" t="str">
            <v>stoichiometry or proton pump efficiency was based on S. cerevisiae PMA1 study</v>
          </cell>
          <cell r="CCH241" t="str">
            <v>r_0227</v>
          </cell>
          <cell r="CCN241" t="str">
            <v>3.6.3.6</v>
          </cell>
          <cell r="CCO241" t="str">
            <v>R00086</v>
          </cell>
          <cell r="CCS241" t="str">
            <v>SBO:0000176</v>
          </cell>
          <cell r="CCW241" t="str">
            <v>atp_c + h2o_c --&gt; adp_c + h_e + pi_c</v>
          </cell>
        </row>
        <row r="242">
          <cell r="S242" t="str">
            <v>14BMANTF_c</v>
          </cell>
          <cell r="T242" t="str">
            <v>beta-1,4 mannosyltransferase</v>
          </cell>
          <cell r="CCA242">
            <v>0</v>
          </cell>
          <cell r="CCB242">
            <v>1000</v>
          </cell>
          <cell r="CCC242" t="str">
            <v>rt6298</v>
          </cell>
          <cell r="CCD242" t="str">
            <v>N-Glycan biosynthesis</v>
          </cell>
          <cell r="CCH242" t="str">
            <v>r_0228</v>
          </cell>
          <cell r="CCN242" t="str">
            <v>2.4.1.142</v>
          </cell>
          <cell r="CCO242" t="str">
            <v>R04502</v>
          </cell>
          <cell r="CCS242" t="str">
            <v>SBO:0000176</v>
          </cell>
          <cell r="CCW242" t="str">
            <v>chito2pdol_c + gdpmann_c --&gt; gdp_c + h_c + mpdol_c</v>
          </cell>
        </row>
        <row r="243">
          <cell r="S243" t="str">
            <v>BTS1_c</v>
          </cell>
          <cell r="T243" t="str">
            <v>biotin synthase</v>
          </cell>
          <cell r="CCA243">
            <v>-1000</v>
          </cell>
          <cell r="CCB243">
            <v>1000</v>
          </cell>
          <cell r="CCC243" t="str">
            <v>rt7540</v>
          </cell>
          <cell r="CCD243" t="str">
            <v>Biotin metabolism</v>
          </cell>
          <cell r="CCH243" t="str">
            <v>r_0229</v>
          </cell>
          <cell r="CCN243" t="str">
            <v>2.8.1.6</v>
          </cell>
          <cell r="CCS243" t="str">
            <v>SBO:0000176</v>
          </cell>
          <cell r="CCW243" t="str">
            <v>2.0 amet_c + cys__L_c + dtbt_c + 2.0 fdxrd_c &lt;=&gt; ala__L_c + btn_c + 2.0 dad_5_c + 2.0 fdxox_c + 2.0 met__L_c</v>
          </cell>
        </row>
        <row r="244">
          <cell r="S244" t="str">
            <v>BACCL_c</v>
          </cell>
          <cell r="T244" t="str">
            <v>biotin-[acetyl-CoA-carboxylase] ligase</v>
          </cell>
          <cell r="CCA244">
            <v>0</v>
          </cell>
          <cell r="CCB244">
            <v>1000</v>
          </cell>
          <cell r="CCC244" t="str">
            <v>rt8036</v>
          </cell>
          <cell r="CCD244" t="str">
            <v>Biotin metabolism</v>
          </cell>
          <cell r="CCH244" t="str">
            <v>r_0230</v>
          </cell>
          <cell r="CCN244" t="str">
            <v>6.3.4.9</v>
          </cell>
          <cell r="CCO244" t="str">
            <v>R01074</v>
          </cell>
          <cell r="CCS244" t="str">
            <v>SBO:0000176</v>
          </cell>
          <cell r="CCW244" t="str">
            <v>atp_c + btn_c + h_c --&gt; btamp_c + ppi_c</v>
          </cell>
        </row>
        <row r="245">
          <cell r="S245" t="str">
            <v>C14STR_c</v>
          </cell>
          <cell r="T245" t="str">
            <v>C-14 sterol reductase</v>
          </cell>
          <cell r="CCA245">
            <v>0</v>
          </cell>
          <cell r="CCB245">
            <v>1000</v>
          </cell>
          <cell r="CCC245" t="str">
            <v>rt0303</v>
          </cell>
          <cell r="CCD245" t="str">
            <v>Ergosterol biosynthesis</v>
          </cell>
          <cell r="CCH245" t="str">
            <v>r_0231</v>
          </cell>
          <cell r="CCN245" t="str">
            <v>1.3.1.70</v>
          </cell>
          <cell r="CCO245" t="str">
            <v>R05639</v>
          </cell>
          <cell r="CCS245" t="str">
            <v>SBO:0000176</v>
          </cell>
          <cell r="CCW245" t="str">
            <v>44mctr_c + h_c + nadph_c --&gt; 14dmlanost_c + nadp_c</v>
          </cell>
        </row>
        <row r="246">
          <cell r="S246" t="str">
            <v>C22STDSy_c</v>
          </cell>
          <cell r="T246" t="str">
            <v>C-22 sterol desaturase (NADP)</v>
          </cell>
          <cell r="CCA246">
            <v>0</v>
          </cell>
          <cell r="CCB246">
            <v>1000</v>
          </cell>
          <cell r="CCC246" t="str">
            <v>rt3348</v>
          </cell>
          <cell r="CCD246" t="str">
            <v>Ergosterol biosynthesis</v>
          </cell>
          <cell r="CCH246" t="str">
            <v>r_0233</v>
          </cell>
          <cell r="CCN246" t="str">
            <v>1.6.2.4</v>
          </cell>
          <cell r="CCS246" t="str">
            <v>SBO:0000176</v>
          </cell>
          <cell r="CCW246" t="str">
            <v>ergtrol_c + h_c + nadph_c + o2_c --&gt; ergtetrol_c + 2.0 h2o_c + nadp_c</v>
          </cell>
        </row>
        <row r="247">
          <cell r="S247" t="str">
            <v>C3STDH2_c</v>
          </cell>
          <cell r="T247" t="str">
            <v>C-3 sterol dehydrogenase</v>
          </cell>
          <cell r="CCA247">
            <v>0</v>
          </cell>
          <cell r="CCB247">
            <v>1000</v>
          </cell>
          <cell r="CCC247" t="str">
            <v>rt0467 or (rt0467 and rt5356)</v>
          </cell>
          <cell r="CCD247" t="str">
            <v>Ergosterol biosynthesis</v>
          </cell>
          <cell r="CCH247" t="str">
            <v>r_0234</v>
          </cell>
          <cell r="CCN247" t="str">
            <v>1.1.1.170</v>
          </cell>
          <cell r="CCS247" t="str">
            <v>SBO:0000176</v>
          </cell>
          <cell r="CCW247" t="str">
            <v>nadp_c + zym_int1C_c --&gt; co2_c + nadph_c + zym_int2_c</v>
          </cell>
        </row>
        <row r="248">
          <cell r="S248" t="str">
            <v>C3STDH1_c</v>
          </cell>
          <cell r="T248" t="str">
            <v>C-3 sterol dehydrogenase (4-methylzymosterol)</v>
          </cell>
          <cell r="CCA248">
            <v>0</v>
          </cell>
          <cell r="CCB248">
            <v>1000</v>
          </cell>
          <cell r="CCC248" t="str">
            <v>rt0467 or (rt0467 and rt5356)</v>
          </cell>
          <cell r="CCD248" t="str">
            <v>Ergosterol biosynthesis</v>
          </cell>
          <cell r="CCH248" t="str">
            <v>r_0235</v>
          </cell>
          <cell r="CCN248" t="str">
            <v>1.1.1.170</v>
          </cell>
          <cell r="CCS248" t="str">
            <v>SBO:0000176</v>
          </cell>
          <cell r="CCW248" t="str">
            <v>4mzym4c_c + nad_c --&gt; 3d4mzym_c + co2_c + nadh_c</v>
          </cell>
        </row>
        <row r="249">
          <cell r="S249" t="str">
            <v>C4STMO1_c</v>
          </cell>
          <cell r="T249" t="str">
            <v>C-4 methyl sterol oxidase</v>
          </cell>
          <cell r="CCA249">
            <v>0</v>
          </cell>
          <cell r="CCB249">
            <v>1000</v>
          </cell>
          <cell r="CCC249" t="str">
            <v>rt8272</v>
          </cell>
          <cell r="CCD249" t="str">
            <v>Ergosterol biosynthesis</v>
          </cell>
          <cell r="CCH249" t="str">
            <v>r_0238</v>
          </cell>
          <cell r="CCN249" t="str">
            <v>1.14.13.72</v>
          </cell>
          <cell r="CCS249" t="str">
            <v>SBO:0000176</v>
          </cell>
          <cell r="CCW249" t="str">
            <v>4mzym_c + h_c + nadph_c + o2_c --&gt; h2o_c + nadp_c + zym_int1A_c</v>
          </cell>
        </row>
        <row r="250">
          <cell r="S250" t="str">
            <v>C4STMO2_c</v>
          </cell>
          <cell r="T250" t="str">
            <v>C-4 methyl sterol oxidase</v>
          </cell>
          <cell r="CCA250">
            <v>0</v>
          </cell>
          <cell r="CCB250">
            <v>1000</v>
          </cell>
          <cell r="CCC250" t="str">
            <v>rt8272</v>
          </cell>
          <cell r="CCD250" t="str">
            <v>Ergosterol biosynthesis</v>
          </cell>
          <cell r="CCH250" t="str">
            <v>r_0239</v>
          </cell>
          <cell r="CCN250" t="str">
            <v>1.14.13.72</v>
          </cell>
          <cell r="CCS250" t="str">
            <v>SBO:0000176</v>
          </cell>
          <cell r="CCW250" t="str">
            <v>h_c + nadph_c + o2_c + zym_int1A_c --&gt; 2.0 h2o_c + nadp_c + zym_int1B_c</v>
          </cell>
        </row>
        <row r="251">
          <cell r="S251" t="str">
            <v>C4STMO3_c</v>
          </cell>
          <cell r="T251" t="str">
            <v>C-4 methyl sterol oxidase</v>
          </cell>
          <cell r="CCA251">
            <v>0</v>
          </cell>
          <cell r="CCB251">
            <v>1000</v>
          </cell>
          <cell r="CCC251" t="str">
            <v>rt8272</v>
          </cell>
          <cell r="CCD251" t="str">
            <v>Ergosterol biosynthesis</v>
          </cell>
          <cell r="CCH251" t="str">
            <v>r_0240</v>
          </cell>
          <cell r="CCN251" t="str">
            <v>1.14.13.72</v>
          </cell>
          <cell r="CCS251" t="str">
            <v>SBO:0000176</v>
          </cell>
          <cell r="CCW251" t="str">
            <v>nadph_c + o2_c + zym_int1B_c --&gt; h2o_c + nadp_c + zym_int1C_c</v>
          </cell>
        </row>
        <row r="252">
          <cell r="S252" t="str">
            <v>C4STMO4_c</v>
          </cell>
          <cell r="T252" t="str">
            <v>C-4 sterol methyl oxidase (4,4-dimethylzymosterol)</v>
          </cell>
          <cell r="CCA252">
            <v>0</v>
          </cell>
          <cell r="CCB252">
            <v>1000</v>
          </cell>
          <cell r="CCC252" t="str">
            <v>rt8272</v>
          </cell>
          <cell r="CCD252" t="str">
            <v>Ergosterol biosynthesis</v>
          </cell>
          <cell r="CCH252" t="str">
            <v>r_0241</v>
          </cell>
          <cell r="CCN252" t="str">
            <v>1.14.13.72</v>
          </cell>
          <cell r="CCO252" t="str">
            <v>R07509</v>
          </cell>
          <cell r="CCS252" t="str">
            <v>SBO:0000176</v>
          </cell>
          <cell r="CCW252" t="str">
            <v>14dmlanost_c + 2.0 h_c + 3.0 nadph_c + 3.0 o2_c --&gt; 4mzym4c_c + 4.0 h2o_c + 3.0 nadp_c</v>
          </cell>
        </row>
        <row r="253">
          <cell r="S253" t="str">
            <v>C5STDS_c</v>
          </cell>
          <cell r="T253" t="str">
            <v>C-5 sterol desaturase</v>
          </cell>
          <cell r="CCA253">
            <v>0</v>
          </cell>
          <cell r="CCB253">
            <v>1000</v>
          </cell>
          <cell r="CCC253" t="str">
            <v>rt0413</v>
          </cell>
          <cell r="CCD253" t="str">
            <v>Ergosterol biosynthesis</v>
          </cell>
          <cell r="CCH253" t="str">
            <v>r_0242</v>
          </cell>
          <cell r="CCN253" t="str">
            <v>1.14.19.20</v>
          </cell>
          <cell r="CCS253" t="str">
            <v>SBO:0000176</v>
          </cell>
          <cell r="CCW253" t="str">
            <v>epist_c + h_c + nadph_c + o2_c --&gt; ergtrol_c + 2.0 h2o_c + nadp_c</v>
          </cell>
        </row>
        <row r="254">
          <cell r="S254" t="str">
            <v>C8STI_c</v>
          </cell>
          <cell r="T254" t="str">
            <v>C-8 sterol isomerase</v>
          </cell>
          <cell r="CCA254">
            <v>0</v>
          </cell>
          <cell r="CCB254">
            <v>1000</v>
          </cell>
          <cell r="CCC254" t="str">
            <v>rt1745</v>
          </cell>
          <cell r="CCD254" t="str">
            <v>Ergosterol biosynthesis</v>
          </cell>
          <cell r="CCH254" t="str">
            <v>r_0243</v>
          </cell>
          <cell r="CCN254" t="str">
            <v>5.-.-.-</v>
          </cell>
          <cell r="CCO254" t="str">
            <v>R07497</v>
          </cell>
          <cell r="CCS254" t="str">
            <v>SBO:0000176</v>
          </cell>
          <cell r="CCW254" t="str">
            <v>fecost_c --&gt; epist_c</v>
          </cell>
        </row>
        <row r="255">
          <cell r="S255" t="str">
            <v>C24STR_r</v>
          </cell>
          <cell r="T255" t="str">
            <v>C-s24 sterol reductase</v>
          </cell>
          <cell r="CCA255">
            <v>0</v>
          </cell>
          <cell r="CCB255">
            <v>1000</v>
          </cell>
          <cell r="CCC255" t="str">
            <v>rt2613</v>
          </cell>
          <cell r="CCD255" t="str">
            <v>Ergosterol biosynthesis</v>
          </cell>
          <cell r="CCH255" t="str">
            <v>r_0244</v>
          </cell>
          <cell r="CCN255" t="str">
            <v>1.3.1.71</v>
          </cell>
          <cell r="CCO255" t="str">
            <v>R05641</v>
          </cell>
          <cell r="CCS255" t="str">
            <v>SBO:0000176</v>
          </cell>
          <cell r="CCW255" t="str">
            <v>ergtetrol_r + h_r + nadph_r --&gt; ergst_r + nadp_r</v>
          </cell>
        </row>
        <row r="256">
          <cell r="S256" t="str">
            <v>CBPS_c</v>
          </cell>
          <cell r="T256" t="str">
            <v>carbamoyl-phosphate synthase (glutamine-hydrolysing)</v>
          </cell>
          <cell r="CCA256">
            <v>0</v>
          </cell>
          <cell r="CCB256">
            <v>1000</v>
          </cell>
          <cell r="CCC256" t="str">
            <v>rt4929 and rt8313 and rt3934</v>
          </cell>
          <cell r="CCD256" t="str">
            <v>Pyrimidine metabolism</v>
          </cell>
          <cell r="CCH256" t="str">
            <v>r_0250</v>
          </cell>
          <cell r="CCN256" t="str">
            <v>6.3.5.5</v>
          </cell>
          <cell r="CCO256" t="str">
            <v>R00575</v>
          </cell>
          <cell r="CCS256" t="str">
            <v>SBO:0000176</v>
          </cell>
          <cell r="CCW256" t="str">
            <v>2.0 atp_c + gln__L_c + h2o_c + hco3_c --&gt; 2.0 adp_c + cbp_c + glu__L_c + 2.0 h_c + pi_c</v>
          </cell>
        </row>
        <row r="257">
          <cell r="S257" t="str">
            <v>CRNOAT_c</v>
          </cell>
          <cell r="T257" t="str">
            <v>carnitine O-acetyltransferase</v>
          </cell>
          <cell r="CCA257">
            <v>0</v>
          </cell>
          <cell r="CCB257">
            <v>1000</v>
          </cell>
          <cell r="CCC257" t="str">
            <v>rt5212</v>
          </cell>
          <cell r="CCD257" t="str">
            <v>Fatty acid degradation</v>
          </cell>
          <cell r="CCH257" t="str">
            <v>r_0252</v>
          </cell>
          <cell r="CCN257" t="str">
            <v>2.3.1.7</v>
          </cell>
          <cell r="CCS257" t="str">
            <v>SBO:0000176</v>
          </cell>
          <cell r="CCW257" t="str">
            <v>accoa_c + crn_c --&gt; acrn_c + coa_c</v>
          </cell>
        </row>
        <row r="258">
          <cell r="S258" t="str">
            <v>CRNOAT_x</v>
          </cell>
          <cell r="T258" t="str">
            <v>carnitine O-acetyltransferase</v>
          </cell>
          <cell r="CCA258">
            <v>0</v>
          </cell>
          <cell r="CCB258">
            <v>1000</v>
          </cell>
          <cell r="CCC258" t="str">
            <v>rt5877</v>
          </cell>
          <cell r="CCD258" t="str">
            <v>Fatty acid degradation</v>
          </cell>
          <cell r="CCH258" t="str">
            <v>r_0253</v>
          </cell>
          <cell r="CCN258" t="str">
            <v>2.3.1.7</v>
          </cell>
          <cell r="CCS258" t="str">
            <v>SBO:0000176</v>
          </cell>
          <cell r="CCW258" t="str">
            <v>accoa_x + crn_x --&gt; acrn_x + coa_x</v>
          </cell>
        </row>
        <row r="259">
          <cell r="S259" t="str">
            <v>CAT_c</v>
          </cell>
          <cell r="T259" t="str">
            <v>catalase</v>
          </cell>
          <cell r="CCA259">
            <v>0</v>
          </cell>
          <cell r="CCB259">
            <v>1000</v>
          </cell>
          <cell r="CCC259" t="str">
            <v>rt0986</v>
          </cell>
          <cell r="CCD259" t="str">
            <v>Fatty acid degradation</v>
          </cell>
          <cell r="CCH259" t="str">
            <v>r_0255</v>
          </cell>
          <cell r="CCN259" t="str">
            <v>1.11.1.6</v>
          </cell>
          <cell r="CCO259" t="str">
            <v>R00009</v>
          </cell>
          <cell r="CCS259" t="str">
            <v>SBO:0000176</v>
          </cell>
          <cell r="CCW259" t="str">
            <v>2.0 h2o2_c --&gt; 2.0 h2o_c + o2_c</v>
          </cell>
        </row>
        <row r="260">
          <cell r="S260" t="str">
            <v>CAT_x</v>
          </cell>
          <cell r="T260" t="str">
            <v>catalase</v>
          </cell>
          <cell r="CCA260">
            <v>0</v>
          </cell>
          <cell r="CCB260">
            <v>1000</v>
          </cell>
          <cell r="CCC260" t="str">
            <v>rt6937</v>
          </cell>
          <cell r="CCD260" t="str">
            <v>Fatty acid degradation</v>
          </cell>
          <cell r="CCH260" t="str">
            <v>r_0256</v>
          </cell>
          <cell r="CCN260" t="str">
            <v>1.11.1.6</v>
          </cell>
          <cell r="CCO260" t="str">
            <v>R00009</v>
          </cell>
          <cell r="CCS260" t="str">
            <v>SBO:0000176</v>
          </cell>
          <cell r="CCW260" t="str">
            <v>2.0 h2o2_x --&gt; 2.0 h2o_x + o2_x</v>
          </cell>
        </row>
        <row r="261">
          <cell r="S261" t="str">
            <v>CERH124A_r</v>
          </cell>
          <cell r="T261" t="str">
            <v>ceramide-1 hydroxylase (24C)</v>
          </cell>
          <cell r="CCA261">
            <v>0</v>
          </cell>
          <cell r="CCB261">
            <v>1000</v>
          </cell>
          <cell r="CCC261" t="str">
            <v>rt6946</v>
          </cell>
          <cell r="CCD261" t="str">
            <v>Sphingolipid biosynthesis</v>
          </cell>
          <cell r="CCH261" t="str">
            <v>r_0259</v>
          </cell>
          <cell r="CCN261" t="str">
            <v>1.-.-.-</v>
          </cell>
          <cell r="CCS261" t="str">
            <v>SBO:0000176</v>
          </cell>
          <cell r="CCW261" t="str">
            <v>cer1_24_r + h_r + nadph_r + o2_r --&gt; cer2A_24_r + h2o_r + nadp_r</v>
          </cell>
        </row>
        <row r="262">
          <cell r="S262" t="str">
            <v>CERH124B_r</v>
          </cell>
          <cell r="T262" t="str">
            <v>ceramide-1 hydroxylase (24C)</v>
          </cell>
          <cell r="CCA262">
            <v>0</v>
          </cell>
          <cell r="CCB262">
            <v>1000</v>
          </cell>
          <cell r="CCC262" t="str">
            <v>rt1296</v>
          </cell>
          <cell r="CCD262" t="str">
            <v>Sphingolipid biosynthesis</v>
          </cell>
          <cell r="CCH262" t="str">
            <v>r_0260</v>
          </cell>
          <cell r="CCN262" t="str">
            <v>1.-.-.-</v>
          </cell>
          <cell r="CCS262" t="str">
            <v>SBO:0000176</v>
          </cell>
          <cell r="CCW262" t="str">
            <v>cer1_24_r + h_r + nadph_r + o2_r --&gt; cer2B_24_r + h2o_r + nadp_r</v>
          </cell>
        </row>
        <row r="263">
          <cell r="S263" t="str">
            <v>CERH126A_r</v>
          </cell>
          <cell r="T263" t="str">
            <v>ceramide-1 hydroxylase (26C)</v>
          </cell>
          <cell r="CCA263">
            <v>0</v>
          </cell>
          <cell r="CCB263">
            <v>1000</v>
          </cell>
          <cell r="CCC263" t="str">
            <v>rt6946</v>
          </cell>
          <cell r="CCD263" t="str">
            <v>Sphingolipid biosynthesis</v>
          </cell>
          <cell r="CCH263" t="str">
            <v>r_0261</v>
          </cell>
          <cell r="CCN263" t="str">
            <v>1.-.-.-</v>
          </cell>
          <cell r="CCS263" t="str">
            <v>SBO:0000176</v>
          </cell>
          <cell r="CCW263" t="str">
            <v>cer1_26_r + h_r + nadph_r + o2_r --&gt; cer2A_26_r + h2o_r + nadp_r</v>
          </cell>
        </row>
        <row r="264">
          <cell r="S264" t="str">
            <v>CERH126B_r</v>
          </cell>
          <cell r="T264" t="str">
            <v>ceramide-1 hydroxylase (26C)</v>
          </cell>
          <cell r="CCA264">
            <v>0</v>
          </cell>
          <cell r="CCB264">
            <v>1000</v>
          </cell>
          <cell r="CCC264" t="str">
            <v>rt1296</v>
          </cell>
          <cell r="CCD264" t="str">
            <v>Sphingolipid biosynthesis</v>
          </cell>
          <cell r="CCH264" t="str">
            <v>r_0262</v>
          </cell>
          <cell r="CCN264" t="str">
            <v>1.-.-.-</v>
          </cell>
          <cell r="CCS264" t="str">
            <v>SBO:0000176</v>
          </cell>
          <cell r="CCW264" t="str">
            <v>cer1_26_r + h_r + nadph_r + o2_r --&gt; cer2B_26_r + h2o_r + nadp_r</v>
          </cell>
        </row>
        <row r="265">
          <cell r="S265" t="str">
            <v>CERH2A24_r</v>
          </cell>
          <cell r="T265" t="str">
            <v>ceramide-3 synthase (24C)</v>
          </cell>
          <cell r="CCA265">
            <v>0</v>
          </cell>
          <cell r="CCB265">
            <v>1000</v>
          </cell>
          <cell r="CCC265" t="str">
            <v>rt1296</v>
          </cell>
          <cell r="CCD265" t="str">
            <v>Sphingolipid biosynthesis</v>
          </cell>
          <cell r="CCH265" t="str">
            <v>r_0267</v>
          </cell>
          <cell r="CCN265" t="str">
            <v>1.-.-.-</v>
          </cell>
          <cell r="CCS265" t="str">
            <v>SBO:0000176</v>
          </cell>
          <cell r="CCW265" t="str">
            <v>cer2A_24_r + h_r + nadph_r + o2_r --&gt; cer3_24_r + h2o_r + nadp_r</v>
          </cell>
        </row>
        <row r="266">
          <cell r="S266" t="str">
            <v>CERH2A26_r</v>
          </cell>
          <cell r="T266" t="str">
            <v>ceramide-3 synthase (26C)</v>
          </cell>
          <cell r="CCA266">
            <v>0</v>
          </cell>
          <cell r="CCB266">
            <v>1000</v>
          </cell>
          <cell r="CCC266" t="str">
            <v>rt1296</v>
          </cell>
          <cell r="CCD266" t="str">
            <v>Sphingolipid biosynthesis</v>
          </cell>
          <cell r="CCH266" t="str">
            <v>r_0268</v>
          </cell>
          <cell r="CCN266" t="str">
            <v>1.-.-.-</v>
          </cell>
          <cell r="CCS266" t="str">
            <v>SBO:0000176</v>
          </cell>
          <cell r="CCW266" t="str">
            <v>cer2A_26_r + h_r + nadph_r + o2_r --&gt; cer3_26_r + h2o_r + nadp_r</v>
          </cell>
        </row>
        <row r="267">
          <cell r="S267" t="str">
            <v>CERH324_r</v>
          </cell>
          <cell r="T267" t="str">
            <v>ceramide-4 synthase (24C)</v>
          </cell>
          <cell r="CCA267">
            <v>0</v>
          </cell>
          <cell r="CCB267">
            <v>1000</v>
          </cell>
          <cell r="CCC267" t="str">
            <v>rt1296</v>
          </cell>
          <cell r="CCD267" t="str">
            <v>Sphingolipid biosynthesis</v>
          </cell>
          <cell r="CCH267" t="str">
            <v>r_0269</v>
          </cell>
          <cell r="CCN267" t="str">
            <v>1.-.-.-</v>
          </cell>
          <cell r="CCS267" t="str">
            <v>SBO:0000176</v>
          </cell>
          <cell r="CCW267" t="str">
            <v>cer3_24_r + h_r + nadph_r + o2_r --&gt; cer4_24_r + h2o_r + nadp_r</v>
          </cell>
        </row>
        <row r="268">
          <cell r="S268" t="str">
            <v>CERH326_r</v>
          </cell>
          <cell r="T268" t="str">
            <v>ceramide-4 synthase (26C)</v>
          </cell>
          <cell r="CCA268">
            <v>0</v>
          </cell>
          <cell r="CCB268">
            <v>1000</v>
          </cell>
          <cell r="CCC268" t="str">
            <v>rt1296</v>
          </cell>
          <cell r="CCD268" t="str">
            <v>Sphingolipid biosynthesis</v>
          </cell>
          <cell r="CCH268" t="str">
            <v>r_0270</v>
          </cell>
          <cell r="CCN268" t="str">
            <v>1.-.-.-</v>
          </cell>
          <cell r="CCS268" t="str">
            <v>SBO:0000176</v>
          </cell>
          <cell r="CCW268" t="str">
            <v>cer3_26_r + h_r + nadph_r + o2_r --&gt; cer4_26_r + h2o_r + nadp_r</v>
          </cell>
        </row>
        <row r="269">
          <cell r="S269" t="str">
            <v>CHTNDA_c</v>
          </cell>
          <cell r="T269" t="str">
            <v>chitin deacetylase</v>
          </cell>
          <cell r="CCA269">
            <v>0</v>
          </cell>
          <cell r="CCB269">
            <v>1000</v>
          </cell>
          <cell r="CCC269" t="str">
            <v>rt0086 or rt6259 or rt4385 or rt6255 or rt0089</v>
          </cell>
          <cell r="CCD269" t="str">
            <v>Amino sugar and nucleotide sugar metabolism</v>
          </cell>
          <cell r="CCH269" t="str">
            <v>r_0271</v>
          </cell>
          <cell r="CCN269" t="str">
            <v>3.5.1.41</v>
          </cell>
          <cell r="CCO269" t="str">
            <v>R02333</v>
          </cell>
          <cell r="CCS269" t="str">
            <v>SBO:0000176</v>
          </cell>
          <cell r="CCW269" t="str">
            <v>chtn_c + h2o_c --&gt; ac_c + chitos_en + h_c</v>
          </cell>
        </row>
        <row r="270">
          <cell r="S270" t="str">
            <v>CHTNS_c</v>
          </cell>
          <cell r="T270" t="str">
            <v>chitin synthase</v>
          </cell>
          <cell r="CCA270">
            <v>0</v>
          </cell>
          <cell r="CCB270">
            <v>1000</v>
          </cell>
          <cell r="CCC270" t="str">
            <v>rt6173 or rt1343 or rt0540 or rt6592 or rt7460 or rt0073 or rt0144 or rt1388</v>
          </cell>
          <cell r="CCD270" t="str">
            <v>Amino sugar and nucleotide sugar metabolism</v>
          </cell>
          <cell r="CCH270" t="str">
            <v>r_0272</v>
          </cell>
          <cell r="CCN270" t="str">
            <v>2.4.1.16</v>
          </cell>
          <cell r="CCO270" t="str">
            <v>R02335</v>
          </cell>
          <cell r="CCS270" t="str">
            <v>SBO:0000176</v>
          </cell>
          <cell r="CCW270" t="str">
            <v>uacgam_c --&gt; chtn_c + h_c + udp_c</v>
          </cell>
        </row>
        <row r="271">
          <cell r="S271" t="str">
            <v>CHOLK_c</v>
          </cell>
          <cell r="T271" t="str">
            <v>choline kinase</v>
          </cell>
          <cell r="CCA271">
            <v>0</v>
          </cell>
          <cell r="CCB271">
            <v>1000</v>
          </cell>
          <cell r="CCC271" t="str">
            <v>rt7614</v>
          </cell>
          <cell r="CCD271" t="str">
            <v>Glycerophospholipid metabolism</v>
          </cell>
          <cell r="CCH271" t="str">
            <v>r_0273</v>
          </cell>
          <cell r="CCN271" t="str">
            <v>2.7.1.32</v>
          </cell>
          <cell r="CCO271" t="str">
            <v>R01021</v>
          </cell>
          <cell r="CCS271" t="str">
            <v>SBO:0000176</v>
          </cell>
          <cell r="CCW271" t="str">
            <v>atp_c + chol_c --&gt; adp_c + cholp_c + h_c</v>
          </cell>
        </row>
        <row r="272">
          <cell r="S272" t="str">
            <v>CHLPCTD_c</v>
          </cell>
          <cell r="T272" t="str">
            <v>choline phosphate cytididyltransferase</v>
          </cell>
          <cell r="CCA272">
            <v>0</v>
          </cell>
          <cell r="CCB272">
            <v>1000</v>
          </cell>
          <cell r="CCC272" t="str">
            <v>rt2172</v>
          </cell>
          <cell r="CCD272" t="str">
            <v>Phosphonate and phosphinate metabolism</v>
          </cell>
          <cell r="CCH272" t="str">
            <v>r_0274</v>
          </cell>
          <cell r="CCN272" t="str">
            <v>2.7.7.15</v>
          </cell>
          <cell r="CCO272" t="str">
            <v>R01890</v>
          </cell>
          <cell r="CCS272" t="str">
            <v>SBO:0000176</v>
          </cell>
          <cell r="CCW272" t="str">
            <v>cholp_c + ctp_c + h_c --&gt; cdpchol_c + ppi_c</v>
          </cell>
        </row>
        <row r="273">
          <cell r="S273" t="str">
            <v>CHORM_c</v>
          </cell>
          <cell r="T273" t="str">
            <v>chorismate mutase</v>
          </cell>
          <cell r="CCA273">
            <v>0</v>
          </cell>
          <cell r="CCB273">
            <v>1000</v>
          </cell>
          <cell r="CCC273" t="str">
            <v>rt1336</v>
          </cell>
          <cell r="CCD273" t="str">
            <v>Phenylalanine, tyrosine and tryptophan metabolism</v>
          </cell>
          <cell r="CCH273" t="str">
            <v>r_0278</v>
          </cell>
          <cell r="CCN273" t="str">
            <v>5.4.99.5</v>
          </cell>
          <cell r="CCO273" t="str">
            <v>R01715</v>
          </cell>
          <cell r="CCS273" t="str">
            <v>SBO:0000176</v>
          </cell>
          <cell r="CCW273" t="str">
            <v>chor_c --&gt; pphn_c</v>
          </cell>
        </row>
        <row r="274">
          <cell r="S274" t="str">
            <v>CHORS_c</v>
          </cell>
          <cell r="T274" t="str">
            <v>chorismate synthase</v>
          </cell>
          <cell r="CCA274">
            <v>0</v>
          </cell>
          <cell r="CCB274">
            <v>1000</v>
          </cell>
          <cell r="CCC274" t="str">
            <v>rt5669</v>
          </cell>
          <cell r="CCD274" t="str">
            <v>Phenylalanine, tyrosine and tryptophan metabolism</v>
          </cell>
          <cell r="CCH274" t="str">
            <v>r_0279</v>
          </cell>
          <cell r="CCN274" t="str">
            <v>4.2.3.5</v>
          </cell>
          <cell r="CCO274" t="str">
            <v>R01714</v>
          </cell>
          <cell r="CCS274" t="str">
            <v>SBO:0000176</v>
          </cell>
          <cell r="CCW274" t="str">
            <v>3psme_c --&gt; chor_c + pi_c</v>
          </cell>
        </row>
        <row r="275">
          <cell r="S275" t="str">
            <v>FRTT_l</v>
          </cell>
          <cell r="T275" t="str">
            <v>farnesyltranstransferase</v>
          </cell>
          <cell r="CCA275">
            <v>0</v>
          </cell>
          <cell r="CCB275">
            <v>1000</v>
          </cell>
          <cell r="CCC275" t="str">
            <v>rt4281</v>
          </cell>
          <cell r="CCD275" t="str">
            <v>Terpenoid backbone biosynthesis</v>
          </cell>
          <cell r="CCH275" t="str">
            <v>r_0281</v>
          </cell>
          <cell r="CCN275" t="str">
            <v>2.5.1.29</v>
          </cell>
          <cell r="CCO275" t="str">
            <v>R02061</v>
          </cell>
          <cell r="CCS275" t="str">
            <v>SBO:0000176</v>
          </cell>
          <cell r="CCW275" t="str">
            <v>frdp_l + ipdp_l --&gt; ggdp_l + ppi_l</v>
          </cell>
        </row>
        <row r="276">
          <cell r="S276" t="str">
            <v>GGTT_l</v>
          </cell>
          <cell r="T276" t="str">
            <v>geranylgeranyltranstransferase</v>
          </cell>
          <cell r="CCA276">
            <v>0</v>
          </cell>
          <cell r="CCB276">
            <v>1000</v>
          </cell>
          <cell r="CCC276" t="str">
            <v>rt4281</v>
          </cell>
          <cell r="CCD276" t="str">
            <v>Terpenoid backbone biosynthesis</v>
          </cell>
          <cell r="CCH276" t="str">
            <v>r_0282</v>
          </cell>
          <cell r="CCN276" t="str">
            <v>2.5.1.81</v>
          </cell>
          <cell r="CCO276" t="str">
            <v>R07475</v>
          </cell>
          <cell r="CCS276" t="str">
            <v>SBO:0000176</v>
          </cell>
          <cell r="CCW276" t="str">
            <v>ggdp_l + ipdp_l --&gt; pendp_l + ppi_l</v>
          </cell>
        </row>
        <row r="277">
          <cell r="S277" t="str">
            <v>PPTT_l</v>
          </cell>
          <cell r="T277" t="str">
            <v>trans-pentaprenyltranstransferase</v>
          </cell>
          <cell r="CCA277">
            <v>0</v>
          </cell>
          <cell r="CCB277">
            <v>1000</v>
          </cell>
          <cell r="CCC277" t="str">
            <v>rt4281</v>
          </cell>
          <cell r="CCD277" t="str">
            <v>Terpenoid backbone biosynthesis</v>
          </cell>
          <cell r="CCH277" t="str">
            <v>r_0283</v>
          </cell>
          <cell r="CCN277" t="str">
            <v>2.5.1.-</v>
          </cell>
          <cell r="CCO277" t="str">
            <v>R05613</v>
          </cell>
          <cell r="CCS277" t="str">
            <v>SBO:0000176</v>
          </cell>
          <cell r="CCW277" t="str">
            <v>ipdp_l + pendp_l --&gt; ppi_l + pren6dp_l</v>
          </cell>
        </row>
        <row r="278">
          <cell r="S278" t="str">
            <v>PRENT6_l</v>
          </cell>
          <cell r="T278" t="str">
            <v>cis-prenyltransferase step 04</v>
          </cell>
          <cell r="CCA278">
            <v>0</v>
          </cell>
          <cell r="CCB278">
            <v>1000</v>
          </cell>
          <cell r="CCC278" t="str">
            <v>rt4281</v>
          </cell>
          <cell r="CCD278" t="str">
            <v>Terpenoid backbone biosynthesis</v>
          </cell>
          <cell r="CCH278" t="str">
            <v>r_0284</v>
          </cell>
          <cell r="CCN278" t="str">
            <v>2.5.1.-</v>
          </cell>
          <cell r="CCO278" t="str">
            <v>R05612</v>
          </cell>
          <cell r="CCS278" t="str">
            <v>SBO:0000176</v>
          </cell>
          <cell r="CCW278" t="str">
            <v>ipdp_l + pren6dp_l --&gt; ppi_l + pren7dp_l</v>
          </cell>
        </row>
        <row r="279">
          <cell r="S279" t="str">
            <v>PRENT7_l</v>
          </cell>
          <cell r="T279" t="str">
            <v>cis-prenyltransferase step 05</v>
          </cell>
          <cell r="CCA279">
            <v>0</v>
          </cell>
          <cell r="CCB279">
            <v>1000</v>
          </cell>
          <cell r="CCC279" t="str">
            <v>rt4281</v>
          </cell>
          <cell r="CCD279" t="str">
            <v>Terpenoid backbone biosynthesis</v>
          </cell>
          <cell r="CCH279" t="str">
            <v>r_0285</v>
          </cell>
          <cell r="CCN279" t="str">
            <v>2.5.1.-</v>
          </cell>
          <cell r="CCO279" t="str">
            <v>R05611</v>
          </cell>
          <cell r="CCS279" t="str">
            <v>SBO:0000176</v>
          </cell>
          <cell r="CCW279" t="str">
            <v>ipdp_l + pren7dp_l --&gt; ppi_l + pren8dp_l</v>
          </cell>
        </row>
        <row r="280">
          <cell r="S280" t="str">
            <v>PRENT8_l</v>
          </cell>
          <cell r="T280" t="str">
            <v>cis-prenyltransferase step 06</v>
          </cell>
          <cell r="CCA280">
            <v>0</v>
          </cell>
          <cell r="CCB280">
            <v>1000</v>
          </cell>
          <cell r="CCC280" t="str">
            <v>rt4281</v>
          </cell>
          <cell r="CCD280" t="str">
            <v>Terpenoid backbone biosynthesis</v>
          </cell>
          <cell r="CCH280" t="str">
            <v>r_0286</v>
          </cell>
          <cell r="CCN280" t="str">
            <v>2.5.1.84</v>
          </cell>
          <cell r="CCO280" t="str">
            <v>R07267</v>
          </cell>
          <cell r="CCS280" t="str">
            <v>SBO:0000176</v>
          </cell>
          <cell r="CCW280" t="str">
            <v>ipdp_l + pren8dp_l --&gt; ppi_l + pren9dp_l</v>
          </cell>
        </row>
        <row r="281">
          <cell r="S281" t="str">
            <v>PRENT9_l</v>
          </cell>
          <cell r="T281" t="str">
            <v>cis-prenyltransferase step 07</v>
          </cell>
          <cell r="CCA281">
            <v>0</v>
          </cell>
          <cell r="CCB281">
            <v>1000</v>
          </cell>
          <cell r="CCC281" t="str">
            <v>rt4281</v>
          </cell>
          <cell r="CCD281" t="str">
            <v>Terpenoid backbone biosynthesis</v>
          </cell>
          <cell r="CCH281" t="str">
            <v>r_0287</v>
          </cell>
          <cell r="CCN281" t="str">
            <v>2.5.1.-</v>
          </cell>
          <cell r="CCO281" t="str">
            <v>R08747</v>
          </cell>
          <cell r="CCS281" t="str">
            <v>SBO:0000176</v>
          </cell>
          <cell r="CCW281" t="str">
            <v>ipdp_l + pren9dp_l --&gt; ppi_l + pren10dp_l</v>
          </cell>
        </row>
        <row r="282">
          <cell r="S282" t="str">
            <v>PRENT10_l</v>
          </cell>
          <cell r="T282" t="str">
            <v>cis-prenyltransferase step 08</v>
          </cell>
          <cell r="CCA282">
            <v>0</v>
          </cell>
          <cell r="CCB282">
            <v>1000</v>
          </cell>
          <cell r="CCC282" t="str">
            <v>rt4281</v>
          </cell>
          <cell r="CCD282" t="str">
            <v>Terpenoid backbone biosynthesis</v>
          </cell>
          <cell r="CCH282" t="str">
            <v>r_0288</v>
          </cell>
          <cell r="CCN282" t="str">
            <v>2.5.1.87</v>
          </cell>
          <cell r="CCS282" t="str">
            <v>SBO:0000176</v>
          </cell>
          <cell r="CCW282" t="str">
            <v>ipdp_l + pren10dp_l --&gt; ppi_l + pren11dp_l</v>
          </cell>
        </row>
        <row r="283">
          <cell r="S283" t="str">
            <v>PRENT11_l</v>
          </cell>
          <cell r="T283" t="str">
            <v>cis-prenyltransferase step 09</v>
          </cell>
          <cell r="CCA283">
            <v>0</v>
          </cell>
          <cell r="CCB283">
            <v>1000</v>
          </cell>
          <cell r="CCC283" t="str">
            <v>rt4281</v>
          </cell>
          <cell r="CCD283" t="str">
            <v>Terpenoid backbone biosynthesis</v>
          </cell>
          <cell r="CCH283" t="str">
            <v>r_0289</v>
          </cell>
          <cell r="CCN283" t="str">
            <v>2.5.1.87</v>
          </cell>
          <cell r="CCS283" t="str">
            <v>SBO:0000176</v>
          </cell>
          <cell r="CCW283" t="str">
            <v>ipdp_l + pren11dp_l --&gt; ppi_l + pren12dp_l</v>
          </cell>
        </row>
        <row r="284">
          <cell r="S284" t="str">
            <v>PRENT12_l</v>
          </cell>
          <cell r="T284" t="str">
            <v>cis-prenyltransferase step 10</v>
          </cell>
          <cell r="CCA284">
            <v>0</v>
          </cell>
          <cell r="CCB284">
            <v>1000</v>
          </cell>
          <cell r="CCC284" t="str">
            <v>rt4281</v>
          </cell>
          <cell r="CCD284" t="str">
            <v>Terpenoid backbone biosynthesis</v>
          </cell>
          <cell r="CCH284" t="str">
            <v>r_0290</v>
          </cell>
          <cell r="CCN284" t="str">
            <v>2.5.1.87</v>
          </cell>
          <cell r="CCS284" t="str">
            <v>SBO:0000176</v>
          </cell>
          <cell r="CCW284" t="str">
            <v>ipdp_l + pren12dp_l --&gt; ppi_l + pren13dp_l</v>
          </cell>
        </row>
        <row r="285">
          <cell r="S285" t="str">
            <v>PRENT13_l</v>
          </cell>
          <cell r="T285" t="str">
            <v>cis-prenyltransferase step 11</v>
          </cell>
          <cell r="CCA285">
            <v>0</v>
          </cell>
          <cell r="CCB285">
            <v>1000</v>
          </cell>
          <cell r="CCC285" t="str">
            <v>rt4281</v>
          </cell>
          <cell r="CCD285" t="str">
            <v>Terpenoid backbone biosynthesis</v>
          </cell>
          <cell r="CCH285" t="str">
            <v>r_0291</v>
          </cell>
          <cell r="CCN285" t="str">
            <v>2.5.1.87</v>
          </cell>
          <cell r="CCS285" t="str">
            <v>SBO:0000176</v>
          </cell>
          <cell r="CCW285" t="str">
            <v>ipdp_l + pren13dp_l --&gt; ppi_l + pren14dp_l</v>
          </cell>
        </row>
        <row r="286">
          <cell r="S286" t="str">
            <v>PRENT14_l</v>
          </cell>
          <cell r="T286" t="str">
            <v>cis-prenyltransferase step 12</v>
          </cell>
          <cell r="CCA286">
            <v>0</v>
          </cell>
          <cell r="CCB286">
            <v>1000</v>
          </cell>
          <cell r="CCC286" t="str">
            <v>rt4281</v>
          </cell>
          <cell r="CCD286" t="str">
            <v>Terpenoid backbone biosynthesis</v>
          </cell>
          <cell r="CCH286" t="str">
            <v>r_0292</v>
          </cell>
          <cell r="CCN286" t="str">
            <v>2.5.1.87</v>
          </cell>
          <cell r="CCS286" t="str">
            <v>SBO:0000176</v>
          </cell>
          <cell r="CCW286" t="str">
            <v>ipdp_l + pren14dp_l --&gt; ppi_l + pren15dp_l</v>
          </cell>
        </row>
        <row r="287">
          <cell r="S287" t="str">
            <v>PRENT15_l</v>
          </cell>
          <cell r="T287" t="str">
            <v>cis-prenyltransferase step 13</v>
          </cell>
          <cell r="CCA287">
            <v>0</v>
          </cell>
          <cell r="CCB287">
            <v>1000</v>
          </cell>
          <cell r="CCC287" t="str">
            <v>rt4281</v>
          </cell>
          <cell r="CCD287" t="str">
            <v>Terpenoid backbone biosynthesis</v>
          </cell>
          <cell r="CCH287" t="str">
            <v>r_0293</v>
          </cell>
          <cell r="CCN287" t="str">
            <v>2.5.1.87</v>
          </cell>
          <cell r="CCS287" t="str">
            <v>SBO:0000176</v>
          </cell>
          <cell r="CCW287" t="str">
            <v>ipdp_l + pren15dp_l --&gt; ppi_l + pren16dp_l</v>
          </cell>
        </row>
        <row r="288">
          <cell r="S288" t="str">
            <v>PRENT16_l</v>
          </cell>
          <cell r="T288" t="str">
            <v>cis-prenyltransferase step 14</v>
          </cell>
          <cell r="CCA288">
            <v>-1000</v>
          </cell>
          <cell r="CCB288">
            <v>1000</v>
          </cell>
          <cell r="CCC288" t="str">
            <v>rt4281</v>
          </cell>
          <cell r="CCD288" t="str">
            <v>Terpenoid backbone biosynthesis</v>
          </cell>
          <cell r="CCH288" t="str">
            <v>r_0294</v>
          </cell>
          <cell r="CCN288" t="str">
            <v>2.5.1.87</v>
          </cell>
          <cell r="CCS288" t="str">
            <v>SBO:0000176</v>
          </cell>
          <cell r="CCW288" t="str">
            <v>ipdp_l + pren16dp_l &lt;=&gt; ppi_l + pren17dp_l</v>
          </cell>
        </row>
        <row r="289">
          <cell r="S289" t="str">
            <v>PRENT17_l</v>
          </cell>
          <cell r="T289" t="str">
            <v>cis-prenyltransferase step 15</v>
          </cell>
          <cell r="CCA289">
            <v>-1000</v>
          </cell>
          <cell r="CCB289">
            <v>1000</v>
          </cell>
          <cell r="CCC289" t="str">
            <v>rt4281</v>
          </cell>
          <cell r="CCD289" t="str">
            <v>Terpenoid backbone biosynthesis</v>
          </cell>
          <cell r="CCH289" t="str">
            <v>r_0295</v>
          </cell>
          <cell r="CCN289" t="str">
            <v>2.5.1.87</v>
          </cell>
          <cell r="CCS289" t="str">
            <v>SBO:0000176</v>
          </cell>
          <cell r="CCW289" t="str">
            <v>ipdp_l + pren17dp_l &lt;=&gt; ppi_l + pren18dp_l</v>
          </cell>
        </row>
        <row r="290">
          <cell r="S290" t="str">
            <v>PRENT18_l</v>
          </cell>
          <cell r="T290" t="str">
            <v>cis-prenyltransferase step 16</v>
          </cell>
          <cell r="CCA290">
            <v>0</v>
          </cell>
          <cell r="CCB290">
            <v>1000</v>
          </cell>
          <cell r="CCC290" t="str">
            <v>rt4281</v>
          </cell>
          <cell r="CCD290" t="str">
            <v>Terpenoid backbone biosynthesis</v>
          </cell>
          <cell r="CCH290" t="str">
            <v>r_0296</v>
          </cell>
          <cell r="CCN290" t="str">
            <v>2.5.1.87</v>
          </cell>
          <cell r="CCS290" t="str">
            <v>SBO:0000176</v>
          </cell>
          <cell r="CCW290" t="str">
            <v>ipdp_l + pren18dp_l --&gt; ppi_l + pren19dp_l</v>
          </cell>
        </row>
        <row r="291">
          <cell r="S291" t="str">
            <v>PRENT19_l</v>
          </cell>
          <cell r="T291" t="str">
            <v>cis-prenyltransferase step 17</v>
          </cell>
          <cell r="CCA291">
            <v>0</v>
          </cell>
          <cell r="CCB291">
            <v>1000</v>
          </cell>
          <cell r="CCC291" t="str">
            <v>rt4281</v>
          </cell>
          <cell r="CCD291" t="str">
            <v>Terpenoid backbone biosynthesis</v>
          </cell>
          <cell r="CCH291" t="str">
            <v>r_0297</v>
          </cell>
          <cell r="CCN291" t="str">
            <v>2.5.1.87</v>
          </cell>
          <cell r="CCS291" t="str">
            <v>SBO:0000176</v>
          </cell>
          <cell r="CCW291" t="str">
            <v>ipdp_l + pren19dp_l --&gt; ppi_l + pren20dp_l</v>
          </cell>
        </row>
        <row r="292">
          <cell r="S292" t="str">
            <v>PRENT20_l</v>
          </cell>
          <cell r="T292" t="str">
            <v>cis-prenyltransferase step 18</v>
          </cell>
          <cell r="CCA292">
            <v>0</v>
          </cell>
          <cell r="CCB292">
            <v>1000</v>
          </cell>
          <cell r="CCC292" t="str">
            <v>rt4281</v>
          </cell>
          <cell r="CCD292" t="str">
            <v>Terpenoid backbone biosynthesis</v>
          </cell>
          <cell r="CCH292" t="str">
            <v>r_0298</v>
          </cell>
          <cell r="CCN292" t="str">
            <v>2.5.1.87</v>
          </cell>
          <cell r="CCS292" t="str">
            <v>SBO:0000176</v>
          </cell>
          <cell r="CCW292" t="str">
            <v>ipdp_l + pren20dp_l --&gt; ppi_l + pren21dp_l</v>
          </cell>
        </row>
        <row r="293">
          <cell r="S293" t="str">
            <v>PRENT21_l</v>
          </cell>
          <cell r="T293" t="str">
            <v>cis-prenyltransferase step 19</v>
          </cell>
          <cell r="CCA293">
            <v>0</v>
          </cell>
          <cell r="CCB293">
            <v>1000</v>
          </cell>
          <cell r="CCC293" t="str">
            <v>rt4281</v>
          </cell>
          <cell r="CCD293" t="str">
            <v>Terpenoid backbone biosynthesis</v>
          </cell>
          <cell r="CCH293" t="str">
            <v>r_0299</v>
          </cell>
          <cell r="CCN293" t="str">
            <v>2.5.1.87</v>
          </cell>
          <cell r="CCS293" t="str">
            <v>SBO:0000176</v>
          </cell>
          <cell r="CCW293" t="str">
            <v>ipdp_l + pren21dp_l --&gt; ppi_l + pren22dp_l</v>
          </cell>
        </row>
        <row r="294">
          <cell r="S294" t="str">
            <v>CS_m</v>
          </cell>
          <cell r="T294" t="str">
            <v>citrate synthase</v>
          </cell>
          <cell r="CCA294">
            <v>0</v>
          </cell>
          <cell r="CCB294">
            <v>1000</v>
          </cell>
          <cell r="CCC294" t="str">
            <v>rt2963 or (rt2963 and rt2960)</v>
          </cell>
          <cell r="CCD294" t="str">
            <v>Citric acid cycle</v>
          </cell>
          <cell r="CCH294" t="str">
            <v>r_0300</v>
          </cell>
          <cell r="CCN294" t="str">
            <v>2.3.3.1</v>
          </cell>
          <cell r="CCO294" t="str">
            <v>R00351</v>
          </cell>
          <cell r="CCS294" t="str">
            <v>SBO:0000176</v>
          </cell>
          <cell r="CCW294" t="str">
            <v>accoa_m + h2o_m + oaa_m --&gt; cit_m + coa_m + h_m</v>
          </cell>
        </row>
        <row r="295">
          <cell r="S295" t="str">
            <v>CS_x</v>
          </cell>
          <cell r="T295" t="str">
            <v>citrate synthase</v>
          </cell>
          <cell r="CCA295">
            <v>0</v>
          </cell>
          <cell r="CCB295">
            <v>1000</v>
          </cell>
          <cell r="CCC295" t="str">
            <v>rt0180</v>
          </cell>
          <cell r="CCD295" t="str">
            <v>Citric acid cycle</v>
          </cell>
          <cell r="CCH295" t="str">
            <v>r_0301</v>
          </cell>
          <cell r="CCN295" t="str">
            <v>2.3.3.1</v>
          </cell>
          <cell r="CCO295" t="str">
            <v>R00351</v>
          </cell>
          <cell r="CCS295" t="str">
            <v>SBO:0000176</v>
          </cell>
          <cell r="CCW295" t="str">
            <v>accoa_x + h2o_x + oaa_x --&gt; cit_x + coa_x + h_x</v>
          </cell>
        </row>
        <row r="296">
          <cell r="S296" t="str">
            <v>CPPPGO_c</v>
          </cell>
          <cell r="T296" t="str">
            <v>coproporphyrinogen oxidase (O2 required)</v>
          </cell>
          <cell r="CCA296">
            <v>0</v>
          </cell>
          <cell r="CCB296">
            <v>1000</v>
          </cell>
          <cell r="CCC296" t="str">
            <v>rt5829</v>
          </cell>
          <cell r="CCD296" t="str">
            <v>Heme metabolism</v>
          </cell>
          <cell r="CCH296" t="str">
            <v>r_0304</v>
          </cell>
          <cell r="CCN296" t="str">
            <v>1.3.3.3</v>
          </cell>
          <cell r="CCO296" t="str">
            <v>R03220</v>
          </cell>
          <cell r="CCS296" t="str">
            <v>SBO:0000176</v>
          </cell>
          <cell r="CCW296" t="str">
            <v>cpppg3_c + 2.0 h_c + o2_c --&gt; 2.0 co2_c + 2.0 h2o_c + pppg9_c</v>
          </cell>
        </row>
        <row r="297">
          <cell r="S297" t="str">
            <v>CTPS2_c</v>
          </cell>
          <cell r="T297" t="str">
            <v>CTP synthase (glutamine)</v>
          </cell>
          <cell r="CCA297">
            <v>0</v>
          </cell>
          <cell r="CCB297">
            <v>1000</v>
          </cell>
          <cell r="CCC297" t="str">
            <v>rt8107</v>
          </cell>
          <cell r="CCD297" t="str">
            <v>Pyrimidine metabolism</v>
          </cell>
          <cell r="CCH297" t="str">
            <v>r_0306</v>
          </cell>
          <cell r="CCN297" t="str">
            <v>6.3.4.2</v>
          </cell>
          <cell r="CCO297" t="str">
            <v>R00573</v>
          </cell>
          <cell r="CCS297" t="str">
            <v>SBO:0000176</v>
          </cell>
          <cell r="CCW297" t="str">
            <v>atp_c + gln__L_c + h2o_c + utp_c --&gt; adp_c + ctp_c + glu__L_c + 2.0 h_c + pi_c</v>
          </cell>
        </row>
        <row r="298">
          <cell r="S298" t="str">
            <v>CTPS1_c</v>
          </cell>
          <cell r="T298" t="str">
            <v>CTP synthase (NH3)</v>
          </cell>
          <cell r="CCA298">
            <v>0</v>
          </cell>
          <cell r="CCB298">
            <v>0</v>
          </cell>
          <cell r="CCC298" t="str">
            <v>rt8107</v>
          </cell>
          <cell r="CCD298" t="str">
            <v>Pyrimidine metabolism</v>
          </cell>
          <cell r="CCG298" t="str">
            <v>turn off since CTPS2_c is the biochemically correct reaction</v>
          </cell>
          <cell r="CCH298" t="str">
            <v>r_0307</v>
          </cell>
          <cell r="CCN298" t="str">
            <v>6.3.4.2</v>
          </cell>
          <cell r="CCO298" t="str">
            <v>R00571</v>
          </cell>
          <cell r="CCS298" t="str">
            <v>SBO:0000176</v>
          </cell>
          <cell r="CCW298" t="str">
            <v>atp_c + nh4_c + utp_c --&gt; adp_c + ctp_c + 2.0 h_c + pi_c</v>
          </cell>
        </row>
        <row r="299">
          <cell r="S299" t="str">
            <v>CBL_c</v>
          </cell>
          <cell r="T299" t="str">
            <v>cystathionine b-lyase</v>
          </cell>
          <cell r="CCA299">
            <v>0</v>
          </cell>
          <cell r="CCB299">
            <v>1000</v>
          </cell>
          <cell r="CCC299" t="str">
            <v>rt0391 or rt0389</v>
          </cell>
          <cell r="CCD299" t="str">
            <v>Cysteine and methionine metabolism</v>
          </cell>
          <cell r="CCH299" t="str">
            <v>r_0308</v>
          </cell>
          <cell r="CCN299" t="str">
            <v>4.4.1.8</v>
          </cell>
          <cell r="CCO299" t="str">
            <v>R01286</v>
          </cell>
          <cell r="CCS299" t="str">
            <v>SBO:0000176</v>
          </cell>
          <cell r="CCW299" t="str">
            <v>cyst__L_c + h2o_c --&gt; hcys__L_c + nh4_c + pyr_c</v>
          </cell>
        </row>
        <row r="300">
          <cell r="S300" t="str">
            <v>CYSTS_c</v>
          </cell>
          <cell r="T300" t="str">
            <v>cystathionine beta-synthase</v>
          </cell>
          <cell r="CCA300">
            <v>0</v>
          </cell>
          <cell r="CCB300">
            <v>1000</v>
          </cell>
          <cell r="CCC300" t="str">
            <v>rt7344</v>
          </cell>
          <cell r="CCD300" t="str">
            <v>Glycine, serine and threonine metabolism</v>
          </cell>
          <cell r="CCH300" t="str">
            <v>r_0309</v>
          </cell>
          <cell r="CCN300" t="str">
            <v>4.2.1.22</v>
          </cell>
          <cell r="CCO300" t="str">
            <v>R01290</v>
          </cell>
          <cell r="CCS300" t="str">
            <v>SBO:0000176</v>
          </cell>
          <cell r="CCW300" t="str">
            <v>hcys__L_c + ser__L_c --&gt; cyst__L_c + h2o_c</v>
          </cell>
        </row>
        <row r="301">
          <cell r="S301" t="str">
            <v>CYSTGL_c</v>
          </cell>
          <cell r="T301" t="str">
            <v>cystathionine g-lyase</v>
          </cell>
          <cell r="CCA301">
            <v>0</v>
          </cell>
          <cell r="CCB301">
            <v>1000</v>
          </cell>
          <cell r="CCC301" t="str">
            <v>rt1131</v>
          </cell>
          <cell r="CCD301" t="str">
            <v>Glycine, serine and threonine metabolism</v>
          </cell>
          <cell r="CCH301" t="str">
            <v>r_0310</v>
          </cell>
          <cell r="CCN301" t="str">
            <v>4.4.1.1</v>
          </cell>
          <cell r="CCO301" t="str">
            <v>R01001</v>
          </cell>
          <cell r="CCS301" t="str">
            <v>SBO:0000176</v>
          </cell>
          <cell r="CCW301" t="str">
            <v>cyst__L_c + h2o_c --&gt; 2obut_c + cys__L_c + nh4_c</v>
          </cell>
        </row>
        <row r="302">
          <cell r="S302" t="str">
            <v>METB1_c</v>
          </cell>
          <cell r="T302" t="str">
            <v>cystathionine gamma-synthase</v>
          </cell>
          <cell r="CCA302">
            <v>0</v>
          </cell>
          <cell r="CCB302">
            <v>1000</v>
          </cell>
          <cell r="CCC302" t="str">
            <v>rt3095 or rt8357 or rt8374</v>
          </cell>
          <cell r="CCD302" t="str">
            <v>Cysteine and methionine metabolism</v>
          </cell>
          <cell r="CCH302" t="str">
            <v>r_0311</v>
          </cell>
          <cell r="CCN302" t="str">
            <v>2.5.1.48</v>
          </cell>
          <cell r="CCO302" t="str">
            <v>R03217</v>
          </cell>
          <cell r="CCS302" t="str">
            <v>SBO:0000176</v>
          </cell>
          <cell r="CCW302" t="str">
            <v>achms_c + cys__L_c --&gt; ac_c + cyst__L_c + h_c</v>
          </cell>
        </row>
        <row r="303">
          <cell r="S303" t="str">
            <v>CYSS_c</v>
          </cell>
          <cell r="T303" t="str">
            <v>cysteine synthase</v>
          </cell>
          <cell r="CCA303">
            <v>0</v>
          </cell>
          <cell r="CCB303">
            <v>1000</v>
          </cell>
          <cell r="CCC303" t="str">
            <v>rt3663</v>
          </cell>
          <cell r="CCD303" t="str">
            <v>Cysteine and methionine metabolism</v>
          </cell>
          <cell r="CCH303" t="str">
            <v>r_0312</v>
          </cell>
          <cell r="CCN303" t="str">
            <v>2.5.1.47</v>
          </cell>
          <cell r="CCO303" t="str">
            <v>R00897</v>
          </cell>
          <cell r="CCS303" t="str">
            <v>SBO:0000176</v>
          </cell>
          <cell r="CCW303" t="str">
            <v>acser_c + h2s_c --&gt; ac_c + cys__L_c</v>
          </cell>
        </row>
        <row r="304">
          <cell r="S304" t="str">
            <v>CYSTRS_c</v>
          </cell>
          <cell r="T304" t="str">
            <v>cysteinyl-tRNA synthetase</v>
          </cell>
          <cell r="CCA304">
            <v>0</v>
          </cell>
          <cell r="CCB304">
            <v>1000</v>
          </cell>
          <cell r="CCC304" t="str">
            <v>rt1487</v>
          </cell>
          <cell r="CCD304" t="str">
            <v>Aminoacyl-tRNA biosynthesis</v>
          </cell>
          <cell r="CCH304" t="str">
            <v>r_0313</v>
          </cell>
          <cell r="CCN304" t="str">
            <v>6.1.1.16</v>
          </cell>
          <cell r="CCO304" t="str">
            <v>R03650</v>
          </cell>
          <cell r="CCS304" t="str">
            <v>SBO:0000176</v>
          </cell>
          <cell r="CCW304" t="str">
            <v>atp_c + cys__L_c + trnacys_c --&gt; amp_c + cystrna_c + ppi_c</v>
          </cell>
        </row>
        <row r="305">
          <cell r="S305" t="str">
            <v>CYTD_c</v>
          </cell>
          <cell r="T305" t="str">
            <v>cytidine deaminase</v>
          </cell>
          <cell r="CCA305">
            <v>0</v>
          </cell>
          <cell r="CCB305">
            <v>1000</v>
          </cell>
          <cell r="CCC305" t="str">
            <v>rt7919</v>
          </cell>
          <cell r="CCD305" t="str">
            <v>Pyrimidine metabolism</v>
          </cell>
          <cell r="CCH305" t="str">
            <v>r_0314</v>
          </cell>
          <cell r="CCN305" t="str">
            <v>3.5.4.5</v>
          </cell>
          <cell r="CCO305" t="str">
            <v>R01878</v>
          </cell>
          <cell r="CCS305" t="str">
            <v>SBO:0000176</v>
          </cell>
          <cell r="CCW305" t="str">
            <v>cytd_c + h_c + h2o_c --&gt; nh4_c + uri_c</v>
          </cell>
        </row>
        <row r="306">
          <cell r="S306" t="str">
            <v>CYTDK2_c</v>
          </cell>
          <cell r="T306" t="str">
            <v>cytidine kinase (GTP)</v>
          </cell>
          <cell r="CCA306">
            <v>0</v>
          </cell>
          <cell r="CCB306">
            <v>1000</v>
          </cell>
          <cell r="CCC306" t="str">
            <v>rt0265</v>
          </cell>
          <cell r="CCD306" t="str">
            <v>Pyrimidine metabolism</v>
          </cell>
          <cell r="CCH306" t="str">
            <v>r_0315</v>
          </cell>
          <cell r="CCN306" t="str">
            <v>2.7.1.48</v>
          </cell>
          <cell r="CCO306" t="str">
            <v>R00517</v>
          </cell>
          <cell r="CCS306" t="str">
            <v>SBO:0000176</v>
          </cell>
          <cell r="CCW306" t="str">
            <v>cytd_c + gtp_c --&gt; cmp_c + gdp_c + h_c</v>
          </cell>
        </row>
        <row r="307">
          <cell r="S307" t="str">
            <v>LNS14DMy_c</v>
          </cell>
          <cell r="T307" t="str">
            <v>cytochrome P450 lanosterol 14-alpha-demethylase (NADP)</v>
          </cell>
          <cell r="CCA307">
            <v>0</v>
          </cell>
          <cell r="CCB307">
            <v>1000</v>
          </cell>
          <cell r="CCC307" t="str">
            <v>rt4475 and rt4918</v>
          </cell>
          <cell r="CCD307" t="str">
            <v>Ergosterol biosynthesis</v>
          </cell>
          <cell r="CCH307" t="str">
            <v>r_0317</v>
          </cell>
          <cell r="CCN307" t="str">
            <v>1.6.2.4</v>
          </cell>
          <cell r="CCO307" t="str">
            <v>R05640</v>
          </cell>
          <cell r="CCS307" t="str">
            <v>SBO:0000176</v>
          </cell>
          <cell r="CCW307" t="str">
            <v>2.0 h_c + lanost_c + 3.0 nadph_c + 3.0 o2_c --&gt; 44mctr_c + for_c + 4.0 h2o_c + 3.0 nadp_c</v>
          </cell>
        </row>
        <row r="308">
          <cell r="S308" t="str">
            <v>CSND_c</v>
          </cell>
          <cell r="T308" t="str">
            <v>cytosine deaminase</v>
          </cell>
          <cell r="CCA308">
            <v>0</v>
          </cell>
          <cell r="CCB308">
            <v>1000</v>
          </cell>
          <cell r="CCC308" t="str">
            <v>rt6191</v>
          </cell>
          <cell r="CCD308" t="str">
            <v>Pyrimidine metabolism</v>
          </cell>
          <cell r="CCH308" t="str">
            <v>r_0318</v>
          </cell>
          <cell r="CCN308" t="str">
            <v>3.5.4.1</v>
          </cell>
          <cell r="CCO308" t="str">
            <v>R00974</v>
          </cell>
          <cell r="CCS308" t="str">
            <v>SBO:0000176</v>
          </cell>
          <cell r="CCW308" t="str">
            <v>csn_c + h_c + h2o_c --&gt; nh4_c + ura_c</v>
          </cell>
        </row>
        <row r="309">
          <cell r="S309" t="str">
            <v>ARAB14LO_c</v>
          </cell>
          <cell r="T309" t="str">
            <v>D-arabinono-1,4-lactone oxidase</v>
          </cell>
          <cell r="CCA309">
            <v>0</v>
          </cell>
          <cell r="CCB309">
            <v>1000</v>
          </cell>
          <cell r="CCC309" t="str">
            <v>rt5365</v>
          </cell>
          <cell r="CCD309" t="str">
            <v>Unassigned</v>
          </cell>
          <cell r="CCH309" t="str">
            <v>r_0319</v>
          </cell>
          <cell r="CCN309" t="str">
            <v>1.1.3.37</v>
          </cell>
          <cell r="CCO309" t="str">
            <v>R02715</v>
          </cell>
          <cell r="CCS309" t="str">
            <v>SBO:0000176</v>
          </cell>
          <cell r="CCW309" t="str">
            <v>Dara14lac_c + o2_c --&gt; dhDara14lac_c + h2o2_c</v>
          </cell>
        </row>
        <row r="310">
          <cell r="S310" t="str">
            <v>ARAB1Dx_c</v>
          </cell>
          <cell r="T310" t="str">
            <v>D-arabinose 1-dehydrogenase (NAD)</v>
          </cell>
          <cell r="CCA310">
            <v>0</v>
          </cell>
          <cell r="CCB310">
            <v>1000</v>
          </cell>
          <cell r="CCC310" t="str">
            <v>rt8345</v>
          </cell>
          <cell r="CCD310" t="str">
            <v>Unassigned</v>
          </cell>
          <cell r="CCH310" t="str">
            <v>r_0320</v>
          </cell>
          <cell r="CCN310" t="str">
            <v>1.1.1.116</v>
          </cell>
          <cell r="CCO310" t="str">
            <v>R01574</v>
          </cell>
          <cell r="CCS310" t="str">
            <v>SBO:0000176</v>
          </cell>
          <cell r="CCW310" t="str">
            <v>arab__D_c + nad_c --&gt; Dara14lac_c + h_c + nadh_c</v>
          </cell>
        </row>
        <row r="311">
          <cell r="S311" t="str">
            <v>FBA2_c</v>
          </cell>
          <cell r="T311" t="str">
            <v>D-fructose 1-phosphate D-glyceraldehyde-3-phosphate-lyase</v>
          </cell>
          <cell r="CCA311">
            <v>-1000</v>
          </cell>
          <cell r="CCB311">
            <v>1000</v>
          </cell>
          <cell r="CCC311" t="str">
            <v>rt7052</v>
          </cell>
          <cell r="CCD311" t="str">
            <v>Glycolysis / Gluconeogenesis</v>
          </cell>
          <cell r="CCH311" t="str">
            <v>r_0322</v>
          </cell>
          <cell r="CCN311" t="str">
            <v>4.1.2.13</v>
          </cell>
          <cell r="CCO311" t="str">
            <v>R02568</v>
          </cell>
          <cell r="CCS311" t="str">
            <v>SBO:0000176</v>
          </cell>
          <cell r="CCW311" t="str">
            <v>f1p_c &lt;=&gt; dhap_c + glyald_c</v>
          </cell>
        </row>
        <row r="312">
          <cell r="S312" t="str">
            <v>SBTD_D2_c</v>
          </cell>
          <cell r="T312" t="str">
            <v>D-sorbitol dehydrogenase (D-fructose producing)</v>
          </cell>
          <cell r="CCA312">
            <v>0</v>
          </cell>
          <cell r="CCB312">
            <v>1000</v>
          </cell>
          <cell r="CCC312" t="str">
            <v>rt4606 or rt8084</v>
          </cell>
          <cell r="CCD312" t="str">
            <v>Pentose and glucuronate interconversions</v>
          </cell>
          <cell r="CCH312" t="str">
            <v>r_0323</v>
          </cell>
          <cell r="CCN312" t="str">
            <v>1.1.1.14</v>
          </cell>
          <cell r="CCO312" t="str">
            <v>R00875</v>
          </cell>
          <cell r="CCS312" t="str">
            <v>SBO:0000176</v>
          </cell>
          <cell r="CCW312" t="str">
            <v>nad_c + sbt__D_c --&gt; fru_c + h_c + nadh_c</v>
          </cell>
        </row>
        <row r="313">
          <cell r="S313" t="str">
            <v>DCMPDA_c</v>
          </cell>
          <cell r="T313" t="str">
            <v>dCMP deaminase</v>
          </cell>
          <cell r="CCA313">
            <v>0</v>
          </cell>
          <cell r="CCB313">
            <v>1000</v>
          </cell>
          <cell r="CCC313" t="str">
            <v>rt0757 or rt8268</v>
          </cell>
          <cell r="CCD313" t="str">
            <v>Pyrimidine metabolism</v>
          </cell>
          <cell r="CCH313" t="str">
            <v>r_0326</v>
          </cell>
          <cell r="CCN313" t="str">
            <v>3.5.4.12</v>
          </cell>
          <cell r="CCO313" t="str">
            <v>R01663</v>
          </cell>
          <cell r="CCS313" t="str">
            <v>SBO:0000176</v>
          </cell>
          <cell r="CCW313" t="str">
            <v>dcmp_c + h_c + h2o_c --&gt; dump_c + nh4_c</v>
          </cell>
        </row>
        <row r="314">
          <cell r="S314" t="str">
            <v>DCTPD_c</v>
          </cell>
          <cell r="T314" t="str">
            <v>dCTP deaminase</v>
          </cell>
          <cell r="CCA314">
            <v>0</v>
          </cell>
          <cell r="CCB314">
            <v>1000</v>
          </cell>
          <cell r="CCC314" t="str">
            <v>rt0757</v>
          </cell>
          <cell r="CCD314" t="str">
            <v>Pyrimidine metabolism</v>
          </cell>
          <cell r="CCH314" t="str">
            <v>r_0327</v>
          </cell>
          <cell r="CCN314" t="str">
            <v>3.5.4.12</v>
          </cell>
          <cell r="CCO314" t="str">
            <v>R02325</v>
          </cell>
          <cell r="CCS314" t="str">
            <v>SBO:0000176</v>
          </cell>
          <cell r="CCW314" t="str">
            <v>dctp_c + h_c + h2o_c --&gt; dutp_c + nh4_c</v>
          </cell>
        </row>
        <row r="315">
          <cell r="S315" t="str">
            <v>DADA_c</v>
          </cell>
          <cell r="T315" t="str">
            <v>deoxyadenosine deaminase</v>
          </cell>
          <cell r="CCA315">
            <v>0</v>
          </cell>
          <cell r="CCB315">
            <v>1000</v>
          </cell>
          <cell r="CCC315" t="str">
            <v>rt8364</v>
          </cell>
          <cell r="CCD315" t="str">
            <v>Purine metabolism</v>
          </cell>
          <cell r="CCH315" t="str">
            <v>r_0328</v>
          </cell>
          <cell r="CCN315" t="str">
            <v>3.5.4.4</v>
          </cell>
          <cell r="CCO315" t="str">
            <v>R02556</v>
          </cell>
          <cell r="CCS315" t="str">
            <v>SBO:0000176</v>
          </cell>
          <cell r="CCW315" t="str">
            <v>dad_2_c + h_c + h2o_c --&gt; din_c + nh4_c</v>
          </cell>
        </row>
        <row r="316">
          <cell r="S316" t="str">
            <v>DCYTD_c</v>
          </cell>
          <cell r="T316" t="str">
            <v>deoxycytidine deaminase</v>
          </cell>
          <cell r="CCA316">
            <v>0</v>
          </cell>
          <cell r="CCB316">
            <v>1000</v>
          </cell>
          <cell r="CCC316" t="str">
            <v>rt7919</v>
          </cell>
          <cell r="CCD316" t="str">
            <v>Pyrimidine metabolism</v>
          </cell>
          <cell r="CCH316" t="str">
            <v>r_0329</v>
          </cell>
          <cell r="CCN316" t="str">
            <v>3.5.4.5</v>
          </cell>
          <cell r="CCO316" t="str">
            <v>R02485</v>
          </cell>
          <cell r="CCS316" t="str">
            <v>SBO:0000176</v>
          </cell>
          <cell r="CCW316" t="str">
            <v>dcyt_c + h_c + h2o_c --&gt; duri_c + nh4_c</v>
          </cell>
        </row>
        <row r="317">
          <cell r="S317" t="str">
            <v>DGK1_c</v>
          </cell>
          <cell r="T317" t="str">
            <v>deoxyguanylate kinase (dGMP:ATP)</v>
          </cell>
          <cell r="CCA317">
            <v>-1000</v>
          </cell>
          <cell r="CCB317">
            <v>1000</v>
          </cell>
          <cell r="CCC317" t="str">
            <v>rt3157 or rt3670</v>
          </cell>
          <cell r="CCD317" t="str">
            <v>Purine metabolism</v>
          </cell>
          <cell r="CCH317" t="str">
            <v>r_0330</v>
          </cell>
          <cell r="CCN317" t="str">
            <v>2.7.4.8</v>
          </cell>
          <cell r="CCO317" t="str">
            <v>R02090</v>
          </cell>
          <cell r="CCS317" t="str">
            <v>SBO:0000176</v>
          </cell>
          <cell r="CCW317" t="str">
            <v>atp_c + dgmp_c &lt;=&gt; adp_c + dgdp_c</v>
          </cell>
        </row>
        <row r="318">
          <cell r="S318" t="str">
            <v>DXHPSq9_c</v>
          </cell>
          <cell r="T318" t="str">
            <v>deoxyhypusine synthase</v>
          </cell>
          <cell r="CCA318">
            <v>0</v>
          </cell>
          <cell r="CCB318">
            <v>1000</v>
          </cell>
          <cell r="CCC318" t="str">
            <v>rt1830</v>
          </cell>
          <cell r="CCD318" t="str">
            <v>Unassigned</v>
          </cell>
          <cell r="CCN318" t="str">
            <v>2.5.1.46</v>
          </cell>
          <cell r="CCS318" t="str">
            <v>SBO:0000176</v>
          </cell>
          <cell r="CCW318" t="str">
            <v>h2o_c + q9_m + spmd_c --&gt; 13dampp_c + 4abutn_c + q9h2_m</v>
          </cell>
        </row>
        <row r="319">
          <cell r="S319" t="str">
            <v>DRBK_c</v>
          </cell>
          <cell r="T319" t="str">
            <v>deoxyribokinase</v>
          </cell>
          <cell r="CCA319">
            <v>0</v>
          </cell>
          <cell r="CCB319">
            <v>1000</v>
          </cell>
          <cell r="CCC319" t="str">
            <v>rt2501</v>
          </cell>
          <cell r="CCD319" t="str">
            <v>Pentose phosphate pathway</v>
          </cell>
          <cell r="CCH319" t="str">
            <v>r_0332</v>
          </cell>
          <cell r="CCN319" t="str">
            <v>2.7.1.15</v>
          </cell>
          <cell r="CCO319" t="str">
            <v>R02750</v>
          </cell>
          <cell r="CCS319" t="str">
            <v>SBO:0000176</v>
          </cell>
          <cell r="CCW319" t="str">
            <v>atp_c + drib_c --&gt; 2dr5p_c + adp_c + h_c</v>
          </cell>
        </row>
        <row r="320">
          <cell r="S320" t="str">
            <v>DHFRi_c</v>
          </cell>
          <cell r="T320" t="str">
            <v>dihydrofolate reductase</v>
          </cell>
          <cell r="CCA320">
            <v>0</v>
          </cell>
          <cell r="CCB320">
            <v>1000</v>
          </cell>
          <cell r="CCC320" t="str">
            <v>rt3791</v>
          </cell>
          <cell r="CCD320" t="str">
            <v>Folate metabolism</v>
          </cell>
          <cell r="CCH320" t="str">
            <v>r_0344</v>
          </cell>
          <cell r="CCN320" t="str">
            <v>1.5.1.3</v>
          </cell>
          <cell r="CCO320" t="str">
            <v>R00939</v>
          </cell>
          <cell r="CCS320" t="str">
            <v>SBO:0000176</v>
          </cell>
          <cell r="CCW320" t="str">
            <v>dhf_c + h_c + nadph_c --&gt; nadp_c + thf_c</v>
          </cell>
        </row>
        <row r="321">
          <cell r="S321" t="str">
            <v>DHFRi_m</v>
          </cell>
          <cell r="T321" t="str">
            <v>dihydrofolate reductase</v>
          </cell>
          <cell r="CCA321">
            <v>0</v>
          </cell>
          <cell r="CCB321">
            <v>1000</v>
          </cell>
          <cell r="CCC321" t="str">
            <v>rt3791</v>
          </cell>
          <cell r="CCD321" t="str">
            <v>Folate metabolism</v>
          </cell>
          <cell r="CCH321" t="str">
            <v>r_0345</v>
          </cell>
          <cell r="CCN321" t="str">
            <v>1.5.1.3</v>
          </cell>
          <cell r="CCO321" t="str">
            <v>R00939</v>
          </cell>
          <cell r="CCS321" t="str">
            <v>SBO:0000176</v>
          </cell>
          <cell r="CCW321" t="str">
            <v>dhf_m + h_m + nadph_m --&gt; nadp_m + thf_m</v>
          </cell>
        </row>
        <row r="322">
          <cell r="S322" t="str">
            <v>DHFS_1_c</v>
          </cell>
          <cell r="T322" t="str">
            <v>dihydrofolate synthase</v>
          </cell>
          <cell r="CCA322">
            <v>0</v>
          </cell>
          <cell r="CCB322">
            <v>1000</v>
          </cell>
          <cell r="CCC322" t="str">
            <v>rt2092</v>
          </cell>
          <cell r="CCD322" t="str">
            <v>Folate metabolism</v>
          </cell>
          <cell r="CCH322" t="str">
            <v>r_0346</v>
          </cell>
          <cell r="CCN322" t="str">
            <v>6.3.2.17</v>
          </cell>
          <cell r="CCO322" t="str">
            <v>R02237</v>
          </cell>
          <cell r="CCS322" t="str">
            <v>SBO:0000176</v>
          </cell>
          <cell r="CCW322" t="str">
            <v>atp_c + dhpt_c + glu__L_c --&gt; adp_c + dhf_c + h_c + pi_c</v>
          </cell>
        </row>
        <row r="323">
          <cell r="S323" t="str">
            <v>DHNPA2i_m</v>
          </cell>
          <cell r="T323" t="str">
            <v>dihydroneopterin aldolase</v>
          </cell>
          <cell r="CCA323">
            <v>0</v>
          </cell>
          <cell r="CCB323">
            <v>1000</v>
          </cell>
          <cell r="CCC323" t="str">
            <v>rt6009</v>
          </cell>
          <cell r="CCD323" t="str">
            <v>Folate metabolism</v>
          </cell>
          <cell r="CCH323" t="str">
            <v>r_0347</v>
          </cell>
          <cell r="CCN323" t="str">
            <v>4.1.2.25</v>
          </cell>
          <cell r="CCO323" t="str">
            <v>R03504</v>
          </cell>
          <cell r="CCS323" t="str">
            <v>SBO:0000176</v>
          </cell>
          <cell r="CCW323" t="str">
            <v>dhnpt_m --&gt; 6hmhpt_m + gcald_m</v>
          </cell>
        </row>
        <row r="324">
          <cell r="S324" t="str">
            <v>DNMPPA_c</v>
          </cell>
          <cell r="T324" t="str">
            <v>dihydroneopterin monophosphate dephosphorylase</v>
          </cell>
          <cell r="CCA324">
            <v>0</v>
          </cell>
          <cell r="CCB324">
            <v>1000</v>
          </cell>
          <cell r="CCC324" t="str">
            <v>rt6247</v>
          </cell>
          <cell r="CCD324" t="str">
            <v>Folate metabolism</v>
          </cell>
          <cell r="CCH324" t="str">
            <v>r_0348</v>
          </cell>
          <cell r="CCN324" t="str">
            <v>3.6.1.-</v>
          </cell>
          <cell r="CCO324" t="str">
            <v>R04621</v>
          </cell>
          <cell r="CCS324" t="str">
            <v>SBO:0000176</v>
          </cell>
          <cell r="CCW324" t="str">
            <v>dhpmp_c + h2o_c --&gt; dhnpt_c + pi_c</v>
          </cell>
        </row>
        <row r="325">
          <cell r="S325" t="str">
            <v>DHORTS_c</v>
          </cell>
          <cell r="T325" t="str">
            <v>dihydroorotase</v>
          </cell>
          <cell r="CCA325">
            <v>-1000</v>
          </cell>
          <cell r="CCB325">
            <v>1000</v>
          </cell>
          <cell r="CCC325" t="str">
            <v>rt3923</v>
          </cell>
          <cell r="CCD325" t="str">
            <v>Pyrimidine metabolism</v>
          </cell>
          <cell r="CCH325" t="str">
            <v>r_0349</v>
          </cell>
          <cell r="CCN325" t="str">
            <v>3.5.2.3</v>
          </cell>
          <cell r="CCO325" t="str">
            <v>R01993</v>
          </cell>
          <cell r="CCS325" t="str">
            <v>SBO:0000176</v>
          </cell>
          <cell r="CCW325" t="str">
            <v>dhor__S_c + h2o_c &lt;=&gt; cbasp_c + h_c</v>
          </cell>
        </row>
        <row r="326">
          <cell r="S326" t="str">
            <v>DHPTS_m</v>
          </cell>
          <cell r="T326" t="str">
            <v>dihydropteroate synthase</v>
          </cell>
          <cell r="CCA326">
            <v>0</v>
          </cell>
          <cell r="CCB326">
            <v>1000</v>
          </cell>
          <cell r="CCC326" t="str">
            <v>rt6009</v>
          </cell>
          <cell r="CCD326" t="str">
            <v>Folate metabolism</v>
          </cell>
          <cell r="CCH326" t="str">
            <v>r_0350</v>
          </cell>
          <cell r="CCN326" t="str">
            <v>2.5.1.15</v>
          </cell>
          <cell r="CCO326" t="str">
            <v>R03066</v>
          </cell>
          <cell r="CCS326" t="str">
            <v>SBO:0000176</v>
          </cell>
          <cell r="CCW326" t="str">
            <v>4abz_m + 6hmhpt_m --&gt; dhpt_m + h2o_m</v>
          </cell>
        </row>
        <row r="327">
          <cell r="S327" t="str">
            <v>FOLD3_m</v>
          </cell>
          <cell r="T327" t="str">
            <v>dihydropteroate synthase</v>
          </cell>
          <cell r="CCA327">
            <v>0</v>
          </cell>
          <cell r="CCB327">
            <v>1000</v>
          </cell>
          <cell r="CCC327" t="str">
            <v>rt6009</v>
          </cell>
          <cell r="CCD327" t="str">
            <v>Folate metabolism</v>
          </cell>
          <cell r="CCH327" t="str">
            <v>r_0351</v>
          </cell>
          <cell r="CCN327" t="str">
            <v>2.5.1.15</v>
          </cell>
          <cell r="CCO327" t="str">
            <v>R03067</v>
          </cell>
          <cell r="CCS327" t="str">
            <v>SBO:0000176</v>
          </cell>
          <cell r="CCW327" t="str">
            <v>2ahhmd_m + 4abz_m --&gt; dhpt_m + ppi_m</v>
          </cell>
        </row>
        <row r="328">
          <cell r="S328" t="str">
            <v>DHAD1_m</v>
          </cell>
          <cell r="T328" t="str">
            <v>dihydroxy-acid dehydratase (2,3-dihydroxy-3-methylbutanoate)</v>
          </cell>
          <cell r="CCA328">
            <v>0</v>
          </cell>
          <cell r="CCB328">
            <v>1000</v>
          </cell>
          <cell r="CCC328" t="str">
            <v>rt1321</v>
          </cell>
          <cell r="CCD328" t="str">
            <v>Valine, leucine and isoleucine metabolism</v>
          </cell>
          <cell r="CCH328" t="str">
            <v>r_0352</v>
          </cell>
          <cell r="CCN328" t="str">
            <v>4.2.1.9</v>
          </cell>
          <cell r="CCO328" t="str">
            <v>R04441</v>
          </cell>
          <cell r="CCS328" t="str">
            <v>SBO:0000176</v>
          </cell>
          <cell r="CCW328" t="str">
            <v>23dhmb_m --&gt; 3mob_m + h2o_m</v>
          </cell>
        </row>
        <row r="329">
          <cell r="S329" t="str">
            <v>DHAD2_m</v>
          </cell>
          <cell r="T329" t="str">
            <v>dihydroxy-acid dehydratase (2,3-dihydroxy-3-methylpentanoate)</v>
          </cell>
          <cell r="CCA329">
            <v>0</v>
          </cell>
          <cell r="CCB329">
            <v>1000</v>
          </cell>
          <cell r="CCC329" t="str">
            <v>rt1321</v>
          </cell>
          <cell r="CCD329" t="str">
            <v>Valine, leucine and isoleucine metabolism</v>
          </cell>
          <cell r="CCH329" t="str">
            <v>r_0353</v>
          </cell>
          <cell r="CCN329" t="str">
            <v>4.2.1.9</v>
          </cell>
          <cell r="CCO329" t="str">
            <v>R05070</v>
          </cell>
          <cell r="CCS329" t="str">
            <v>SBO:0000176</v>
          </cell>
          <cell r="CCW329" t="str">
            <v>23dhmp_m --&gt; 3mop_m + h2o_m</v>
          </cell>
        </row>
        <row r="330">
          <cell r="S330" t="str">
            <v>DHAK_c</v>
          </cell>
          <cell r="T330" t="str">
            <v>dihydroxyacetone kinase</v>
          </cell>
          <cell r="CCA330">
            <v>0</v>
          </cell>
          <cell r="CCB330">
            <v>1000</v>
          </cell>
          <cell r="CCC330" t="str">
            <v>rt3901</v>
          </cell>
          <cell r="CCD330" t="str">
            <v>Glycerolipid metabolism</v>
          </cell>
          <cell r="CCH330" t="str">
            <v>r_0354</v>
          </cell>
          <cell r="CCN330" t="str">
            <v>2.7.1.29</v>
          </cell>
          <cell r="CCO330" t="str">
            <v>R01011</v>
          </cell>
          <cell r="CCS330" t="str">
            <v>SBO:0000176</v>
          </cell>
          <cell r="CCW330" t="str">
            <v>atp_c + dha_c --&gt; adp_c + dhap_c + h_c</v>
          </cell>
        </row>
        <row r="331">
          <cell r="S331" t="str">
            <v>DMATT_c</v>
          </cell>
          <cell r="T331" t="str">
            <v>dimethylallyltranstransferase</v>
          </cell>
          <cell r="CCA331">
            <v>0</v>
          </cell>
          <cell r="CCB331">
            <v>1000</v>
          </cell>
          <cell r="CCC331" t="str">
            <v>rt4576</v>
          </cell>
          <cell r="CCD331" t="str">
            <v>Terpenoid backbone biosynthesis</v>
          </cell>
          <cell r="CCH331" t="str">
            <v>r_0355</v>
          </cell>
          <cell r="CCN331" t="str">
            <v>2.5.1.1</v>
          </cell>
          <cell r="CCO331" t="str">
            <v>R01658</v>
          </cell>
          <cell r="CCS331" t="str">
            <v>SBO:0000176</v>
          </cell>
          <cell r="CCW331" t="str">
            <v>dmpp_c + ipdp_c --&gt; grdp_c + ppi_c</v>
          </cell>
        </row>
        <row r="332">
          <cell r="S332" t="str">
            <v>DPGM_c</v>
          </cell>
          <cell r="T332" t="str">
            <v>diphosphoglyceromutase</v>
          </cell>
          <cell r="CCA332">
            <v>-1000</v>
          </cell>
          <cell r="CCB332">
            <v>1000</v>
          </cell>
          <cell r="CCC332" t="str">
            <v>rt1542</v>
          </cell>
          <cell r="CCD332" t="str">
            <v>Glycolysis / Gluconeogenesis</v>
          </cell>
          <cell r="CCH332" t="str">
            <v>r_0356</v>
          </cell>
          <cell r="CCN332" t="str">
            <v>5.4.2.4</v>
          </cell>
          <cell r="CCO332" t="str">
            <v>R01662</v>
          </cell>
          <cell r="CCS332" t="str">
            <v>SBO:0000176</v>
          </cell>
          <cell r="CCW332" t="str">
            <v>13dpg_c &lt;=&gt; 23dpg_c + h_c</v>
          </cell>
        </row>
        <row r="333">
          <cell r="S333" t="str">
            <v>PMI1346PS_c</v>
          </cell>
          <cell r="T333" t="str">
            <v>diphosphoinositol-1,3,4,6-tetrakisphosphate synthase</v>
          </cell>
          <cell r="CCA333">
            <v>0</v>
          </cell>
          <cell r="CCB333">
            <v>1000</v>
          </cell>
          <cell r="CCC333" t="str">
            <v>rt1395</v>
          </cell>
          <cell r="CCD333" t="str">
            <v>Unassigned</v>
          </cell>
          <cell r="CCH333" t="str">
            <v>r_0358</v>
          </cell>
          <cell r="CCN333" t="str">
            <v>2.7.4.21</v>
          </cell>
          <cell r="CCS333" t="str">
            <v>SBO:0000176</v>
          </cell>
          <cell r="CCW333" t="str">
            <v>atp_c + 10.0 h_c + mi13456p_c + 2.0 pi_c --&gt; 56dpmitp_c + adp_c + 2.0 h2o_c</v>
          </cell>
        </row>
        <row r="334">
          <cell r="S334" t="str">
            <v>DIPS_c</v>
          </cell>
          <cell r="T334" t="str">
            <v>diphthine synthase</v>
          </cell>
          <cell r="CCA334">
            <v>0</v>
          </cell>
          <cell r="CCB334">
            <v>1000</v>
          </cell>
          <cell r="CCC334" t="str">
            <v>rt8137</v>
          </cell>
          <cell r="CCD334" t="str">
            <v>Unassigned</v>
          </cell>
          <cell r="CCH334" t="str">
            <v>r_0359</v>
          </cell>
          <cell r="CCN334" t="str">
            <v>2.1.1.98</v>
          </cell>
          <cell r="CCO334" t="str">
            <v>R04481</v>
          </cell>
          <cell r="CCS334" t="str">
            <v>SBO:0000176</v>
          </cell>
          <cell r="CCW334" t="str">
            <v>amet_c + caphis_c --&gt; ahcys_c + cmaphis_c + h_c</v>
          </cell>
        </row>
        <row r="335">
          <cell r="S335" t="str">
            <v>DOLK_c</v>
          </cell>
          <cell r="T335" t="str">
            <v>dolichol kinase</v>
          </cell>
          <cell r="CCA335">
            <v>0</v>
          </cell>
          <cell r="CCB335">
            <v>1000</v>
          </cell>
          <cell r="CCC335" t="str">
            <v>rt0544</v>
          </cell>
          <cell r="CCD335" t="str">
            <v>N-Glycan biosynthesis</v>
          </cell>
          <cell r="CCH335" t="str">
            <v>r_0360</v>
          </cell>
          <cell r="CCN335" t="str">
            <v>2.7.1.108</v>
          </cell>
          <cell r="CCO335" t="str">
            <v>R01018</v>
          </cell>
          <cell r="CCS335" t="str">
            <v>SBO:0000176</v>
          </cell>
          <cell r="CCW335" t="str">
            <v>ctp_c + dolichol_c --&gt; cdp_c + dolp_c + h_c</v>
          </cell>
        </row>
        <row r="336">
          <cell r="S336" t="str">
            <v>DOLPMT_c</v>
          </cell>
          <cell r="T336" t="str">
            <v>dolichyl-phosphate D-mannosyltransferase</v>
          </cell>
          <cell r="CCA336">
            <v>0</v>
          </cell>
          <cell r="CCB336">
            <v>1000</v>
          </cell>
          <cell r="CCC336" t="str">
            <v>rt5116</v>
          </cell>
          <cell r="CCD336" t="str">
            <v>N-Glycan biosynthesis</v>
          </cell>
          <cell r="CCH336" t="str">
            <v>r_0361</v>
          </cell>
          <cell r="CCN336" t="str">
            <v>2.4.1.83</v>
          </cell>
          <cell r="CCO336" t="str">
            <v>R01009</v>
          </cell>
          <cell r="CCS336" t="str">
            <v>SBO:0000176</v>
          </cell>
          <cell r="CCW336" t="str">
            <v>dolp_c + gdpmann_c --&gt; dolmanp_r + gdp_c</v>
          </cell>
        </row>
        <row r="337">
          <cell r="S337" t="str">
            <v>DOLPMMT_r</v>
          </cell>
          <cell r="T337" t="str">
            <v>dolichyl-phosphate-mannose--protein mannosyltransferase</v>
          </cell>
          <cell r="CCA337">
            <v>0</v>
          </cell>
          <cell r="CCB337">
            <v>1000</v>
          </cell>
          <cell r="CCC337" t="str">
            <v>(rt5472 and rt0400) or rt3753</v>
          </cell>
          <cell r="CCD337" t="str">
            <v>O-Glycan biosynthesis</v>
          </cell>
          <cell r="CCH337" t="str">
            <v>r_0362</v>
          </cell>
          <cell r="CCN337" t="str">
            <v>2.4.1.109</v>
          </cell>
          <cell r="CCS337" t="str">
            <v>SBO:0000176</v>
          </cell>
          <cell r="CCW337" t="str">
            <v>dolmanp_r --&gt; dolp_r + h_r + mannan_r</v>
          </cell>
        </row>
        <row r="338">
          <cell r="S338" t="str">
            <v>DTMPK_c</v>
          </cell>
          <cell r="T338" t="str">
            <v>dTMP kinase</v>
          </cell>
          <cell r="CCA338">
            <v>0</v>
          </cell>
          <cell r="CCB338">
            <v>1000</v>
          </cell>
          <cell r="CCC338" t="str">
            <v>rt6884</v>
          </cell>
          <cell r="CCD338" t="str">
            <v>Pyrimidine metabolism</v>
          </cell>
          <cell r="CCH338" t="str">
            <v>r_0363</v>
          </cell>
          <cell r="CCN338" t="str">
            <v>2.7.4.9</v>
          </cell>
          <cell r="CCO338" t="str">
            <v>R02094</v>
          </cell>
          <cell r="CCS338" t="str">
            <v>SBO:0000176</v>
          </cell>
          <cell r="CCW338" t="str">
            <v>atp_c + dtmp_c --&gt; adp_c + dtdp_c</v>
          </cell>
        </row>
        <row r="339">
          <cell r="S339" t="str">
            <v>DUTPDP_c</v>
          </cell>
          <cell r="T339" t="str">
            <v>dUTP diphosphatase</v>
          </cell>
          <cell r="CCA339">
            <v>0</v>
          </cell>
          <cell r="CCB339">
            <v>1000</v>
          </cell>
          <cell r="CCC339" t="str">
            <v>rt0031 or rt5532</v>
          </cell>
          <cell r="CCD339" t="str">
            <v>Pyrimidine metabolism</v>
          </cell>
          <cell r="CCH339" t="str">
            <v>r_0364</v>
          </cell>
          <cell r="CCN339" t="str">
            <v>3.6.1.23</v>
          </cell>
          <cell r="CCO339" t="str">
            <v>R02100</v>
          </cell>
          <cell r="CCS339" t="str">
            <v>SBO:0000176</v>
          </cell>
          <cell r="CCW339" t="str">
            <v>dutp_c + h2o_c --&gt; dump_c + h_c + ppi_c</v>
          </cell>
        </row>
        <row r="340">
          <cell r="S340" t="str">
            <v>EPGALURS_e</v>
          </cell>
          <cell r="T340" t="str">
            <v>endopolygalacturonase</v>
          </cell>
          <cell r="CCA340">
            <v>0</v>
          </cell>
          <cell r="CCB340">
            <v>1000</v>
          </cell>
          <cell r="CCC340" t="str">
            <v>rt2116</v>
          </cell>
          <cell r="CCD340" t="str">
            <v>Pentose and glucuronate interconversions</v>
          </cell>
          <cell r="CCH340" t="str">
            <v>r_0365</v>
          </cell>
          <cell r="CCN340" t="str">
            <v>3.2.1.15</v>
          </cell>
          <cell r="CCS340" t="str">
            <v>SBO:0000176</v>
          </cell>
          <cell r="CCW340" t="str">
            <v>pectin_e --&gt; galur_e</v>
          </cell>
        </row>
        <row r="341">
          <cell r="S341" t="str">
            <v>ENO_c</v>
          </cell>
          <cell r="T341" t="str">
            <v>enolase</v>
          </cell>
          <cell r="CCA341">
            <v>-1000</v>
          </cell>
          <cell r="CCB341">
            <v>1000</v>
          </cell>
          <cell r="CCC341" t="str">
            <v>rt0669</v>
          </cell>
          <cell r="CCD341" t="str">
            <v>Glycolysis / Gluconeogenesis</v>
          </cell>
          <cell r="CCH341" t="str">
            <v>r_0366</v>
          </cell>
          <cell r="CCN341" t="str">
            <v>4.2.1.11</v>
          </cell>
          <cell r="CCO341" t="str">
            <v>R00658</v>
          </cell>
          <cell r="CCS341" t="str">
            <v>SBO:0000176</v>
          </cell>
          <cell r="CCW341" t="str">
            <v>2pg_c &lt;=&gt; h2o_c + pep_c</v>
          </cell>
        </row>
        <row r="342">
          <cell r="S342" t="str">
            <v>ETHAK_c</v>
          </cell>
          <cell r="T342" t="str">
            <v>ethanolamine kinase</v>
          </cell>
          <cell r="CCA342">
            <v>0</v>
          </cell>
          <cell r="CCB342">
            <v>1000</v>
          </cell>
          <cell r="CCC342" t="str">
            <v>rt7614</v>
          </cell>
          <cell r="CCD342" t="str">
            <v>Glycerophospholipid metabolism</v>
          </cell>
          <cell r="CCH342" t="str">
            <v>r_0368</v>
          </cell>
          <cell r="CCN342" t="str">
            <v>2.7.1.82</v>
          </cell>
          <cell r="CCO342" t="str">
            <v>R01468</v>
          </cell>
          <cell r="CCS342" t="str">
            <v>SBO:0000176</v>
          </cell>
          <cell r="CCW342" t="str">
            <v>atp_c + etha_c --&gt; adp_c + ethamp_c + h_c</v>
          </cell>
        </row>
        <row r="343">
          <cell r="S343" t="str">
            <v>ACHLE3_c</v>
          </cell>
          <cell r="T343" t="str">
            <v>ethyl acetate-hydrolyzing esterase</v>
          </cell>
          <cell r="CCA343">
            <v>0</v>
          </cell>
          <cell r="CCB343">
            <v>1000</v>
          </cell>
          <cell r="CCC343" t="str">
            <v>rt6872</v>
          </cell>
          <cell r="CCD343" t="str">
            <v>Unassigned</v>
          </cell>
          <cell r="CCH343" t="str">
            <v>r_0369</v>
          </cell>
          <cell r="CCN343" t="str">
            <v>3.1.-.-</v>
          </cell>
          <cell r="CCS343" t="str">
            <v>SBO:0000176</v>
          </cell>
          <cell r="CCW343" t="str">
            <v>etac_c + h2o_c --&gt; ac_c + etoh_c + h_c</v>
          </cell>
        </row>
        <row r="344">
          <cell r="S344" t="str">
            <v>13BGH_e</v>
          </cell>
          <cell r="T344" t="str">
            <v>exo-1,3-beta-glucan glucohydrase</v>
          </cell>
          <cell r="CCA344">
            <v>0</v>
          </cell>
          <cell r="CCB344">
            <v>1000</v>
          </cell>
          <cell r="CCC344" t="str">
            <v>rt5185</v>
          </cell>
          <cell r="CCD344" t="str">
            <v>Starch and sucrose metabolism</v>
          </cell>
          <cell r="CCH344" t="str">
            <v>r_0370</v>
          </cell>
          <cell r="CCN344" t="str">
            <v>3.2.1.39</v>
          </cell>
          <cell r="CCO344" t="str">
            <v>R00308</v>
          </cell>
          <cell r="CCS344" t="str">
            <v>SBO:0000176</v>
          </cell>
          <cell r="CCW344" t="str">
            <v>13BDglucan_e + h2o_e --&gt; glc__D_e</v>
          </cell>
        </row>
        <row r="345">
          <cell r="S345" t="str">
            <v>FRTT_c</v>
          </cell>
          <cell r="T345" t="str">
            <v>farnesyltranstransferase</v>
          </cell>
          <cell r="CCA345">
            <v>0</v>
          </cell>
          <cell r="CCB345">
            <v>1000</v>
          </cell>
          <cell r="CCC345" t="str">
            <v>rt8135</v>
          </cell>
          <cell r="CCD345" t="str">
            <v>Terpenoid backbone biosynthesis</v>
          </cell>
          <cell r="CCH345" t="str">
            <v>r_0373</v>
          </cell>
          <cell r="CCN345" t="str">
            <v>2.5.1.1</v>
          </cell>
          <cell r="CCO345" t="str">
            <v>R02061</v>
          </cell>
          <cell r="CCS345" t="str">
            <v>SBO:0000176</v>
          </cell>
          <cell r="CCW345" t="str">
            <v>frdp_c + ipdp_c --&gt; ggdp_c + ppi_c</v>
          </cell>
        </row>
        <row r="346">
          <cell r="S346" t="str">
            <v>FACOAL100_x</v>
          </cell>
          <cell r="T346" t="str">
            <v>fatty-acid--CoA ligase (decanoate)</v>
          </cell>
          <cell r="CCA346">
            <v>0</v>
          </cell>
          <cell r="CCB346">
            <v>1000</v>
          </cell>
          <cell r="CCC346" t="str">
            <v>rt4187 or rt7761</v>
          </cell>
          <cell r="CCD346" t="str">
            <v>Fatty acid degradation</v>
          </cell>
          <cell r="CCH346" t="str">
            <v>r_0399</v>
          </cell>
          <cell r="CCN346" t="str">
            <v>6.2.1.3</v>
          </cell>
          <cell r="CCO346" t="str">
            <v>R00390</v>
          </cell>
          <cell r="CCS346" t="str">
            <v>SBO:0000176</v>
          </cell>
          <cell r="CCW346" t="str">
            <v>atp_x + coa_x + dca_x --&gt; amp_x + dcacoa_x + ppi_x</v>
          </cell>
        </row>
        <row r="347">
          <cell r="S347" t="str">
            <v>FACOAL120_x</v>
          </cell>
          <cell r="T347" t="str">
            <v>fatty-acid--CoA ligase (dodecanoate), lipid particle</v>
          </cell>
          <cell r="CCA347">
            <v>0</v>
          </cell>
          <cell r="CCB347">
            <v>1000</v>
          </cell>
          <cell r="CCC347" t="str">
            <v>rt4187 or rt7761</v>
          </cell>
          <cell r="CCD347" t="str">
            <v>Fatty acid degradation</v>
          </cell>
          <cell r="CCH347" t="str">
            <v>r_0400</v>
          </cell>
          <cell r="CCN347" t="str">
            <v>6.2.1.3</v>
          </cell>
          <cell r="CCO347" t="str">
            <v>R00390</v>
          </cell>
          <cell r="CCS347" t="str">
            <v>SBO:0000176</v>
          </cell>
          <cell r="CCW347" t="str">
            <v>atp_x + coa_x + ddca_x --&gt; amp_x + ddcacoa_x + ppi_x</v>
          </cell>
        </row>
        <row r="348">
          <cell r="S348" t="str">
            <v>FACOAL160_x</v>
          </cell>
          <cell r="T348" t="str">
            <v>fatty-acid--CoA ligase (hexadecanoate), lipid particle</v>
          </cell>
          <cell r="CCA348">
            <v>0</v>
          </cell>
          <cell r="CCB348">
            <v>1000</v>
          </cell>
          <cell r="CCC348" t="str">
            <v>rt4187 or rt7761</v>
          </cell>
          <cell r="CCD348" t="str">
            <v>Fatty acid degradation</v>
          </cell>
          <cell r="CCH348" t="str">
            <v>r_0402</v>
          </cell>
          <cell r="CCN348" t="str">
            <v>6.2.1.3</v>
          </cell>
          <cell r="CCO348" t="str">
            <v>R00390</v>
          </cell>
          <cell r="CCS348" t="str">
            <v>SBO:0000176</v>
          </cell>
          <cell r="CCW348" t="str">
            <v>atp_x + coa_x + hdca_x --&gt; amp_x + pmtcoa_x + ppi_x</v>
          </cell>
        </row>
        <row r="349">
          <cell r="S349" t="str">
            <v>FACOAL80_x</v>
          </cell>
          <cell r="T349" t="str">
            <v>fatty-acid--CoA ligase (octanoate)</v>
          </cell>
          <cell r="CCA349">
            <v>0</v>
          </cell>
          <cell r="CCB349">
            <v>1000</v>
          </cell>
          <cell r="CCC349" t="str">
            <v>rt4187 or rt7761</v>
          </cell>
          <cell r="CCD349" t="str">
            <v>Fatty acid degradation</v>
          </cell>
          <cell r="CCH349" t="str">
            <v>r_0410</v>
          </cell>
          <cell r="CCN349" t="str">
            <v>6.2.1.3</v>
          </cell>
          <cell r="CCO349" t="str">
            <v>R00390</v>
          </cell>
          <cell r="CCS349" t="str">
            <v>SBO:0000176</v>
          </cell>
          <cell r="CCW349" t="str">
            <v>atp_x + coa_x + octa_x --&gt; amp_x + occoa_x + ppi_x</v>
          </cell>
        </row>
        <row r="350">
          <cell r="S350" t="str">
            <v>FACOAL140_x</v>
          </cell>
          <cell r="T350" t="str">
            <v>fatty-acid--CoA ligase (tetradecanoate), lipid particle</v>
          </cell>
          <cell r="CCA350">
            <v>0</v>
          </cell>
          <cell r="CCB350">
            <v>1000</v>
          </cell>
          <cell r="CCC350" t="str">
            <v>rt4187 or rt7761</v>
          </cell>
          <cell r="CCD350" t="str">
            <v>Fatty acid degradation</v>
          </cell>
          <cell r="CCH350" t="str">
            <v>r_0412</v>
          </cell>
          <cell r="CCN350" t="str">
            <v>6.2.1.3</v>
          </cell>
          <cell r="CCO350" t="str">
            <v>R00390</v>
          </cell>
          <cell r="CCS350" t="str">
            <v>SBO:0000176</v>
          </cell>
          <cell r="CCW350" t="str">
            <v>atp_x + coa_x + ttdca_x --&gt; amp_x + ppi_x + tdcoa_x</v>
          </cell>
        </row>
        <row r="351">
          <cell r="S351" t="str">
            <v>FECPOR_m</v>
          </cell>
          <cell r="T351" t="str">
            <v>ferrocytochrome-c:hydrogen-peroxide oxidoreductase</v>
          </cell>
          <cell r="CCA351">
            <v>0</v>
          </cell>
          <cell r="CCB351">
            <v>1000</v>
          </cell>
          <cell r="CCC351" t="str">
            <v>rt0434 and (rt4793 or rt2443)</v>
          </cell>
          <cell r="CCD351" t="str">
            <v>Unassigned</v>
          </cell>
          <cell r="CCH351" t="str">
            <v>r_0437</v>
          </cell>
          <cell r="CCN351" t="str">
            <v>1.11.1.5</v>
          </cell>
          <cell r="CCO351" t="str">
            <v>R00017</v>
          </cell>
          <cell r="CCS351" t="str">
            <v>SBO:0000176</v>
          </cell>
          <cell r="CCW351" t="str">
            <v>2.0 focytC_m + 2.0 h_m + h2o2_m --&gt; 2.0 ficytC_m + 2.0 h2o_m</v>
          </cell>
        </row>
        <row r="352">
          <cell r="S352" t="str">
            <v>AFAT_c</v>
          </cell>
          <cell r="T352" t="str">
            <v>FMN adenylyltransferase</v>
          </cell>
          <cell r="CCA352">
            <v>0</v>
          </cell>
          <cell r="CCB352">
            <v>1000</v>
          </cell>
          <cell r="CCC352" t="str">
            <v>rt3174</v>
          </cell>
          <cell r="CCD352" t="str">
            <v>Riboflavin metabolism</v>
          </cell>
          <cell r="CCH352" t="str">
            <v>r_0440</v>
          </cell>
          <cell r="CCN352" t="str">
            <v>2.7.7.2</v>
          </cell>
          <cell r="CCO352" t="str">
            <v>R00161</v>
          </cell>
          <cell r="CCS352" t="str">
            <v>SBO:0000176</v>
          </cell>
          <cell r="CCW352" t="str">
            <v>atp_c + fmn_c + h_c --&gt; fad_c + ppi_c</v>
          </cell>
        </row>
        <row r="353">
          <cell r="S353" t="str">
            <v>FALDH_c</v>
          </cell>
          <cell r="T353" t="str">
            <v>formaldehyde dehydrogenase</v>
          </cell>
          <cell r="CCA353">
            <v>0</v>
          </cell>
          <cell r="CCB353">
            <v>1000</v>
          </cell>
          <cell r="CCC353" t="str">
            <v>rt5740</v>
          </cell>
          <cell r="CCD353" t="str">
            <v>Detoxification</v>
          </cell>
          <cell r="CCH353" t="str">
            <v>r_0443</v>
          </cell>
          <cell r="CCN353" t="str">
            <v>1.1.1.284</v>
          </cell>
          <cell r="CCS353" t="str">
            <v>SBO:0000176</v>
          </cell>
          <cell r="CCW353" t="str">
            <v>fald_c + gthrd_c + nad_c --&gt; h_c + nadh_c + Sfglutth_c</v>
          </cell>
        </row>
        <row r="354">
          <cell r="S354" t="str">
            <v>FDH_c</v>
          </cell>
          <cell r="T354" t="str">
            <v>formate dehydrogenase</v>
          </cell>
          <cell r="CCA354">
            <v>0</v>
          </cell>
          <cell r="CCB354">
            <v>1000</v>
          </cell>
          <cell r="CCC354" t="str">
            <v>rt3584</v>
          </cell>
          <cell r="CCD354" t="str">
            <v>Detoxification</v>
          </cell>
          <cell r="CCH354" t="str">
            <v>r_0445</v>
          </cell>
          <cell r="CCN354" t="str">
            <v>1.2.1.2</v>
          </cell>
          <cell r="CCO354" t="str">
            <v>R00519</v>
          </cell>
          <cell r="CCS354" t="str">
            <v>SBO:0000176</v>
          </cell>
          <cell r="CCW354" t="str">
            <v>for_c + nad_c --&gt; co2_c + nadh_c</v>
          </cell>
        </row>
        <row r="355">
          <cell r="S355" t="str">
            <v>FTHFL_m</v>
          </cell>
          <cell r="T355" t="str">
            <v>formate-tetrahydrofolate ligase</v>
          </cell>
          <cell r="CCA355">
            <v>-1000</v>
          </cell>
          <cell r="CCB355">
            <v>1000</v>
          </cell>
          <cell r="CCC355" t="str">
            <v>rt6998</v>
          </cell>
          <cell r="CCD355" t="str">
            <v>Folate metabolism</v>
          </cell>
          <cell r="CCH355" t="str">
            <v>r_0447</v>
          </cell>
          <cell r="CCN355" t="str">
            <v>1.5.1.5</v>
          </cell>
          <cell r="CCO355" t="str">
            <v>R00943</v>
          </cell>
          <cell r="CCS355" t="str">
            <v>SBO:0000176</v>
          </cell>
          <cell r="CCW355" t="str">
            <v>atp_m + for_m + thf_m &lt;=&gt; 10fthf_m + adp_m + pi_m</v>
          </cell>
        </row>
        <row r="356">
          <cell r="S356" t="str">
            <v>FBP2_c</v>
          </cell>
          <cell r="T356" t="str">
            <v>fructose-2,6-bisphosphate 2-phosphatase</v>
          </cell>
          <cell r="CCA356">
            <v>0</v>
          </cell>
          <cell r="CCB356">
            <v>1000</v>
          </cell>
          <cell r="CCC356" t="str">
            <v>rt6827 or rt7376</v>
          </cell>
          <cell r="CCD356" t="str">
            <v>Fructose and mannose metabolism</v>
          </cell>
          <cell r="CCH356" t="str">
            <v>r_0448</v>
          </cell>
          <cell r="CCN356" t="str">
            <v>3.1.3.46</v>
          </cell>
          <cell r="CCO356" t="str">
            <v>R00763</v>
          </cell>
          <cell r="CCS356" t="str">
            <v>SBO:0000176</v>
          </cell>
          <cell r="CCW356" t="str">
            <v>f26bp_c + h2o_c --&gt; f6p_c + pi_c</v>
          </cell>
        </row>
        <row r="357">
          <cell r="S357" t="str">
            <v>FBP_c</v>
          </cell>
          <cell r="T357" t="str">
            <v>fructose-bisphosphatase</v>
          </cell>
          <cell r="CCA357">
            <v>0</v>
          </cell>
          <cell r="CCB357">
            <v>1000</v>
          </cell>
          <cell r="CCC357" t="str">
            <v>rt7055</v>
          </cell>
          <cell r="CCD357" t="str">
            <v>Glycolysis / Gluconeogenesis</v>
          </cell>
          <cell r="CCH357" t="str">
            <v>r_0449</v>
          </cell>
          <cell r="CCN357" t="str">
            <v>3.1.3.11</v>
          </cell>
          <cell r="CCO357" t="str">
            <v>R00762</v>
          </cell>
          <cell r="CCS357" t="str">
            <v>SBO:0000176</v>
          </cell>
          <cell r="CCW357" t="str">
            <v>fdp_c + h2o_c --&gt; f6p_c + pi_c</v>
          </cell>
        </row>
        <row r="358">
          <cell r="S358" t="str">
            <v>FBA_c</v>
          </cell>
          <cell r="T358" t="str">
            <v>fructose-bisphosphate aldolase</v>
          </cell>
          <cell r="CCA358">
            <v>-1000</v>
          </cell>
          <cell r="CCB358">
            <v>1000</v>
          </cell>
          <cell r="CCC358" t="str">
            <v>rt7052</v>
          </cell>
          <cell r="CCD358" t="str">
            <v>Glycolysis / Gluconeogenesis</v>
          </cell>
          <cell r="CCH358" t="str">
            <v>r_0450</v>
          </cell>
          <cell r="CCN358" t="str">
            <v>4.1.2.13</v>
          </cell>
          <cell r="CCO358" t="str">
            <v>R01068</v>
          </cell>
          <cell r="CCS358" t="str">
            <v>SBO:0000176</v>
          </cell>
          <cell r="CCW358" t="str">
            <v>fdp_c &lt;=&gt; dhap_c + g3p_c</v>
          </cell>
        </row>
        <row r="359">
          <cell r="S359" t="str">
            <v>FUM_m</v>
          </cell>
          <cell r="T359" t="str">
            <v>fumarase</v>
          </cell>
          <cell r="CCA359">
            <v>-1000</v>
          </cell>
          <cell r="CCB359">
            <v>1000</v>
          </cell>
          <cell r="CCC359" t="str">
            <v>rt5633</v>
          </cell>
          <cell r="CCD359" t="str">
            <v>Citric acid cycle</v>
          </cell>
          <cell r="CCH359" t="str">
            <v>r_0451</v>
          </cell>
          <cell r="CCN359" t="str">
            <v>4.2.1.2</v>
          </cell>
          <cell r="CCO359" t="str">
            <v>R01082</v>
          </cell>
          <cell r="CCS359" t="str">
            <v>SBO:0000176</v>
          </cell>
          <cell r="CCW359" t="str">
            <v>fum_m + h2o_m &lt;=&gt; mal__L_m</v>
          </cell>
        </row>
        <row r="360">
          <cell r="S360" t="str">
            <v>FUM_c</v>
          </cell>
          <cell r="T360" t="str">
            <v>fumarase</v>
          </cell>
          <cell r="CCA360">
            <v>-1000</v>
          </cell>
          <cell r="CCB360">
            <v>1000</v>
          </cell>
          <cell r="CCC360" t="str">
            <v>rt5633</v>
          </cell>
          <cell r="CCD360" t="str">
            <v>Glyoxylate metabolism</v>
          </cell>
          <cell r="CCH360" t="str">
            <v>r_0452</v>
          </cell>
          <cell r="CCN360" t="str">
            <v>4.2.1.2</v>
          </cell>
          <cell r="CCO360" t="str">
            <v>R01082</v>
          </cell>
          <cell r="CCS360" t="str">
            <v>SBO:0000176</v>
          </cell>
          <cell r="CCW360" t="str">
            <v>fum_c + h2o_c &lt;=&gt; mal__L_c</v>
          </cell>
        </row>
        <row r="361">
          <cell r="S361" t="str">
            <v>DHORDfum_c</v>
          </cell>
          <cell r="T361" t="str">
            <v>dihydoorotic acid dehydrogenase</v>
          </cell>
          <cell r="CCA361">
            <v>0</v>
          </cell>
          <cell r="CCB361">
            <v>1000</v>
          </cell>
          <cell r="CCC361" t="str">
            <v>rt6498</v>
          </cell>
          <cell r="CCD361" t="str">
            <v>Pyrimidine metabolism</v>
          </cell>
          <cell r="CCH361" t="str">
            <v>r_0453</v>
          </cell>
          <cell r="CCN361" t="str">
            <v>1.3.3.1</v>
          </cell>
          <cell r="CCO361" t="str">
            <v>R01867</v>
          </cell>
          <cell r="CCS361" t="str">
            <v>SBO:0000176</v>
          </cell>
          <cell r="CCW361" t="str">
            <v>dhor__S_c + fum_c --&gt; orot_c + succ_c</v>
          </cell>
        </row>
        <row r="362">
          <cell r="S362" t="str">
            <v>FRD_c</v>
          </cell>
          <cell r="T362" t="str">
            <v>soluble fumarate reductase</v>
          </cell>
          <cell r="CCA362">
            <v>0</v>
          </cell>
          <cell r="CCB362">
            <v>1000</v>
          </cell>
          <cell r="CCC362" t="str">
            <v>rt3052</v>
          </cell>
          <cell r="CCD362" t="str">
            <v>Glyoxylate metabolism</v>
          </cell>
          <cell r="CCH362" t="str">
            <v>r_0455</v>
          </cell>
          <cell r="CCN362" t="str">
            <v>1.3.1.6</v>
          </cell>
          <cell r="CCO362" t="str">
            <v>R00408</v>
          </cell>
          <cell r="CCS362" t="str">
            <v>SBO:0000176</v>
          </cell>
          <cell r="CCW362" t="str">
            <v>fadh2_c + fum_c --&gt; fad_c + h_c + succ_c</v>
          </cell>
        </row>
        <row r="363">
          <cell r="S363" t="str">
            <v>GTMLT_c</v>
          </cell>
          <cell r="T363" t="str">
            <v>g-glutamyltransferase</v>
          </cell>
          <cell r="CCA363">
            <v>0</v>
          </cell>
          <cell r="CCB363">
            <v>1000</v>
          </cell>
          <cell r="CCC363" t="str">
            <v>rt1470</v>
          </cell>
          <cell r="CCD363" t="str">
            <v>Taurine and hypotaurine metabolism</v>
          </cell>
          <cell r="CCH363" t="str">
            <v>r_0457</v>
          </cell>
          <cell r="CCN363" t="str">
            <v>2.3.2.2</v>
          </cell>
          <cell r="CCS363" t="str">
            <v>SBO:0000176</v>
          </cell>
          <cell r="CCW363" t="str">
            <v>ala__L_c + gthrd_c --&gt; cgly_c + LgluDala_c</v>
          </cell>
        </row>
        <row r="364">
          <cell r="S364" t="str">
            <v>GALKi_c</v>
          </cell>
          <cell r="T364" t="str">
            <v>galactokinase</v>
          </cell>
          <cell r="CCA364">
            <v>0</v>
          </cell>
          <cell r="CCB364">
            <v>1000</v>
          </cell>
          <cell r="CCC364" t="str">
            <v>rt5622</v>
          </cell>
          <cell r="CCD364" t="str">
            <v>Galactose metabolism</v>
          </cell>
          <cell r="CCH364" t="str">
            <v>r_0458</v>
          </cell>
          <cell r="CCN364" t="str">
            <v>2.7.1.6</v>
          </cell>
          <cell r="CCO364" t="str">
            <v>R01092</v>
          </cell>
          <cell r="CCS364" t="str">
            <v>SBO:0000176</v>
          </cell>
          <cell r="CCW364" t="str">
            <v>atp_c + gal_c --&gt; adp_c + gal1p_c + h_c</v>
          </cell>
        </row>
        <row r="365">
          <cell r="S365" t="str">
            <v>GALT_c</v>
          </cell>
          <cell r="T365" t="str">
            <v>galactose-1-phosphate uridylyltransferase</v>
          </cell>
          <cell r="CCA365">
            <v>0</v>
          </cell>
          <cell r="CCB365">
            <v>1000</v>
          </cell>
          <cell r="CCC365" t="str">
            <v>rt2964</v>
          </cell>
          <cell r="CCD365" t="str">
            <v>Galactose metabolism</v>
          </cell>
          <cell r="CCH365" t="str">
            <v>r_0459</v>
          </cell>
          <cell r="CCN365" t="str">
            <v>2.7.7.12</v>
          </cell>
          <cell r="CCO365" t="str">
            <v>R00502</v>
          </cell>
          <cell r="CCS365" t="str">
            <v>SBO:0000176</v>
          </cell>
          <cell r="CCW365" t="str">
            <v>gal1p_c + h_c + utp_c --&gt; ppi_c + udpgal_c</v>
          </cell>
        </row>
        <row r="366">
          <cell r="S366" t="str">
            <v>GLUCYS_c</v>
          </cell>
          <cell r="T366" t="str">
            <v>gamma-glutamylcysteine synthetase</v>
          </cell>
          <cell r="CCA366">
            <v>0</v>
          </cell>
          <cell r="CCB366">
            <v>1000</v>
          </cell>
          <cell r="CCC366" t="str">
            <v>rt3639 or rt3654</v>
          </cell>
          <cell r="CCD366" t="str">
            <v>Cysteine and methionine metabolism</v>
          </cell>
          <cell r="CCH366" t="str">
            <v>r_0460</v>
          </cell>
          <cell r="CCN366" t="str">
            <v>6.3.2.2</v>
          </cell>
          <cell r="CCO366" t="str">
            <v>R00894</v>
          </cell>
          <cell r="CCS366" t="str">
            <v>SBO:0000176</v>
          </cell>
          <cell r="CCW366" t="str">
            <v>atp_c + cys__L_c + glu__L_c --&gt; adp_c + glucys_c + h_c + pi_c</v>
          </cell>
        </row>
        <row r="367">
          <cell r="S367" t="str">
            <v>GGTT_c</v>
          </cell>
          <cell r="T367" t="str">
            <v>geranylgeranyltranstransferase</v>
          </cell>
          <cell r="CCA367">
            <v>0</v>
          </cell>
          <cell r="CCB367">
            <v>1000</v>
          </cell>
          <cell r="CCC367" t="str">
            <v/>
          </cell>
          <cell r="CCD367" t="str">
            <v>Terpenoid backbone biosynthesis</v>
          </cell>
          <cell r="CCH367" t="str">
            <v>r_0461</v>
          </cell>
          <cell r="CCN367" t="str">
            <v>2.5.1.81</v>
          </cell>
          <cell r="CCO367" t="str">
            <v>R07475</v>
          </cell>
          <cell r="CCS367" t="str">
            <v>SBO:0000176</v>
          </cell>
          <cell r="CCW367" t="str">
            <v>ggdp_c + ipdp_c --&gt; pendp_c + ppi_c</v>
          </cell>
        </row>
        <row r="368">
          <cell r="S368" t="str">
            <v>GRTT_c</v>
          </cell>
          <cell r="T368" t="str">
            <v>geranyltranstransferase</v>
          </cell>
          <cell r="CCA368">
            <v>0</v>
          </cell>
          <cell r="CCB368">
            <v>1000</v>
          </cell>
          <cell r="CCC368" t="str">
            <v>rt4576</v>
          </cell>
          <cell r="CCD368" t="str">
            <v>Terpenoid backbone biosynthesis</v>
          </cell>
          <cell r="CCH368" t="str">
            <v>r_0462</v>
          </cell>
          <cell r="CCN368" t="str">
            <v>2.5.1.1</v>
          </cell>
          <cell r="CCO368" t="str">
            <v>R02003</v>
          </cell>
          <cell r="CCS368" t="str">
            <v>SBO:0000176</v>
          </cell>
          <cell r="CCW368" t="str">
            <v>grdp_c + ipdp_c --&gt; frdp_c + ppi_c</v>
          </cell>
        </row>
        <row r="369">
          <cell r="S369" t="str">
            <v>GLCGSD_c</v>
          </cell>
          <cell r="T369" t="str">
            <v>glucan 1,4-alpha-glucosidase</v>
          </cell>
          <cell r="CCA369">
            <v>0</v>
          </cell>
          <cell r="CCB369">
            <v>1000</v>
          </cell>
          <cell r="CCC369" t="str">
            <v>rt4271 or (rt4271 and rt3625)</v>
          </cell>
          <cell r="CCD369" t="str">
            <v>Starch and sucrose metabolism</v>
          </cell>
          <cell r="CCH369" t="str">
            <v>r_0463</v>
          </cell>
          <cell r="CCN369" t="str">
            <v>2.4.1.25</v>
          </cell>
          <cell r="CCS369" t="str">
            <v>SBO:0000176</v>
          </cell>
          <cell r="CCW369" t="str">
            <v>glycogen_c + h2o_c --&gt; glc__D_c</v>
          </cell>
        </row>
        <row r="370">
          <cell r="S370" t="str">
            <v>GLCGSD_v</v>
          </cell>
          <cell r="T370" t="str">
            <v>glucan 1,4-alpha-glucosidase</v>
          </cell>
          <cell r="CCA370">
            <v>0</v>
          </cell>
          <cell r="CCB370">
            <v>1000</v>
          </cell>
          <cell r="CCC370" t="str">
            <v>rt6375</v>
          </cell>
          <cell r="CCD370" t="str">
            <v>Starch and sucrose metabolism</v>
          </cell>
          <cell r="CCH370" t="str">
            <v>r_0464</v>
          </cell>
          <cell r="CCN370" t="str">
            <v>3.2.1.3</v>
          </cell>
          <cell r="CCS370" t="str">
            <v>SBO:0000176</v>
          </cell>
          <cell r="CCW370" t="str">
            <v>glycogen_v + h2o_v --&gt; glc__D_v</v>
          </cell>
        </row>
        <row r="371">
          <cell r="S371" t="str">
            <v>G6PDA_c</v>
          </cell>
          <cell r="T371" t="str">
            <v>glucosamine-6-phosphate deaminase</v>
          </cell>
          <cell r="CCA371">
            <v>0</v>
          </cell>
          <cell r="CCB371">
            <v>1000</v>
          </cell>
          <cell r="CCC371" t="str">
            <v/>
          </cell>
          <cell r="CCD371" t="str">
            <v>Amino sugar and nucleotide sugar metabolism</v>
          </cell>
          <cell r="CCH371" t="str">
            <v>r_0465</v>
          </cell>
          <cell r="CCN371" t="str">
            <v>3.5.99.6</v>
          </cell>
          <cell r="CCO371" t="str">
            <v>R00765</v>
          </cell>
          <cell r="CCS371" t="str">
            <v>SBO:0000176</v>
          </cell>
          <cell r="CCW371" t="str">
            <v>gam6p_c + h2o_c --&gt; f6p_c + nh4_c</v>
          </cell>
        </row>
        <row r="372">
          <cell r="S372" t="str">
            <v>G6PDH2i_c</v>
          </cell>
          <cell r="T372" t="str">
            <v>glucose 6-phosphate dehydrogenase</v>
          </cell>
          <cell r="CCA372">
            <v>0</v>
          </cell>
          <cell r="CCB372">
            <v>1000</v>
          </cell>
          <cell r="CCC372" t="str">
            <v>rt1632</v>
          </cell>
          <cell r="CCD372" t="str">
            <v>Pentose phosphate pathway</v>
          </cell>
          <cell r="CCH372" t="str">
            <v>r_0466</v>
          </cell>
          <cell r="CCN372" t="str">
            <v>1.1.1.49</v>
          </cell>
          <cell r="CCO372" t="str">
            <v>R00835</v>
          </cell>
          <cell r="CCS372" t="str">
            <v>SBO:0000176</v>
          </cell>
          <cell r="CCW372" t="str">
            <v>g6p_c + nadp_c --&gt; 6pgl_c + h_c + nadph_c</v>
          </cell>
        </row>
        <row r="373">
          <cell r="S373" t="str">
            <v>PGI_c</v>
          </cell>
          <cell r="T373" t="str">
            <v>glucose-6-phosphate isomerase</v>
          </cell>
          <cell r="CCA373">
            <v>-1000</v>
          </cell>
          <cell r="CCB373">
            <v>1000</v>
          </cell>
          <cell r="CCC373" t="str">
            <v>rt1221</v>
          </cell>
          <cell r="CCD373" t="str">
            <v>Glycolysis / Gluconeogenesis</v>
          </cell>
          <cell r="CCH373" t="str">
            <v>r_0467</v>
          </cell>
          <cell r="CCN373" t="str">
            <v>5.3.1.9</v>
          </cell>
          <cell r="CCO373" t="str">
            <v>R00771</v>
          </cell>
          <cell r="CCS373" t="str">
            <v>SBO:0000176</v>
          </cell>
          <cell r="CCW373" t="str">
            <v>g6p_c &lt;=&gt; f6p_c</v>
          </cell>
        </row>
        <row r="374">
          <cell r="S374" t="str">
            <v>GLU5K_c</v>
          </cell>
          <cell r="T374" t="str">
            <v>glutamate 5-kinase</v>
          </cell>
          <cell r="CCA374">
            <v>0</v>
          </cell>
          <cell r="CCB374">
            <v>1000</v>
          </cell>
          <cell r="CCC374" t="str">
            <v>rt6820</v>
          </cell>
          <cell r="CCD374" t="str">
            <v>Arginine and proline metabolism</v>
          </cell>
          <cell r="CCH374" t="str">
            <v>r_0468</v>
          </cell>
          <cell r="CCN374" t="str">
            <v>2.7.2.11</v>
          </cell>
          <cell r="CCO374" t="str">
            <v>R00239</v>
          </cell>
          <cell r="CCS374" t="str">
            <v>SBO:0000176</v>
          </cell>
          <cell r="CCW374" t="str">
            <v>atp_c + glu__L_c --&gt; adp_c + glu5p_c</v>
          </cell>
        </row>
        <row r="375">
          <cell r="S375" t="str">
            <v>GLUDC_c</v>
          </cell>
          <cell r="T375" t="str">
            <v>glutamate decarboxylase</v>
          </cell>
          <cell r="CCA375">
            <v>0</v>
          </cell>
          <cell r="CCB375">
            <v>1000</v>
          </cell>
          <cell r="CCC375" t="str">
            <v>rt1067 or rt2354 or rt1066</v>
          </cell>
          <cell r="CCD375" t="str">
            <v>Alanine, aspartate and glutamate metabolism</v>
          </cell>
          <cell r="CCH375" t="str">
            <v>r_0469</v>
          </cell>
          <cell r="CCN375" t="str">
            <v>4.1.1.15</v>
          </cell>
          <cell r="CCO375" t="str">
            <v>R00261</v>
          </cell>
          <cell r="CCS375" t="str">
            <v>SBO:0000176</v>
          </cell>
          <cell r="CCW375" t="str">
            <v>glu__L_c + h_c --&gt; 4abut_c + co2_c</v>
          </cell>
        </row>
        <row r="376">
          <cell r="S376" t="str">
            <v>GLUDxi_c</v>
          </cell>
          <cell r="T376" t="str">
            <v>glutamate dehydrogenase (NAD)</v>
          </cell>
          <cell r="CCA376">
            <v>0</v>
          </cell>
          <cell r="CCB376">
            <v>1000</v>
          </cell>
          <cell r="CCC376" t="str">
            <v>rt1488</v>
          </cell>
          <cell r="CCD376" t="str">
            <v>Arginine and proline metabolism</v>
          </cell>
          <cell r="CCH376" t="str">
            <v>r_0470</v>
          </cell>
          <cell r="CCN376" t="str">
            <v>1.4.1.2</v>
          </cell>
          <cell r="CCO376" t="str">
            <v>R00243</v>
          </cell>
          <cell r="CCS376" t="str">
            <v>SBO:0000176</v>
          </cell>
          <cell r="CCW376" t="str">
            <v>glu__L_c + h2o_c + nad_c --&gt; akg_c + h_c + nadh_c + nh4_c</v>
          </cell>
        </row>
        <row r="377">
          <cell r="S377" t="str">
            <v>GLUDy_c</v>
          </cell>
          <cell r="T377" t="str">
            <v>glutamate dehydrogenase (NADP)</v>
          </cell>
          <cell r="CCA377">
            <v>0</v>
          </cell>
          <cell r="CCB377">
            <v>1000</v>
          </cell>
          <cell r="CCC377" t="str">
            <v>rt3880</v>
          </cell>
          <cell r="CCD377" t="str">
            <v>Arginine and proline metabolism</v>
          </cell>
          <cell r="CCH377" t="str">
            <v>r_0471</v>
          </cell>
          <cell r="CCN377" t="str">
            <v>1.4.1.4</v>
          </cell>
          <cell r="CCO377" t="str">
            <v>R00248</v>
          </cell>
          <cell r="CCS377" t="str">
            <v>SBO:0000176</v>
          </cell>
          <cell r="CCW377" t="str">
            <v>akg_c + h_c + nadph_c + nh4_c --&gt; glu__L_c + h2o_c + nadp_c</v>
          </cell>
        </row>
        <row r="378">
          <cell r="S378" t="str">
            <v>GLUSx_c</v>
          </cell>
          <cell r="T378" t="str">
            <v>glutamate synthase (NADH2)</v>
          </cell>
          <cell r="CCA378">
            <v>0</v>
          </cell>
          <cell r="CCB378">
            <v>1000</v>
          </cell>
          <cell r="CCC378" t="str">
            <v>rt7345</v>
          </cell>
          <cell r="CCD378" t="str">
            <v>Alanine, aspartate and glutamate metabolism</v>
          </cell>
          <cell r="CCH378" t="str">
            <v>r_0472</v>
          </cell>
          <cell r="CCN378" t="str">
            <v>1.4.1.14</v>
          </cell>
          <cell r="CCO378" t="str">
            <v>R00093</v>
          </cell>
          <cell r="CCS378" t="str">
            <v>SBO:0000176</v>
          </cell>
          <cell r="CCW378" t="str">
            <v>akg_c + gln__L_c + h_c + nadh_c --&gt; 2.0 glu__L_c + nad_c</v>
          </cell>
        </row>
        <row r="379">
          <cell r="S379" t="str">
            <v>G5SDy_c</v>
          </cell>
          <cell r="T379" t="str">
            <v>glutamate-5-semialdehyde dehydrogenase</v>
          </cell>
          <cell r="CCA379">
            <v>0</v>
          </cell>
          <cell r="CCB379">
            <v>1000</v>
          </cell>
          <cell r="CCC379" t="str">
            <v>rt7905</v>
          </cell>
          <cell r="CCD379" t="str">
            <v>Arginine and proline metabolism</v>
          </cell>
          <cell r="CCH379" t="str">
            <v>r_0473</v>
          </cell>
          <cell r="CCN379" t="str">
            <v>1.2.1.41</v>
          </cell>
          <cell r="CCO379" t="str">
            <v>R03313</v>
          </cell>
          <cell r="CCS379" t="str">
            <v>SBO:0000176</v>
          </cell>
          <cell r="CCW379" t="str">
            <v>glu5p_c + h_c + nadph_c --&gt; glu5sa_c + nadp_c + pi_c</v>
          </cell>
        </row>
        <row r="380">
          <cell r="S380" t="str">
            <v>GLUN_c</v>
          </cell>
          <cell r="T380" t="str">
            <v>glutaminase</v>
          </cell>
          <cell r="CCA380">
            <v>0</v>
          </cell>
          <cell r="CCB380">
            <v>1000</v>
          </cell>
          <cell r="CCC380" t="str">
            <v>rt5611</v>
          </cell>
          <cell r="CCD380" t="str">
            <v>Arginine and proline metabolism</v>
          </cell>
          <cell r="CCH380" t="str">
            <v>r_0475</v>
          </cell>
          <cell r="CCN380" t="str">
            <v>3.5.1.2</v>
          </cell>
          <cell r="CCO380" t="str">
            <v>R00256</v>
          </cell>
          <cell r="CCS380" t="str">
            <v>SBO:0000176</v>
          </cell>
          <cell r="CCW380" t="str">
            <v>gln__L_c + h2o_c --&gt; glu__L_c + nh4_c</v>
          </cell>
        </row>
        <row r="381">
          <cell r="S381" t="str">
            <v>GLNS_c</v>
          </cell>
          <cell r="T381" t="str">
            <v>glutamine synthetase</v>
          </cell>
          <cell r="CCA381">
            <v>0</v>
          </cell>
          <cell r="CCB381">
            <v>1000</v>
          </cell>
          <cell r="CCC381" t="str">
            <v>rt3476</v>
          </cell>
          <cell r="CCD381" t="str">
            <v>Alanine, aspartate and glutamate metabolism</v>
          </cell>
          <cell r="CCH381" t="str">
            <v>r_0476</v>
          </cell>
          <cell r="CCN381" t="str">
            <v>6.3.1.2</v>
          </cell>
          <cell r="CCO381" t="str">
            <v>R00253</v>
          </cell>
          <cell r="CCS381" t="str">
            <v>SBO:0000176</v>
          </cell>
          <cell r="CCW381" t="str">
            <v>atp_c + glu__L_c + nh4_c --&gt; adp_c + gln__L_c + h_c + pi_c</v>
          </cell>
        </row>
        <row r="382">
          <cell r="S382" t="str">
            <v>GF6PTA_c</v>
          </cell>
          <cell r="T382" t="str">
            <v>glutamine-fructose-6-phosphate transaminase</v>
          </cell>
          <cell r="CCA382">
            <v>0</v>
          </cell>
          <cell r="CCB382">
            <v>1000</v>
          </cell>
          <cell r="CCC382" t="str">
            <v>rt3730 and rt3731</v>
          </cell>
          <cell r="CCD382" t="str">
            <v>Alanine, aspartate and glutamate metabolism</v>
          </cell>
          <cell r="CCH382" t="str">
            <v>r_0477</v>
          </cell>
          <cell r="CCN382" t="str">
            <v>2.6.1.16</v>
          </cell>
          <cell r="CCO382" t="str">
            <v>R00768</v>
          </cell>
          <cell r="CCS382" t="str">
            <v>SBO:0000176</v>
          </cell>
          <cell r="CCW382" t="str">
            <v>f6p_c + gln__L_c --&gt; gam6p_c + glu__L_c</v>
          </cell>
        </row>
        <row r="383">
          <cell r="S383" t="str">
            <v>GLNTRS_c</v>
          </cell>
          <cell r="T383" t="str">
            <v>glutaminyl-tRNA synthetase</v>
          </cell>
          <cell r="CCA383">
            <v>0</v>
          </cell>
          <cell r="CCB383">
            <v>1000</v>
          </cell>
          <cell r="CCC383" t="str">
            <v>rt5012</v>
          </cell>
          <cell r="CCD383" t="str">
            <v>Aminoacyl-tRNA biosynthesis</v>
          </cell>
          <cell r="CCH383" t="str">
            <v>r_0478</v>
          </cell>
          <cell r="CCN383" t="str">
            <v>6.1.1.18</v>
          </cell>
          <cell r="CCO383" t="str">
            <v>R03652</v>
          </cell>
          <cell r="CCS383" t="str">
            <v>SBO:0000176</v>
          </cell>
          <cell r="CCW383" t="str">
            <v>atp_c + gln__L_c + trnagln_c --&gt; amp_c + glntrna_c + ppi_c</v>
          </cell>
        </row>
        <row r="384">
          <cell r="S384" t="str">
            <v>GLUTRS_c</v>
          </cell>
          <cell r="T384" t="str">
            <v>glutamyl-tRNA synthetase</v>
          </cell>
          <cell r="CCA384">
            <v>0</v>
          </cell>
          <cell r="CCB384">
            <v>1000</v>
          </cell>
          <cell r="CCC384" t="str">
            <v>rt2385</v>
          </cell>
          <cell r="CCD384" t="str">
            <v>Aminoacyl-tRNA biosynthesis</v>
          </cell>
          <cell r="CCH384" t="str">
            <v>r_0479</v>
          </cell>
          <cell r="CCN384" t="str">
            <v>6.1.1.17</v>
          </cell>
          <cell r="CCO384" t="str">
            <v>R05578</v>
          </cell>
          <cell r="CCS384" t="str">
            <v>SBO:0000176</v>
          </cell>
          <cell r="CCW384" t="str">
            <v>atp_c + glu__L_c + trnaglu_c --&gt; amp_c + glutrna_c + ppi_c</v>
          </cell>
        </row>
        <row r="385">
          <cell r="S385" t="str">
            <v>GLUTRS_m</v>
          </cell>
          <cell r="T385" t="str">
            <v>glutamyl-tRNA synthetase</v>
          </cell>
          <cell r="CCA385">
            <v>0</v>
          </cell>
          <cell r="CCB385">
            <v>1000</v>
          </cell>
          <cell r="CCC385" t="str">
            <v>rt6197</v>
          </cell>
          <cell r="CCD385" t="str">
            <v>Aminoacyl-tRNA biosynthesis</v>
          </cell>
          <cell r="CCH385" t="str">
            <v>r_0480</v>
          </cell>
          <cell r="CCN385" t="str">
            <v>6.1.1.17</v>
          </cell>
          <cell r="CCO385" t="str">
            <v>R05578</v>
          </cell>
          <cell r="CCS385" t="str">
            <v>SBO:0000176</v>
          </cell>
          <cell r="CCW385" t="str">
            <v>atp_m + glu__L_m + trnaglu_m --&gt; amp_m + glutrna_m + ppi_m</v>
          </cell>
        </row>
        <row r="386">
          <cell r="S386" t="str">
            <v>GTHO_c</v>
          </cell>
          <cell r="T386" t="str">
            <v>glutathione oxidoreductase</v>
          </cell>
          <cell r="CCA386">
            <v>0</v>
          </cell>
          <cell r="CCB386">
            <v>1000</v>
          </cell>
          <cell r="CCC386" t="str">
            <v>(rt8181 and rt7114) or (rt0422 and rt7114)</v>
          </cell>
          <cell r="CCD386" t="str">
            <v>Glutathione metabolism</v>
          </cell>
          <cell r="CCH386" t="str">
            <v>r_0481</v>
          </cell>
          <cell r="CCN386" t="str">
            <v>1.8.1.7</v>
          </cell>
          <cell r="CCO386" t="str">
            <v>R00115</v>
          </cell>
          <cell r="CCS386" t="str">
            <v>SBO:0000176</v>
          </cell>
          <cell r="CCW386" t="str">
            <v>gthox_c + h_c + nadph_c --&gt; 2.0 gthrd_c + nadp_c</v>
          </cell>
        </row>
        <row r="387">
          <cell r="S387" t="str">
            <v>GTHO_m</v>
          </cell>
          <cell r="T387" t="str">
            <v>glutathione oxidoreductase</v>
          </cell>
          <cell r="CCA387">
            <v>0</v>
          </cell>
          <cell r="CCB387">
            <v>1000</v>
          </cell>
          <cell r="CCC387" t="str">
            <v>rt0882 and rt7114</v>
          </cell>
          <cell r="CCD387" t="str">
            <v>Glutathione metabolism</v>
          </cell>
          <cell r="CCH387" t="str">
            <v>r_0482</v>
          </cell>
          <cell r="CCN387" t="str">
            <v>1.8.1.7</v>
          </cell>
          <cell r="CCO387" t="str">
            <v>R00115</v>
          </cell>
          <cell r="CCS387" t="str">
            <v>SBO:0000176</v>
          </cell>
          <cell r="CCW387" t="str">
            <v>gthox_m + h_m + nadph_m --&gt; 2.0 gthrd_m + nadp_m</v>
          </cell>
        </row>
        <row r="388">
          <cell r="S388" t="str">
            <v>GTHP_c</v>
          </cell>
          <cell r="T388" t="str">
            <v>glutathione peroxidase</v>
          </cell>
          <cell r="CCA388">
            <v>-1000</v>
          </cell>
          <cell r="CCB388">
            <v>1000</v>
          </cell>
          <cell r="CCC388" t="str">
            <v>rt0211 or rt8181 or rt2565</v>
          </cell>
          <cell r="CCD388" t="str">
            <v>Glutathione metabolism</v>
          </cell>
          <cell r="CCH388" t="str">
            <v>r_0483</v>
          </cell>
          <cell r="CCN388" t="str">
            <v>1.11.1.9,1.11.1.15</v>
          </cell>
          <cell r="CCO388" t="str">
            <v>R00274</v>
          </cell>
          <cell r="CCS388" t="str">
            <v>SBO:0000176</v>
          </cell>
          <cell r="CCW388" t="str">
            <v>2.0 gthrd_c + h2o2_c &lt;=&gt; gthox_c + 2.0 h2o_c</v>
          </cell>
        </row>
        <row r="389">
          <cell r="S389" t="str">
            <v>GTHP_m</v>
          </cell>
          <cell r="T389" t="str">
            <v>glutathione peroxidase</v>
          </cell>
          <cell r="CCA389">
            <v>-1000</v>
          </cell>
          <cell r="CCB389">
            <v>1000</v>
          </cell>
          <cell r="CCC389" t="str">
            <v>rt0882 or rt0422</v>
          </cell>
          <cell r="CCD389" t="str">
            <v>Glutathione metabolism</v>
          </cell>
          <cell r="CCH389" t="str">
            <v>r_0484</v>
          </cell>
          <cell r="CCN389" t="str">
            <v>1.11.1.9</v>
          </cell>
          <cell r="CCO389" t="str">
            <v>R00274</v>
          </cell>
          <cell r="CCS389" t="str">
            <v>SBO:0000176</v>
          </cell>
          <cell r="CCW389" t="str">
            <v>2.0 gthrd_m + h2o2_m &lt;=&gt; gthox_m + 2.0 h2o_m</v>
          </cell>
        </row>
        <row r="390">
          <cell r="S390" t="str">
            <v>GTHS_c</v>
          </cell>
          <cell r="T390" t="str">
            <v>glutathione synthetase</v>
          </cell>
          <cell r="CCA390">
            <v>0</v>
          </cell>
          <cell r="CCB390">
            <v>1000</v>
          </cell>
          <cell r="CCC390" t="str">
            <v>rt1561</v>
          </cell>
          <cell r="CCD390" t="str">
            <v>Cysteine and methionine metabolism</v>
          </cell>
          <cell r="CCH390" t="str">
            <v>r_0485</v>
          </cell>
          <cell r="CCN390" t="str">
            <v>6.3.2.3</v>
          </cell>
          <cell r="CCO390" t="str">
            <v>R00497</v>
          </cell>
          <cell r="CCS390" t="str">
            <v>SBO:0000176</v>
          </cell>
          <cell r="CCW390" t="str">
            <v>atp_c + glucys_c + gly_c --&gt; adp_c + gthrd_c + h_c + pi_c</v>
          </cell>
        </row>
        <row r="391">
          <cell r="S391" t="str">
            <v>GAPD_c</v>
          </cell>
          <cell r="T391" t="str">
            <v>glyceraldehyde-3-phosphate dehydrogenase</v>
          </cell>
          <cell r="CCA391">
            <v>-1000</v>
          </cell>
          <cell r="CCB391">
            <v>1000</v>
          </cell>
          <cell r="CCC391" t="str">
            <v>rt2245 or rt3311</v>
          </cell>
          <cell r="CCD391" t="str">
            <v>Glycolysis / Gluconeogenesis</v>
          </cell>
          <cell r="CCH391" t="str">
            <v>r_0486</v>
          </cell>
          <cell r="CCN391" t="str">
            <v>1.2.1.12</v>
          </cell>
          <cell r="CCO391" t="str">
            <v>R01061</v>
          </cell>
          <cell r="CCS391" t="str">
            <v>SBO:0000176</v>
          </cell>
          <cell r="CCW391" t="str">
            <v>g3p_c + nad_c + pi_c &lt;=&gt; 13dpg_c + h_c + nadh_c</v>
          </cell>
        </row>
        <row r="392">
          <cell r="S392" t="str">
            <v>GLYK_c</v>
          </cell>
          <cell r="T392" t="str">
            <v>glycerol kinase</v>
          </cell>
          <cell r="CCA392">
            <v>0</v>
          </cell>
          <cell r="CCB392">
            <v>1000</v>
          </cell>
          <cell r="CCC392" t="str">
            <v>rt2654</v>
          </cell>
          <cell r="CCD392" t="str">
            <v>Glycerolipid metabolism</v>
          </cell>
          <cell r="CCH392" t="str">
            <v>r_0488</v>
          </cell>
          <cell r="CCN392" t="str">
            <v>2.7.1.30</v>
          </cell>
          <cell r="CCO392" t="str">
            <v>R00847</v>
          </cell>
          <cell r="CCS392" t="str">
            <v>SBO:0000176</v>
          </cell>
          <cell r="CCW392" t="str">
            <v>atp_c + glyc_c --&gt; adp_c + glyc3p_c + h_c</v>
          </cell>
        </row>
        <row r="393">
          <cell r="S393" t="str">
            <v>G3PDf_m</v>
          </cell>
          <cell r="T393" t="str">
            <v>glycerol-3-phosphate dehydrogenase (fad)</v>
          </cell>
          <cell r="CCA393">
            <v>0</v>
          </cell>
          <cell r="CCB393">
            <v>1000</v>
          </cell>
          <cell r="CCC393" t="str">
            <v>rt2671</v>
          </cell>
          <cell r="CCD393" t="str">
            <v>Glycerophospholipid metabolism</v>
          </cell>
          <cell r="CCH393" t="str">
            <v>r_0490</v>
          </cell>
          <cell r="CCN393" t="str">
            <v>1.1.5.3</v>
          </cell>
          <cell r="CCO393" t="str">
            <v>R00848</v>
          </cell>
          <cell r="CCS393" t="str">
            <v>SBO:0000176</v>
          </cell>
          <cell r="CCW393" t="str">
            <v>fad_m + glyc3p_m + h_m --&gt; dhap_m + fadh2_m</v>
          </cell>
        </row>
        <row r="394">
          <cell r="S394" t="str">
            <v>G3PD1r_c</v>
          </cell>
          <cell r="T394" t="str">
            <v>glycerol-3-phosphate dehydrogenase (NAD)</v>
          </cell>
          <cell r="CCA394">
            <v>-1000</v>
          </cell>
          <cell r="CCB394">
            <v>1000</v>
          </cell>
          <cell r="CCC394" t="str">
            <v>rt3786 or rt6208</v>
          </cell>
          <cell r="CCD394" t="str">
            <v>Phospholipid biosynthesis</v>
          </cell>
          <cell r="CCG394" t="str">
            <v>reversible glyc3p dehydrogenase to perform both mitochondrial and peroxisomal NADH shuttle function (PMID:28928432)</v>
          </cell>
          <cell r="CCH394" t="str">
            <v>r_0491</v>
          </cell>
          <cell r="CCN394" t="str">
            <v>1.1.1.8</v>
          </cell>
          <cell r="CCO394" t="str">
            <v>R00842</v>
          </cell>
          <cell r="CCS394" t="str">
            <v>SBO:0000176</v>
          </cell>
          <cell r="CCW394" t="str">
            <v>dhap_c + h_c + nadh_c &lt;=&gt; glyc3p_c + nad_c</v>
          </cell>
        </row>
        <row r="395">
          <cell r="S395" t="str">
            <v>G3PD1i_m</v>
          </cell>
          <cell r="T395" t="str">
            <v>glycerol-3-phosphate dehydrogenase (NAD)</v>
          </cell>
          <cell r="CCA395">
            <v>0</v>
          </cell>
          <cell r="CCB395">
            <v>0</v>
          </cell>
          <cell r="CCC395" t="str">
            <v>rt6208</v>
          </cell>
          <cell r="CCD395" t="str">
            <v>Glycerophospholipid metabolism</v>
          </cell>
          <cell r="CCG395" t="str">
            <v>knockout to prevent thermoinfeasible cycle with G3PD1r_c</v>
          </cell>
          <cell r="CCH395" t="str">
            <v>r_0492</v>
          </cell>
          <cell r="CCN395" t="str">
            <v>1.1.1.8</v>
          </cell>
          <cell r="CCO395" t="str">
            <v>R00842</v>
          </cell>
          <cell r="CCS395" t="str">
            <v>SBO:0000176</v>
          </cell>
          <cell r="CCW395" t="str">
            <v>dhap_m + h_m + nadh_m --&gt; glyc3p_m + nad_m</v>
          </cell>
        </row>
        <row r="396">
          <cell r="S396" t="str">
            <v>GARFT_c</v>
          </cell>
          <cell r="T396" t="str">
            <v>glycinamide ribotide transformylase</v>
          </cell>
          <cell r="CCA396">
            <v>0</v>
          </cell>
          <cell r="CCB396">
            <v>1000</v>
          </cell>
          <cell r="CCC396" t="str">
            <v>rt5227</v>
          </cell>
          <cell r="CCD396" t="str">
            <v>Purine metabolism</v>
          </cell>
          <cell r="CCH396" t="str">
            <v>r_0499</v>
          </cell>
          <cell r="CCN396" t="str">
            <v>2.1.2.2</v>
          </cell>
          <cell r="CCO396" t="str">
            <v>R04325</v>
          </cell>
          <cell r="CCS396" t="str">
            <v>SBO:0000176</v>
          </cell>
          <cell r="CCW396" t="str">
            <v>10fthf_c + gar_c --&gt; fgam_c + h_c + thf_c</v>
          </cell>
        </row>
        <row r="397">
          <cell r="S397" t="str">
            <v>GLYAT_c</v>
          </cell>
          <cell r="T397" t="str">
            <v>Acetyl-CoA:glycine C-acetyltransferase</v>
          </cell>
          <cell r="CCA397">
            <v>0</v>
          </cell>
          <cell r="CCB397">
            <v>0</v>
          </cell>
          <cell r="CCC397" t="str">
            <v/>
          </cell>
          <cell r="CCD397" t="str">
            <v>Glycine, serine and threonine metabolism</v>
          </cell>
          <cell r="CCG397" t="str">
            <v>This rxn should be shut down since it does not have GPR and can participate in cytosolic acetyl-CoA production (I would call it glycine shuttle). There is no literature about such function.</v>
          </cell>
          <cell r="CCH397" t="str">
            <v>r_0500</v>
          </cell>
          <cell r="CCN397" t="str">
            <v>2.3.1.29</v>
          </cell>
          <cell r="CCO397" t="str">
            <v>R00371</v>
          </cell>
          <cell r="CCS397" t="str">
            <v>SBO:0000176</v>
          </cell>
          <cell r="CCW397" t="str">
            <v>2aobut_c + coa_c --&gt; accoa_c + gly_c</v>
          </cell>
        </row>
        <row r="398">
          <cell r="S398" t="str">
            <v>GLYCL_m</v>
          </cell>
          <cell r="T398" t="str">
            <v>glycine cleavage system</v>
          </cell>
          <cell r="CCA398">
            <v>-1000</v>
          </cell>
          <cell r="CCB398">
            <v>1000</v>
          </cell>
          <cell r="CCC398" t="str">
            <v>rt6816 and rt4530 and rt1672 and rt1837</v>
          </cell>
          <cell r="CCD398" t="str">
            <v>Glycine, serine and threonine metabolism</v>
          </cell>
          <cell r="CCH398" t="str">
            <v>r_0501</v>
          </cell>
          <cell r="CCN398" t="str">
            <v>1.4.4.2</v>
          </cell>
          <cell r="CCO398" t="str">
            <v>R01221</v>
          </cell>
          <cell r="CCS398" t="str">
            <v>SBO:0000176</v>
          </cell>
          <cell r="CCW398" t="str">
            <v>gly_m + nad_m + thf_m &lt;=&gt; co2_m + mlthf_m + nadh_m + nh4_m</v>
          </cell>
        </row>
        <row r="399">
          <cell r="S399" t="str">
            <v>GHMT2r_c</v>
          </cell>
          <cell r="T399" t="str">
            <v>glycine hydroxymethyltransferase</v>
          </cell>
          <cell r="CCA399">
            <v>-1000</v>
          </cell>
          <cell r="CCB399">
            <v>1000</v>
          </cell>
          <cell r="CCC399" t="str">
            <v>rt1299</v>
          </cell>
          <cell r="CCD399" t="str">
            <v>Glycine, serine and threonine metabolism</v>
          </cell>
          <cell r="CCH399" t="str">
            <v>r_0502</v>
          </cell>
          <cell r="CCN399" t="str">
            <v>2.1.2.1</v>
          </cell>
          <cell r="CCO399" t="str">
            <v>R00945</v>
          </cell>
          <cell r="CCS399" t="str">
            <v>SBO:0000176</v>
          </cell>
          <cell r="CCW399" t="str">
            <v>ser__L_c + thf_c &lt;=&gt; gly_c + h2o_c + mlthf_c</v>
          </cell>
        </row>
        <row r="400">
          <cell r="S400" t="str">
            <v>GLYGS_c</v>
          </cell>
          <cell r="T400" t="str">
            <v>glycogen (starch) synthase</v>
          </cell>
          <cell r="CCA400">
            <v>0</v>
          </cell>
          <cell r="CCB400">
            <v>1000</v>
          </cell>
          <cell r="CCC400" t="str">
            <v>rt1228 and rt5634</v>
          </cell>
          <cell r="CCD400" t="str">
            <v>Starch and sucrose metabolism</v>
          </cell>
          <cell r="CCH400" t="str">
            <v>r_0510</v>
          </cell>
          <cell r="CCN400" t="str">
            <v>2.4.1.11</v>
          </cell>
          <cell r="CCS400" t="str">
            <v>SBO:0000176</v>
          </cell>
          <cell r="CCW400" t="str">
            <v>udpg_c --&gt; glycogen_c + h_c + udp_c</v>
          </cell>
        </row>
        <row r="401">
          <cell r="S401" t="str">
            <v>GLCP_c</v>
          </cell>
          <cell r="T401" t="str">
            <v>glycogen phosphorylase</v>
          </cell>
          <cell r="CCA401">
            <v>0</v>
          </cell>
          <cell r="CCB401">
            <v>1000</v>
          </cell>
          <cell r="CCC401" t="str">
            <v>rt5888</v>
          </cell>
          <cell r="CCD401" t="str">
            <v>Starch and sucrose metabolism</v>
          </cell>
          <cell r="CCH401" t="str">
            <v>r_0511</v>
          </cell>
          <cell r="CCN401" t="str">
            <v>2.4.1.1</v>
          </cell>
          <cell r="CCS401" t="str">
            <v>SBO:0000176</v>
          </cell>
          <cell r="CCW401" t="str">
            <v>glycogen_c + pi_c --&gt; g1p_c</v>
          </cell>
        </row>
        <row r="402">
          <cell r="S402" t="str">
            <v>GLYTRS_c</v>
          </cell>
          <cell r="T402" t="str">
            <v>glycyl-tRNA synthetase</v>
          </cell>
          <cell r="CCA402">
            <v>0</v>
          </cell>
          <cell r="CCB402">
            <v>1000</v>
          </cell>
          <cell r="CCC402" t="str">
            <v>rt7136</v>
          </cell>
          <cell r="CCD402" t="str">
            <v>Aminoacyl-tRNA biosynthesis</v>
          </cell>
          <cell r="CCH402" t="str">
            <v>r_0512</v>
          </cell>
          <cell r="CCN402" t="str">
            <v>6.1.1.14</v>
          </cell>
          <cell r="CCO402" t="str">
            <v>R03654</v>
          </cell>
          <cell r="CCS402" t="str">
            <v>SBO:0000176</v>
          </cell>
          <cell r="CCW402" t="str">
            <v>atp_c + gly_c + trnagly_c --&gt; amp_c + glytrna_c + ppi_c</v>
          </cell>
        </row>
        <row r="403">
          <cell r="S403" t="str">
            <v>GMPS2_c</v>
          </cell>
          <cell r="T403" t="str">
            <v>GMP synthase</v>
          </cell>
          <cell r="CCA403">
            <v>0</v>
          </cell>
          <cell r="CCB403">
            <v>1000</v>
          </cell>
          <cell r="CCC403" t="str">
            <v>rt7388</v>
          </cell>
          <cell r="CCD403" t="str">
            <v>Purine metabolism</v>
          </cell>
          <cell r="CCH403" t="str">
            <v>r_0514</v>
          </cell>
          <cell r="CCN403" t="str">
            <v>6.3.5.2</v>
          </cell>
          <cell r="CCO403" t="str">
            <v>R01231</v>
          </cell>
          <cell r="CCS403" t="str">
            <v>SBO:0000176</v>
          </cell>
          <cell r="CCW403" t="str">
            <v>atp_c + gln__L_c + h2o_c + xmp_c --&gt; amp_c + glu__L_c + gmp_c + 2.0 h_c + ppi_c</v>
          </cell>
        </row>
        <row r="404">
          <cell r="S404" t="str">
            <v>GTPCI_c</v>
          </cell>
          <cell r="T404" t="str">
            <v>GTP cyclohydrolase I</v>
          </cell>
          <cell r="CCA404">
            <v>0</v>
          </cell>
          <cell r="CCB404">
            <v>1000</v>
          </cell>
          <cell r="CCC404" t="str">
            <v>rt1964</v>
          </cell>
          <cell r="CCD404" t="str">
            <v>Folate metabolism</v>
          </cell>
          <cell r="CCH404" t="str">
            <v>r_0524</v>
          </cell>
          <cell r="CCN404" t="str">
            <v>3.5.4.16</v>
          </cell>
          <cell r="CCO404" t="str">
            <v>R00424</v>
          </cell>
          <cell r="CCS404" t="str">
            <v>SBO:0000176</v>
          </cell>
          <cell r="CCW404" t="str">
            <v>gtp_c + h2o_c --&gt; ahdt_c + for_c + h_c</v>
          </cell>
        </row>
        <row r="405">
          <cell r="S405" t="str">
            <v>GTPCII2_c</v>
          </cell>
          <cell r="T405" t="str">
            <v>GTP cyclohydrolase II</v>
          </cell>
          <cell r="CCA405">
            <v>0</v>
          </cell>
          <cell r="CCB405">
            <v>1000</v>
          </cell>
          <cell r="CCC405" t="str">
            <v>rt4183</v>
          </cell>
          <cell r="CCD405" t="str">
            <v>Riboflavin metabolism</v>
          </cell>
          <cell r="CCH405" t="str">
            <v>r_0525</v>
          </cell>
          <cell r="CCN405" t="str">
            <v>3.5.4.25</v>
          </cell>
          <cell r="CCO405" t="str">
            <v>R00425</v>
          </cell>
          <cell r="CCS405" t="str">
            <v>SBO:0000176</v>
          </cell>
          <cell r="CCW405" t="str">
            <v>gtp_c + 3.0 h2o_c --&gt; 25drapp_c + for_c + 2.0 h_c + ppi_c</v>
          </cell>
        </row>
        <row r="406">
          <cell r="S406" t="str">
            <v>GUAD_1_c</v>
          </cell>
          <cell r="T406" t="str">
            <v>guanine deaminase</v>
          </cell>
          <cell r="CCA406">
            <v>0</v>
          </cell>
          <cell r="CCB406">
            <v>1000</v>
          </cell>
          <cell r="CCC406" t="str">
            <v>rt0682 or rt3492 or rt1340</v>
          </cell>
          <cell r="CCD406" t="str">
            <v>Purine metabolism</v>
          </cell>
          <cell r="CCH406" t="str">
            <v>r_0526</v>
          </cell>
          <cell r="CCN406" t="str">
            <v>3.5.4.3</v>
          </cell>
          <cell r="CCO406" t="str">
            <v>R01676</v>
          </cell>
          <cell r="CCS406" t="str">
            <v>SBO:0000176</v>
          </cell>
          <cell r="CCW406" t="str">
            <v>gua_c + h_c + h2o_c --&gt; nh4_c + xan_c</v>
          </cell>
        </row>
        <row r="407">
          <cell r="S407" t="str">
            <v>GK1_c</v>
          </cell>
          <cell r="T407" t="str">
            <v>guanylate kinase</v>
          </cell>
          <cell r="CCA407">
            <v>0</v>
          </cell>
          <cell r="CCB407">
            <v>1000</v>
          </cell>
          <cell r="CCC407" t="str">
            <v>rt3157 or rt3670</v>
          </cell>
          <cell r="CCD407" t="str">
            <v>Purine metabolism</v>
          </cell>
          <cell r="CCH407" t="str">
            <v>r_0528</v>
          </cell>
          <cell r="CCN407" t="str">
            <v>2.7.4.8</v>
          </cell>
          <cell r="CCO407" t="str">
            <v>R00332</v>
          </cell>
          <cell r="CCS407" t="str">
            <v>SBO:0000176</v>
          </cell>
          <cell r="CCW407" t="str">
            <v>atp_c + gmp_c --&gt; adp_c + gdp_c</v>
          </cell>
        </row>
        <row r="408">
          <cell r="S408" t="str">
            <v>GK2_c</v>
          </cell>
          <cell r="T408" t="str">
            <v>guanylate kinase (GMP:dATP)</v>
          </cell>
          <cell r="CCA408">
            <v>-1000</v>
          </cell>
          <cell r="CCB408">
            <v>1000</v>
          </cell>
          <cell r="CCC408" t="str">
            <v>rt3157</v>
          </cell>
          <cell r="CCD408" t="str">
            <v>Purine metabolism</v>
          </cell>
          <cell r="CCH408" t="str">
            <v>r_0529</v>
          </cell>
          <cell r="CCN408" t="str">
            <v>2.7.4.8</v>
          </cell>
          <cell r="CCS408" t="str">
            <v>SBO:0000176</v>
          </cell>
          <cell r="CCW408" t="str">
            <v>datp_c + gmp_c &lt;=&gt; dadp_c + gdp_c</v>
          </cell>
        </row>
        <row r="409">
          <cell r="S409" t="str">
            <v>HOMOX_m</v>
          </cell>
          <cell r="T409" t="str">
            <v>heme O monooxygenase</v>
          </cell>
          <cell r="CCA409">
            <v>0</v>
          </cell>
          <cell r="CCB409">
            <v>1000</v>
          </cell>
          <cell r="CCC409" t="str">
            <v>rt7217 and rt8407 and rt1860</v>
          </cell>
          <cell r="CCD409" t="str">
            <v>Heme metabolism</v>
          </cell>
          <cell r="CCH409" t="str">
            <v>r_0530</v>
          </cell>
          <cell r="CCN409" t="str">
            <v>1.18.1.6</v>
          </cell>
          <cell r="CCS409" t="str">
            <v>SBO:0000176</v>
          </cell>
          <cell r="CCW409" t="str">
            <v>2.0 h_m + hemeO_m + 2.0 nadh_m + 2.0 o2_m --&gt; 3.0 h2o_m + hemeA_m + 2.0 nad_m</v>
          </cell>
        </row>
        <row r="410">
          <cell r="S410" t="str">
            <v>HEMEOS_m</v>
          </cell>
          <cell r="T410" t="str">
            <v>Heme O synthase</v>
          </cell>
          <cell r="CCA410">
            <v>0</v>
          </cell>
          <cell r="CCB410">
            <v>1000</v>
          </cell>
          <cell r="CCC410" t="str">
            <v>rt2735</v>
          </cell>
          <cell r="CCD410" t="str">
            <v>Heme metabolism</v>
          </cell>
          <cell r="CCH410" t="str">
            <v>r_0531</v>
          </cell>
          <cell r="CCN410" t="str">
            <v>2.5.1.141</v>
          </cell>
          <cell r="CCO410" t="str">
            <v>R07411</v>
          </cell>
          <cell r="CCS410" t="str">
            <v>SBO:0000176</v>
          </cell>
          <cell r="CCW410" t="str">
            <v>frdp_m + h2o_m + pheme_m --&gt; hemeO_m + ppi_m</v>
          </cell>
        </row>
        <row r="411">
          <cell r="S411" t="str">
            <v>HEX7_c</v>
          </cell>
          <cell r="T411" t="str">
            <v>hexokinase (D-fructose:ATP)</v>
          </cell>
          <cell r="CCA411">
            <v>0</v>
          </cell>
          <cell r="CCB411">
            <v>1000</v>
          </cell>
          <cell r="CCC411" t="str">
            <v>rt3614</v>
          </cell>
          <cell r="CCD411" t="str">
            <v>Glycolysis / Gluconeogenesis</v>
          </cell>
          <cell r="CCH411" t="str">
            <v>r_0533</v>
          </cell>
          <cell r="CCN411" t="str">
            <v>2.7.1.1</v>
          </cell>
          <cell r="CCO411" t="str">
            <v>R00760</v>
          </cell>
          <cell r="CCS411" t="str">
            <v>SBO:0000176</v>
          </cell>
          <cell r="CCW411" t="str">
            <v>atp_c + fru_c --&gt; adp_c + f6p_c + h_c</v>
          </cell>
        </row>
        <row r="412">
          <cell r="S412" t="str">
            <v>HEX1_c</v>
          </cell>
          <cell r="T412" t="str">
            <v>hexokinase (D-glucose:ATP)</v>
          </cell>
          <cell r="CCA412">
            <v>0</v>
          </cell>
          <cell r="CCB412">
            <v>1000</v>
          </cell>
          <cell r="CCC412" t="str">
            <v>rt3614 or rt1896</v>
          </cell>
          <cell r="CCD412" t="str">
            <v>Glycolysis / Gluconeogenesis</v>
          </cell>
          <cell r="CCH412" t="str">
            <v>r_0534</v>
          </cell>
          <cell r="CCN412" t="str">
            <v>2.7.1.1,2.7.1.2</v>
          </cell>
          <cell r="CCO412" t="str">
            <v>R00299</v>
          </cell>
          <cell r="CCS412" t="str">
            <v>SBO:0000176</v>
          </cell>
          <cell r="CCW412" t="str">
            <v>atp_c + glc__D_c --&gt; adp_c + g6p_c + h_c</v>
          </cell>
        </row>
        <row r="413">
          <cell r="S413" t="str">
            <v>HEX4_c</v>
          </cell>
          <cell r="T413" t="str">
            <v>hexokinase (D-mannose:ATP)</v>
          </cell>
          <cell r="CCA413">
            <v>0</v>
          </cell>
          <cell r="CCB413">
            <v>1000</v>
          </cell>
          <cell r="CCC413" t="str">
            <v>rt3614</v>
          </cell>
          <cell r="CCD413" t="str">
            <v>Glycolysis / Gluconeogenesis</v>
          </cell>
          <cell r="CCH413" t="str">
            <v>r_0535</v>
          </cell>
          <cell r="CCN413" t="str">
            <v>2.7.1.1</v>
          </cell>
          <cell r="CCO413" t="str">
            <v>R01326</v>
          </cell>
          <cell r="CCS413" t="str">
            <v>SBO:0000176</v>
          </cell>
          <cell r="CCW413" t="str">
            <v>atp_c + man_c --&gt; adp_c + h_c + man6p_c</v>
          </cell>
        </row>
        <row r="414">
          <cell r="S414" t="str">
            <v>HISTD_c</v>
          </cell>
          <cell r="T414" t="str">
            <v>histidinol dehydrogenase</v>
          </cell>
          <cell r="CCA414">
            <v>0</v>
          </cell>
          <cell r="CCB414">
            <v>1000</v>
          </cell>
          <cell r="CCC414" t="str">
            <v>rt3278</v>
          </cell>
          <cell r="CCD414" t="str">
            <v>Histidine metabolism</v>
          </cell>
          <cell r="CCH414" t="str">
            <v>r_0536</v>
          </cell>
          <cell r="CCN414" t="str">
            <v>3.5.4.19</v>
          </cell>
          <cell r="CCO414" t="str">
            <v>R01158</v>
          </cell>
          <cell r="CCS414" t="str">
            <v>SBO:0000176</v>
          </cell>
          <cell r="CCW414" t="str">
            <v>h2o_c + histd_c + 2.0 nad_c --&gt; 3.0 h_c + his__L_c + 2.0 nadh_c</v>
          </cell>
        </row>
        <row r="415">
          <cell r="S415" t="str">
            <v>HISTP_c</v>
          </cell>
          <cell r="T415" t="str">
            <v>histidinol-phosphatase</v>
          </cell>
          <cell r="CCA415">
            <v>0</v>
          </cell>
          <cell r="CCB415">
            <v>1000</v>
          </cell>
          <cell r="CCC415" t="str">
            <v>rt1838</v>
          </cell>
          <cell r="CCD415" t="str">
            <v>Histidine metabolism</v>
          </cell>
          <cell r="CCH415" t="str">
            <v>r_0537</v>
          </cell>
          <cell r="CCN415" t="str">
            <v>3.1.3.15</v>
          </cell>
          <cell r="CCO415" t="str">
            <v>R03013</v>
          </cell>
          <cell r="CCS415" t="str">
            <v>SBO:0000176</v>
          </cell>
          <cell r="CCW415" t="str">
            <v>h2o_c + hisp_c --&gt; histd_c + pi_c</v>
          </cell>
        </row>
        <row r="416">
          <cell r="S416" t="str">
            <v>HSTPT_c</v>
          </cell>
          <cell r="T416" t="str">
            <v>histidinol-phosphate transaminase</v>
          </cell>
          <cell r="CCA416">
            <v>0</v>
          </cell>
          <cell r="CCB416">
            <v>1000</v>
          </cell>
          <cell r="CCC416" t="str">
            <v>rt4862</v>
          </cell>
          <cell r="CCD416" t="str">
            <v>Histidine metabolism</v>
          </cell>
          <cell r="CCH416" t="str">
            <v>r_0538</v>
          </cell>
          <cell r="CCN416" t="str">
            <v>2.6.1.9</v>
          </cell>
          <cell r="CCO416" t="str">
            <v>R03243</v>
          </cell>
          <cell r="CCS416" t="str">
            <v>SBO:0000176</v>
          </cell>
          <cell r="CCW416" t="str">
            <v>glu__L_c + imacp_c --&gt; akg_c + hisp_c</v>
          </cell>
        </row>
        <row r="417">
          <cell r="S417" t="str">
            <v>HISTRS_c</v>
          </cell>
          <cell r="T417" t="str">
            <v>histidyl-tRNA synthetase</v>
          </cell>
          <cell r="CCA417">
            <v>0</v>
          </cell>
          <cell r="CCB417">
            <v>1000</v>
          </cell>
          <cell r="CCC417" t="str">
            <v>rt0207</v>
          </cell>
          <cell r="CCD417" t="str">
            <v>Aminoacyl-tRNA biosynthesis</v>
          </cell>
          <cell r="CCH417" t="str">
            <v>r_0539</v>
          </cell>
          <cell r="CCN417" t="str">
            <v>6.1.1.21</v>
          </cell>
          <cell r="CCO417" t="str">
            <v>R03655</v>
          </cell>
          <cell r="CCS417" t="str">
            <v>SBO:0000176</v>
          </cell>
          <cell r="CCW417" t="str">
            <v>atp_c + his__L_c + trnahis_c --&gt; amp_c + histrna_c + ppi_c</v>
          </cell>
        </row>
        <row r="418">
          <cell r="S418" t="str">
            <v>HISTRS_m</v>
          </cell>
          <cell r="T418" t="str">
            <v>histidyl-tRNA synthetase</v>
          </cell>
          <cell r="CCA418">
            <v>0</v>
          </cell>
          <cell r="CCB418">
            <v>1000</v>
          </cell>
          <cell r="CCC418" t="str">
            <v>rt0207</v>
          </cell>
          <cell r="CCD418" t="str">
            <v>Aminoacyl-tRNA biosynthesis</v>
          </cell>
          <cell r="CCH418" t="str">
            <v>r_0540</v>
          </cell>
          <cell r="CCN418" t="str">
            <v>6.1.1.21</v>
          </cell>
          <cell r="CCO418" t="str">
            <v>R03655</v>
          </cell>
          <cell r="CCS418" t="str">
            <v>SBO:0000176</v>
          </cell>
          <cell r="CCW418" t="str">
            <v>atp_m + his__L_m + trnahis_m --&gt; amp_m + histrna_m + ppi_m</v>
          </cell>
        </row>
        <row r="419">
          <cell r="S419" t="str">
            <v>ARMT_c</v>
          </cell>
          <cell r="T419" t="str">
            <v>hnRNP arginine N-methyltransferase</v>
          </cell>
          <cell r="CCA419">
            <v>0</v>
          </cell>
          <cell r="CCB419">
            <v>1000</v>
          </cell>
          <cell r="CCC419" t="str">
            <v>rt7912 or rt7917 or rt3356 or rt1648</v>
          </cell>
          <cell r="CCD419" t="str">
            <v>Histidine metabolism</v>
          </cell>
          <cell r="CCH419" t="str">
            <v>r_0541</v>
          </cell>
          <cell r="CCN419" t="str">
            <v>2.1.1.-</v>
          </cell>
          <cell r="CCO419" t="str">
            <v>R01159</v>
          </cell>
          <cell r="CCS419" t="str">
            <v>SBO:0000176</v>
          </cell>
          <cell r="CCW419" t="str">
            <v>amet_c + his__L_c --&gt; ahcys_c + h_c + NPmehis_c</v>
          </cell>
        </row>
        <row r="420">
          <cell r="S420" t="str">
            <v>HACNH_m</v>
          </cell>
          <cell r="T420" t="str">
            <v>homoacontinate hydratase</v>
          </cell>
          <cell r="CCA420">
            <v>-1000</v>
          </cell>
          <cell r="CCB420">
            <v>1000</v>
          </cell>
          <cell r="CCC420" t="str">
            <v>rt7648 or rt3256 or rt6232</v>
          </cell>
          <cell r="CCD420" t="str">
            <v>Lysine metabolism</v>
          </cell>
          <cell r="CCH420" t="str">
            <v>r_0542</v>
          </cell>
          <cell r="CCN420" t="str">
            <v>4.2.1.36</v>
          </cell>
          <cell r="CCO420" t="str">
            <v>R04371</v>
          </cell>
          <cell r="CCS420" t="str">
            <v>SBO:0000176</v>
          </cell>
          <cell r="CCW420" t="str">
            <v>h2o_m + hacon_C_m &lt;=&gt; hicit_m</v>
          </cell>
        </row>
        <row r="421">
          <cell r="S421" t="str">
            <v>HCYSMT_c</v>
          </cell>
          <cell r="T421" t="str">
            <v>homocysteine S-methyltransferase</v>
          </cell>
          <cell r="CCA421">
            <v>0</v>
          </cell>
          <cell r="CCB421">
            <v>1000</v>
          </cell>
          <cell r="CCC421" t="str">
            <v>rt7391</v>
          </cell>
          <cell r="CCD421" t="str">
            <v>Cysteine and methionine metabolism</v>
          </cell>
          <cell r="CCH421" t="str">
            <v>r_0544</v>
          </cell>
          <cell r="CCN421" t="str">
            <v>2.1.1.10</v>
          </cell>
          <cell r="CCO421" t="str">
            <v>R00650</v>
          </cell>
          <cell r="CCS421" t="str">
            <v>SBO:0000176</v>
          </cell>
          <cell r="CCW421" t="str">
            <v>amet_c + hcys__L_c --&gt; ahcys_c + h_c + met__L_c</v>
          </cell>
        </row>
        <row r="422">
          <cell r="S422" t="str">
            <v>HICITD_m</v>
          </cell>
          <cell r="T422" t="str">
            <v>homoisocitrate dehydrogenase</v>
          </cell>
          <cell r="CCA422">
            <v>0</v>
          </cell>
          <cell r="CCB422">
            <v>1000</v>
          </cell>
          <cell r="CCC422" t="str">
            <v>rt2060</v>
          </cell>
          <cell r="CCD422" t="str">
            <v>Lysine metabolism</v>
          </cell>
          <cell r="CCH422" t="str">
            <v>r_0545</v>
          </cell>
          <cell r="CCN422" t="str">
            <v>1.1.1.87</v>
          </cell>
          <cell r="CCO422" t="str">
            <v>R01934</v>
          </cell>
          <cell r="CCS422" t="str">
            <v>SBO:0000176</v>
          </cell>
          <cell r="CCW422" t="str">
            <v>hicit_m + nad_m --&gt; 2oxoadp_m + co2_m + nadh_m</v>
          </cell>
        </row>
        <row r="423">
          <cell r="S423" t="str">
            <v>HSDy_c</v>
          </cell>
          <cell r="T423" t="str">
            <v>homoserine dehydrogenase (NADP)</v>
          </cell>
          <cell r="CCA423">
            <v>0</v>
          </cell>
          <cell r="CCB423">
            <v>1000</v>
          </cell>
          <cell r="CCC423" t="str">
            <v>rt3712 or (rt3712 and rt8370)</v>
          </cell>
          <cell r="CCD423" t="str">
            <v>Glycine, serine and threonine metabolism</v>
          </cell>
          <cell r="CCH423" t="str">
            <v>r_0547</v>
          </cell>
          <cell r="CCN423" t="str">
            <v>1.1.1.3</v>
          </cell>
          <cell r="CCO423" t="str">
            <v>R01775</v>
          </cell>
          <cell r="CCS423" t="str">
            <v>SBO:0000176</v>
          </cell>
          <cell r="CCW423" t="str">
            <v>aspsa_c + h_c + nadph_c --&gt; hom__L_c + nadp_c</v>
          </cell>
        </row>
        <row r="424">
          <cell r="S424" t="str">
            <v>HSK_c</v>
          </cell>
          <cell r="T424" t="str">
            <v>homoserine kinase</v>
          </cell>
          <cell r="CCA424">
            <v>0</v>
          </cell>
          <cell r="CCB424">
            <v>1000</v>
          </cell>
          <cell r="CCC424" t="str">
            <v>rt0283</v>
          </cell>
          <cell r="CCD424" t="str">
            <v>Glycine, serine and threonine metabolism</v>
          </cell>
          <cell r="CCH424" t="str">
            <v>r_0548</v>
          </cell>
          <cell r="CCN424" t="str">
            <v>2.7.1.39</v>
          </cell>
          <cell r="CCO424" t="str">
            <v>R01771</v>
          </cell>
          <cell r="CCS424" t="str">
            <v>SBO:0000176</v>
          </cell>
          <cell r="CCW424" t="str">
            <v>atp_c + hom__L_c --&gt; adp_c + h_c + phom_c</v>
          </cell>
        </row>
        <row r="425">
          <cell r="S425" t="str">
            <v>HSERTA_c</v>
          </cell>
          <cell r="T425" t="str">
            <v>homoserine O-trans-acetylase</v>
          </cell>
          <cell r="CCA425">
            <v>0</v>
          </cell>
          <cell r="CCB425">
            <v>1000</v>
          </cell>
          <cell r="CCC425" t="str">
            <v>rt4145</v>
          </cell>
          <cell r="CCD425" t="str">
            <v>Cysteine and methionine metabolism</v>
          </cell>
          <cell r="CCH425" t="str">
            <v>r_0549</v>
          </cell>
          <cell r="CCN425" t="str">
            <v>2.3.1.31</v>
          </cell>
          <cell r="CCO425" t="str">
            <v>R01776</v>
          </cell>
          <cell r="CCS425" t="str">
            <v>SBO:0000176</v>
          </cell>
          <cell r="CCW425" t="str">
            <v>accoa_c + hom__L_c --&gt; achms_c + coa_c</v>
          </cell>
        </row>
        <row r="426">
          <cell r="S426" t="str">
            <v>THIORDXi_x</v>
          </cell>
          <cell r="T426" t="str">
            <v>hydrogen peroxide reductase (thioredoxin)</v>
          </cell>
          <cell r="CCA426">
            <v>0</v>
          </cell>
          <cell r="CCB426">
            <v>1000</v>
          </cell>
          <cell r="CCC426" t="str">
            <v>(rt6971 and rt4894) or (rt7651 and rt4894)</v>
          </cell>
          <cell r="CCD426" t="str">
            <v>Glutathione metabolism</v>
          </cell>
          <cell r="CCH426" t="str">
            <v>r_0552</v>
          </cell>
          <cell r="CCN426" t="str">
            <v>1.11.1.15</v>
          </cell>
          <cell r="CCS426" t="str">
            <v>SBO:0000176</v>
          </cell>
          <cell r="CCW426" t="str">
            <v>h2o2_x + trdrd_x --&gt; 2.0 h2o_x + trdox_x</v>
          </cell>
        </row>
        <row r="427">
          <cell r="S427" t="str">
            <v>GLYOX_c</v>
          </cell>
          <cell r="T427" t="str">
            <v>hydroxyacylglutathione hydrolase</v>
          </cell>
          <cell r="CCA427">
            <v>0</v>
          </cell>
          <cell r="CCB427">
            <v>1000</v>
          </cell>
          <cell r="CCC427" t="str">
            <v>rt4673</v>
          </cell>
          <cell r="CCD427" t="str">
            <v>Methylglyoxal metabolism</v>
          </cell>
          <cell r="CCH427" t="str">
            <v>r_0553</v>
          </cell>
          <cell r="CCN427" t="str">
            <v>3.1.2.6</v>
          </cell>
          <cell r="CCO427" t="str">
            <v>R01736</v>
          </cell>
          <cell r="CCS427" t="str">
            <v>SBO:0000176</v>
          </cell>
          <cell r="CCW427" t="str">
            <v>h2o_c + lgt__S_c --&gt; gthrd_c + h_c + lac__D_c</v>
          </cell>
        </row>
        <row r="428">
          <cell r="S428" t="str">
            <v>HETZK_c</v>
          </cell>
          <cell r="T428" t="str">
            <v>hydroxyethylthiazole kinase</v>
          </cell>
          <cell r="CCA428">
            <v>0</v>
          </cell>
          <cell r="CCB428">
            <v>1000</v>
          </cell>
          <cell r="CCC428" t="str">
            <v>rt7845</v>
          </cell>
          <cell r="CCD428" t="str">
            <v>Thiamine metabolism</v>
          </cell>
          <cell r="CCH428" t="str">
            <v>r_0556</v>
          </cell>
          <cell r="CCN428" t="str">
            <v>2.5.1.3</v>
          </cell>
          <cell r="CCO428" t="str">
            <v>R04448</v>
          </cell>
          <cell r="CCS428" t="str">
            <v>SBO:0000176</v>
          </cell>
          <cell r="CCW428" t="str">
            <v>4mhetz_c + atp_c --&gt; 4mpetz_c + adp_c + h_c</v>
          </cell>
        </row>
        <row r="429">
          <cell r="S429" t="str">
            <v>PPBNGD_c</v>
          </cell>
          <cell r="T429" t="str">
            <v>hydroxymethylbilane synthase</v>
          </cell>
          <cell r="CCA429">
            <v>0</v>
          </cell>
          <cell r="CCB429">
            <v>1000</v>
          </cell>
          <cell r="CCC429" t="str">
            <v>rt6350</v>
          </cell>
          <cell r="CCD429" t="str">
            <v>Heme metabolism</v>
          </cell>
          <cell r="CCH429" t="str">
            <v>r_0557</v>
          </cell>
          <cell r="CCN429" t="str">
            <v>2.5.1.61</v>
          </cell>
          <cell r="CCO429" t="str">
            <v>R00084</v>
          </cell>
          <cell r="CCS429" t="str">
            <v>SBO:0000176</v>
          </cell>
          <cell r="CCW429" t="str">
            <v>h2o_c + 4.0 ppbng_c --&gt; hmbil_c + 4.0 nh4_c</v>
          </cell>
        </row>
        <row r="430">
          <cell r="S430" t="str">
            <v>HMGCOAR_c</v>
          </cell>
          <cell r="T430" t="str">
            <v>hydroxymethylglutaryl CoA reductase</v>
          </cell>
          <cell r="CCA430">
            <v>0</v>
          </cell>
          <cell r="CCB430">
            <v>1000</v>
          </cell>
          <cell r="CCC430" t="str">
            <v>rt1206</v>
          </cell>
          <cell r="CCD430" t="str">
            <v>Terpenoid backbone biosynthesis</v>
          </cell>
          <cell r="CCH430" t="str">
            <v>r_0558</v>
          </cell>
          <cell r="CCN430" t="str">
            <v>1.1.1.34</v>
          </cell>
          <cell r="CCO430" t="str">
            <v>R02082</v>
          </cell>
          <cell r="CCS430" t="str">
            <v>SBO:0000176</v>
          </cell>
          <cell r="CCW430" t="str">
            <v>2.0 h_c + hmgcoa_c + 2.0 nadph_c --&gt; coa_c + mev__R_c + 2.0 nadp_c</v>
          </cell>
        </row>
        <row r="431">
          <cell r="S431" t="str">
            <v>HMGCOAS_c</v>
          </cell>
          <cell r="T431" t="str">
            <v>hydroxymethylglutaryl CoA synthase</v>
          </cell>
          <cell r="CCA431">
            <v>0</v>
          </cell>
          <cell r="CCB431">
            <v>1000</v>
          </cell>
          <cell r="CCC431" t="str">
            <v>rt3754</v>
          </cell>
          <cell r="CCD431" t="str">
            <v>Terpenoid backbone biosynthesis</v>
          </cell>
          <cell r="CCH431" t="str">
            <v>r_0559</v>
          </cell>
          <cell r="CCN431" t="str">
            <v>2.3.3.10</v>
          </cell>
          <cell r="CCO431" t="str">
            <v>R01978</v>
          </cell>
          <cell r="CCS431" t="str">
            <v>SBO:0000176</v>
          </cell>
          <cell r="CCW431" t="str">
            <v>aacoa_c + accoa_c + h2o_c --&gt; coa_c + h_c + hmgcoa_c</v>
          </cell>
        </row>
        <row r="432">
          <cell r="S432" t="str">
            <v>HMGCOAS_m</v>
          </cell>
          <cell r="T432" t="str">
            <v>hydroxymethylglutaryl CoA synthase</v>
          </cell>
          <cell r="CCA432">
            <v>0</v>
          </cell>
          <cell r="CCB432">
            <v>0</v>
          </cell>
          <cell r="CCC432" t="str">
            <v>rt3754</v>
          </cell>
          <cell r="CCD432" t="str">
            <v>Synthesis and degradation of ketone bodies</v>
          </cell>
          <cell r="CCG432" t="str">
            <v>YML126C was localized to both cytosol and mitochondria in yeast76 model. This is shut down to prevent acetyl-CoA transport via HMGCOAS_m and HMGCOA system. This will redirect the flux toward ACITL for cytosolic acetyl-CoA production.</v>
          </cell>
          <cell r="CCH432" t="str">
            <v>r_0560</v>
          </cell>
          <cell r="CCN432" t="str">
            <v>2.3.3.10</v>
          </cell>
          <cell r="CCO432" t="str">
            <v>R01978</v>
          </cell>
          <cell r="CCS432" t="str">
            <v>SBO:0000176</v>
          </cell>
          <cell r="CCW432" t="str">
            <v>aacoa_m + accoa_m + h2o_m --&gt; coa_m + h_m + hmgcoa_m</v>
          </cell>
        </row>
        <row r="433">
          <cell r="S433" t="str">
            <v>HMPK1_c</v>
          </cell>
          <cell r="T433" t="str">
            <v>hydroxymethylpyrimidine kinase (ATP)</v>
          </cell>
          <cell r="CCA433">
            <v>0</v>
          </cell>
          <cell r="CCB433">
            <v>1000</v>
          </cell>
          <cell r="CCC433" t="str">
            <v>rt4410</v>
          </cell>
          <cell r="CCD433" t="str">
            <v>Thiamine metabolism</v>
          </cell>
          <cell r="CCH433" t="str">
            <v>r_0561</v>
          </cell>
          <cell r="CCN433" t="str">
            <v>2.7.1.49</v>
          </cell>
          <cell r="CCO433" t="str">
            <v>R03471</v>
          </cell>
          <cell r="CCS433" t="str">
            <v>SBO:0000176</v>
          </cell>
          <cell r="CCW433" t="str">
            <v>4ahmmp_c + atp_c --&gt; 4ampm_c + adp_c + h_c</v>
          </cell>
        </row>
        <row r="434">
          <cell r="S434" t="str">
            <v>IG3PS_c</v>
          </cell>
          <cell r="T434" t="str">
            <v>Imidazole-glycerol-3-phosphate synthase</v>
          </cell>
          <cell r="CCA434">
            <v>0</v>
          </cell>
          <cell r="CCB434">
            <v>1000</v>
          </cell>
          <cell r="CCC434" t="str">
            <v>rt0716</v>
          </cell>
          <cell r="CCD434" t="str">
            <v>Histidine metabolism</v>
          </cell>
          <cell r="CCH434" t="str">
            <v>r_0563</v>
          </cell>
          <cell r="CCN434" t="str">
            <v>2.4.2.-</v>
          </cell>
          <cell r="CCO434" t="str">
            <v>R04558</v>
          </cell>
          <cell r="CCS434" t="str">
            <v>SBO:0000176</v>
          </cell>
          <cell r="CCW434" t="str">
            <v>gln__L_c + prlp_c --&gt; aicar_c + eig3p_c + glu__L_c + h_c</v>
          </cell>
        </row>
        <row r="435">
          <cell r="S435" t="str">
            <v>IGPDH_c</v>
          </cell>
          <cell r="T435" t="str">
            <v>imidazoleglycerol-phosphate dehydratase</v>
          </cell>
          <cell r="CCA435">
            <v>0</v>
          </cell>
          <cell r="CCB435">
            <v>1000</v>
          </cell>
          <cell r="CCC435" t="str">
            <v>rt0339</v>
          </cell>
          <cell r="CCD435" t="str">
            <v>Histidine metabolism</v>
          </cell>
          <cell r="CCH435" t="str">
            <v>r_0564</v>
          </cell>
          <cell r="CCN435" t="str">
            <v>4.2.1.19</v>
          </cell>
          <cell r="CCO435" t="str">
            <v>R03457</v>
          </cell>
          <cell r="CCS435" t="str">
            <v>SBO:0000176</v>
          </cell>
          <cell r="CCW435" t="str">
            <v>eig3p_c --&gt; h2o_c + imacp_c</v>
          </cell>
        </row>
        <row r="436">
          <cell r="S436" t="str">
            <v>IGPS_c</v>
          </cell>
          <cell r="T436" t="str">
            <v>indole-3-glycerol-phosphate synthase</v>
          </cell>
          <cell r="CCA436">
            <v>0</v>
          </cell>
          <cell r="CCB436">
            <v>1000</v>
          </cell>
          <cell r="CCC436" t="str">
            <v>rt8196</v>
          </cell>
          <cell r="CCD436" t="str">
            <v>Phenylalanine, tyrosine and tryptophan metabolism</v>
          </cell>
          <cell r="CCH436" t="str">
            <v>r_0566</v>
          </cell>
          <cell r="CCN436" t="str">
            <v>4.1.3.27</v>
          </cell>
          <cell r="CCO436" t="str">
            <v>R03508</v>
          </cell>
          <cell r="CCS436" t="str">
            <v>SBO:0000176</v>
          </cell>
          <cell r="CCW436" t="str">
            <v>2cpr5p_c + h_c --&gt; 3ig3p_c + co2_c + h2o_c</v>
          </cell>
        </row>
        <row r="437">
          <cell r="S437" t="str">
            <v>INDPYRD_c</v>
          </cell>
          <cell r="T437" t="str">
            <v>indole-3-pyruvate decarboxylase</v>
          </cell>
          <cell r="CCA437">
            <v>0</v>
          </cell>
          <cell r="CCB437">
            <v>1000</v>
          </cell>
          <cell r="CCC437" t="str">
            <v>rt7423</v>
          </cell>
          <cell r="CCD437" t="str">
            <v>Phenylalanine, tyrosine and tryptophan metabolism</v>
          </cell>
          <cell r="CCH437" t="str">
            <v>r_0567</v>
          </cell>
          <cell r="CCN437" t="str">
            <v>4.1.1.43</v>
          </cell>
          <cell r="CCO437" t="str">
            <v>R01974</v>
          </cell>
          <cell r="CCS437" t="str">
            <v>SBO:0000176</v>
          </cell>
          <cell r="CCW437" t="str">
            <v>h_c + indpyr_c --&gt; co2_c + id3acald_c</v>
          </cell>
        </row>
        <row r="438">
          <cell r="S438" t="str">
            <v>PPA_c</v>
          </cell>
          <cell r="T438" t="str">
            <v>inorganic diphosphatase</v>
          </cell>
          <cell r="CCA438">
            <v>0</v>
          </cell>
          <cell r="CCB438">
            <v>1000</v>
          </cell>
          <cell r="CCC438" t="str">
            <v>rt7511</v>
          </cell>
          <cell r="CCD438" t="str">
            <v>Oxidative phosphorylation</v>
          </cell>
          <cell r="CCH438" t="str">
            <v>r_0568</v>
          </cell>
          <cell r="CCN438" t="str">
            <v>3.6.1.1</v>
          </cell>
          <cell r="CCO438" t="str">
            <v>R00004</v>
          </cell>
          <cell r="CCS438" t="str">
            <v>SBO:0000176</v>
          </cell>
          <cell r="CCW438" t="str">
            <v>h2o_c + ppi_c --&gt; h_c + 2.0 pi_c</v>
          </cell>
        </row>
        <row r="439">
          <cell r="S439" t="str">
            <v>IPK2_n</v>
          </cell>
          <cell r="T439" t="str">
            <v>inositol-1,3,4,5-triphosphate 6-kinase</v>
          </cell>
          <cell r="CCA439">
            <v>0</v>
          </cell>
          <cell r="CCB439">
            <v>1000</v>
          </cell>
          <cell r="CCC439" t="str">
            <v>rt4892</v>
          </cell>
          <cell r="CCD439" t="str">
            <v>Inositol phosphate metabolism</v>
          </cell>
          <cell r="CCH439" t="str">
            <v>r_0572</v>
          </cell>
          <cell r="CCN439" t="str">
            <v>2.7.1.151</v>
          </cell>
          <cell r="CCO439" t="str">
            <v>R10953</v>
          </cell>
          <cell r="CCS439" t="str">
            <v>SBO:0000176</v>
          </cell>
          <cell r="CCW439" t="str">
            <v>atp_n + 4.0 h_n + mi1345p_n --&gt; adp_n + mi13456p_n</v>
          </cell>
        </row>
        <row r="440">
          <cell r="S440" t="str">
            <v>IPK3_n</v>
          </cell>
          <cell r="T440" t="str">
            <v>inositol-1,4,5,6- tetrakisphosphate 3-kinase</v>
          </cell>
          <cell r="CCA440">
            <v>0</v>
          </cell>
          <cell r="CCB440">
            <v>1000</v>
          </cell>
          <cell r="CCC440" t="str">
            <v>rt4892</v>
          </cell>
          <cell r="CCD440" t="str">
            <v>Inositol phosphate metabolism</v>
          </cell>
          <cell r="CCH440" t="str">
            <v>r_0573</v>
          </cell>
          <cell r="CCN440" t="str">
            <v>2.7.1.151</v>
          </cell>
          <cell r="CCO440" t="str">
            <v>R05801</v>
          </cell>
          <cell r="CCS440" t="str">
            <v>SBO:0000176</v>
          </cell>
          <cell r="CCW440" t="str">
            <v>atp_n + 4.0 h_n + mi1456p_n --&gt; adp_n + mi13456p_n</v>
          </cell>
        </row>
        <row r="441">
          <cell r="S441" t="str">
            <v>IPK4_n</v>
          </cell>
          <cell r="T441" t="str">
            <v>inositol-1,4,5-triphosphate 6-kinase</v>
          </cell>
          <cell r="CCA441">
            <v>0</v>
          </cell>
          <cell r="CCB441">
            <v>1000</v>
          </cell>
          <cell r="CCC441" t="str">
            <v>rt4892</v>
          </cell>
          <cell r="CCD441" t="str">
            <v>Inositol phosphate metabolism</v>
          </cell>
          <cell r="CCH441" t="str">
            <v>r_0574</v>
          </cell>
          <cell r="CCN441" t="str">
            <v>2.7.1.151</v>
          </cell>
          <cell r="CCO441" t="str">
            <v>R05800</v>
          </cell>
          <cell r="CCS441" t="str">
            <v>SBO:0000176</v>
          </cell>
          <cell r="CCW441" t="str">
            <v>atp_n + mi145p_n --&gt; adp_n + h_n + mi1456p_n</v>
          </cell>
        </row>
        <row r="442">
          <cell r="S442" t="str">
            <v>IPK5_n</v>
          </cell>
          <cell r="T442" t="str">
            <v>inositol-1,4,5-trisphosphate 3-kinase</v>
          </cell>
          <cell r="CCA442">
            <v>0</v>
          </cell>
          <cell r="CCB442">
            <v>1000</v>
          </cell>
          <cell r="CCC442" t="str">
            <v>rt4892</v>
          </cell>
          <cell r="CCD442" t="str">
            <v>Inositol phosphate metabolism</v>
          </cell>
          <cell r="CCH442" t="str">
            <v>r_0575</v>
          </cell>
          <cell r="CCN442" t="str">
            <v>2.7.1.151</v>
          </cell>
          <cell r="CCO442" t="str">
            <v>R03433</v>
          </cell>
          <cell r="CCS442" t="str">
            <v>SBO:0000176</v>
          </cell>
          <cell r="CCW442" t="str">
            <v>atp_n + mi145p_n --&gt; adp_n + h_n + mi1345p_n</v>
          </cell>
        </row>
        <row r="443">
          <cell r="S443" t="str">
            <v>ACHLE1_c</v>
          </cell>
          <cell r="T443" t="str">
            <v>isoamyl acetate-hydrolyzing esterase</v>
          </cell>
          <cell r="CCA443">
            <v>0</v>
          </cell>
          <cell r="CCB443">
            <v>1000</v>
          </cell>
          <cell r="CCC443" t="str">
            <v>rt6872</v>
          </cell>
          <cell r="CCD443" t="str">
            <v>Unassigned</v>
          </cell>
          <cell r="CCH443" t="str">
            <v>r_0656</v>
          </cell>
          <cell r="CCN443" t="str">
            <v>3.1.-.-</v>
          </cell>
          <cell r="CCS443" t="str">
            <v>SBO:0000176</v>
          </cell>
          <cell r="CCW443" t="str">
            <v>h2o_c + iamac_c --&gt; ac_c + h_c + iamoh_c</v>
          </cell>
        </row>
        <row r="444">
          <cell r="S444" t="str">
            <v>ACHLE2_c</v>
          </cell>
          <cell r="T444" t="str">
            <v>isobutyl acetate-hydrolyzing esterase</v>
          </cell>
          <cell r="CCA444">
            <v>0</v>
          </cell>
          <cell r="CCB444">
            <v>1000</v>
          </cell>
          <cell r="CCC444" t="str">
            <v>rt6872</v>
          </cell>
          <cell r="CCD444" t="str">
            <v>Unassigned</v>
          </cell>
          <cell r="CCH444" t="str">
            <v>r_0657</v>
          </cell>
          <cell r="CCN444" t="str">
            <v>3.1.-.-</v>
          </cell>
          <cell r="CCS444" t="str">
            <v>SBO:0000176</v>
          </cell>
          <cell r="CCW444" t="str">
            <v>h2o_c + ibutac_c --&gt; ac_c + h_c + ibutoh_c</v>
          </cell>
        </row>
        <row r="445">
          <cell r="S445" t="str">
            <v>ICDHx_m</v>
          </cell>
          <cell r="T445" t="str">
            <v>isocitrate dehydrogenase (NAD+)</v>
          </cell>
          <cell r="CCA445">
            <v>0</v>
          </cell>
          <cell r="CCB445">
            <v>1000</v>
          </cell>
          <cell r="CCC445" t="str">
            <v>rt3314 and rt3313</v>
          </cell>
          <cell r="CCD445" t="str">
            <v>Citric acid cycle</v>
          </cell>
          <cell r="CCH445" t="str">
            <v>r_0658</v>
          </cell>
          <cell r="CCN445" t="str">
            <v>1.1.1.41</v>
          </cell>
          <cell r="CCO445" t="str">
            <v>R00709</v>
          </cell>
          <cell r="CCS445" t="str">
            <v>SBO:0000176</v>
          </cell>
          <cell r="CCW445" t="str">
            <v>icit_m + nad_m --&gt; akg_m + co2_m + nadh_m</v>
          </cell>
        </row>
        <row r="446">
          <cell r="S446" t="str">
            <v>ICL_1_c</v>
          </cell>
          <cell r="T446" t="str">
            <v>isocitrate lyase</v>
          </cell>
          <cell r="CCA446">
            <v>0</v>
          </cell>
          <cell r="CCB446">
            <v>1000</v>
          </cell>
          <cell r="CCC446" t="str">
            <v>rt5654</v>
          </cell>
          <cell r="CCD446" t="str">
            <v>Glyoxylate metabolism</v>
          </cell>
          <cell r="CCH446" t="str">
            <v>r_0662</v>
          </cell>
          <cell r="CCN446" t="str">
            <v>4.1.3.1</v>
          </cell>
          <cell r="CCO446" t="str">
            <v>R00479</v>
          </cell>
          <cell r="CCS446" t="str">
            <v>SBO:0000176</v>
          </cell>
          <cell r="CCW446" t="str">
            <v>icit_c --&gt; glx_c + succ_c</v>
          </cell>
        </row>
        <row r="447">
          <cell r="S447" t="str">
            <v>ILETA_c</v>
          </cell>
          <cell r="T447" t="str">
            <v>isoleucine transaminase</v>
          </cell>
          <cell r="CCA447">
            <v>-1000</v>
          </cell>
          <cell r="CCB447">
            <v>1000</v>
          </cell>
          <cell r="CCC447" t="str">
            <v>rt5646 or rt6485</v>
          </cell>
          <cell r="CCD447" t="str">
            <v>Cysteine and methionine metabolism</v>
          </cell>
          <cell r="CCH447" t="str">
            <v>r_0663</v>
          </cell>
          <cell r="CCN447" t="str">
            <v>2.6.1.42</v>
          </cell>
          <cell r="CCO447" t="str">
            <v>R02199</v>
          </cell>
          <cell r="CCS447" t="str">
            <v>SBO:0000176</v>
          </cell>
          <cell r="CCW447" t="str">
            <v>akg_c + ile__L_c &lt;=&gt; 3mop_c + glu__L_c</v>
          </cell>
        </row>
        <row r="448">
          <cell r="S448" t="str">
            <v>ILETA_m</v>
          </cell>
          <cell r="T448" t="str">
            <v>isoleucine transaminase</v>
          </cell>
          <cell r="CCA448">
            <v>-1000</v>
          </cell>
          <cell r="CCB448">
            <v>1000</v>
          </cell>
          <cell r="CCC448" t="str">
            <v>rt6242</v>
          </cell>
          <cell r="CCD448" t="str">
            <v>Cysteine and methionine metabolism</v>
          </cell>
          <cell r="CCH448" t="str">
            <v>r_0664</v>
          </cell>
          <cell r="CCN448" t="str">
            <v>2.6.1.42</v>
          </cell>
          <cell r="CCO448" t="str">
            <v>R02199</v>
          </cell>
          <cell r="CCS448" t="str">
            <v>SBO:0000176</v>
          </cell>
          <cell r="CCW448" t="str">
            <v>akg_m + ile__L_m &lt;=&gt; 3mop_m + glu__L_m</v>
          </cell>
        </row>
        <row r="449">
          <cell r="S449" t="str">
            <v>ILETRS_c</v>
          </cell>
          <cell r="T449" t="str">
            <v>isoleucyl-tRNA synthetase</v>
          </cell>
          <cell r="CCA449">
            <v>0</v>
          </cell>
          <cell r="CCB449">
            <v>1000</v>
          </cell>
          <cell r="CCC449" t="str">
            <v>rt5078</v>
          </cell>
          <cell r="CCD449" t="str">
            <v>Aminoacyl-tRNA biosynthesis</v>
          </cell>
          <cell r="CCH449" t="str">
            <v>r_0665</v>
          </cell>
          <cell r="CCN449" t="str">
            <v>6.1.1.5</v>
          </cell>
          <cell r="CCO449" t="str">
            <v>R03656</v>
          </cell>
          <cell r="CCS449" t="str">
            <v>SBO:0000176</v>
          </cell>
          <cell r="CCW449" t="str">
            <v>atp_c + ile__L_c + trnaile_c --&gt; amp_c + iletrna_c + ppi_c</v>
          </cell>
        </row>
        <row r="450">
          <cell r="S450" t="str">
            <v>ILETRS_m</v>
          </cell>
          <cell r="T450" t="str">
            <v>isoleucyl-tRNA synthetase</v>
          </cell>
          <cell r="CCA450">
            <v>0</v>
          </cell>
          <cell r="CCB450">
            <v>1000</v>
          </cell>
          <cell r="CCC450" t="str">
            <v>rt7188</v>
          </cell>
          <cell r="CCD450" t="str">
            <v>Aminoacyl-tRNA biosynthesis</v>
          </cell>
          <cell r="CCH450" t="str">
            <v>r_0666</v>
          </cell>
          <cell r="CCN450" t="str">
            <v>6.1.1.5</v>
          </cell>
          <cell r="CCO450" t="str">
            <v>R03656</v>
          </cell>
          <cell r="CCS450" t="str">
            <v>SBO:0000176</v>
          </cell>
          <cell r="CCW450" t="str">
            <v>atp_m + ile__L_m + trnaile_m --&gt; amp_m + iletrna_m + ppi_m</v>
          </cell>
        </row>
        <row r="451">
          <cell r="S451" t="str">
            <v>IPDDI_c</v>
          </cell>
          <cell r="T451" t="str">
            <v>isopentenyl-diphosphate D-isomerase</v>
          </cell>
          <cell r="CCA451">
            <v>-1000</v>
          </cell>
          <cell r="CCB451">
            <v>1000</v>
          </cell>
          <cell r="CCC451" t="str">
            <v>rt7835</v>
          </cell>
          <cell r="CCD451" t="str">
            <v>Terpenoid backbone biosynthesis</v>
          </cell>
          <cell r="CCH451" t="str">
            <v>r_0667</v>
          </cell>
          <cell r="CCN451" t="str">
            <v>5.3.3.2</v>
          </cell>
          <cell r="CCO451" t="str">
            <v>R01123</v>
          </cell>
          <cell r="CCS451" t="str">
            <v>SBO:0000176</v>
          </cell>
          <cell r="CCW451" t="str">
            <v>ipdp_c &lt;=&gt; dmpp_c</v>
          </cell>
        </row>
        <row r="452">
          <cell r="S452" t="str">
            <v>ITCOAL_m</v>
          </cell>
          <cell r="T452" t="str">
            <v>itaconate-CoA ligase (ADP-forming)</v>
          </cell>
          <cell r="CCA452">
            <v>-1000</v>
          </cell>
          <cell r="CCB452">
            <v>1000</v>
          </cell>
          <cell r="CCC452" t="str">
            <v>rt7599 and rt7776</v>
          </cell>
          <cell r="CCD452" t="str">
            <v>Citric acid cycle</v>
          </cell>
          <cell r="CCH452" t="str">
            <v>r_0668</v>
          </cell>
          <cell r="CCN452" t="str">
            <v>6.2.1.5</v>
          </cell>
          <cell r="CCO452" t="str">
            <v>R02404</v>
          </cell>
          <cell r="CCS452" t="str">
            <v>SBO:0000176</v>
          </cell>
          <cell r="CCW452" t="str">
            <v>atp_m + coa_m + itacon_m &lt;=&gt; adp_m + itaccoa_m + pi_m</v>
          </cell>
        </row>
        <row r="453">
          <cell r="S453" t="str">
            <v>KARA2i_m</v>
          </cell>
          <cell r="T453" t="str">
            <v>ketol-acid reductoisomerase (2-aceto-2-hydroxybutanoate)</v>
          </cell>
          <cell r="CCA453">
            <v>0</v>
          </cell>
          <cell r="CCB453">
            <v>1000</v>
          </cell>
          <cell r="CCC453" t="str">
            <v>rt0808</v>
          </cell>
          <cell r="CCD453" t="str">
            <v>Valine, leucine and isoleucine metabolism</v>
          </cell>
          <cell r="CCH453" t="str">
            <v>r_0669</v>
          </cell>
          <cell r="CCN453" t="str">
            <v>1.1.1.86</v>
          </cell>
          <cell r="CCS453" t="str">
            <v>SBO:0000176</v>
          </cell>
          <cell r="CCW453" t="str">
            <v>2ahbut_m + h_m + nadph_m --&gt; 23dhmp_m + nadp_m</v>
          </cell>
        </row>
        <row r="454">
          <cell r="S454" t="str">
            <v>KYN_c</v>
          </cell>
          <cell r="T454" t="str">
            <v>kynureninase</v>
          </cell>
          <cell r="CCA454">
            <v>0</v>
          </cell>
          <cell r="CCB454">
            <v>1000</v>
          </cell>
          <cell r="CCC454" t="str">
            <v>rt0357</v>
          </cell>
          <cell r="CCD454" t="str">
            <v>Tryptophan metabolism</v>
          </cell>
          <cell r="CCH454" t="str">
            <v>r_0670</v>
          </cell>
          <cell r="CCN454" t="str">
            <v>3.7.1.3</v>
          </cell>
          <cell r="CCO454" t="str">
            <v>R00987</v>
          </cell>
          <cell r="CCS454" t="str">
            <v>SBO:0000176</v>
          </cell>
          <cell r="CCW454" t="str">
            <v>h2o_c + Lkynr_c --&gt; ala__L_c + anth_c + h_c</v>
          </cell>
        </row>
        <row r="455">
          <cell r="S455" t="str">
            <v>KYN3OX_c</v>
          </cell>
          <cell r="T455" t="str">
            <v>kynurenine 3-monooxygenase</v>
          </cell>
          <cell r="CCA455">
            <v>0</v>
          </cell>
          <cell r="CCB455">
            <v>1000</v>
          </cell>
          <cell r="CCC455" t="str">
            <v>rt0899</v>
          </cell>
          <cell r="CCD455" t="str">
            <v>Tryptophan metabolism</v>
          </cell>
          <cell r="CCH455" t="str">
            <v>r_0671</v>
          </cell>
          <cell r="CCN455" t="str">
            <v>1.14.13.9</v>
          </cell>
          <cell r="CCO455" t="str">
            <v>R01960</v>
          </cell>
          <cell r="CCS455" t="str">
            <v>SBO:0000176</v>
          </cell>
          <cell r="CCW455" t="str">
            <v>h_c + Lkynr_c + nadph_c + o2_c --&gt; h2o_c + hLkynr_c + nadp_c</v>
          </cell>
        </row>
        <row r="456">
          <cell r="S456" t="str">
            <v>PHCD_m</v>
          </cell>
          <cell r="T456" t="str">
            <v>L-1-pyrroline-3-hydroxy-5-carboxylate dehydrogenase</v>
          </cell>
          <cell r="CCA456">
            <v>0</v>
          </cell>
          <cell r="CCB456">
            <v>0</v>
          </cell>
          <cell r="CCC456" t="str">
            <v>rt0201</v>
          </cell>
          <cell r="CCD456" t="str">
            <v>Arginine and proline metabolism</v>
          </cell>
          <cell r="CCG456" t="str">
            <v>can form reactions cycle, containing biochemical details for P5CD_m but is unnecessary in model simulation, artifact from yeast 7.6</v>
          </cell>
          <cell r="CCH456" t="str">
            <v>r_0672</v>
          </cell>
          <cell r="CCN456" t="str">
            <v>1.5.1.12</v>
          </cell>
          <cell r="CCO456" t="str">
            <v>R04444</v>
          </cell>
          <cell r="CCS456" t="str">
            <v>SBO:0000176</v>
          </cell>
          <cell r="CCW456" t="str">
            <v>1p3h5c_m + 2.0 h2o_m + nad_m --&gt; e4hglu_m + h_m + nadh_m</v>
          </cell>
        </row>
        <row r="457">
          <cell r="S457" t="str">
            <v>4HGLSD_m</v>
          </cell>
          <cell r="T457" t="str">
            <v>L-4-hydroxyglutamate semialdehyde dehydrogenase</v>
          </cell>
          <cell r="CCA457">
            <v>0</v>
          </cell>
          <cell r="CCB457">
            <v>0</v>
          </cell>
          <cell r="CCC457" t="str">
            <v>rt0201</v>
          </cell>
          <cell r="CCD457" t="str">
            <v>Alanine, aspartate and glutamate metabolism</v>
          </cell>
          <cell r="CCG457" t="str">
            <v>can form reactions cycle, containing biochemical details for P5CD_m but is unnecessary in model simulation, artifact from yeast 7.6</v>
          </cell>
          <cell r="CCH457" t="str">
            <v>r_0673</v>
          </cell>
          <cell r="CCN457" t="str">
            <v>1.2.1.88</v>
          </cell>
          <cell r="CCO457" t="str">
            <v>R05051</v>
          </cell>
          <cell r="CCS457" t="str">
            <v>SBO:0000176</v>
          </cell>
          <cell r="CCW457" t="str">
            <v>4hglusa_m + h2o_m + nad_m --&gt; e4hglu_m + 2.0 h_m + nadh_m</v>
          </cell>
        </row>
        <row r="458">
          <cell r="S458" t="str">
            <v>THRA2_c</v>
          </cell>
          <cell r="T458" t="str">
            <v>L-allo-threonine aldolase</v>
          </cell>
          <cell r="CCA458">
            <v>0</v>
          </cell>
          <cell r="CCB458">
            <v>1000</v>
          </cell>
          <cell r="CCC458" t="str">
            <v>rt0854</v>
          </cell>
          <cell r="CCD458" t="str">
            <v>Glycine, serine and threonine metabolism</v>
          </cell>
          <cell r="CCH458" t="str">
            <v>r_0675</v>
          </cell>
          <cell r="CCN458" t="str">
            <v>4.1.2.48</v>
          </cell>
          <cell r="CCO458" t="str">
            <v>R06171</v>
          </cell>
          <cell r="CCS458" t="str">
            <v>SBO:0000176</v>
          </cell>
          <cell r="CCW458" t="str">
            <v>athr__L_c --&gt; acald_c + gly_c</v>
          </cell>
        </row>
        <row r="459">
          <cell r="S459" t="str">
            <v>ATHRDHr_c</v>
          </cell>
          <cell r="T459" t="str">
            <v>L-allo-threonine dehydrogenase</v>
          </cell>
          <cell r="CCA459">
            <v>-1000</v>
          </cell>
          <cell r="CCB459">
            <v>1000</v>
          </cell>
          <cell r="CCC459" t="str">
            <v>rt1844</v>
          </cell>
          <cell r="CCD459" t="str">
            <v>Glycine, serine and threonine metabolism</v>
          </cell>
          <cell r="CCH459" t="str">
            <v>r_0676</v>
          </cell>
          <cell r="CCN459" t="str">
            <v>1.1.1.381</v>
          </cell>
          <cell r="CCO459" t="str">
            <v>R10851</v>
          </cell>
          <cell r="CCS459" t="str">
            <v>SBO:0000176</v>
          </cell>
          <cell r="CCW459" t="str">
            <v>athr__L_c + nadp_c &lt;=&gt; 2aobut_c + h_c + nadph_c</v>
          </cell>
        </row>
        <row r="460">
          <cell r="S460" t="str">
            <v>AASADy_c</v>
          </cell>
          <cell r="T460" t="str">
            <v>L-aminoadipate-semialdehyde dehydrogenase (NADPH)</v>
          </cell>
          <cell r="CCA460">
            <v>0</v>
          </cell>
          <cell r="CCB460">
            <v>1000</v>
          </cell>
          <cell r="CCC460" t="str">
            <v>rt1127 and rt1852</v>
          </cell>
          <cell r="CCD460" t="str">
            <v>Lysine metabolism</v>
          </cell>
          <cell r="CCH460" t="str">
            <v>r_0678</v>
          </cell>
          <cell r="CCN460" t="str">
            <v>1.2.1.31</v>
          </cell>
          <cell r="CCO460" t="str">
            <v>R03103</v>
          </cell>
          <cell r="CCS460" t="str">
            <v>SBO:0000176</v>
          </cell>
          <cell r="CCW460" t="str">
            <v>atp_c + h_c + L2aadp_c + nadph_c --&gt; amp_c + L2aadp6sa_c + nadp_c + ppi_c</v>
          </cell>
        </row>
        <row r="461">
          <cell r="S461" t="str">
            <v>EGHLAT_c</v>
          </cell>
          <cell r="T461" t="str">
            <v>L-erythro-4-hydroxyglutamate:2-oxoglutarate aminotransferase</v>
          </cell>
          <cell r="CCA461">
            <v>0</v>
          </cell>
          <cell r="CCB461">
            <v>1000</v>
          </cell>
          <cell r="CCC461" t="str">
            <v>rt0568 or rt1784</v>
          </cell>
          <cell r="CCD461" t="str">
            <v>Arginine and proline metabolism</v>
          </cell>
          <cell r="CCH461" t="str">
            <v>r_0681</v>
          </cell>
          <cell r="CCN461" t="str">
            <v>2.6.1.1</v>
          </cell>
          <cell r="CCS461" t="str">
            <v>SBO:0000176</v>
          </cell>
          <cell r="CCW461" t="str">
            <v>akg_c + e4hglu_c --&gt; 4h2oglt_c + glu__L_c</v>
          </cell>
        </row>
        <row r="462">
          <cell r="S462" t="str">
            <v>EGHLAT_x</v>
          </cell>
          <cell r="T462" t="str">
            <v>L-erythro-4-hydroxyglutamate:2-oxoglutarate aminotransferase</v>
          </cell>
          <cell r="CCA462">
            <v>0</v>
          </cell>
          <cell r="CCB462">
            <v>1000</v>
          </cell>
          <cell r="CCC462" t="str">
            <v>rt0568 or rt5562</v>
          </cell>
          <cell r="CCD462" t="str">
            <v>Arginine and proline metabolism</v>
          </cell>
          <cell r="CCH462" t="str">
            <v>r_0683</v>
          </cell>
          <cell r="CCN462" t="str">
            <v>2.6.1.1</v>
          </cell>
          <cell r="CCS462" t="str">
            <v>SBO:0000176</v>
          </cell>
          <cell r="CCW462" t="str">
            <v>akg_x + e4hglu_x --&gt; 4h2oglt_x + glu__L_x</v>
          </cell>
        </row>
        <row r="463">
          <cell r="S463" t="str">
            <v>HPRORy_c</v>
          </cell>
          <cell r="T463" t="str">
            <v>L-hydroxyproline reductase (NADP)</v>
          </cell>
          <cell r="CCA463">
            <v>0</v>
          </cell>
          <cell r="CCB463">
            <v>1000</v>
          </cell>
          <cell r="CCC463" t="str">
            <v>rt5064</v>
          </cell>
          <cell r="CCD463" t="str">
            <v>Arginine and proline metabolism</v>
          </cell>
          <cell r="CCH463" t="str">
            <v>r_0687</v>
          </cell>
          <cell r="CCN463" t="str">
            <v>1.5.1.2</v>
          </cell>
          <cell r="CCO463" t="str">
            <v>R03293</v>
          </cell>
          <cell r="CCS463" t="str">
            <v>SBO:0000176</v>
          </cell>
          <cell r="CCW463" t="str">
            <v>1p3h5c_c + 2.0 h_c + nadph_c --&gt; 4hpro_LT_c + nadp_c</v>
          </cell>
        </row>
        <row r="464">
          <cell r="S464" t="str">
            <v>LALDO3_c</v>
          </cell>
          <cell r="T464" t="str">
            <v>L-lactaldehyde:NADP+ 1-oxidoreductase</v>
          </cell>
          <cell r="CCA464">
            <v>0</v>
          </cell>
          <cell r="CCB464">
            <v>1000</v>
          </cell>
          <cell r="CCC464" t="str">
            <v>rt3783</v>
          </cell>
          <cell r="CCD464" t="str">
            <v>Methylglyoxal metabolism</v>
          </cell>
          <cell r="CCH464" t="str">
            <v>r_0688</v>
          </cell>
          <cell r="CCN464" t="str">
            <v>1.1.1.283</v>
          </cell>
          <cell r="CCO464" t="str">
            <v>R02260</v>
          </cell>
          <cell r="CCS464" t="str">
            <v>SBO:0000176</v>
          </cell>
          <cell r="CCW464" t="str">
            <v>h_c + mthgxl_c + nadph_c --&gt; lald__L_c + nadp_c</v>
          </cell>
        </row>
        <row r="465">
          <cell r="S465" t="str">
            <v>LSERDHi_c</v>
          </cell>
          <cell r="T465" t="str">
            <v>L-serine dehydrogenase</v>
          </cell>
          <cell r="CCA465">
            <v>0</v>
          </cell>
          <cell r="CCB465">
            <v>1000</v>
          </cell>
          <cell r="CCC465" t="str">
            <v>rt1844</v>
          </cell>
          <cell r="CCD465" t="str">
            <v>Glycine, serine and threonine metabolism</v>
          </cell>
          <cell r="CCH465" t="str">
            <v>r_0690</v>
          </cell>
          <cell r="CCN465" t="str">
            <v>1.1.1.276</v>
          </cell>
          <cell r="CCO465" t="str">
            <v>R06126</v>
          </cell>
          <cell r="CCS465" t="str">
            <v>SBO:0000176</v>
          </cell>
          <cell r="CCW465" t="str">
            <v>nadp_c + ser__L_c --&gt; 2amsa_c + h_c + nadph_c</v>
          </cell>
        </row>
        <row r="466">
          <cell r="S466" t="str">
            <v>SBTD_L_c</v>
          </cell>
          <cell r="T466" t="str">
            <v>L-sorbitol dehydrogenase (L-sorbose-producing)</v>
          </cell>
          <cell r="CCA466">
            <v>0</v>
          </cell>
          <cell r="CCB466">
            <v>1000</v>
          </cell>
          <cell r="CCC466" t="str">
            <v>rt4606</v>
          </cell>
          <cell r="CCD466" t="str">
            <v>Pentose and glucuronate interconversions</v>
          </cell>
          <cell r="CCH466" t="str">
            <v>r_0691</v>
          </cell>
          <cell r="CCN466" t="str">
            <v>1.1.1.14</v>
          </cell>
          <cell r="CCS466" t="str">
            <v>SBO:0000176</v>
          </cell>
          <cell r="CCW466" t="str">
            <v>nad_c + sbt__L_c --&gt; h_c + nadh_c + srb__L_c</v>
          </cell>
        </row>
        <row r="467">
          <cell r="S467" t="str">
            <v>THRD_L_m</v>
          </cell>
          <cell r="T467" t="str">
            <v>L-threonine deaminase</v>
          </cell>
          <cell r="CCA467">
            <v>0</v>
          </cell>
          <cell r="CCB467">
            <v>1000</v>
          </cell>
          <cell r="CCC467" t="str">
            <v>rt3541 or rt0848</v>
          </cell>
          <cell r="CCD467" t="str">
            <v>Glycine, serine and threonine metabolism</v>
          </cell>
          <cell r="CCH467" t="str">
            <v>r_0693</v>
          </cell>
          <cell r="CCN467" t="str">
            <v>4.3.1.17</v>
          </cell>
          <cell r="CCO467" t="str">
            <v>R00996</v>
          </cell>
          <cell r="CCS467" t="str">
            <v>SBO:0000176</v>
          </cell>
          <cell r="CCW467" t="str">
            <v>thr__L_m --&gt; 2obut_m + nh4_m</v>
          </cell>
        </row>
        <row r="468">
          <cell r="S468" t="str">
            <v>TRPO2_c</v>
          </cell>
          <cell r="T468" t="str">
            <v>L-tryptophan:oxygen 2,3-oxidoreductase (decyclizing)</v>
          </cell>
          <cell r="CCA468">
            <v>0</v>
          </cell>
          <cell r="CCB468">
            <v>1000</v>
          </cell>
          <cell r="CCC468" t="str">
            <v>rt7555</v>
          </cell>
          <cell r="CCD468" t="str">
            <v>Tryptophan metabolism</v>
          </cell>
          <cell r="CCH468" t="str">
            <v>r_0694</v>
          </cell>
          <cell r="CCN468" t="str">
            <v>1.13.11.11</v>
          </cell>
          <cell r="CCO468" t="str">
            <v>R00678</v>
          </cell>
          <cell r="CCS468" t="str">
            <v>SBO:0000176</v>
          </cell>
          <cell r="CCW468" t="str">
            <v>o2_c + trp__L_c --&gt; Lfmkynr_c</v>
          </cell>
        </row>
        <row r="469">
          <cell r="S469" t="str">
            <v>LCADi_c</v>
          </cell>
          <cell r="T469" t="str">
            <v>lactaldehyde dehydrogenase</v>
          </cell>
          <cell r="CCA469">
            <v>0</v>
          </cell>
          <cell r="CCB469">
            <v>1000</v>
          </cell>
          <cell r="CCC469" t="str">
            <v>rt3783</v>
          </cell>
          <cell r="CCD469" t="str">
            <v>Methylglyoxal metabolism</v>
          </cell>
          <cell r="CCH469" t="str">
            <v>r_0696</v>
          </cell>
          <cell r="CCN469" t="str">
            <v>1.2.1.22</v>
          </cell>
          <cell r="CCO469" t="str">
            <v>R01446</v>
          </cell>
          <cell r="CCS469" t="str">
            <v>SBO:0000176</v>
          </cell>
          <cell r="CCW469" t="str">
            <v>h2o_c + lald__L_c + nad_c --&gt; 2.0 h_c + lac__L_c + nadh_c</v>
          </cell>
        </row>
        <row r="470">
          <cell r="S470" t="str">
            <v>LGTHL_c</v>
          </cell>
          <cell r="T470" t="str">
            <v>lactoylglutathione lyase</v>
          </cell>
          <cell r="CCA470">
            <v>0</v>
          </cell>
          <cell r="CCB470">
            <v>1000</v>
          </cell>
          <cell r="CCC470" t="str">
            <v>rt8152 or rt4897</v>
          </cell>
          <cell r="CCD470" t="str">
            <v>Methylglyoxal metabolism</v>
          </cell>
          <cell r="CCH470" t="str">
            <v>r_0697</v>
          </cell>
          <cell r="CCN470" t="str">
            <v>4.4.1.5</v>
          </cell>
          <cell r="CCO470" t="str">
            <v>R02530</v>
          </cell>
          <cell r="CCS470" t="str">
            <v>SBO:0000176</v>
          </cell>
          <cell r="CCW470" t="str">
            <v>gthrd_c + mthgxl_c --&gt; lgt__S_c</v>
          </cell>
        </row>
        <row r="471">
          <cell r="S471" t="str">
            <v>LNSTLS_c</v>
          </cell>
          <cell r="T471" t="str">
            <v>lanosterol synthase</v>
          </cell>
          <cell r="CCA471">
            <v>0</v>
          </cell>
          <cell r="CCB471">
            <v>1000</v>
          </cell>
          <cell r="CCC471" t="str">
            <v>rt0872</v>
          </cell>
          <cell r="CCD471" t="str">
            <v>Ergosterol biosynthesis</v>
          </cell>
          <cell r="CCH471" t="str">
            <v>r_0698</v>
          </cell>
          <cell r="CCN471" t="str">
            <v>5.4.99.7</v>
          </cell>
          <cell r="CCO471" t="str">
            <v>R03199</v>
          </cell>
          <cell r="CCS471" t="str">
            <v>SBO:0000176</v>
          </cell>
          <cell r="CCW471" t="str">
            <v>Ssq23epx_c --&gt; lanost_c</v>
          </cell>
        </row>
        <row r="472">
          <cell r="S472" t="str">
            <v>LEUTA_c</v>
          </cell>
          <cell r="T472" t="str">
            <v>leucine transaminase</v>
          </cell>
          <cell r="CCA472">
            <v>-1000</v>
          </cell>
          <cell r="CCB472">
            <v>1000</v>
          </cell>
          <cell r="CCC472" t="str">
            <v>rt5646 or rt6485</v>
          </cell>
          <cell r="CCD472" t="str">
            <v>Cysteine and methionine metabolism</v>
          </cell>
          <cell r="CCH472" t="str">
            <v>r_0699</v>
          </cell>
          <cell r="CCN472" t="str">
            <v>2.6.1.42</v>
          </cell>
          <cell r="CCO472" t="str">
            <v>R01090</v>
          </cell>
          <cell r="CCS472" t="str">
            <v>SBO:0000176</v>
          </cell>
          <cell r="CCW472" t="str">
            <v>akg_c + leu__L_c &lt;=&gt; 4mop_c + glu__L_c</v>
          </cell>
        </row>
        <row r="473">
          <cell r="S473" t="str">
            <v>LEUTA_m</v>
          </cell>
          <cell r="T473" t="str">
            <v>leucine transaminase</v>
          </cell>
          <cell r="CCA473">
            <v>-1000</v>
          </cell>
          <cell r="CCB473">
            <v>1000</v>
          </cell>
          <cell r="CCC473" t="str">
            <v>rt6242</v>
          </cell>
          <cell r="CCD473" t="str">
            <v>Cysteine and methionine metabolism</v>
          </cell>
          <cell r="CCH473" t="str">
            <v>r_0700</v>
          </cell>
          <cell r="CCN473" t="str">
            <v>2.6.1.42</v>
          </cell>
          <cell r="CCO473" t="str">
            <v>R01090</v>
          </cell>
          <cell r="CCS473" t="str">
            <v>SBO:0000176</v>
          </cell>
          <cell r="CCW473" t="str">
            <v>akg_m + leu__L_m &lt;=&gt; 4mop_m + glu__L_m</v>
          </cell>
        </row>
        <row r="474">
          <cell r="S474" t="str">
            <v>LEUTRS_c</v>
          </cell>
          <cell r="T474" t="str">
            <v>leucyl-tRNA synthetase</v>
          </cell>
          <cell r="CCA474">
            <v>0</v>
          </cell>
          <cell r="CCB474">
            <v>1000</v>
          </cell>
          <cell r="CCC474" t="str">
            <v>rt1776</v>
          </cell>
          <cell r="CCD474" t="str">
            <v>Aminoacyl-tRNA biosynthesis</v>
          </cell>
          <cell r="CCH474" t="str">
            <v>r_0701</v>
          </cell>
          <cell r="CCN474" t="str">
            <v>6.1.1.4</v>
          </cell>
          <cell r="CCO474" t="str">
            <v>R03657</v>
          </cell>
          <cell r="CCS474" t="str">
            <v>SBO:0000176</v>
          </cell>
          <cell r="CCW474" t="str">
            <v>atp_c + leu__L_c + trnaleu_c --&gt; amp_c + leutrna_c + ppi_c</v>
          </cell>
        </row>
        <row r="475">
          <cell r="S475" t="str">
            <v>LTA4H_c</v>
          </cell>
          <cell r="T475" t="str">
            <v>leukotriene A4 hydrolase</v>
          </cell>
          <cell r="CCA475">
            <v>-1000</v>
          </cell>
          <cell r="CCB475">
            <v>1000</v>
          </cell>
          <cell r="CCC475" t="str">
            <v>rt2643</v>
          </cell>
          <cell r="CCD475" t="str">
            <v>Arachidonic acid metabolism</v>
          </cell>
          <cell r="CCH475" t="str">
            <v>r_0703</v>
          </cell>
          <cell r="CCN475" t="str">
            <v>3.3.2.6</v>
          </cell>
          <cell r="CCS475" t="str">
            <v>SBO:0000176</v>
          </cell>
          <cell r="CCW475" t="str">
            <v>h_c + h2o_c + leuktrA4_c &lt;=&gt; 56hicte_c</v>
          </cell>
        </row>
        <row r="476">
          <cell r="S476" t="str">
            <v>LTA4H_n</v>
          </cell>
          <cell r="T476" t="str">
            <v>leukotriene A4 hydrolase</v>
          </cell>
          <cell r="CCA476">
            <v>-1000</v>
          </cell>
          <cell r="CCB476">
            <v>1000</v>
          </cell>
          <cell r="CCC476" t="str">
            <v>rt2643</v>
          </cell>
          <cell r="CCD476" t="str">
            <v>Arachidonic acid metabolism</v>
          </cell>
          <cell r="CCH476" t="str">
            <v>r_0704</v>
          </cell>
          <cell r="CCN476" t="str">
            <v>3.3.2.6</v>
          </cell>
          <cell r="CCS476" t="str">
            <v>SBO:0000176</v>
          </cell>
          <cell r="CCW476" t="str">
            <v>h_n + h2o_n + leuktrA4_n &lt;=&gt; 56hicte_n</v>
          </cell>
        </row>
        <row r="477">
          <cell r="S477" t="str">
            <v>LTA4H2_c</v>
          </cell>
          <cell r="T477" t="str">
            <v>leukotriene A4 hydrolase</v>
          </cell>
          <cell r="CCA477">
            <v>-1000</v>
          </cell>
          <cell r="CCB477">
            <v>1000</v>
          </cell>
          <cell r="CCC477" t="str">
            <v>rt2643</v>
          </cell>
          <cell r="CCD477" t="str">
            <v>Arachidonic acid metabolism</v>
          </cell>
          <cell r="CCH477" t="str">
            <v>r_0705</v>
          </cell>
          <cell r="CCN477" t="str">
            <v>3.3.2.6</v>
          </cell>
          <cell r="CCS477" t="str">
            <v>SBO:0000176</v>
          </cell>
          <cell r="CCW477" t="str">
            <v>h_c + h2o_c + leuktrA4_c &lt;=&gt; leuktrB4__6E8Z_c</v>
          </cell>
        </row>
        <row r="478">
          <cell r="S478" t="str">
            <v>LTA4H2_n</v>
          </cell>
          <cell r="T478" t="str">
            <v>leukotriene A4 hydrolase</v>
          </cell>
          <cell r="CCA478">
            <v>-1000</v>
          </cell>
          <cell r="CCB478">
            <v>1000</v>
          </cell>
          <cell r="CCC478" t="str">
            <v>rt2643</v>
          </cell>
          <cell r="CCD478" t="str">
            <v>Arachidonic acid metabolism</v>
          </cell>
          <cell r="CCH478" t="str">
            <v>r_0706</v>
          </cell>
          <cell r="CCN478" t="str">
            <v>3.3.2.6</v>
          </cell>
          <cell r="CCS478" t="str">
            <v>SBO:0000176</v>
          </cell>
          <cell r="CCW478" t="str">
            <v>h_n + h2o_n + leuktrA4_n &lt;=&gt; leuktrB4__6E8Z_n</v>
          </cell>
        </row>
        <row r="479">
          <cell r="S479" t="str">
            <v>LTA4H3_c</v>
          </cell>
          <cell r="T479" t="str">
            <v>leukotriene A4 hydrolase</v>
          </cell>
          <cell r="CCA479">
            <v>-1000</v>
          </cell>
          <cell r="CCB479">
            <v>1000</v>
          </cell>
          <cell r="CCC479" t="str">
            <v>rt2643</v>
          </cell>
          <cell r="CCD479" t="str">
            <v>Arachidonic acid metabolism</v>
          </cell>
          <cell r="CCH479" t="str">
            <v>r_0707</v>
          </cell>
          <cell r="CCN479" t="str">
            <v>3.3.2.6</v>
          </cell>
          <cell r="CCO479" t="str">
            <v>R03057</v>
          </cell>
          <cell r="CCS479" t="str">
            <v>SBO:0000176</v>
          </cell>
          <cell r="CCW479" t="str">
            <v>h2o_c + leuktrA4_c &lt;=&gt; leuktrB4_c</v>
          </cell>
        </row>
        <row r="480">
          <cell r="S480" t="str">
            <v>LTA4H3_n</v>
          </cell>
          <cell r="T480" t="str">
            <v>leukotriene A4 hydrolase</v>
          </cell>
          <cell r="CCA480">
            <v>-1000</v>
          </cell>
          <cell r="CCB480">
            <v>1000</v>
          </cell>
          <cell r="CCC480" t="str">
            <v>rt2643</v>
          </cell>
          <cell r="CCD480" t="str">
            <v>Arachidonic acid metabolism</v>
          </cell>
          <cell r="CCH480" t="str">
            <v>r_0708</v>
          </cell>
          <cell r="CCN480" t="str">
            <v>3.3.2.6</v>
          </cell>
          <cell r="CCO480" t="str">
            <v>R03057</v>
          </cell>
          <cell r="CCS480" t="str">
            <v>SBO:0000176</v>
          </cell>
          <cell r="CCW480" t="str">
            <v>h2o_n + leuktrA4_n &lt;=&gt; leuktrB4_n</v>
          </cell>
        </row>
        <row r="481">
          <cell r="S481" t="str">
            <v>LYSTRS_c</v>
          </cell>
          <cell r="T481" t="str">
            <v>lysyl-tRNA synthetase</v>
          </cell>
          <cell r="CCA481">
            <v>0</v>
          </cell>
          <cell r="CCB481">
            <v>1000</v>
          </cell>
          <cell r="CCC481" t="str">
            <v>rt3577</v>
          </cell>
          <cell r="CCD481" t="str">
            <v>Aminoacyl-tRNA biosynthesis</v>
          </cell>
          <cell r="CCH481" t="str">
            <v>r_0711</v>
          </cell>
          <cell r="CCN481" t="str">
            <v>6.1.1.6</v>
          </cell>
          <cell r="CCO481" t="str">
            <v>R03658</v>
          </cell>
          <cell r="CCS481" t="str">
            <v>SBO:0000176</v>
          </cell>
          <cell r="CCW481" t="str">
            <v>atp_c + lys__L_c + trnalys_c --&gt; amp_c + lystrna_c + ppi_c</v>
          </cell>
        </row>
        <row r="482">
          <cell r="S482" t="str">
            <v>MDH_m</v>
          </cell>
          <cell r="T482" t="str">
            <v>malate dehydrogenase</v>
          </cell>
          <cell r="CCA482">
            <v>-1000</v>
          </cell>
          <cell r="CCB482">
            <v>1000</v>
          </cell>
          <cell r="CCC482" t="str">
            <v>rt2810</v>
          </cell>
          <cell r="CCD482" t="str">
            <v>Citric acid cycle</v>
          </cell>
          <cell r="CCH482" t="str">
            <v>r_0713</v>
          </cell>
          <cell r="CCN482" t="str">
            <v>1.1.1.37</v>
          </cell>
          <cell r="CCO482" t="str">
            <v>R00342</v>
          </cell>
          <cell r="CCS482" t="str">
            <v>SBO:0000176</v>
          </cell>
          <cell r="CCW482" t="str">
            <v>mal__L_m + nad_m &lt;=&gt; h_m + nadh_m + oaa_m</v>
          </cell>
        </row>
        <row r="483">
          <cell r="S483" t="str">
            <v>ME1_m</v>
          </cell>
          <cell r="T483" t="str">
            <v>malic enzyme (NAD)</v>
          </cell>
          <cell r="CCA483">
            <v>0</v>
          </cell>
          <cell r="CCB483">
            <v>1000</v>
          </cell>
          <cell r="CCC483" t="str">
            <v>rt5549</v>
          </cell>
          <cell r="CCD483" t="str">
            <v>Citric acid cycle</v>
          </cell>
          <cell r="CCH483" t="str">
            <v>r_0718</v>
          </cell>
          <cell r="CCN483" t="str">
            <v>1.1.1.38</v>
          </cell>
          <cell r="CCO483" t="str">
            <v>R00214</v>
          </cell>
          <cell r="CCS483" t="str">
            <v>SBO:0000176</v>
          </cell>
          <cell r="CCW483" t="str">
            <v>mal__L_m + nad_m --&gt; co2_m + nadh_m + pyr_m</v>
          </cell>
        </row>
        <row r="484">
          <cell r="S484" t="str">
            <v>MAN1PT_c</v>
          </cell>
          <cell r="T484" t="str">
            <v>mannose-1-phosphate guanylyltransferase</v>
          </cell>
          <cell r="CCA484">
            <v>0</v>
          </cell>
          <cell r="CCB484">
            <v>1000</v>
          </cell>
          <cell r="CCC484" t="str">
            <v>rt6588</v>
          </cell>
          <cell r="CCD484" t="str">
            <v>Fructose and mannose metabolism</v>
          </cell>
          <cell r="CCH484" t="str">
            <v>r_0722</v>
          </cell>
          <cell r="CCN484" t="str">
            <v>2.7.7.13</v>
          </cell>
          <cell r="CCO484" t="str">
            <v>R00885</v>
          </cell>
          <cell r="CCS484" t="str">
            <v>SBO:0000176</v>
          </cell>
          <cell r="CCW484" t="str">
            <v>gtp_c + h_c + man1p_c --&gt; gdpmann_c + ppi_c</v>
          </cell>
        </row>
        <row r="485">
          <cell r="S485" t="str">
            <v>MAN6PI_c</v>
          </cell>
          <cell r="T485" t="str">
            <v>mannose-6-phosphate isomerase</v>
          </cell>
          <cell r="CCA485">
            <v>-1000</v>
          </cell>
          <cell r="CCB485">
            <v>1000</v>
          </cell>
          <cell r="CCC485" t="str">
            <v>rt0239</v>
          </cell>
          <cell r="CCD485" t="str">
            <v>Fructose and mannose metabolism</v>
          </cell>
          <cell r="CCH485" t="str">
            <v>r_0723</v>
          </cell>
          <cell r="CCN485" t="str">
            <v>5.3.1.8</v>
          </cell>
          <cell r="CCO485" t="str">
            <v>R00772</v>
          </cell>
          <cell r="CCS485" t="str">
            <v>SBO:0000176</v>
          </cell>
          <cell r="CCW485" t="str">
            <v>man6p_c &lt;=&gt; f6p_c</v>
          </cell>
        </row>
        <row r="486">
          <cell r="S486" t="str">
            <v>MTHFC_m</v>
          </cell>
          <cell r="T486" t="str">
            <v>methenyltetrahydrofolate cyclohydrolase</v>
          </cell>
          <cell r="CCA486">
            <v>-1000</v>
          </cell>
          <cell r="CCB486">
            <v>1000</v>
          </cell>
          <cell r="CCC486" t="str">
            <v>rt6998</v>
          </cell>
          <cell r="CCD486" t="str">
            <v>Folate metabolism</v>
          </cell>
          <cell r="CCH486" t="str">
            <v>r_0724</v>
          </cell>
          <cell r="CCN486" t="str">
            <v>3.5.4.9</v>
          </cell>
          <cell r="CCO486" t="str">
            <v>R01655</v>
          </cell>
          <cell r="CCS486" t="str">
            <v>SBO:0000176</v>
          </cell>
          <cell r="CCW486" t="str">
            <v>h2o_m + methf_m &lt;=&gt; 10fthf_m + h_m</v>
          </cell>
        </row>
        <row r="487">
          <cell r="S487" t="str">
            <v>METAT_c</v>
          </cell>
          <cell r="T487" t="str">
            <v>methionine adenosyltransferase</v>
          </cell>
          <cell r="CCA487">
            <v>0</v>
          </cell>
          <cell r="CCB487">
            <v>1000</v>
          </cell>
          <cell r="CCC487" t="str">
            <v>rt5403</v>
          </cell>
          <cell r="CCD487" t="str">
            <v>Cysteine and methionine metabolism</v>
          </cell>
          <cell r="CCH487" t="str">
            <v>r_0726</v>
          </cell>
          <cell r="CCN487" t="str">
            <v>2.5.1.6</v>
          </cell>
          <cell r="CCO487" t="str">
            <v>R00177</v>
          </cell>
          <cell r="CCS487" t="str">
            <v>SBO:0000176</v>
          </cell>
          <cell r="CCW487" t="str">
            <v>atp_c + h2o_c + met__L_c --&gt; amet_c + pi_c + ppi_c</v>
          </cell>
        </row>
        <row r="488">
          <cell r="S488" t="str">
            <v>METS_c</v>
          </cell>
          <cell r="T488" t="str">
            <v>methionine synthase</v>
          </cell>
          <cell r="CCA488">
            <v>0</v>
          </cell>
          <cell r="CCB488">
            <v>1000</v>
          </cell>
          <cell r="CCC488" t="str">
            <v>rt1457</v>
          </cell>
          <cell r="CCD488" t="str">
            <v>Cysteine and methionine metabolism</v>
          </cell>
          <cell r="CCH488" t="str">
            <v>r_0727</v>
          </cell>
          <cell r="CCN488" t="str">
            <v>2.1.1.14</v>
          </cell>
          <cell r="CCO488" t="str">
            <v>R00946</v>
          </cell>
          <cell r="CCS488" t="str">
            <v>SBO:0000176</v>
          </cell>
          <cell r="CCW488" t="str">
            <v>5mthf_c + hcys__L_c --&gt; met__L_c + thf_c</v>
          </cell>
        </row>
        <row r="489">
          <cell r="S489" t="str">
            <v>FMETTRS_m</v>
          </cell>
          <cell r="T489" t="str">
            <v>methionyl-tRNA formyltransferase</v>
          </cell>
          <cell r="CCA489">
            <v>0</v>
          </cell>
          <cell r="CCB489">
            <v>1000</v>
          </cell>
          <cell r="CCC489" t="str">
            <v>rt3531</v>
          </cell>
          <cell r="CCD489" t="str">
            <v>Folate metabolism</v>
          </cell>
          <cell r="CCH489" t="str">
            <v>r_0728</v>
          </cell>
          <cell r="CCN489" t="str">
            <v>2.1.2.9</v>
          </cell>
          <cell r="CCO489" t="str">
            <v>R03940</v>
          </cell>
          <cell r="CCS489" t="str">
            <v>SBO:0000176</v>
          </cell>
          <cell r="CCW489" t="str">
            <v>10fthf_m + mettrna_m --&gt; fmettrna_m + h_m + thf_m</v>
          </cell>
        </row>
        <row r="490">
          <cell r="S490" t="str">
            <v>METTRS_c</v>
          </cell>
          <cell r="T490" t="str">
            <v>methionyl-tRNA synthetase</v>
          </cell>
          <cell r="CCA490">
            <v>0</v>
          </cell>
          <cell r="CCB490">
            <v>1000</v>
          </cell>
          <cell r="CCC490" t="str">
            <v>rt4772</v>
          </cell>
          <cell r="CCD490" t="str">
            <v>Aminoacyl-tRNA biosynthesis</v>
          </cell>
          <cell r="CCH490" t="str">
            <v>r_0729</v>
          </cell>
          <cell r="CCN490" t="str">
            <v>6.1.1.10</v>
          </cell>
          <cell r="CCO490" t="str">
            <v>R03659</v>
          </cell>
          <cell r="CCS490" t="str">
            <v>SBO:0000176</v>
          </cell>
          <cell r="CCW490" t="str">
            <v>atp_c + met__L_c + trnamet_c --&gt; amp_c + mettrna_c + ppi_c</v>
          </cell>
        </row>
        <row r="491">
          <cell r="S491" t="str">
            <v>METTRS_m</v>
          </cell>
          <cell r="T491" t="str">
            <v>methionyl-tRNA synthetase</v>
          </cell>
          <cell r="CCA491">
            <v>0</v>
          </cell>
          <cell r="CCB491">
            <v>1000</v>
          </cell>
          <cell r="CCC491" t="str">
            <v>rt7150</v>
          </cell>
          <cell r="CCD491" t="str">
            <v>Aminoacyl-tRNA biosynthesis</v>
          </cell>
          <cell r="CCH491" t="str">
            <v>r_0730</v>
          </cell>
          <cell r="CCN491" t="str">
            <v>6.1.1.10</v>
          </cell>
          <cell r="CCO491" t="str">
            <v>R03659</v>
          </cell>
          <cell r="CCS491" t="str">
            <v>SBO:0000176</v>
          </cell>
          <cell r="CCW491" t="str">
            <v>atp_m + met__L_m + trnamet_m --&gt; amp_m + mettrna_m + ppi_m</v>
          </cell>
        </row>
        <row r="492">
          <cell r="S492" t="str">
            <v>MTHFD2i_c</v>
          </cell>
          <cell r="T492" t="str">
            <v>methylenetetrahydrofolate dehydrogenase (NAD)</v>
          </cell>
          <cell r="CCA492">
            <v>0</v>
          </cell>
          <cell r="CCB492">
            <v>1000</v>
          </cell>
          <cell r="CCC492" t="str">
            <v>rt4257</v>
          </cell>
          <cell r="CCD492" t="str">
            <v>Folate metabolism</v>
          </cell>
          <cell r="CCH492" t="str">
            <v>r_0731</v>
          </cell>
          <cell r="CCN492" t="str">
            <v>1.5.1.15</v>
          </cell>
          <cell r="CCO492" t="str">
            <v>R01218</v>
          </cell>
          <cell r="CCS492" t="str">
            <v>SBO:0000176</v>
          </cell>
          <cell r="CCW492" t="str">
            <v>mlthf_c + nad_c --&gt; methf_c + nadh_c</v>
          </cell>
        </row>
        <row r="493">
          <cell r="S493" t="str">
            <v>MTHFD_m</v>
          </cell>
          <cell r="T493" t="str">
            <v>methylenetetrahydrofolate dehydrogenase (NADP)</v>
          </cell>
          <cell r="CCA493">
            <v>-1000</v>
          </cell>
          <cell r="CCB493">
            <v>1000</v>
          </cell>
          <cell r="CCC493" t="str">
            <v>rt6998</v>
          </cell>
          <cell r="CCD493" t="str">
            <v>Folate metabolism</v>
          </cell>
          <cell r="CCH493" t="str">
            <v>r_0733</v>
          </cell>
          <cell r="CCN493" t="str">
            <v>1.5.1.5</v>
          </cell>
          <cell r="CCO493" t="str">
            <v>R01220</v>
          </cell>
          <cell r="CCS493" t="str">
            <v>SBO:0000176</v>
          </cell>
          <cell r="CCW493" t="str">
            <v>mlthf_m + nadp_m &lt;=&gt; methf_m + nadph_m</v>
          </cell>
        </row>
        <row r="494">
          <cell r="S494" t="str">
            <v>MCITL2_m</v>
          </cell>
          <cell r="T494" t="str">
            <v>methylisocitrate lyase</v>
          </cell>
          <cell r="CCA494">
            <v>0</v>
          </cell>
          <cell r="CCB494">
            <v>1000</v>
          </cell>
          <cell r="CCC494" t="str">
            <v>rt5794 or rt5654</v>
          </cell>
          <cell r="CCD494" t="str">
            <v>Propanoate metabolism</v>
          </cell>
          <cell r="CCH494" t="str">
            <v>r_0734</v>
          </cell>
          <cell r="CCN494" t="str">
            <v>4.1.3.30</v>
          </cell>
          <cell r="CCO494" t="str">
            <v>R00409</v>
          </cell>
          <cell r="CCS494" t="str">
            <v>SBO:0000176</v>
          </cell>
          <cell r="CCW494" t="str">
            <v>micit_m --&gt; pyr_m + succ_m</v>
          </cell>
        </row>
        <row r="495">
          <cell r="S495" t="str">
            <v>MEVK1_c</v>
          </cell>
          <cell r="T495" t="str">
            <v>mevalonate kinase (atp)</v>
          </cell>
          <cell r="CCA495">
            <v>0</v>
          </cell>
          <cell r="CCB495">
            <v>1000</v>
          </cell>
          <cell r="CCC495" t="str">
            <v>rt0390</v>
          </cell>
          <cell r="CCD495" t="str">
            <v>Terpenoid backbone biosynthesis</v>
          </cell>
          <cell r="CCH495" t="str">
            <v>r_0735</v>
          </cell>
          <cell r="CCN495" t="str">
            <v>2.7.1.36</v>
          </cell>
          <cell r="CCO495" t="str">
            <v>R02245</v>
          </cell>
          <cell r="CCS495" t="str">
            <v>SBO:0000176</v>
          </cell>
          <cell r="CCW495" t="str">
            <v>atp_c + mev__R_c --&gt; 5pmev_c + adp_c + h_c</v>
          </cell>
        </row>
        <row r="496">
          <cell r="S496" t="str">
            <v>MEVK2_c</v>
          </cell>
          <cell r="T496" t="str">
            <v>mevalonate kinase (ctp)</v>
          </cell>
          <cell r="CCA496">
            <v>0</v>
          </cell>
          <cell r="CCB496">
            <v>1000</v>
          </cell>
          <cell r="CCC496" t="str">
            <v>rt0390</v>
          </cell>
          <cell r="CCD496" t="str">
            <v>Terpenoid backbone biosynthesis</v>
          </cell>
          <cell r="CCH496" t="str">
            <v>r_0736</v>
          </cell>
          <cell r="CCN496" t="str">
            <v>2.7.1.36</v>
          </cell>
          <cell r="CCS496" t="str">
            <v>SBO:0000176</v>
          </cell>
          <cell r="CCW496" t="str">
            <v>ctp_c + mev__R_c --&gt; 5pmev_c + cdp_c + h_c</v>
          </cell>
        </row>
        <row r="497">
          <cell r="S497" t="str">
            <v>MEVK3_c</v>
          </cell>
          <cell r="T497" t="str">
            <v>mevalonate kinase (gtp)</v>
          </cell>
          <cell r="CCA497">
            <v>0</v>
          </cell>
          <cell r="CCB497">
            <v>1000</v>
          </cell>
          <cell r="CCC497" t="str">
            <v>rt0390</v>
          </cell>
          <cell r="CCD497" t="str">
            <v>Terpenoid backbone biosynthesis</v>
          </cell>
          <cell r="CCH497" t="str">
            <v>r_0737</v>
          </cell>
          <cell r="CCN497" t="str">
            <v>2.7.1.36</v>
          </cell>
          <cell r="CCS497" t="str">
            <v>SBO:0000176</v>
          </cell>
          <cell r="CCW497" t="str">
            <v>gtp_c + mev__R_c --&gt; 5pmev_c + gdp_c + h_c</v>
          </cell>
        </row>
        <row r="498">
          <cell r="S498" t="str">
            <v>MEVK4_c</v>
          </cell>
          <cell r="T498" t="str">
            <v>mevalonate kinase (UTP)</v>
          </cell>
          <cell r="CCA498">
            <v>0</v>
          </cell>
          <cell r="CCB498">
            <v>1000</v>
          </cell>
          <cell r="CCC498" t="str">
            <v>rt0390</v>
          </cell>
          <cell r="CCD498" t="str">
            <v>Terpenoid backbone biosynthesis</v>
          </cell>
          <cell r="CCH498" t="str">
            <v>r_0738</v>
          </cell>
          <cell r="CCN498" t="str">
            <v>2.7.1.36</v>
          </cell>
          <cell r="CCS498" t="str">
            <v>SBO:0000176</v>
          </cell>
          <cell r="CCW498" t="str">
            <v>mev__R_c + utp_c --&gt; 5pmev_c + h_c + udp_c</v>
          </cell>
        </row>
        <row r="499">
          <cell r="S499" t="str">
            <v>DPMVD_c</v>
          </cell>
          <cell r="T499" t="str">
            <v>mevalonate pyrophoshate decarboxylase</v>
          </cell>
          <cell r="CCA499">
            <v>0</v>
          </cell>
          <cell r="CCB499">
            <v>1000</v>
          </cell>
          <cell r="CCC499" t="str">
            <v>rt3542</v>
          </cell>
          <cell r="CCD499" t="str">
            <v>Terpenoid backbone biosynthesis</v>
          </cell>
          <cell r="CCH499" t="str">
            <v>r_0739</v>
          </cell>
          <cell r="CCN499" t="str">
            <v>4.1.1.33</v>
          </cell>
          <cell r="CCO499" t="str">
            <v>R01121</v>
          </cell>
          <cell r="CCS499" t="str">
            <v>SBO:0000176</v>
          </cell>
          <cell r="CCW499" t="str">
            <v>5dpmev_c + atp_c --&gt; adp_c + co2_c + ipdp_c + pi_c</v>
          </cell>
        </row>
        <row r="500">
          <cell r="S500" t="str">
            <v>MI1PP_c</v>
          </cell>
          <cell r="T500" t="str">
            <v>myo-inositol 1-phosphatase</v>
          </cell>
          <cell r="CCA500">
            <v>0</v>
          </cell>
          <cell r="CCB500">
            <v>1000</v>
          </cell>
          <cell r="CCC500" t="str">
            <v>rt8001 or rt5340</v>
          </cell>
          <cell r="CCD500" t="str">
            <v>Inositol phosphate metabolism</v>
          </cell>
          <cell r="CCH500" t="str">
            <v>r_0757</v>
          </cell>
          <cell r="CCN500" t="str">
            <v>3.1.3.25</v>
          </cell>
          <cell r="CCO500" t="str">
            <v>R01185</v>
          </cell>
          <cell r="CCS500" t="str">
            <v>SBO:0000176</v>
          </cell>
          <cell r="CCW500" t="str">
            <v>h2o_c + mi1p__D_c --&gt; inost_c + pi_c</v>
          </cell>
        </row>
        <row r="501">
          <cell r="S501" t="str">
            <v>M1PS_c</v>
          </cell>
          <cell r="T501" t="str">
            <v>myo-inositol-1-phosphate synthase</v>
          </cell>
          <cell r="CCA501">
            <v>0</v>
          </cell>
          <cell r="CCB501">
            <v>1000</v>
          </cell>
          <cell r="CCC501" t="str">
            <v>rt1768</v>
          </cell>
          <cell r="CCD501" t="str">
            <v>Inositol phosphate metabolism</v>
          </cell>
          <cell r="CCH501" t="str">
            <v>r_0758</v>
          </cell>
          <cell r="CCN501" t="str">
            <v>5.5.1.4</v>
          </cell>
          <cell r="CCS501" t="str">
            <v>SBO:0000176</v>
          </cell>
          <cell r="CCW501" t="str">
            <v>g6p_c --&gt; mi1p__D_c</v>
          </cell>
        </row>
        <row r="502">
          <cell r="S502" t="str">
            <v>AGPRi_m</v>
          </cell>
          <cell r="T502" t="str">
            <v>N-acetyl-g-glutamyl-phosphate reductase</v>
          </cell>
          <cell r="CCA502">
            <v>0</v>
          </cell>
          <cell r="CCB502">
            <v>1000</v>
          </cell>
          <cell r="CCC502" t="str">
            <v>rt1009</v>
          </cell>
          <cell r="CCD502" t="str">
            <v>Arginine and proline metabolism</v>
          </cell>
          <cell r="CCH502" t="str">
            <v>r_0759</v>
          </cell>
          <cell r="CCN502" t="str">
            <v>1.2.1.38</v>
          </cell>
          <cell r="CCO502" t="str">
            <v>R03443</v>
          </cell>
          <cell r="CCS502" t="str">
            <v>SBO:0000176</v>
          </cell>
          <cell r="CCW502" t="str">
            <v>acg5p_m + h_m + nadph_m --&gt; acg5sa_m + nadp_m + pi_m</v>
          </cell>
        </row>
        <row r="503">
          <cell r="S503" t="str">
            <v>ACGAM6PS_c</v>
          </cell>
          <cell r="T503" t="str">
            <v>N-acetylglucosamine-6-phosphate synthase</v>
          </cell>
          <cell r="CCA503">
            <v>-1000</v>
          </cell>
          <cell r="CCB503">
            <v>1000</v>
          </cell>
          <cell r="CCC503" t="str">
            <v>rt4107</v>
          </cell>
          <cell r="CCD503" t="str">
            <v>Amino sugar and nucleotide sugar metabolism</v>
          </cell>
          <cell r="CCH503" t="str">
            <v>r_0760</v>
          </cell>
          <cell r="CCN503" t="str">
            <v>2.3.1.4</v>
          </cell>
          <cell r="CCO503" t="str">
            <v>R02058</v>
          </cell>
          <cell r="CCS503" t="str">
            <v>SBO:0000176</v>
          </cell>
          <cell r="CCW503" t="str">
            <v>accoa_c + gam6p_c &lt;=&gt; acgam6p_c + coa_c + h_c</v>
          </cell>
        </row>
        <row r="504">
          <cell r="S504" t="str">
            <v>ACGS_m</v>
          </cell>
          <cell r="T504" t="str">
            <v>N-acteylglutamate synthase</v>
          </cell>
          <cell r="CCA504">
            <v>0</v>
          </cell>
          <cell r="CCB504">
            <v>1000</v>
          </cell>
          <cell r="CCC504" t="str">
            <v>rt7899</v>
          </cell>
          <cell r="CCD504" t="str">
            <v>Arginine and proline metabolism</v>
          </cell>
          <cell r="CCH504" t="str">
            <v>r_0761</v>
          </cell>
          <cell r="CCN504" t="str">
            <v>2.3.1.1</v>
          </cell>
          <cell r="CCO504" t="str">
            <v>R00259</v>
          </cell>
          <cell r="CCS504" t="str">
            <v>SBO:0000176</v>
          </cell>
          <cell r="CCW504" t="str">
            <v>accoa_m + glu__L_m --&gt; acglu_m + coa_m + h_m</v>
          </cell>
        </row>
        <row r="505">
          <cell r="S505" t="str">
            <v>FKYNH_c</v>
          </cell>
          <cell r="T505" t="str">
            <v>N-formyl-L-kynurenine amidohydrolase</v>
          </cell>
          <cell r="CCA505">
            <v>0</v>
          </cell>
          <cell r="CCB505">
            <v>1000</v>
          </cell>
          <cell r="CCC505" t="str">
            <v>rt6420 or rt0172 or rt3408</v>
          </cell>
          <cell r="CCD505" t="str">
            <v>Tryptophan metabolism</v>
          </cell>
          <cell r="CCH505" t="str">
            <v>r_0762</v>
          </cell>
          <cell r="CCN505" t="str">
            <v>3.5.1.9</v>
          </cell>
          <cell r="CCO505" t="str">
            <v>R01959</v>
          </cell>
          <cell r="CCS505" t="str">
            <v>SBO:0000176</v>
          </cell>
          <cell r="CCW505" t="str">
            <v>h2o_c + Lfmkynr_c --&gt; for_c + h_c + Lkynr_c</v>
          </cell>
        </row>
        <row r="506">
          <cell r="S506" t="str">
            <v>NADDP_x</v>
          </cell>
          <cell r="T506" t="str">
            <v>NAD diphosphatase</v>
          </cell>
          <cell r="CCA506">
            <v>0</v>
          </cell>
          <cell r="CCB506">
            <v>1000</v>
          </cell>
          <cell r="CCC506" t="str">
            <v>rt4066</v>
          </cell>
          <cell r="CCD506" t="str">
            <v>Purine metabolism</v>
          </cell>
          <cell r="CCH506" t="str">
            <v>r_0764</v>
          </cell>
          <cell r="CCN506" t="str">
            <v>3.6.1.9</v>
          </cell>
          <cell r="CCO506" t="str">
            <v>R00103</v>
          </cell>
          <cell r="CCS506" t="str">
            <v>SBO:0000176</v>
          </cell>
          <cell r="CCW506" t="str">
            <v>h2o_x + nad_x --&gt; amp_x + 2.0 h_x + nmn_x</v>
          </cell>
        </row>
        <row r="507">
          <cell r="S507" t="str">
            <v>NADK_c</v>
          </cell>
          <cell r="T507" t="str">
            <v>NAD kinase</v>
          </cell>
          <cell r="CCA507">
            <v>0</v>
          </cell>
          <cell r="CCB507">
            <v>1000</v>
          </cell>
          <cell r="CCC507" t="str">
            <v>rt1814</v>
          </cell>
          <cell r="CCD507" t="str">
            <v>Nicotinate and nicotinamide metabolism</v>
          </cell>
          <cell r="CCH507" t="str">
            <v>r_0765</v>
          </cell>
          <cell r="CCN507" t="str">
            <v>2.7.1.23</v>
          </cell>
          <cell r="CCO507" t="str">
            <v>R00104</v>
          </cell>
          <cell r="CCS507" t="str">
            <v>SBO:0000176</v>
          </cell>
          <cell r="CCW507" t="str">
            <v>atp_c + nad_c --&gt; adp_c + h_c + nadp_c</v>
          </cell>
        </row>
        <row r="508">
          <cell r="S508" t="str">
            <v>NADK_m</v>
          </cell>
          <cell r="T508" t="str">
            <v>NAD kinase</v>
          </cell>
          <cell r="CCA508">
            <v>0</v>
          </cell>
          <cell r="CCB508">
            <v>1000</v>
          </cell>
          <cell r="CCC508" t="str">
            <v>rt1814</v>
          </cell>
          <cell r="CCD508" t="str">
            <v>Nicotinate and nicotinamide metabolism</v>
          </cell>
          <cell r="CCH508" t="str">
            <v>r_0766</v>
          </cell>
          <cell r="CCN508" t="str">
            <v>2.7.1.23</v>
          </cell>
          <cell r="CCO508" t="str">
            <v>R00104</v>
          </cell>
          <cell r="CCS508" t="str">
            <v>SBO:0000176</v>
          </cell>
          <cell r="CCW508" t="str">
            <v>atp_m + nad_m --&gt; adp_m + h_m + nadp_m</v>
          </cell>
        </row>
        <row r="509">
          <cell r="S509" t="str">
            <v>NADN_n</v>
          </cell>
          <cell r="T509" t="str">
            <v>NAD nucleosidase</v>
          </cell>
          <cell r="CCA509">
            <v>0</v>
          </cell>
          <cell r="CCB509">
            <v>1000</v>
          </cell>
          <cell r="CCC509" t="str">
            <v>rt7872 or rt4419 or rt3107</v>
          </cell>
          <cell r="CCD509" t="str">
            <v>Nicotinate and nicotinamide metabolism</v>
          </cell>
          <cell r="CCH509" t="str">
            <v>r_0767</v>
          </cell>
          <cell r="CCN509" t="str">
            <v>3.2.2.5</v>
          </cell>
          <cell r="CCO509" t="str">
            <v>R00102</v>
          </cell>
          <cell r="CCS509" t="str">
            <v>SBO:0000176</v>
          </cell>
          <cell r="CCW509" t="str">
            <v>h2o_n + nad_n --&gt; adprib_n + h_n + ncam_n</v>
          </cell>
        </row>
        <row r="510">
          <cell r="S510" t="str">
            <v>NADS2_c</v>
          </cell>
          <cell r="T510" t="str">
            <v>NAD synthase</v>
          </cell>
          <cell r="CCA510">
            <v>0</v>
          </cell>
          <cell r="CCB510">
            <v>1000</v>
          </cell>
          <cell r="CCC510" t="str">
            <v>rt0915</v>
          </cell>
          <cell r="CCD510" t="str">
            <v>Nicotinate and nicotinamide metabolism</v>
          </cell>
          <cell r="CCH510" t="str">
            <v>r_0768</v>
          </cell>
          <cell r="CCN510" t="str">
            <v>6.3.5.1</v>
          </cell>
          <cell r="CCO510" t="str">
            <v>R00257</v>
          </cell>
          <cell r="CCS510" t="str">
            <v>SBO:0000176</v>
          </cell>
          <cell r="CCW510" t="str">
            <v>atp_c + dnad_c + gln__L_c + h2o_c --&gt; amp_c + glu__L_c + h_c + nad_c + ppi_c</v>
          </cell>
        </row>
        <row r="511">
          <cell r="S511" t="str">
            <v>NADS2_n</v>
          </cell>
          <cell r="T511" t="str">
            <v>NAD synthase</v>
          </cell>
          <cell r="CCA511">
            <v>-1000</v>
          </cell>
          <cell r="CCB511">
            <v>1000</v>
          </cell>
          <cell r="CCC511" t="str">
            <v>rt0915</v>
          </cell>
          <cell r="CCD511" t="str">
            <v>Nicotinate and nicotinamide metabolism</v>
          </cell>
          <cell r="CCH511" t="str">
            <v>r_0769</v>
          </cell>
          <cell r="CCN511" t="str">
            <v>6.3.5.1</v>
          </cell>
          <cell r="CCO511" t="str">
            <v>R00257</v>
          </cell>
          <cell r="CCS511" t="str">
            <v>SBO:0000176</v>
          </cell>
          <cell r="CCW511" t="str">
            <v>atp_n + dnad_n + gln__L_n + h2o_n &lt;=&gt; amp_n + glu__L_n + h_n + nad_n + ppi_n</v>
          </cell>
        </row>
        <row r="512">
          <cell r="S512" t="str">
            <v>NADHq9_c</v>
          </cell>
          <cell r="T512" t="str">
            <v>NADH dehydrogenase</v>
          </cell>
          <cell r="CCA512">
            <v>0</v>
          </cell>
          <cell r="CCB512">
            <v>1000</v>
          </cell>
          <cell r="CCC512" t="str">
            <v>rt1441 or rt0604</v>
          </cell>
          <cell r="CCD512" t="str">
            <v>Oxidative phosphorylation</v>
          </cell>
          <cell r="CCN512" t="str">
            <v>1.6.5.3</v>
          </cell>
          <cell r="CCS512" t="str">
            <v>SBO:0000176</v>
          </cell>
          <cell r="CCW512" t="str">
            <v>h_m + nadh_c + q9_m --&gt; nad_c + q9h2_m</v>
          </cell>
        </row>
        <row r="513">
          <cell r="S513" t="str">
            <v>NADHK1_c</v>
          </cell>
          <cell r="T513" t="str">
            <v>NADH kinase</v>
          </cell>
          <cell r="CCA513">
            <v>0</v>
          </cell>
          <cell r="CCB513">
            <v>1000</v>
          </cell>
          <cell r="CCC513" t="str">
            <v>rt1814</v>
          </cell>
          <cell r="CCD513" t="str">
            <v>Nicotinate and nicotinamide metabolism</v>
          </cell>
          <cell r="CCH513" t="str">
            <v>r_0771</v>
          </cell>
          <cell r="CCN513" t="str">
            <v>2.7.1.23</v>
          </cell>
          <cell r="CCO513" t="str">
            <v>R00105</v>
          </cell>
          <cell r="CCS513" t="str">
            <v>SBO:0000176</v>
          </cell>
          <cell r="CCW513" t="str">
            <v>atp_c + nadh_c --&gt; adp_c + h_c + nadph_c</v>
          </cell>
        </row>
        <row r="514">
          <cell r="S514" t="str">
            <v>NADHK1_m</v>
          </cell>
          <cell r="T514" t="str">
            <v>NADH kinase</v>
          </cell>
          <cell r="CCA514">
            <v>0</v>
          </cell>
          <cell r="CCB514">
            <v>1000</v>
          </cell>
          <cell r="CCC514" t="str">
            <v>rt1814</v>
          </cell>
          <cell r="CCD514" t="str">
            <v>Nicotinate and nicotinamide metabolism</v>
          </cell>
          <cell r="CCH514" t="str">
            <v>r_0772</v>
          </cell>
          <cell r="CCN514" t="str">
            <v>2.7.1.23</v>
          </cell>
          <cell r="CCO514" t="str">
            <v>R00105</v>
          </cell>
          <cell r="CCS514" t="str">
            <v>SBO:0000176</v>
          </cell>
          <cell r="CCW514" t="str">
            <v>atp_m + nadh_m --&gt; adp_m + h_m + nadph_m</v>
          </cell>
        </row>
        <row r="515">
          <cell r="S515" t="str">
            <v>NAMNPP_c</v>
          </cell>
          <cell r="T515" t="str">
            <v>NAPRtase</v>
          </cell>
          <cell r="CCA515">
            <v>0</v>
          </cell>
          <cell r="CCB515">
            <v>1000</v>
          </cell>
          <cell r="CCC515" t="str">
            <v>rt1924</v>
          </cell>
          <cell r="CCD515" t="str">
            <v>Nicotinate and nicotinamide metabolism</v>
          </cell>
          <cell r="CCH515" t="str">
            <v>r_0774</v>
          </cell>
          <cell r="CCN515" t="str">
            <v>6.3.4.21</v>
          </cell>
          <cell r="CCO515" t="str">
            <v>R01724</v>
          </cell>
          <cell r="CCS515" t="str">
            <v>SBO:0000176</v>
          </cell>
          <cell r="CCW515" t="str">
            <v>h_c + nac_c + prpp_c --&gt; nicrnt_c + ppi_c</v>
          </cell>
        </row>
        <row r="516">
          <cell r="S516" t="str">
            <v>NAMNPP_m</v>
          </cell>
          <cell r="T516" t="str">
            <v>NAPRtase</v>
          </cell>
          <cell r="CCA516">
            <v>0</v>
          </cell>
          <cell r="CCB516">
            <v>1000</v>
          </cell>
          <cell r="CCC516" t="str">
            <v>rt1924</v>
          </cell>
          <cell r="CCD516" t="str">
            <v>Nicotinate and nicotinamide metabolism</v>
          </cell>
          <cell r="CCH516" t="str">
            <v>r_0775</v>
          </cell>
          <cell r="CCN516" t="str">
            <v>6.3.4.21</v>
          </cell>
          <cell r="CCO516" t="str">
            <v>R01724</v>
          </cell>
          <cell r="CCS516" t="str">
            <v>SBO:0000176</v>
          </cell>
          <cell r="CCW516" t="str">
            <v>h_m + nac_m + prpp_m --&gt; nicrnt_m + ppi_m</v>
          </cell>
        </row>
        <row r="517">
          <cell r="S517" t="str">
            <v>NNAM_c</v>
          </cell>
          <cell r="T517" t="str">
            <v>nicotinamidase</v>
          </cell>
          <cell r="CCA517">
            <v>0</v>
          </cell>
          <cell r="CCB517">
            <v>1000</v>
          </cell>
          <cell r="CCC517" t="str">
            <v>rt3293</v>
          </cell>
          <cell r="CCD517" t="str">
            <v>Nicotinate and nicotinamide metabolism</v>
          </cell>
          <cell r="CCH517" t="str">
            <v>r_0781</v>
          </cell>
          <cell r="CCN517" t="str">
            <v>3.5.1.19</v>
          </cell>
          <cell r="CCO517" t="str">
            <v>R01268</v>
          </cell>
          <cell r="CCS517" t="str">
            <v>SBO:0000176</v>
          </cell>
          <cell r="CCW517" t="str">
            <v>h2o_c + ncam_c --&gt; nac_c + nh4_c</v>
          </cell>
        </row>
        <row r="518">
          <cell r="S518" t="str">
            <v>NNMT_c</v>
          </cell>
          <cell r="T518" t="str">
            <v>nicotinamide N-methyltransferase</v>
          </cell>
          <cell r="CCA518">
            <v>0</v>
          </cell>
          <cell r="CCB518">
            <v>1000</v>
          </cell>
          <cell r="CCC518" t="str">
            <v>rt8212 or rt4917 or rt5672</v>
          </cell>
          <cell r="CCD518" t="str">
            <v>Nicotinate and nicotinamide metabolism</v>
          </cell>
          <cell r="CCH518" t="str">
            <v>r_0782</v>
          </cell>
          <cell r="CCN518" t="str">
            <v>2.1.1.1</v>
          </cell>
          <cell r="CCO518" t="str">
            <v>R01269</v>
          </cell>
          <cell r="CCS518" t="str">
            <v>SBO:0000176</v>
          </cell>
          <cell r="CCW518" t="str">
            <v>amet_c + ncam_c --&gt; 1mncam_c + ahcys_c</v>
          </cell>
        </row>
        <row r="519">
          <cell r="S519" t="str">
            <v>NNDPR_c</v>
          </cell>
          <cell r="T519" t="str">
            <v>nicotinate-nucleotide diphosphorylase (carboxylating)</v>
          </cell>
          <cell r="CCA519">
            <v>0</v>
          </cell>
          <cell r="CCB519">
            <v>1000</v>
          </cell>
          <cell r="CCC519" t="str">
            <v>rt1963</v>
          </cell>
          <cell r="CCD519" t="str">
            <v>Nicotinate and nicotinamide metabolism</v>
          </cell>
          <cell r="CCH519" t="str">
            <v>r_0786</v>
          </cell>
          <cell r="CCN519" t="str">
            <v>2.4.2.19</v>
          </cell>
          <cell r="CCO519" t="str">
            <v>R03348</v>
          </cell>
          <cell r="CCS519" t="str">
            <v>SBO:0000176</v>
          </cell>
          <cell r="CCW519" t="str">
            <v>2.0 h_c + prpp_c + quln_c --&gt; co2_c + nicrnt_c + ppi_c</v>
          </cell>
        </row>
        <row r="520">
          <cell r="S520" t="str">
            <v>NNDPR_m</v>
          </cell>
          <cell r="T520" t="str">
            <v>nicotinate-nucleotide diphosphorylase (carboxylating)</v>
          </cell>
          <cell r="CCA520">
            <v>0</v>
          </cell>
          <cell r="CCB520">
            <v>1000</v>
          </cell>
          <cell r="CCC520" t="str">
            <v>rt1963</v>
          </cell>
          <cell r="CCD520" t="str">
            <v>Nicotinate and nicotinamide metabolism</v>
          </cell>
          <cell r="CCH520" t="str">
            <v>r_0787</v>
          </cell>
          <cell r="CCN520" t="str">
            <v>2.4.2.19</v>
          </cell>
          <cell r="CCO520" t="str">
            <v>R03348</v>
          </cell>
          <cell r="CCS520" t="str">
            <v>SBO:0000176</v>
          </cell>
          <cell r="CCW520" t="str">
            <v>2.0 h_m + prpp_m + quln_m --&gt; co2_m + nicrnt_m + ppi_m</v>
          </cell>
        </row>
        <row r="521">
          <cell r="S521" t="str">
            <v>NDP1_c</v>
          </cell>
          <cell r="T521" t="str">
            <v>nucleoside diphosphatase</v>
          </cell>
          <cell r="CCA521">
            <v>0</v>
          </cell>
          <cell r="CCB521">
            <v>1000</v>
          </cell>
          <cell r="CCC521" t="str">
            <v>rt0602</v>
          </cell>
          <cell r="CCD521" t="str">
            <v>Purine metabolism</v>
          </cell>
          <cell r="CCH521" t="str">
            <v>r_0788</v>
          </cell>
          <cell r="CCN521" t="str">
            <v>3.6.1.5</v>
          </cell>
          <cell r="CCO521" t="str">
            <v>R10442</v>
          </cell>
          <cell r="CCS521" t="str">
            <v>SBO:0000176</v>
          </cell>
          <cell r="CCW521" t="str">
            <v>adp_c + h2o_c --&gt; amp_c + h_c + pi_c</v>
          </cell>
        </row>
        <row r="522">
          <cell r="S522" t="str">
            <v>NDP3_c</v>
          </cell>
          <cell r="T522" t="str">
            <v>nucleoside-diphosphatase (GDP), Golgi</v>
          </cell>
          <cell r="CCA522">
            <v>0</v>
          </cell>
          <cell r="CCB522">
            <v>1000</v>
          </cell>
          <cell r="CCC522" t="str">
            <v>rt0602</v>
          </cell>
          <cell r="CCD522" t="str">
            <v>Purine metabolism</v>
          </cell>
          <cell r="CCH522" t="str">
            <v>r_0789</v>
          </cell>
          <cell r="CCN522" t="str">
            <v>3.6.1.5</v>
          </cell>
          <cell r="CCO522" t="str">
            <v>R10442</v>
          </cell>
          <cell r="CCS522" t="str">
            <v>SBO:0000176</v>
          </cell>
          <cell r="CCW522" t="str">
            <v>gdp_c + h2o_c --&gt; gmp_c + h_c + pi_c</v>
          </cell>
        </row>
        <row r="523">
          <cell r="S523" t="str">
            <v>NDP7_c</v>
          </cell>
          <cell r="T523" t="str">
            <v>nucleoside diphosphatase</v>
          </cell>
          <cell r="CCA523">
            <v>0</v>
          </cell>
          <cell r="CCB523">
            <v>1000</v>
          </cell>
          <cell r="CCC523" t="str">
            <v>rt0602</v>
          </cell>
          <cell r="CCD523" t="str">
            <v>Purine metabolism</v>
          </cell>
          <cell r="CCH523" t="str">
            <v>r_0790</v>
          </cell>
          <cell r="CCN523" t="str">
            <v>3.6.1.5</v>
          </cell>
          <cell r="CCO523" t="str">
            <v>R10442</v>
          </cell>
          <cell r="CCS523" t="str">
            <v>SBO:0000176</v>
          </cell>
          <cell r="CCW523" t="str">
            <v>h2o_c + udp_c --&gt; h_c + pi_c + ump_c</v>
          </cell>
        </row>
        <row r="524">
          <cell r="S524" t="str">
            <v>NDP7_g</v>
          </cell>
          <cell r="T524" t="str">
            <v>nucleoside diphosphatase</v>
          </cell>
          <cell r="CCA524">
            <v>0</v>
          </cell>
          <cell r="CCB524">
            <v>1000</v>
          </cell>
          <cell r="CCC524" t="str">
            <v>rt1437 or rt0602</v>
          </cell>
          <cell r="CCD524" t="str">
            <v>Purine metabolism</v>
          </cell>
          <cell r="CCH524" t="str">
            <v>r_0791</v>
          </cell>
          <cell r="CCN524" t="str">
            <v>3.6.1.5</v>
          </cell>
          <cell r="CCO524" t="str">
            <v>R00155</v>
          </cell>
          <cell r="CCS524" t="str">
            <v>SBO:0000176</v>
          </cell>
          <cell r="CCW524" t="str">
            <v>h2o_g + udp_g --&gt; h_g + pi_g + ump_g</v>
          </cell>
        </row>
        <row r="525">
          <cell r="S525" t="str">
            <v>NDP5_c</v>
          </cell>
          <cell r="T525" t="str">
            <v>nucleoside diphosphatase</v>
          </cell>
          <cell r="CCA525">
            <v>0</v>
          </cell>
          <cell r="CCB525">
            <v>1000</v>
          </cell>
          <cell r="CCC525" t="str">
            <v>rt0602</v>
          </cell>
          <cell r="CCD525" t="str">
            <v>Purine metabolism</v>
          </cell>
          <cell r="CCH525" t="str">
            <v>r_0792</v>
          </cell>
          <cell r="CCN525" t="str">
            <v>3.6.1.5</v>
          </cell>
          <cell r="CCO525" t="str">
            <v>R10442</v>
          </cell>
          <cell r="CCS525" t="str">
            <v>SBO:0000176</v>
          </cell>
          <cell r="CCW525" t="str">
            <v>cdp_c + h2o_c --&gt; cmp_c + h_c + pi_c</v>
          </cell>
        </row>
        <row r="526">
          <cell r="S526" t="str">
            <v>NDP10_c</v>
          </cell>
          <cell r="T526" t="str">
            <v>nucleoside diphosphatase</v>
          </cell>
          <cell r="CCA526">
            <v>0</v>
          </cell>
          <cell r="CCB526">
            <v>1000</v>
          </cell>
          <cell r="CCC526" t="str">
            <v>rt0602</v>
          </cell>
          <cell r="CCD526" t="str">
            <v>Purine metabolism</v>
          </cell>
          <cell r="CCH526" t="str">
            <v>r_0793</v>
          </cell>
          <cell r="CCN526" t="str">
            <v>3.6.1.5</v>
          </cell>
          <cell r="CCO526" t="str">
            <v>R10442</v>
          </cell>
          <cell r="CCS526" t="str">
            <v>SBO:0000176</v>
          </cell>
          <cell r="CCW526" t="str">
            <v>h2o_c + idp_c --&gt; h_c + imp_c + pi_c</v>
          </cell>
        </row>
        <row r="527">
          <cell r="S527" t="str">
            <v>NDPK3_c</v>
          </cell>
          <cell r="T527" t="str">
            <v>nucleoside diphosphate kinase</v>
          </cell>
          <cell r="CCA527">
            <v>0</v>
          </cell>
          <cell r="CCB527">
            <v>1000</v>
          </cell>
          <cell r="CCC527" t="str">
            <v>rt7311 or rt0575</v>
          </cell>
          <cell r="CCD527" t="str">
            <v>Purine metabolism</v>
          </cell>
          <cell r="CCH527" t="str">
            <v>r_0795</v>
          </cell>
          <cell r="CCN527" t="str">
            <v>2.7.4.6</v>
          </cell>
          <cell r="CCO527" t="str">
            <v>R00570</v>
          </cell>
          <cell r="CCS527" t="str">
            <v>SBO:0000176</v>
          </cell>
          <cell r="CCW527" t="str">
            <v>atp_c + cdp_c --&gt; adp_c + ctp_c</v>
          </cell>
        </row>
        <row r="528">
          <cell r="S528" t="str">
            <v>NDPK8_c</v>
          </cell>
          <cell r="T528" t="str">
            <v>nucleoside diphosphate kinase</v>
          </cell>
          <cell r="CCA528">
            <v>0</v>
          </cell>
          <cell r="CCB528">
            <v>1000</v>
          </cell>
          <cell r="CCC528" t="str">
            <v>rt7311 or rt0575</v>
          </cell>
          <cell r="CCD528" t="str">
            <v>Purine metabolism</v>
          </cell>
          <cell r="CCH528" t="str">
            <v>r_0796</v>
          </cell>
          <cell r="CCN528" t="str">
            <v>2.7.4.6</v>
          </cell>
          <cell r="CCO528" t="str">
            <v>R01137</v>
          </cell>
          <cell r="CCS528" t="str">
            <v>SBO:0000176</v>
          </cell>
          <cell r="CCW528" t="str">
            <v>atp_c + dadp_c --&gt; adp_c + datp_c</v>
          </cell>
        </row>
        <row r="529">
          <cell r="S529" t="str">
            <v>NDPK7_c</v>
          </cell>
          <cell r="T529" t="str">
            <v>nucleoside diphosphate kinase</v>
          </cell>
          <cell r="CCA529">
            <v>0</v>
          </cell>
          <cell r="CCB529">
            <v>1000</v>
          </cell>
          <cell r="CCC529" t="str">
            <v>rt7311 or rt0575</v>
          </cell>
          <cell r="CCD529" t="str">
            <v>Purine metabolism</v>
          </cell>
          <cell r="CCH529" t="str">
            <v>r_0797</v>
          </cell>
          <cell r="CCN529" t="str">
            <v>2.7.4.6</v>
          </cell>
          <cell r="CCO529" t="str">
            <v>R02326</v>
          </cell>
          <cell r="CCS529" t="str">
            <v>SBO:0000176</v>
          </cell>
          <cell r="CCW529" t="str">
            <v>atp_c + dcdp_c --&gt; adp_c + dctp_c</v>
          </cell>
        </row>
        <row r="530">
          <cell r="S530" t="str">
            <v>NDPK5_c</v>
          </cell>
          <cell r="T530" t="str">
            <v>nucleoside diphosphate kinase</v>
          </cell>
          <cell r="CCA530">
            <v>0</v>
          </cell>
          <cell r="CCB530">
            <v>1000</v>
          </cell>
          <cell r="CCC530" t="str">
            <v>rt7311 or rt0575</v>
          </cell>
          <cell r="CCD530" t="str">
            <v>Purine metabolism</v>
          </cell>
          <cell r="CCH530" t="str">
            <v>r_0798</v>
          </cell>
          <cell r="CCN530" t="str">
            <v>2.7.4.6</v>
          </cell>
          <cell r="CCO530" t="str">
            <v>R01857</v>
          </cell>
          <cell r="CCS530" t="str">
            <v>SBO:0000176</v>
          </cell>
          <cell r="CCW530" t="str">
            <v>atp_c + dgdp_c --&gt; adp_c + dgtp_c</v>
          </cell>
        </row>
        <row r="531">
          <cell r="S531" t="str">
            <v>NDPK4_c</v>
          </cell>
          <cell r="T531" t="str">
            <v>nucleoside diphosphate kinase</v>
          </cell>
          <cell r="CCA531">
            <v>0</v>
          </cell>
          <cell r="CCB531">
            <v>1000</v>
          </cell>
          <cell r="CCC531" t="str">
            <v>rt7311 or rt0575</v>
          </cell>
          <cell r="CCD531" t="str">
            <v>Purine metabolism</v>
          </cell>
          <cell r="CCH531" t="str">
            <v>r_0799</v>
          </cell>
          <cell r="CCN531" t="str">
            <v>2.7.4.6</v>
          </cell>
          <cell r="CCO531" t="str">
            <v>R02093</v>
          </cell>
          <cell r="CCS531" t="str">
            <v>SBO:0000176</v>
          </cell>
          <cell r="CCW531" t="str">
            <v>atp_c + dtdp_c --&gt; adp_c + dttp_c</v>
          </cell>
        </row>
        <row r="532">
          <cell r="S532" t="str">
            <v>NDPK1_c</v>
          </cell>
          <cell r="T532" t="str">
            <v>nucleoside diphosphate kinase</v>
          </cell>
          <cell r="CCA532">
            <v>0</v>
          </cell>
          <cell r="CCB532">
            <v>1000</v>
          </cell>
          <cell r="CCC532" t="str">
            <v>rt7311 or rt0575</v>
          </cell>
          <cell r="CCD532" t="str">
            <v>Purine metabolism</v>
          </cell>
          <cell r="CCH532" t="str">
            <v>r_0800</v>
          </cell>
          <cell r="CCN532" t="str">
            <v>2.7.4.6</v>
          </cell>
          <cell r="CCO532" t="str">
            <v>R00330</v>
          </cell>
          <cell r="CCS532" t="str">
            <v>SBO:0000176</v>
          </cell>
          <cell r="CCW532" t="str">
            <v>atp_c + gdp_c --&gt; adp_c + gtp_c</v>
          </cell>
        </row>
        <row r="533">
          <cell r="S533" t="str">
            <v>NDPK9_c</v>
          </cell>
          <cell r="T533" t="str">
            <v>nucleoside diphosphate kinase</v>
          </cell>
          <cell r="CCA533">
            <v>0</v>
          </cell>
          <cell r="CCB533">
            <v>1000</v>
          </cell>
          <cell r="CCC533" t="str">
            <v>rt7311 or rt0575</v>
          </cell>
          <cell r="CCD533" t="str">
            <v>Purine metabolism</v>
          </cell>
          <cell r="CCH533" t="str">
            <v>r_0801</v>
          </cell>
          <cell r="CCN533" t="str">
            <v>2.7.4.6</v>
          </cell>
          <cell r="CCO533" t="str">
            <v>R00722</v>
          </cell>
          <cell r="CCS533" t="str">
            <v>SBO:0000176</v>
          </cell>
          <cell r="CCW533" t="str">
            <v>atp_c + idp_c --&gt; adp_c + itp_c</v>
          </cell>
        </row>
        <row r="534">
          <cell r="S534" t="str">
            <v>NDPK10_c</v>
          </cell>
          <cell r="T534" t="str">
            <v>nucleoside diphosphate kinase</v>
          </cell>
          <cell r="CCA534">
            <v>0</v>
          </cell>
          <cell r="CCB534">
            <v>1000</v>
          </cell>
          <cell r="CCC534" t="str">
            <v>rt7311 or rt0575</v>
          </cell>
          <cell r="CCD534" t="str">
            <v>Purine metabolism</v>
          </cell>
          <cell r="CCH534" t="str">
            <v>r_0802</v>
          </cell>
          <cell r="CCN534" t="str">
            <v>2.7.4.6</v>
          </cell>
          <cell r="CCO534" t="str">
            <v>R03530</v>
          </cell>
          <cell r="CCS534" t="str">
            <v>SBO:0000176</v>
          </cell>
          <cell r="CCW534" t="str">
            <v>atp_c + didp_c --&gt; adp_c + ditp_c</v>
          </cell>
        </row>
        <row r="535">
          <cell r="S535" t="str">
            <v>NDPK6_c</v>
          </cell>
          <cell r="T535" t="str">
            <v>nucleoside diphosphate kinase</v>
          </cell>
          <cell r="CCA535">
            <v>0</v>
          </cell>
          <cell r="CCB535">
            <v>1000</v>
          </cell>
          <cell r="CCC535" t="str">
            <v>rt7311 or rt0575</v>
          </cell>
          <cell r="CCD535" t="str">
            <v>Purine metabolism</v>
          </cell>
          <cell r="CCH535" t="str">
            <v>r_0803</v>
          </cell>
          <cell r="CCN535" t="str">
            <v>2.7.4.6</v>
          </cell>
          <cell r="CCO535" t="str">
            <v>R02331</v>
          </cell>
          <cell r="CCS535" t="str">
            <v>SBO:0000176</v>
          </cell>
          <cell r="CCW535" t="str">
            <v>atp_c + dudp_c --&gt; adp_c + dutp_c</v>
          </cell>
        </row>
        <row r="536">
          <cell r="S536" t="str">
            <v>NTP3_c</v>
          </cell>
          <cell r="T536" t="str">
            <v>nucleoside triphosphatase</v>
          </cell>
          <cell r="CCA536">
            <v>0</v>
          </cell>
          <cell r="CCB536">
            <v>1000</v>
          </cell>
          <cell r="CCC536" t="str">
            <v>rt0602 or rt5972 or rt7922</v>
          </cell>
          <cell r="CCD536" t="str">
            <v>Purine metabolism</v>
          </cell>
          <cell r="CCH536" t="str">
            <v>r_0804</v>
          </cell>
          <cell r="CCN536" t="str">
            <v>3.6.1.5</v>
          </cell>
          <cell r="CCO536" t="str">
            <v>R02319</v>
          </cell>
          <cell r="CCS536" t="str">
            <v>SBO:0000176</v>
          </cell>
          <cell r="CCW536" t="str">
            <v>gtp_c + h2o_c --&gt; gdp_c + h_c + pi_c</v>
          </cell>
        </row>
        <row r="537">
          <cell r="S537" t="str">
            <v>NTP7_c</v>
          </cell>
          <cell r="T537" t="str">
            <v>nucleoside triphosphatase</v>
          </cell>
          <cell r="CCA537">
            <v>0</v>
          </cell>
          <cell r="CCB537">
            <v>1000</v>
          </cell>
          <cell r="CCC537" t="str">
            <v>rt0602</v>
          </cell>
          <cell r="CCD537" t="str">
            <v>Purine metabolism</v>
          </cell>
          <cell r="CCH537" t="str">
            <v>r_0805</v>
          </cell>
          <cell r="CCN537" t="str">
            <v>3.6.1.5</v>
          </cell>
          <cell r="CCO537" t="str">
            <v>R02319</v>
          </cell>
          <cell r="CCS537" t="str">
            <v>SBO:0000176</v>
          </cell>
          <cell r="CCW537" t="str">
            <v>h2o_c + utp_c --&gt; h_c + pi_c + udp_c</v>
          </cell>
        </row>
        <row r="538">
          <cell r="S538" t="str">
            <v>NTP5_c</v>
          </cell>
          <cell r="T538" t="str">
            <v>nucleoside triphosphatase</v>
          </cell>
          <cell r="CCA538">
            <v>0</v>
          </cell>
          <cell r="CCB538">
            <v>1000</v>
          </cell>
          <cell r="CCC538" t="str">
            <v>rt0602</v>
          </cell>
          <cell r="CCD538" t="str">
            <v>Purine metabolism</v>
          </cell>
          <cell r="CCH538" t="str">
            <v>r_0806</v>
          </cell>
          <cell r="CCN538" t="str">
            <v>3.6.1.5</v>
          </cell>
          <cell r="CCO538" t="str">
            <v>R02319</v>
          </cell>
          <cell r="CCS538" t="str">
            <v>SBO:0000176</v>
          </cell>
          <cell r="CCW538" t="str">
            <v>ctp_c + h2o_c --&gt; cdp_c + h_c + pi_c</v>
          </cell>
        </row>
        <row r="539">
          <cell r="S539" t="str">
            <v>NTP10_c</v>
          </cell>
          <cell r="T539" t="str">
            <v>nucleoside triphosphatase</v>
          </cell>
          <cell r="CCA539">
            <v>0</v>
          </cell>
          <cell r="CCB539">
            <v>1000</v>
          </cell>
          <cell r="CCC539" t="str">
            <v>rt0602</v>
          </cell>
          <cell r="CCD539" t="str">
            <v>Purine metabolism</v>
          </cell>
          <cell r="CCH539" t="str">
            <v>r_0807</v>
          </cell>
          <cell r="CCN539" t="str">
            <v>3.6.1.5</v>
          </cell>
          <cell r="CCO539" t="str">
            <v>R02319</v>
          </cell>
          <cell r="CCS539" t="str">
            <v>SBO:0000176</v>
          </cell>
          <cell r="CCW539" t="str">
            <v>h2o_c + itp_c --&gt; h_c + idp_c + pi_c</v>
          </cell>
        </row>
        <row r="540">
          <cell r="S540" t="str">
            <v>NDP3_g</v>
          </cell>
          <cell r="T540" t="str">
            <v>nucleoside-diphosphatase (GDP), Golgi</v>
          </cell>
          <cell r="CCA540">
            <v>0</v>
          </cell>
          <cell r="CCB540">
            <v>1000</v>
          </cell>
          <cell r="CCC540" t="str">
            <v>rt1437</v>
          </cell>
          <cell r="CCD540" t="str">
            <v>Purine metabolism</v>
          </cell>
          <cell r="CCH540" t="str">
            <v>r_0810</v>
          </cell>
          <cell r="CCN540" t="str">
            <v>3.6.1.42</v>
          </cell>
          <cell r="CCO540" t="str">
            <v>R00328</v>
          </cell>
          <cell r="CCS540" t="str">
            <v>SBO:0000176</v>
          </cell>
          <cell r="CCW540" t="str">
            <v>gdp_g + h2o_g --&gt; gmp_g + h_g + pi_g</v>
          </cell>
        </row>
        <row r="541">
          <cell r="S541" t="str">
            <v>NDPK2_c</v>
          </cell>
          <cell r="T541" t="str">
            <v>nucleoside-diphosphate kinase (ATP:UDP)</v>
          </cell>
          <cell r="CCA541">
            <v>0</v>
          </cell>
          <cell r="CCB541">
            <v>1000</v>
          </cell>
          <cell r="CCC541" t="str">
            <v>rt7311 or rt0575</v>
          </cell>
          <cell r="CCD541" t="str">
            <v>Purine metabolism</v>
          </cell>
          <cell r="CCH541" t="str">
            <v>r_0811</v>
          </cell>
          <cell r="CCN541" t="str">
            <v>2.7.4.6</v>
          </cell>
          <cell r="CCO541" t="str">
            <v>R00156</v>
          </cell>
          <cell r="CCS541" t="str">
            <v>SBO:0000176</v>
          </cell>
          <cell r="CCW541" t="str">
            <v>atp_c + udp_c --&gt; adp_c + utp_c</v>
          </cell>
        </row>
        <row r="542">
          <cell r="S542" t="str">
            <v>AHSERL_c</v>
          </cell>
          <cell r="T542" t="str">
            <v>O-acetylhomoserine (thiol)-lyase</v>
          </cell>
          <cell r="CCA542">
            <v>0</v>
          </cell>
          <cell r="CCB542">
            <v>1000</v>
          </cell>
          <cell r="CCC542" t="str">
            <v>rt8250</v>
          </cell>
          <cell r="CCD542" t="str">
            <v>Cysteine and methionine metabolism</v>
          </cell>
          <cell r="CCH542" t="str">
            <v>r_0812</v>
          </cell>
          <cell r="CCN542" t="str">
            <v>2.5.1.49</v>
          </cell>
          <cell r="CCO542" t="str">
            <v>R00651</v>
          </cell>
          <cell r="CCS542" t="str">
            <v>SBO:0000176</v>
          </cell>
          <cell r="CCW542" t="str">
            <v>achms_c + ch4s_c --&gt; ac_c + h_c + met__L_c</v>
          </cell>
        </row>
        <row r="543">
          <cell r="S543" t="str">
            <v>AHSERL2_c</v>
          </cell>
          <cell r="T543" t="str">
            <v>O-acetylhomoserine (thiol)-lyase</v>
          </cell>
          <cell r="CCA543">
            <v>0</v>
          </cell>
          <cell r="CCB543">
            <v>1000</v>
          </cell>
          <cell r="CCC543" t="str">
            <v>rt8250</v>
          </cell>
          <cell r="CCD543" t="str">
            <v>Cysteine and methionine metabolism</v>
          </cell>
          <cell r="CCH543" t="str">
            <v>r_0813</v>
          </cell>
          <cell r="CCN543" t="str">
            <v>2.5.1.49</v>
          </cell>
          <cell r="CCO543" t="str">
            <v>R01287</v>
          </cell>
          <cell r="CCS543" t="str">
            <v>SBO:0000176</v>
          </cell>
          <cell r="CCW543" t="str">
            <v>achms_c + h2s_c --&gt; ac_c + hcys__L_c</v>
          </cell>
        </row>
        <row r="544">
          <cell r="S544" t="str">
            <v>SHSL1_c</v>
          </cell>
          <cell r="T544" t="str">
            <v>O-succinylhomoserine lyase (L-cysteine)</v>
          </cell>
          <cell r="CCA544">
            <v>-1000</v>
          </cell>
          <cell r="CCB544">
            <v>1000</v>
          </cell>
          <cell r="CCC544" t="str">
            <v>rt1131 or rt3095</v>
          </cell>
          <cell r="CCD544" t="str">
            <v>Cysteine and methionine metabolism</v>
          </cell>
          <cell r="CCH544" t="str">
            <v>r_0815</v>
          </cell>
          <cell r="CCN544" t="str">
            <v>2.5.1.48</v>
          </cell>
          <cell r="CCO544" t="str">
            <v>R03260</v>
          </cell>
          <cell r="CCS544" t="str">
            <v>SBO:0000176</v>
          </cell>
          <cell r="CCW544" t="str">
            <v>cys__L_c + suchms_c &lt;=&gt; cyst__L_c + h_c + succ_c</v>
          </cell>
        </row>
        <row r="545">
          <cell r="S545" t="str">
            <v>OCBT_c</v>
          </cell>
          <cell r="T545" t="str">
            <v>ornithine carbamoyltransferase</v>
          </cell>
          <cell r="CCA545">
            <v>0</v>
          </cell>
          <cell r="CCB545">
            <v>1000</v>
          </cell>
          <cell r="CCC545" t="str">
            <v>rt4934</v>
          </cell>
          <cell r="CCD545" t="str">
            <v>Arginine and proline metabolism</v>
          </cell>
          <cell r="CCH545" t="str">
            <v>r_0816</v>
          </cell>
          <cell r="CCN545" t="str">
            <v>2.1.3.3</v>
          </cell>
          <cell r="CCS545" t="str">
            <v>SBO:0000176</v>
          </cell>
          <cell r="CCW545" t="str">
            <v>cbp_c + orn_c --&gt; citr__L_c + h_c + pi_c</v>
          </cell>
        </row>
        <row r="546">
          <cell r="S546" t="str">
            <v>ORNDC_c</v>
          </cell>
          <cell r="T546" t="str">
            <v>ornithine decarboxylase</v>
          </cell>
          <cell r="CCA546">
            <v>0</v>
          </cell>
          <cell r="CCB546">
            <v>1000</v>
          </cell>
          <cell r="CCC546" t="str">
            <v>rt4267</v>
          </cell>
          <cell r="CCD546" t="str">
            <v>Arginine and proline metabolism</v>
          </cell>
          <cell r="CCH546" t="str">
            <v>r_0817</v>
          </cell>
          <cell r="CCN546" t="str">
            <v>4.1.1.17</v>
          </cell>
          <cell r="CCS546" t="str">
            <v>SBO:0000176</v>
          </cell>
          <cell r="CCW546" t="str">
            <v>h_c + orn_c --&gt; co2_c + ptrc_c</v>
          </cell>
        </row>
        <row r="547">
          <cell r="S547" t="str">
            <v>ORNTACi_m</v>
          </cell>
          <cell r="T547" t="str">
            <v>ornithine transacetylase</v>
          </cell>
          <cell r="CCA547">
            <v>0</v>
          </cell>
          <cell r="CCB547">
            <v>1000</v>
          </cell>
          <cell r="CCC547" t="str">
            <v>rt7840</v>
          </cell>
          <cell r="CCD547" t="str">
            <v>Arginine and proline metabolism</v>
          </cell>
          <cell r="CCH547" t="str">
            <v>r_0818</v>
          </cell>
          <cell r="CCN547" t="str">
            <v>2.3.1.35</v>
          </cell>
          <cell r="CCO547" t="str">
            <v>R02282</v>
          </cell>
          <cell r="CCS547" t="str">
            <v>SBO:0000176</v>
          </cell>
          <cell r="CCW547" t="str">
            <v>acorn_m + glu__L_m --&gt; acglu_m + orn_m</v>
          </cell>
        </row>
        <row r="548">
          <cell r="S548" t="str">
            <v>ORNTA_c</v>
          </cell>
          <cell r="T548" t="str">
            <v>ornithine transaminase</v>
          </cell>
          <cell r="CCA548">
            <v>0</v>
          </cell>
          <cell r="CCB548">
            <v>1000</v>
          </cell>
          <cell r="CCC548" t="str">
            <v>rt6698</v>
          </cell>
          <cell r="CCD548" t="str">
            <v>Arginine and proline metabolism</v>
          </cell>
          <cell r="CCH548" t="str">
            <v>r_0819</v>
          </cell>
          <cell r="CCN548" t="str">
            <v>2.6.1.13</v>
          </cell>
          <cell r="CCS548" t="str">
            <v>SBO:0000176</v>
          </cell>
          <cell r="CCW548" t="str">
            <v>akg_c + orn_c --&gt; glu__L_c + glu5sa_c</v>
          </cell>
        </row>
        <row r="549">
          <cell r="S549" t="str">
            <v>ORPT_c</v>
          </cell>
          <cell r="T549" t="str">
            <v>orotate phosphoribosyltransferase</v>
          </cell>
          <cell r="CCA549">
            <v>-1000</v>
          </cell>
          <cell r="CCB549">
            <v>1000</v>
          </cell>
          <cell r="CCC549" t="str">
            <v>rt2348</v>
          </cell>
          <cell r="CCD549" t="str">
            <v>Pyrimidine metabolism</v>
          </cell>
          <cell r="CCH549" t="str">
            <v>r_0820</v>
          </cell>
          <cell r="CCN549" t="str">
            <v>2.4.2.10</v>
          </cell>
          <cell r="CCO549" t="str">
            <v>R01870</v>
          </cell>
          <cell r="CCS549" t="str">
            <v>SBO:0000176</v>
          </cell>
          <cell r="CCW549" t="str">
            <v>orot5p_c + ppi_c &lt;=&gt; orot_c + prpp_c</v>
          </cell>
        </row>
        <row r="550">
          <cell r="S550" t="str">
            <v>OMPDC_c</v>
          </cell>
          <cell r="T550" t="str">
            <v>orotidine-5'-phosphate decarboxylase</v>
          </cell>
          <cell r="CCA550">
            <v>0</v>
          </cell>
          <cell r="CCB550">
            <v>1000</v>
          </cell>
          <cell r="CCC550" t="str">
            <v>rt3750</v>
          </cell>
          <cell r="CCD550" t="str">
            <v>Pyrimidine metabolism</v>
          </cell>
          <cell r="CCH550" t="str">
            <v>r_0821</v>
          </cell>
          <cell r="CCN550" t="str">
            <v>4.1.1.23</v>
          </cell>
          <cell r="CCO550" t="str">
            <v>R00965</v>
          </cell>
          <cell r="CCS550" t="str">
            <v>SBO:0000176</v>
          </cell>
          <cell r="CCW550" t="str">
            <v>h_c + orot5p_c --&gt; co2_c + ump_c</v>
          </cell>
        </row>
        <row r="551">
          <cell r="S551" t="str">
            <v>PTPAT_c</v>
          </cell>
          <cell r="T551" t="str">
            <v>pantetheine-phosphate adenylyltransferase</v>
          </cell>
          <cell r="CCA551">
            <v>0</v>
          </cell>
          <cell r="CCB551">
            <v>1000</v>
          </cell>
          <cell r="CCC551" t="str">
            <v>rt6481</v>
          </cell>
          <cell r="CCD551" t="str">
            <v>Pantothenate and CoA biosynthesis</v>
          </cell>
          <cell r="CCH551" t="str">
            <v>r_0841</v>
          </cell>
          <cell r="CCN551" t="str">
            <v>2.7.7.3</v>
          </cell>
          <cell r="CCO551" t="str">
            <v>R03035</v>
          </cell>
          <cell r="CCS551" t="str">
            <v>SBO:0000176</v>
          </cell>
          <cell r="CCW551" t="str">
            <v>atp_c + h_c + pan4p_c --&gt; dpcoa_c + ppi_c</v>
          </cell>
        </row>
        <row r="552">
          <cell r="S552" t="str">
            <v>PNTK_c</v>
          </cell>
          <cell r="T552" t="str">
            <v>pantothenate kinase</v>
          </cell>
          <cell r="CCA552">
            <v>0</v>
          </cell>
          <cell r="CCB552">
            <v>1000</v>
          </cell>
          <cell r="CCC552" t="str">
            <v>rt5817</v>
          </cell>
          <cell r="CCD552" t="str">
            <v>Pantothenate and CoA biosynthesis</v>
          </cell>
          <cell r="CCH552" t="str">
            <v>r_0842</v>
          </cell>
          <cell r="CCN552" t="str">
            <v>2.7.1.33</v>
          </cell>
          <cell r="CCO552" t="str">
            <v>R03018</v>
          </cell>
          <cell r="CCS552" t="str">
            <v>SBO:0000176</v>
          </cell>
          <cell r="CCW552" t="str">
            <v>atp_c + pnto__R_c --&gt; 4ppan_c + adp_c + h_c</v>
          </cell>
        </row>
        <row r="553">
          <cell r="S553" t="str">
            <v>PBAL_c</v>
          </cell>
          <cell r="T553" t="str">
            <v>pantothenate synthase</v>
          </cell>
          <cell r="CCA553">
            <v>0</v>
          </cell>
          <cell r="CCB553">
            <v>1000</v>
          </cell>
          <cell r="CCC553" t="str">
            <v>rt2107</v>
          </cell>
          <cell r="CCD553" t="str">
            <v>beta-Alanine metabolism</v>
          </cell>
          <cell r="CCH553" t="str">
            <v>r_0843</v>
          </cell>
          <cell r="CCN553" t="str">
            <v>6.3.2.1</v>
          </cell>
          <cell r="CCO553" t="str">
            <v>R02473</v>
          </cell>
          <cell r="CCS553" t="str">
            <v>SBO:0000176</v>
          </cell>
          <cell r="CCW553" t="str">
            <v>ala_B_c + atp_c + pant__R_c --&gt; amp_c + h_c + pnto__R_c + ppi_c</v>
          </cell>
        </row>
        <row r="554">
          <cell r="S554" t="str">
            <v>FACOAE100_x</v>
          </cell>
          <cell r="T554" t="str">
            <v>acyl-CoA thioesterase (n-C10:0)</v>
          </cell>
          <cell r="CCA554">
            <v>0</v>
          </cell>
          <cell r="CCB554">
            <v>1000</v>
          </cell>
          <cell r="CCC554" t="str">
            <v>rt7680</v>
          </cell>
          <cell r="CCD554" t="str">
            <v>Fatty acid degradation</v>
          </cell>
          <cell r="CCH554" t="str">
            <v>r_0844</v>
          </cell>
          <cell r="CCN554" t="str">
            <v>3.1.2.2</v>
          </cell>
          <cell r="CCS554" t="str">
            <v>SBO:0000176</v>
          </cell>
          <cell r="CCW554" t="str">
            <v>dcacoa_x + h2o_x --&gt; coa_x + dca_x + h_x</v>
          </cell>
        </row>
        <row r="555">
          <cell r="S555" t="str">
            <v>FACOAE120_x</v>
          </cell>
          <cell r="T555" t="str">
            <v>acyl-CoA thioesterase (n-C12:0)</v>
          </cell>
          <cell r="CCA555">
            <v>0</v>
          </cell>
          <cell r="CCB555">
            <v>1000</v>
          </cell>
          <cell r="CCC555" t="str">
            <v>rt7680</v>
          </cell>
          <cell r="CCD555" t="str">
            <v>Fatty acid degradation</v>
          </cell>
          <cell r="CCH555" t="str">
            <v>r_0845</v>
          </cell>
          <cell r="CCN555" t="str">
            <v>3.1.2.2</v>
          </cell>
          <cell r="CCS555" t="str">
            <v>SBO:0000176</v>
          </cell>
          <cell r="CCW555" t="str">
            <v>ddcacoa_x + h2o_x --&gt; coa_x + ddca_x + h_x</v>
          </cell>
        </row>
        <row r="556">
          <cell r="S556" t="str">
            <v>FACOAE160_x</v>
          </cell>
          <cell r="T556" t="str">
            <v>acyl-CoA thioesterase (n-C16:0)</v>
          </cell>
          <cell r="CCA556">
            <v>0</v>
          </cell>
          <cell r="CCB556">
            <v>1000</v>
          </cell>
          <cell r="CCC556" t="str">
            <v>rt7680</v>
          </cell>
          <cell r="CCD556" t="str">
            <v>Fatty acid degradation</v>
          </cell>
          <cell r="CCH556" t="str">
            <v>r_0847</v>
          </cell>
          <cell r="CCN556" t="str">
            <v>3.1.2.2</v>
          </cell>
          <cell r="CCO556" t="str">
            <v>R01274</v>
          </cell>
          <cell r="CCS556" t="str">
            <v>SBO:0000176</v>
          </cell>
          <cell r="CCW556" t="str">
            <v>h2o_x + pmtcoa_x --&gt; coa_x + h_x + hdca_x</v>
          </cell>
        </row>
        <row r="557">
          <cell r="S557" t="str">
            <v>FACOAE140_x</v>
          </cell>
          <cell r="T557" t="str">
            <v>acyl-CoA thioesterase (n-C14:0)</v>
          </cell>
          <cell r="CCA557">
            <v>0</v>
          </cell>
          <cell r="CCB557">
            <v>1000</v>
          </cell>
          <cell r="CCC557" t="str">
            <v>rt7680</v>
          </cell>
          <cell r="CCD557" t="str">
            <v>Fatty acid degradation</v>
          </cell>
          <cell r="CCH557" t="str">
            <v>r_0848</v>
          </cell>
          <cell r="CCN557" t="str">
            <v>3.1.2.2</v>
          </cell>
          <cell r="CCS557" t="str">
            <v>SBO:0000176</v>
          </cell>
          <cell r="CCW557" t="str">
            <v>h2o_x + tdcoa_x --&gt; coa_x + h_x + ttdca_x</v>
          </cell>
        </row>
        <row r="558">
          <cell r="S558" t="str">
            <v>FACOAE180_x</v>
          </cell>
          <cell r="T558" t="str">
            <v>acyl-CoA thioesterase (n-C18:0)</v>
          </cell>
          <cell r="CCA558">
            <v>0</v>
          </cell>
          <cell r="CCB558">
            <v>1000</v>
          </cell>
          <cell r="CCC558" t="str">
            <v>rt7680</v>
          </cell>
          <cell r="CCD558" t="str">
            <v>Fatty acid degradation</v>
          </cell>
          <cell r="CCH558" t="str">
            <v>r_0849</v>
          </cell>
          <cell r="CCN558" t="str">
            <v>3.1.2.2</v>
          </cell>
          <cell r="CCO558" t="str">
            <v>R08174</v>
          </cell>
          <cell r="CCS558" t="str">
            <v>SBO:0000176</v>
          </cell>
          <cell r="CCW558" t="str">
            <v>h2o_x + stcoa_x --&gt; coa_x + h_x + ocdca_x</v>
          </cell>
        </row>
        <row r="559">
          <cell r="S559" t="str">
            <v>FACOAE80_x</v>
          </cell>
          <cell r="T559" t="str">
            <v>acyl-CoA thioesterase (n-C8:0)</v>
          </cell>
          <cell r="CCA559">
            <v>0</v>
          </cell>
          <cell r="CCB559">
            <v>1000</v>
          </cell>
          <cell r="CCC559" t="str">
            <v>rt7680</v>
          </cell>
          <cell r="CCD559" t="str">
            <v>Fatty acid degradation</v>
          </cell>
          <cell r="CCH559" t="str">
            <v>r_0850</v>
          </cell>
          <cell r="CCN559" t="str">
            <v>3.1.2.2</v>
          </cell>
          <cell r="CCS559" t="str">
            <v>SBO:0000176</v>
          </cell>
          <cell r="CCW559" t="str">
            <v>h2o_x + occoa_x --&gt; coa_x + h_x + octa_x</v>
          </cell>
        </row>
        <row r="560">
          <cell r="S560" t="str">
            <v>PHETA1_c</v>
          </cell>
          <cell r="T560" t="str">
            <v>phenylalanine transaminase</v>
          </cell>
          <cell r="CCA560">
            <v>-1000</v>
          </cell>
          <cell r="CCB560">
            <v>1000</v>
          </cell>
          <cell r="CCC560" t="str">
            <v>rt7471 or rt1784 or rt7697</v>
          </cell>
          <cell r="CCD560" t="str">
            <v>Phenylalanine, tyrosine and tryptophan metabolism</v>
          </cell>
          <cell r="CCH560" t="str">
            <v>r_0851</v>
          </cell>
          <cell r="CCN560" t="str">
            <v>2.6.1.1</v>
          </cell>
          <cell r="CCO560" t="str">
            <v>R00694</v>
          </cell>
          <cell r="CCS560" t="str">
            <v>SBO:0000176</v>
          </cell>
          <cell r="CCW560" t="str">
            <v>akg_c + phe__L_c &lt;=&gt; glu__L_c + phpyr_c</v>
          </cell>
        </row>
        <row r="561">
          <cell r="S561" t="str">
            <v>PHETRS_c</v>
          </cell>
          <cell r="T561" t="str">
            <v>phenylalanyl-tRNA synthetase</v>
          </cell>
          <cell r="CCA561">
            <v>0</v>
          </cell>
          <cell r="CCB561">
            <v>1000</v>
          </cell>
          <cell r="CCC561" t="str">
            <v>rt4102 and rt4881</v>
          </cell>
          <cell r="CCD561" t="str">
            <v>Aminoacyl-tRNA biosynthesis</v>
          </cell>
          <cell r="CCH561" t="str">
            <v>r_0852</v>
          </cell>
          <cell r="CCN561" t="str">
            <v>6.1.1.20</v>
          </cell>
          <cell r="CCO561" t="str">
            <v>R03660</v>
          </cell>
          <cell r="CCS561" t="str">
            <v>SBO:0000176</v>
          </cell>
          <cell r="CCW561" t="str">
            <v>atp_c + phe__L_c + trnaphe_c --&gt; amp_c + phetrna_c + ppi_c</v>
          </cell>
        </row>
        <row r="562">
          <cell r="S562" t="str">
            <v>PHETRS_m</v>
          </cell>
          <cell r="T562" t="str">
            <v>phenylalanyl-tRNA synthetase</v>
          </cell>
          <cell r="CCA562">
            <v>0</v>
          </cell>
          <cell r="CCB562">
            <v>1000</v>
          </cell>
          <cell r="CCC562" t="str">
            <v>rt5030</v>
          </cell>
          <cell r="CCD562" t="str">
            <v>Aminoacyl-tRNA biosynthesis</v>
          </cell>
          <cell r="CCH562" t="str">
            <v>r_0853</v>
          </cell>
          <cell r="CCN562" t="str">
            <v>6.1.1.20</v>
          </cell>
          <cell r="CCO562" t="str">
            <v>R03660</v>
          </cell>
          <cell r="CCS562" t="str">
            <v>SBO:0000176</v>
          </cell>
          <cell r="CCW562" t="str">
            <v>atp_m + phe__L_m + trnaphe_m --&gt; amp_m + phetrna_m + ppi_m</v>
          </cell>
        </row>
        <row r="563">
          <cell r="S563" t="str">
            <v>PRAIS_c</v>
          </cell>
          <cell r="T563" t="str">
            <v>phopshoribosylaminoimidazole synthetase</v>
          </cell>
          <cell r="CCA563">
            <v>0</v>
          </cell>
          <cell r="CCB563">
            <v>1000</v>
          </cell>
          <cell r="CCC563" t="str">
            <v>rt5891</v>
          </cell>
          <cell r="CCD563" t="str">
            <v>Purine metabolism</v>
          </cell>
          <cell r="CCH563" t="str">
            <v>r_0855</v>
          </cell>
          <cell r="CCN563" t="str">
            <v>6.3.3.1</v>
          </cell>
          <cell r="CCO563" t="str">
            <v>R04208</v>
          </cell>
          <cell r="CCS563" t="str">
            <v>SBO:0000176</v>
          </cell>
          <cell r="CCW563" t="str">
            <v>atp_c + fpram_c --&gt; adp_c + air_c + h_c + pi_c</v>
          </cell>
        </row>
        <row r="564">
          <cell r="S564" t="str">
            <v>ACGAMPM_c</v>
          </cell>
          <cell r="T564" t="str">
            <v>phosphoacetylglucosamine mutase</v>
          </cell>
          <cell r="CCA564">
            <v>-1000</v>
          </cell>
          <cell r="CCB564">
            <v>1000</v>
          </cell>
          <cell r="CCC564" t="str">
            <v>rt4597</v>
          </cell>
          <cell r="CCD564" t="str">
            <v>Amino sugar and nucleotide sugar metabolism</v>
          </cell>
          <cell r="CCH564" t="str">
            <v>r_0882</v>
          </cell>
          <cell r="CCN564" t="str">
            <v>5.4.2.3</v>
          </cell>
          <cell r="CCO564" t="str">
            <v>R08193</v>
          </cell>
          <cell r="CCS564" t="str">
            <v>SBO:0000176</v>
          </cell>
          <cell r="CCW564" t="str">
            <v>acgam6p_c &lt;=&gt; acgam1p_c</v>
          </cell>
        </row>
        <row r="565">
          <cell r="S565" t="str">
            <v>PAPSR_c</v>
          </cell>
          <cell r="T565" t="str">
            <v>phosphoadenylyl-sulfate reductase (thioredoxin)</v>
          </cell>
          <cell r="CCA565">
            <v>0</v>
          </cell>
          <cell r="CCB565">
            <v>1000</v>
          </cell>
          <cell r="CCC565" t="str">
            <v>(rt6971 and rt3373) or (rt7651 and rt3373)</v>
          </cell>
          <cell r="CCD565" t="str">
            <v>Sulfur metabolism</v>
          </cell>
          <cell r="CCH565" t="str">
            <v>r_0883</v>
          </cell>
          <cell r="CCN565" t="str">
            <v>1.8.4.8</v>
          </cell>
          <cell r="CCS565" t="str">
            <v>SBO:0000176</v>
          </cell>
          <cell r="CCW565" t="str">
            <v>paps_c + trdrd_c --&gt; h_c + pap_c + so3_c + trdox_c</v>
          </cell>
        </row>
        <row r="566">
          <cell r="S566" t="str">
            <v>PPCK_c</v>
          </cell>
          <cell r="T566" t="str">
            <v>phosphoenolpyruvate carboxykinase</v>
          </cell>
          <cell r="CCA566">
            <v>0</v>
          </cell>
          <cell r="CCB566">
            <v>1000</v>
          </cell>
          <cell r="CCC566" t="str">
            <v>rt2473</v>
          </cell>
          <cell r="CCD566" t="str">
            <v>Pyruvate metabolism</v>
          </cell>
          <cell r="CCH566" t="str">
            <v>r_0884</v>
          </cell>
          <cell r="CCN566" t="str">
            <v>4.1.1.49</v>
          </cell>
          <cell r="CCO566" t="str">
            <v>R00341</v>
          </cell>
          <cell r="CCS566" t="str">
            <v>SBO:0000176</v>
          </cell>
          <cell r="CCW566" t="str">
            <v>atp_c + oaa_c --&gt; adp_c + co2_c + pep_c</v>
          </cell>
        </row>
        <row r="567">
          <cell r="S567" t="str">
            <v>PFK_c</v>
          </cell>
          <cell r="T567" t="str">
            <v>phosphofructokinase (f6p)</v>
          </cell>
          <cell r="CCA567">
            <v>0</v>
          </cell>
          <cell r="CCB567">
            <v>1000</v>
          </cell>
          <cell r="CCC567" t="str">
            <v>rt0491 or rt0499 or rt0495</v>
          </cell>
          <cell r="CCD567" t="str">
            <v>Glycolysis / Gluconeogenesis</v>
          </cell>
          <cell r="CCH567" t="str">
            <v>r_0886</v>
          </cell>
          <cell r="CCN567" t="str">
            <v>2.7.1.11</v>
          </cell>
          <cell r="CCO567" t="str">
            <v>R00756</v>
          </cell>
          <cell r="CCS567" t="str">
            <v>SBO:0000176</v>
          </cell>
          <cell r="CCW567" t="str">
            <v>atp_c + f6p_c --&gt; adp_c + fdp_c + h_c</v>
          </cell>
        </row>
        <row r="568">
          <cell r="S568" t="str">
            <v>GND_c</v>
          </cell>
          <cell r="T568" t="str">
            <v>phosphogluconate dehydrogenase</v>
          </cell>
          <cell r="CCA568">
            <v>0</v>
          </cell>
          <cell r="CCB568">
            <v>1000</v>
          </cell>
          <cell r="CCC568" t="str">
            <v>rt6799 or rt2224</v>
          </cell>
          <cell r="CCD568" t="str">
            <v>Pentose phosphate pathway</v>
          </cell>
          <cell r="CCH568" t="str">
            <v>r_0889</v>
          </cell>
          <cell r="CCN568" t="str">
            <v>1.1.1.44</v>
          </cell>
          <cell r="CCO568" t="str">
            <v>R01528</v>
          </cell>
          <cell r="CCS568" t="str">
            <v>SBO:0000176</v>
          </cell>
          <cell r="CCW568" t="str">
            <v>6pgc_c + nadp_c --&gt; co2_c + nadph_c + ru5p__D_c</v>
          </cell>
        </row>
        <row r="569">
          <cell r="S569" t="str">
            <v>PGAMT_c</v>
          </cell>
          <cell r="T569" t="str">
            <v>phosphoglucosamine mutase</v>
          </cell>
          <cell r="CCA569">
            <v>-1000</v>
          </cell>
          <cell r="CCB569">
            <v>1000</v>
          </cell>
          <cell r="CCC569" t="str">
            <v>rt4597</v>
          </cell>
          <cell r="CCD569" t="str">
            <v>Amino sugar and nucleotide sugar metabolism</v>
          </cell>
          <cell r="CCH569" t="str">
            <v>r_0890</v>
          </cell>
          <cell r="CCN569" t="str">
            <v>5.4.2.3</v>
          </cell>
          <cell r="CCO569" t="str">
            <v>R02060</v>
          </cell>
          <cell r="CCS569" t="str">
            <v>SBO:0000176</v>
          </cell>
          <cell r="CCW569" t="str">
            <v>gam1p_c &lt;=&gt; gam6p_c</v>
          </cell>
        </row>
        <row r="570">
          <cell r="S570" t="str">
            <v>PGCD_c</v>
          </cell>
          <cell r="T570" t="str">
            <v>phosphoglycerate dehydrogenase</v>
          </cell>
          <cell r="CCA570">
            <v>0</v>
          </cell>
          <cell r="CCB570">
            <v>1000</v>
          </cell>
          <cell r="CCC570" t="str">
            <v>rt1147 or rt3683 or rt0717</v>
          </cell>
          <cell r="CCD570" t="str">
            <v>Glycine, serine and threonine metabolism</v>
          </cell>
          <cell r="CCH570" t="str">
            <v>r_0891</v>
          </cell>
          <cell r="CCN570" t="str">
            <v>1.1.1.95</v>
          </cell>
          <cell r="CCO570" t="str">
            <v>R01513</v>
          </cell>
          <cell r="CCS570" t="str">
            <v>SBO:0000176</v>
          </cell>
          <cell r="CCW570" t="str">
            <v>3pg_c + nad_c --&gt; 3php_c + h_c + nadh_c</v>
          </cell>
        </row>
        <row r="571">
          <cell r="S571" t="str">
            <v>PGK_c</v>
          </cell>
          <cell r="T571" t="str">
            <v>phosphoglycerate kinase</v>
          </cell>
          <cell r="CCA571">
            <v>-1000</v>
          </cell>
          <cell r="CCB571">
            <v>1000</v>
          </cell>
          <cell r="CCC571" t="str">
            <v>rt7353</v>
          </cell>
          <cell r="CCD571" t="str">
            <v>Glycolysis / Gluconeogenesis</v>
          </cell>
          <cell r="CCH571" t="str">
            <v>r_0892</v>
          </cell>
          <cell r="CCN571" t="str">
            <v>2.7.2.3</v>
          </cell>
          <cell r="CCO571" t="str">
            <v>R01512</v>
          </cell>
          <cell r="CCS571" t="str">
            <v>SBO:0000176</v>
          </cell>
          <cell r="CCW571" t="str">
            <v>13dpg_c + adp_c &lt;=&gt; 3pg_c + atp_c</v>
          </cell>
        </row>
        <row r="572">
          <cell r="S572" t="str">
            <v>PGM_c</v>
          </cell>
          <cell r="T572" t="str">
            <v>phosphoglycerate mutase</v>
          </cell>
          <cell r="CCA572">
            <v>-1000</v>
          </cell>
          <cell r="CCB572">
            <v>1000</v>
          </cell>
          <cell r="CCC572" t="str">
            <v>rt7057 or rt1542</v>
          </cell>
          <cell r="CCD572" t="str">
            <v>Glycolysis / Gluconeogenesis</v>
          </cell>
          <cell r="CCH572" t="str">
            <v>r_0893</v>
          </cell>
          <cell r="CCN572" t="str">
            <v>5.4.2.1</v>
          </cell>
          <cell r="CCO572" t="str">
            <v>R01518</v>
          </cell>
          <cell r="CCS572" t="str">
            <v>SBO:0000176</v>
          </cell>
          <cell r="CCW572" t="str">
            <v>3pg_c &lt;=&gt; 2pg_c</v>
          </cell>
        </row>
        <row r="573">
          <cell r="S573" t="str">
            <v>PMANM_c</v>
          </cell>
          <cell r="T573" t="str">
            <v>phosphomannomutase</v>
          </cell>
          <cell r="CCA573">
            <v>-1000</v>
          </cell>
          <cell r="CCB573">
            <v>1000</v>
          </cell>
          <cell r="CCC573" t="str">
            <v>rt0873</v>
          </cell>
          <cell r="CCD573" t="str">
            <v>Fructose and mannose metabolism</v>
          </cell>
          <cell r="CCH573" t="str">
            <v>r_0902</v>
          </cell>
          <cell r="CCN573" t="str">
            <v>5.4.2.8</v>
          </cell>
          <cell r="CCO573" t="str">
            <v>R01818</v>
          </cell>
          <cell r="CCS573" t="str">
            <v>SBO:0000176</v>
          </cell>
          <cell r="CCW573" t="str">
            <v>man1p_c &lt;=&gt; man6p_c</v>
          </cell>
        </row>
        <row r="574">
          <cell r="S574" t="str">
            <v>PMPK_c</v>
          </cell>
          <cell r="T574" t="str">
            <v>phosphomethylpyrimidine kinase</v>
          </cell>
          <cell r="CCA574">
            <v>0</v>
          </cell>
          <cell r="CCB574">
            <v>1000</v>
          </cell>
          <cell r="CCC574" t="str">
            <v>rt4410</v>
          </cell>
          <cell r="CCD574" t="str">
            <v>Thiamine metabolism</v>
          </cell>
          <cell r="CCH574" t="str">
            <v>r_0903</v>
          </cell>
          <cell r="CCN574" t="str">
            <v>2.7.4.7</v>
          </cell>
          <cell r="CCO574" t="str">
            <v>R04509</v>
          </cell>
          <cell r="CCS574" t="str">
            <v>SBO:0000176</v>
          </cell>
          <cell r="CCW574" t="str">
            <v>4ampm_c + atp_c --&gt; 2mahmp_c + adp_c</v>
          </cell>
        </row>
        <row r="575">
          <cell r="S575" t="str">
            <v>PMEVK_c</v>
          </cell>
          <cell r="T575" t="str">
            <v>phosphomevalonate kinase</v>
          </cell>
          <cell r="CCA575">
            <v>0</v>
          </cell>
          <cell r="CCB575">
            <v>1000</v>
          </cell>
          <cell r="CCC575" t="str">
            <v>rt0334</v>
          </cell>
          <cell r="CCD575" t="str">
            <v>Terpenoid backbone biosynthesis</v>
          </cell>
          <cell r="CCH575" t="str">
            <v>r_0904</v>
          </cell>
          <cell r="CCN575" t="str">
            <v>2.7.4.2</v>
          </cell>
          <cell r="CCO575" t="str">
            <v>R03245</v>
          </cell>
          <cell r="CCS575" t="str">
            <v>SBO:0000176</v>
          </cell>
          <cell r="CCW575" t="str">
            <v>5pmev_c + atp_c --&gt; 5dpmev_c + adp_c</v>
          </cell>
        </row>
        <row r="576">
          <cell r="S576" t="str">
            <v>PPNCL2_c</v>
          </cell>
          <cell r="T576" t="str">
            <v>phosphopantothenate-cysteine ligase</v>
          </cell>
          <cell r="CCA576">
            <v>0</v>
          </cell>
          <cell r="CCB576">
            <v>1000</v>
          </cell>
          <cell r="CCC576" t="str">
            <v>rt0510</v>
          </cell>
          <cell r="CCD576" t="str">
            <v>Pantothenate and CoA biosynthesis</v>
          </cell>
          <cell r="CCH576" t="str">
            <v>r_0905</v>
          </cell>
          <cell r="CCN576" t="str">
            <v>6.3.2.5</v>
          </cell>
          <cell r="CCO576" t="str">
            <v>R04231</v>
          </cell>
          <cell r="CCS576" t="str">
            <v>SBO:0000176</v>
          </cell>
          <cell r="CCW576" t="str">
            <v>4ppan_c + ctp_c + cys__L_c --&gt; 4ppcys_c + cmp_c + h_c + ppi_c</v>
          </cell>
        </row>
        <row r="577">
          <cell r="S577" t="str">
            <v>PPCDC_c</v>
          </cell>
          <cell r="T577" t="str">
            <v>phosphopantothenoylcysteine decarboxylase</v>
          </cell>
          <cell r="CCA577">
            <v>0</v>
          </cell>
          <cell r="CCB577">
            <v>1000</v>
          </cell>
          <cell r="CCC577" t="str">
            <v>rt0168</v>
          </cell>
          <cell r="CCD577" t="str">
            <v>Pantothenate and CoA biosynthesis</v>
          </cell>
          <cell r="CCH577" t="str">
            <v>r_0906</v>
          </cell>
          <cell r="CCN577" t="str">
            <v>4.1.1.36</v>
          </cell>
          <cell r="CCO577" t="str">
            <v>R03269</v>
          </cell>
          <cell r="CCS577" t="str">
            <v>SBO:0000176</v>
          </cell>
          <cell r="CCW577" t="str">
            <v>4ppcys_c + h_c --&gt; co2_c + pan4p_c</v>
          </cell>
        </row>
        <row r="578">
          <cell r="S578" t="str">
            <v>PPM_c</v>
          </cell>
          <cell r="T578" t="str">
            <v>phosphopentomutase</v>
          </cell>
          <cell r="CCA578">
            <v>-1000</v>
          </cell>
          <cell r="CCB578">
            <v>1000</v>
          </cell>
          <cell r="CCC578" t="str">
            <v>rt5343 or rt1591</v>
          </cell>
          <cell r="CCD578" t="str">
            <v>Glycolysis / Gluconeogenesis</v>
          </cell>
          <cell r="CCH578" t="str">
            <v>r_0907</v>
          </cell>
          <cell r="CCN578" t="str">
            <v>5.4.2.2</v>
          </cell>
          <cell r="CCO578" t="str">
            <v>R01057</v>
          </cell>
          <cell r="CCS578" t="str">
            <v>SBO:0000176</v>
          </cell>
          <cell r="CCW578" t="str">
            <v>r1p_c &lt;=&gt; r5p_c</v>
          </cell>
        </row>
        <row r="579">
          <cell r="S579" t="str">
            <v>PRASCSi_c</v>
          </cell>
          <cell r="T579" t="str">
            <v>phosphoribosyl amino imidazolesuccinocarbozamide synthetase</v>
          </cell>
          <cell r="CCA579">
            <v>0</v>
          </cell>
          <cell r="CCB579">
            <v>1000</v>
          </cell>
          <cell r="CCC579" t="str">
            <v>rt0852</v>
          </cell>
          <cell r="CCD579" t="str">
            <v>Purine metabolism</v>
          </cell>
          <cell r="CCH579" t="str">
            <v>r_0908</v>
          </cell>
          <cell r="CCN579" t="str">
            <v>6.3.2.6</v>
          </cell>
          <cell r="CCO579" t="str">
            <v>R04591</v>
          </cell>
          <cell r="CCS579" t="str">
            <v>SBO:0000176</v>
          </cell>
          <cell r="CCW579" t="str">
            <v>5aizc_c + asp__L_c + atp_c --&gt; 25aics_c + adp_c + h_c + pi_c</v>
          </cell>
        </row>
        <row r="580">
          <cell r="S580" t="str">
            <v>PRAMPC_c</v>
          </cell>
          <cell r="T580" t="str">
            <v>phosphoribosyl-AMP cyclohydrolase</v>
          </cell>
          <cell r="CCA580">
            <v>0</v>
          </cell>
          <cell r="CCB580">
            <v>1000</v>
          </cell>
          <cell r="CCC580" t="str">
            <v>rt3278</v>
          </cell>
          <cell r="CCD580" t="str">
            <v>Histidine metabolism</v>
          </cell>
          <cell r="CCH580" t="str">
            <v>r_0909</v>
          </cell>
          <cell r="CCN580" t="str">
            <v>3.5.4.19</v>
          </cell>
          <cell r="CCO580" t="str">
            <v>R04037</v>
          </cell>
          <cell r="CCS580" t="str">
            <v>SBO:0000176</v>
          </cell>
          <cell r="CCW580" t="str">
            <v>h2o_c + prbamp_c --&gt; prfp_c</v>
          </cell>
        </row>
        <row r="581">
          <cell r="S581" t="str">
            <v>PRATPP_c</v>
          </cell>
          <cell r="T581" t="str">
            <v>phosphoribosyl-ATP pyrophosphatase</v>
          </cell>
          <cell r="CCA581">
            <v>0</v>
          </cell>
          <cell r="CCB581">
            <v>1000</v>
          </cell>
          <cell r="CCC581" t="str">
            <v>rt3278</v>
          </cell>
          <cell r="CCD581" t="str">
            <v>Histidine metabolism</v>
          </cell>
          <cell r="CCH581" t="str">
            <v>r_0910</v>
          </cell>
          <cell r="CCN581" t="str">
            <v>3.5.4.19</v>
          </cell>
          <cell r="CCO581" t="str">
            <v>R04035</v>
          </cell>
          <cell r="CCS581" t="str">
            <v>SBO:0000176</v>
          </cell>
          <cell r="CCW581" t="str">
            <v>h2o_c + prbatp_c --&gt; 2.0 h_c + ppi_c + prbamp_c</v>
          </cell>
        </row>
        <row r="582">
          <cell r="S582" t="str">
            <v>AIRC1_c</v>
          </cell>
          <cell r="T582" t="str">
            <v>phosphoribosylaminoimidazole-carboxylase</v>
          </cell>
          <cell r="CCA582">
            <v>0</v>
          </cell>
          <cell r="CCB582">
            <v>1000</v>
          </cell>
          <cell r="CCC582" t="str">
            <v>rt3764</v>
          </cell>
          <cell r="CCD582" t="str">
            <v>Purine metabolism</v>
          </cell>
          <cell r="CCH582" t="str">
            <v>r_0911</v>
          </cell>
          <cell r="CCN582" t="str">
            <v>4.1.1.21</v>
          </cell>
          <cell r="CCO582" t="str">
            <v>R04209</v>
          </cell>
          <cell r="CCS582" t="str">
            <v>SBO:0000176</v>
          </cell>
          <cell r="CCW582" t="str">
            <v>air_c + atp_c + co2_c + h2o_c --&gt; 5aizc_c + adp_c + 3.0 h_c + pi_c</v>
          </cell>
        </row>
        <row r="583">
          <cell r="S583" t="str">
            <v>PRAGSi_c</v>
          </cell>
          <cell r="T583" t="str">
            <v>phosphoribosylglycinamidine synthetase</v>
          </cell>
          <cell r="CCA583">
            <v>0</v>
          </cell>
          <cell r="CCB583">
            <v>1000</v>
          </cell>
          <cell r="CCC583" t="str">
            <v>rt5891</v>
          </cell>
          <cell r="CCD583" t="str">
            <v>Purine metabolism</v>
          </cell>
          <cell r="CCH583" t="str">
            <v>r_0914</v>
          </cell>
          <cell r="CCN583" t="str">
            <v>6.3.4.13</v>
          </cell>
          <cell r="CCO583" t="str">
            <v>R04144</v>
          </cell>
          <cell r="CCS583" t="str">
            <v>SBO:0000176</v>
          </cell>
          <cell r="CCW583" t="str">
            <v>atp_c + gly_c + pram_c --&gt; adp_c + gar_c + h_c + pi_c</v>
          </cell>
        </row>
        <row r="584">
          <cell r="S584" t="str">
            <v>GLUPRT_c</v>
          </cell>
          <cell r="T584" t="str">
            <v>phosphoribosylpyrophosphate amidotransferase</v>
          </cell>
          <cell r="CCA584">
            <v>0</v>
          </cell>
          <cell r="CCB584">
            <v>1000</v>
          </cell>
          <cell r="CCC584" t="str">
            <v>rt6932</v>
          </cell>
          <cell r="CCD584" t="str">
            <v>Purine metabolism</v>
          </cell>
          <cell r="CCH584" t="str">
            <v>r_0915</v>
          </cell>
          <cell r="CCN584" t="str">
            <v>2.4.2.14</v>
          </cell>
          <cell r="CCO584" t="str">
            <v>R01072</v>
          </cell>
          <cell r="CCS584" t="str">
            <v>SBO:0000176</v>
          </cell>
          <cell r="CCW584" t="str">
            <v>gln__L_c + h2o_c + prpp_c --&gt; glu__L_c + ppi_c + pram_c</v>
          </cell>
        </row>
        <row r="585">
          <cell r="S585" t="str">
            <v>PSERT_c</v>
          </cell>
          <cell r="T585" t="str">
            <v>phosphoserine transaminase</v>
          </cell>
          <cell r="CCA585">
            <v>0</v>
          </cell>
          <cell r="CCB585">
            <v>1000</v>
          </cell>
          <cell r="CCC585" t="str">
            <v>rt7036</v>
          </cell>
          <cell r="CCD585" t="str">
            <v>Glycine, serine and threonine metabolism</v>
          </cell>
          <cell r="CCH585" t="str">
            <v>r_0918</v>
          </cell>
          <cell r="CCN585" t="str">
            <v>2.6.1.52</v>
          </cell>
          <cell r="CCO585" t="str">
            <v>R04173</v>
          </cell>
          <cell r="CCS585" t="str">
            <v>SBO:0000176</v>
          </cell>
          <cell r="CCW585" t="str">
            <v>3php_c + glu__L_c --&gt; akg_c + pser__L_c</v>
          </cell>
        </row>
        <row r="586">
          <cell r="S586" t="str">
            <v>PSPHPL_r</v>
          </cell>
          <cell r="T586" t="str">
            <v>Phytosphingosine phosphate lyase</v>
          </cell>
          <cell r="CCA586">
            <v>0</v>
          </cell>
          <cell r="CCB586">
            <v>1000</v>
          </cell>
          <cell r="CCC586" t="str">
            <v>rt3557</v>
          </cell>
          <cell r="CCD586" t="str">
            <v>Sphingolipid metabolism</v>
          </cell>
          <cell r="CCH586" t="str">
            <v>r_0921</v>
          </cell>
          <cell r="CCN586" t="str">
            <v>4.1.2.27</v>
          </cell>
          <cell r="CCS586" t="str">
            <v>SBO:0000176</v>
          </cell>
          <cell r="CCW586" t="str">
            <v>phsph1p_r --&gt; ethamp_r + hhxdcal_r</v>
          </cell>
        </row>
        <row r="587">
          <cell r="S587" t="str">
            <v>PSPHS_r</v>
          </cell>
          <cell r="T587" t="str">
            <v>phytosphingosine synthesis</v>
          </cell>
          <cell r="CCA587">
            <v>0</v>
          </cell>
          <cell r="CCB587">
            <v>1000</v>
          </cell>
          <cell r="CCC587" t="str">
            <v>rt6946</v>
          </cell>
          <cell r="CCD587" t="str">
            <v>Sphingolipid biosynthesis</v>
          </cell>
          <cell r="CCH587" t="str">
            <v>r_0922</v>
          </cell>
          <cell r="CCN587" t="str">
            <v>1.14.18.5</v>
          </cell>
          <cell r="CCO587" t="str">
            <v>R06525</v>
          </cell>
          <cell r="CCS587" t="str">
            <v>SBO:0000176</v>
          </cell>
          <cell r="CCW587" t="str">
            <v>h_r + nadph_r + o2_r + sphgn_r --&gt; h2o_r + nadp_r + psphings_r</v>
          </cell>
        </row>
        <row r="588">
          <cell r="S588" t="str">
            <v>POLYAO1_c</v>
          </cell>
          <cell r="T588" t="str">
            <v>polyamine oxidase</v>
          </cell>
          <cell r="CCA588">
            <v>0</v>
          </cell>
          <cell r="CCB588">
            <v>1000</v>
          </cell>
          <cell r="CCC588" t="str">
            <v>rt7571</v>
          </cell>
          <cell r="CCD588" t="str">
            <v>Unassigned</v>
          </cell>
          <cell r="CCH588" t="str">
            <v>r_0929</v>
          </cell>
          <cell r="CCN588" t="str">
            <v>1.5.3.11</v>
          </cell>
          <cell r="CCS588" t="str">
            <v>SBO:0000176</v>
          </cell>
          <cell r="CCW588" t="str">
            <v>h2o_c + N1aspmd_c + o2_c --&gt; aproa_c + aprut_c + h2o2_c</v>
          </cell>
        </row>
        <row r="589">
          <cell r="S589" t="str">
            <v>PPBNGS_1_c</v>
          </cell>
          <cell r="T589" t="str">
            <v>porphobilinogen synthase</v>
          </cell>
          <cell r="CCA589">
            <v>0</v>
          </cell>
          <cell r="CCB589">
            <v>1000</v>
          </cell>
          <cell r="CCC589" t="str">
            <v>rt5026</v>
          </cell>
          <cell r="CCD589" t="str">
            <v>Heme metabolism</v>
          </cell>
          <cell r="CCH589" t="str">
            <v>r_0935</v>
          </cell>
          <cell r="CCN589" t="str">
            <v>4.2.1.24</v>
          </cell>
          <cell r="CCO589" t="str">
            <v>R00036</v>
          </cell>
          <cell r="CCS589" t="str">
            <v>SBO:0000176</v>
          </cell>
          <cell r="CCW589" t="str">
            <v>2.0 5aop_c --&gt; h_c + 2.0 h2o_c + ppbng_c</v>
          </cell>
        </row>
        <row r="590">
          <cell r="S590" t="str">
            <v>POLYAO2_c</v>
          </cell>
          <cell r="T590" t="str">
            <v>poylamine oxidase</v>
          </cell>
          <cell r="CCA590">
            <v>0</v>
          </cell>
          <cell r="CCB590">
            <v>1000</v>
          </cell>
          <cell r="CCC590" t="str">
            <v>rt7571</v>
          </cell>
          <cell r="CCD590" t="str">
            <v>Unassigned</v>
          </cell>
          <cell r="CCH590" t="str">
            <v>r_0936</v>
          </cell>
          <cell r="CCN590" t="str">
            <v>1.5.3.11</v>
          </cell>
          <cell r="CCS590" t="str">
            <v>SBO:0000176</v>
          </cell>
          <cell r="CCW590" t="str">
            <v>h2o_c + N1sprm_c + o2_c --&gt; aproa_c + h2o2_c + N1aspmd_c</v>
          </cell>
        </row>
        <row r="591">
          <cell r="S591" t="str">
            <v>POLYAO3_c</v>
          </cell>
          <cell r="T591" t="str">
            <v>poylamine oxidase</v>
          </cell>
          <cell r="CCA591">
            <v>0</v>
          </cell>
          <cell r="CCB591">
            <v>1000</v>
          </cell>
          <cell r="CCC591" t="str">
            <v>rt7571</v>
          </cell>
          <cell r="CCD591" t="str">
            <v>Arginine and proline metabolism</v>
          </cell>
          <cell r="CCH591" t="str">
            <v>r_0937</v>
          </cell>
          <cell r="CCN591" t="str">
            <v>1.5.3.11</v>
          </cell>
          <cell r="CCO591" t="str">
            <v>R09076</v>
          </cell>
          <cell r="CCS591" t="str">
            <v>SBO:0000176</v>
          </cell>
          <cell r="CCW591" t="str">
            <v>h2o_c + o2_c + sprm_c --&gt; aproa_c + h2o2_c + spmd_c</v>
          </cell>
        </row>
        <row r="592">
          <cell r="S592" t="str">
            <v>PPNDH_c</v>
          </cell>
          <cell r="T592" t="str">
            <v>prephenate dehydratase</v>
          </cell>
          <cell r="CCA592">
            <v>0</v>
          </cell>
          <cell r="CCB592">
            <v>1000</v>
          </cell>
          <cell r="CCC592" t="str">
            <v>rt5827</v>
          </cell>
          <cell r="CCD592" t="str">
            <v>Phenylalanine, tyrosine and tryptophan metabolism</v>
          </cell>
          <cell r="CCH592" t="str">
            <v>r_0938</v>
          </cell>
          <cell r="CCN592" t="str">
            <v>4.2.1.51</v>
          </cell>
          <cell r="CCO592" t="str">
            <v>R01373</v>
          </cell>
          <cell r="CCS592" t="str">
            <v>SBO:0000176</v>
          </cell>
          <cell r="CCW592" t="str">
            <v>h_c + pphn_c --&gt; co2_c + h2o_c + phpyr_c</v>
          </cell>
        </row>
        <row r="593">
          <cell r="S593" t="str">
            <v>PPND2_c</v>
          </cell>
          <cell r="T593" t="str">
            <v>prephenate dehydrogenase (NADP)</v>
          </cell>
          <cell r="CCA593">
            <v>0</v>
          </cell>
          <cell r="CCB593">
            <v>1000</v>
          </cell>
          <cell r="CCC593" t="str">
            <v>rt7857</v>
          </cell>
          <cell r="CCD593" t="str">
            <v>Phenylalanine, tyrosine and tryptophan metabolism</v>
          </cell>
          <cell r="CCH593" t="str">
            <v>r_0939</v>
          </cell>
          <cell r="CCN593" t="str">
            <v>1.3.1.13</v>
          </cell>
          <cell r="CCO593" t="str">
            <v>R01730</v>
          </cell>
          <cell r="CCS593" t="str">
            <v>SBO:0000176</v>
          </cell>
          <cell r="CCW593" t="str">
            <v>nadp_c + pphn_c --&gt; 34hpp_c + co2_c + nadph_c</v>
          </cell>
        </row>
        <row r="594">
          <cell r="S594" t="str">
            <v>PROD2_m</v>
          </cell>
          <cell r="T594" t="str">
            <v>proline oxidase (NAD)</v>
          </cell>
          <cell r="CCA594">
            <v>0</v>
          </cell>
          <cell r="CCB594">
            <v>1000</v>
          </cell>
          <cell r="CCC594" t="str">
            <v>rt6234</v>
          </cell>
          <cell r="CCD594" t="str">
            <v>Arginine and proline metabolism</v>
          </cell>
          <cell r="CCH594" t="str">
            <v>r_0940</v>
          </cell>
          <cell r="CCN594" t="str">
            <v>1.5.-.-</v>
          </cell>
          <cell r="CCO594" t="str">
            <v>R10507</v>
          </cell>
          <cell r="CCS594" t="str">
            <v>SBO:0000176</v>
          </cell>
          <cell r="CCW594" t="str">
            <v>fad_m + pro__L_m --&gt; 1pyr5c_m + fadh2_m</v>
          </cell>
        </row>
        <row r="595">
          <cell r="S595" t="str">
            <v>PROTRS_c</v>
          </cell>
          <cell r="T595" t="str">
            <v>prolyl-tRNA synthetase</v>
          </cell>
          <cell r="CCA595">
            <v>0</v>
          </cell>
          <cell r="CCB595">
            <v>1000</v>
          </cell>
          <cell r="CCC595" t="str">
            <v>rt3118</v>
          </cell>
          <cell r="CCD595" t="str">
            <v>Aminoacyl-tRNA biosynthesis</v>
          </cell>
          <cell r="CCH595" t="str">
            <v>r_0941</v>
          </cell>
          <cell r="CCN595" t="str">
            <v>6.1.1.15</v>
          </cell>
          <cell r="CCO595" t="str">
            <v>R03661</v>
          </cell>
          <cell r="CCS595" t="str">
            <v>SBO:0000176</v>
          </cell>
          <cell r="CCW595" t="str">
            <v>atp_c + pro__L_c + trnapro_c --&gt; amp_c + h_c + ppi_c + protrna_c</v>
          </cell>
        </row>
        <row r="596">
          <cell r="S596" t="str">
            <v>PPPGO_m</v>
          </cell>
          <cell r="T596" t="str">
            <v>protoporphyrinogen oxidase</v>
          </cell>
          <cell r="CCA596">
            <v>0</v>
          </cell>
          <cell r="CCB596">
            <v>1000</v>
          </cell>
          <cell r="CCC596" t="str">
            <v>rt3499</v>
          </cell>
          <cell r="CCD596" t="str">
            <v>Heme metabolism</v>
          </cell>
          <cell r="CCH596" t="str">
            <v>r_0942</v>
          </cell>
          <cell r="CCN596" t="str">
            <v>1.3.3.4</v>
          </cell>
          <cell r="CCO596" t="str">
            <v>R03222</v>
          </cell>
          <cell r="CCS596" t="str">
            <v>SBO:0000176</v>
          </cell>
          <cell r="CCW596" t="str">
            <v>3.0 o2_m + 2.0 pppg9_m --&gt; 6.0 h2o_m + 2.0 ppp9_m</v>
          </cell>
        </row>
        <row r="597">
          <cell r="S597" t="str">
            <v>PNP_c</v>
          </cell>
          <cell r="T597" t="str">
            <v>purine-nucleoside phosphorylase</v>
          </cell>
          <cell r="CCA597">
            <v>0</v>
          </cell>
          <cell r="CCB597">
            <v>1000</v>
          </cell>
          <cell r="CCC597" t="str">
            <v>(rt4016 or rt5402) and rt0004 and rt7908</v>
          </cell>
          <cell r="CCD597" t="str">
            <v>Pyrimidine metabolism</v>
          </cell>
          <cell r="CCH597" t="str">
            <v>r_0943</v>
          </cell>
          <cell r="CCN597" t="str">
            <v>3.2.2.3</v>
          </cell>
          <cell r="CCO597" t="str">
            <v>R02294</v>
          </cell>
          <cell r="CCS597" t="str">
            <v>SBO:0000176</v>
          </cell>
          <cell r="CCW597" t="str">
            <v>pi_c + rnam_c --&gt; h_c + ncam_c + r1p_c</v>
          </cell>
        </row>
        <row r="598">
          <cell r="S598" t="str">
            <v>PUNP3_c</v>
          </cell>
          <cell r="T598" t="str">
            <v>guanosine phosphorylase</v>
          </cell>
          <cell r="CCA598">
            <v>-1000</v>
          </cell>
          <cell r="CCB598">
            <v>1000</v>
          </cell>
          <cell r="CCC598" t="str">
            <v>rt7908</v>
          </cell>
          <cell r="CCD598" t="str">
            <v>Purine metabolism</v>
          </cell>
          <cell r="CCH598" t="str">
            <v>r_0949</v>
          </cell>
          <cell r="CCN598" t="str">
            <v>2.4.2.1</v>
          </cell>
          <cell r="CCO598" t="str">
            <v>R02147</v>
          </cell>
          <cell r="CCS598" t="str">
            <v>SBO:0000176</v>
          </cell>
          <cell r="CCW598" t="str">
            <v>gsn_c + pi_c &lt;=&gt; gua_c + r1p_c</v>
          </cell>
        </row>
        <row r="599">
          <cell r="S599" t="str">
            <v>PUNP3_m</v>
          </cell>
          <cell r="T599" t="str">
            <v>guanosine phosphorylase</v>
          </cell>
          <cell r="CCA599">
            <v>-1000</v>
          </cell>
          <cell r="CCB599">
            <v>1000</v>
          </cell>
          <cell r="CCC599" t="str">
            <v>rt7908</v>
          </cell>
          <cell r="CCD599" t="str">
            <v>Purine metabolism</v>
          </cell>
          <cell r="CCH599" t="str">
            <v>r_0950</v>
          </cell>
          <cell r="CCN599" t="str">
            <v>2.4.2.1</v>
          </cell>
          <cell r="CCO599" t="str">
            <v>R02147</v>
          </cell>
          <cell r="CCS599" t="str">
            <v>SBO:0000176</v>
          </cell>
          <cell r="CCW599" t="str">
            <v>gsn_m + pi_m &lt;=&gt; gua_m + r1p_m</v>
          </cell>
        </row>
        <row r="600">
          <cell r="S600" t="str">
            <v>PUNP5_c</v>
          </cell>
          <cell r="T600" t="str">
            <v>inosine phosphorylase</v>
          </cell>
          <cell r="CCA600">
            <v>-1000</v>
          </cell>
          <cell r="CCB600">
            <v>1000</v>
          </cell>
          <cell r="CCC600" t="str">
            <v>rt7908</v>
          </cell>
          <cell r="CCD600" t="str">
            <v>Purine metabolism</v>
          </cell>
          <cell r="CCH600" t="str">
            <v>r_0951</v>
          </cell>
          <cell r="CCN600" t="str">
            <v>2.4.2.1</v>
          </cell>
          <cell r="CCO600" t="str">
            <v>R01863</v>
          </cell>
          <cell r="CCS600" t="str">
            <v>SBO:0000176</v>
          </cell>
          <cell r="CCW600" t="str">
            <v>ins_c + pi_c &lt;=&gt; hxan_c + r1p_c</v>
          </cell>
        </row>
        <row r="601">
          <cell r="S601" t="str">
            <v>PYDXO_c</v>
          </cell>
          <cell r="T601" t="str">
            <v>pyridoxal oxidase</v>
          </cell>
          <cell r="CCA601">
            <v>0</v>
          </cell>
          <cell r="CCB601">
            <v>1000</v>
          </cell>
          <cell r="CCC601" t="str">
            <v>rt2312</v>
          </cell>
          <cell r="CCD601" t="str">
            <v>Vitamin B6 metabolism</v>
          </cell>
          <cell r="CCH601" t="str">
            <v>r_0953</v>
          </cell>
          <cell r="CCN601" t="str">
            <v>1.4.3.5</v>
          </cell>
          <cell r="CCS601" t="str">
            <v>SBO:0000176</v>
          </cell>
          <cell r="CCW601" t="str">
            <v>2.0 h2o_c + nh4_c + o2_c + pydx_c --&gt; 2.0 h2o2_c + pydam_c</v>
          </cell>
        </row>
        <row r="602">
          <cell r="S602" t="str">
            <v>PYAM5PO_c</v>
          </cell>
          <cell r="T602" t="str">
            <v>pyridoxamine 5'-phosphate oxidase</v>
          </cell>
          <cell r="CCA602">
            <v>0</v>
          </cell>
          <cell r="CCB602">
            <v>1000</v>
          </cell>
          <cell r="CCC602" t="str">
            <v>rt2312</v>
          </cell>
          <cell r="CCD602" t="str">
            <v>Vitamin B6 metabolism</v>
          </cell>
          <cell r="CCH602" t="str">
            <v>r_0954</v>
          </cell>
          <cell r="CCN602" t="str">
            <v>1.4.3.5</v>
          </cell>
          <cell r="CCO602" t="str">
            <v>R00277</v>
          </cell>
          <cell r="CCS602" t="str">
            <v>SBO:0000176</v>
          </cell>
          <cell r="CCW602" t="str">
            <v>h2o_c + o2_c + pyam5p_c --&gt; h2o2_c + nh4_c + pydx5p_c</v>
          </cell>
        </row>
        <row r="603">
          <cell r="S603" t="str">
            <v>PDX5POi_c</v>
          </cell>
          <cell r="T603" t="str">
            <v>pyridoxine 5'-phosphate oxidase</v>
          </cell>
          <cell r="CCA603">
            <v>0</v>
          </cell>
          <cell r="CCB603">
            <v>1000</v>
          </cell>
          <cell r="CCC603" t="str">
            <v>rt2312</v>
          </cell>
          <cell r="CCD603" t="str">
            <v>Vitamin B6 metabolism</v>
          </cell>
          <cell r="CCH603" t="str">
            <v>r_0955</v>
          </cell>
          <cell r="CCN603" t="str">
            <v>1.4.3.5</v>
          </cell>
          <cell r="CCO603" t="str">
            <v>R00278</v>
          </cell>
          <cell r="CCS603" t="str">
            <v>SBO:0000176</v>
          </cell>
          <cell r="CCW603" t="str">
            <v>o2_c + pdx5p_c --&gt; h2o2_c + pydx5p_c</v>
          </cell>
        </row>
        <row r="604">
          <cell r="S604" t="str">
            <v>PYDXNO_c</v>
          </cell>
          <cell r="T604" t="str">
            <v>pyridoxine oxidase</v>
          </cell>
          <cell r="CCA604">
            <v>0</v>
          </cell>
          <cell r="CCB604">
            <v>1000</v>
          </cell>
          <cell r="CCC604" t="str">
            <v>rt2312</v>
          </cell>
          <cell r="CCD604" t="str">
            <v>Vitamin B6 metabolism</v>
          </cell>
          <cell r="CCH604" t="str">
            <v>r_0956</v>
          </cell>
          <cell r="CCN604" t="str">
            <v>1.4.3.5</v>
          </cell>
          <cell r="CCO604" t="str">
            <v>R01711</v>
          </cell>
          <cell r="CCS604" t="str">
            <v>SBO:0000176</v>
          </cell>
          <cell r="CCW604" t="str">
            <v>o2_c + pydxn_c --&gt; h2o2_c + pydx_c</v>
          </cell>
        </row>
        <row r="605">
          <cell r="S605" t="str">
            <v>P5CR_c</v>
          </cell>
          <cell r="T605" t="str">
            <v>pyrroline-5-carboxylate reductase</v>
          </cell>
          <cell r="CCA605">
            <v>0</v>
          </cell>
          <cell r="CCB605">
            <v>1000</v>
          </cell>
          <cell r="CCC605" t="str">
            <v>rt5064</v>
          </cell>
          <cell r="CCD605" t="str">
            <v>Arginine and proline metabolism</v>
          </cell>
          <cell r="CCH605" t="str">
            <v>r_0957</v>
          </cell>
          <cell r="CCN605" t="str">
            <v>1.5.1.2</v>
          </cell>
          <cell r="CCO605" t="str">
            <v>R01251</v>
          </cell>
          <cell r="CCS605" t="str">
            <v>SBO:0000176</v>
          </cell>
          <cell r="CCW605" t="str">
            <v>1pyr5c_c + 2.0 h_c + nadph_c --&gt; nadp_c + pro__L_c</v>
          </cell>
        </row>
        <row r="606">
          <cell r="S606" t="str">
            <v>PC_c</v>
          </cell>
          <cell r="T606" t="str">
            <v>pyruvate carboxylase</v>
          </cell>
          <cell r="CCA606">
            <v>0</v>
          </cell>
          <cell r="CCB606">
            <v>1000</v>
          </cell>
          <cell r="CCC606" t="str">
            <v>rt8262 or rt7325</v>
          </cell>
          <cell r="CCD606" t="str">
            <v>Acetyl-CoA synthesis</v>
          </cell>
          <cell r="CCH606" t="str">
            <v>r_0958</v>
          </cell>
          <cell r="CCN606" t="str">
            <v>6.4.1.1</v>
          </cell>
          <cell r="CCO606" t="str">
            <v>R00344</v>
          </cell>
          <cell r="CCS606" t="str">
            <v>SBO:0000176</v>
          </cell>
          <cell r="CCW606" t="str">
            <v>atp_c + hco3_c + pyr_c --&gt; adp_c + h_c + oaa_c + pi_c</v>
          </cell>
        </row>
        <row r="607">
          <cell r="S607" t="str">
            <v>PYRDC_c</v>
          </cell>
          <cell r="T607" t="str">
            <v>pyruvate decarboxylase</v>
          </cell>
          <cell r="CCA607">
            <v>0</v>
          </cell>
          <cell r="CCB607">
            <v>1000</v>
          </cell>
          <cell r="CCC607" t="str">
            <v>rt7423</v>
          </cell>
          <cell r="CCD607" t="str">
            <v>Pyruvate metabolism</v>
          </cell>
          <cell r="CCH607" t="str">
            <v>r_0959</v>
          </cell>
          <cell r="CCN607" t="str">
            <v>4.1.1.1</v>
          </cell>
          <cell r="CCO607" t="str">
            <v>R00224</v>
          </cell>
          <cell r="CCS607" t="str">
            <v>SBO:0000176</v>
          </cell>
          <cell r="CCW607" t="str">
            <v>h_c + pyr_c --&gt; acald_c + co2_c</v>
          </cell>
        </row>
        <row r="608">
          <cell r="S608" t="str">
            <v>PYRDC2_c</v>
          </cell>
          <cell r="T608" t="str">
            <v>pyruvate decarboxylase (acetoin-forming)</v>
          </cell>
          <cell r="CCA608">
            <v>0</v>
          </cell>
          <cell r="CCB608">
            <v>1000</v>
          </cell>
          <cell r="CCC608" t="str">
            <v>rt7423</v>
          </cell>
          <cell r="CCD608" t="str">
            <v>Pyruvate metabolism</v>
          </cell>
          <cell r="CCH608" t="str">
            <v>r_0960</v>
          </cell>
          <cell r="CCN608" t="str">
            <v>4.1.1.1</v>
          </cell>
          <cell r="CCS608" t="str">
            <v>SBO:0000176</v>
          </cell>
          <cell r="CCW608" t="str">
            <v>acald_c + h_c + pyr_c --&gt; actn__R_c + co2_c</v>
          </cell>
        </row>
        <row r="609">
          <cell r="S609" t="str">
            <v>PDH_m</v>
          </cell>
          <cell r="T609" t="str">
            <v>pyruvate dehydrogenase</v>
          </cell>
          <cell r="CCA609">
            <v>0</v>
          </cell>
          <cell r="CCB609">
            <v>1000</v>
          </cell>
          <cell r="CCC609" t="str">
            <v>rt5580 and rt5262 and rt1672 and rt5354 and rt5758</v>
          </cell>
          <cell r="CCD609" t="str">
            <v>Acetyl-CoA synthesis</v>
          </cell>
          <cell r="CCH609" t="str">
            <v>r_0961</v>
          </cell>
          <cell r="CCN609" t="str">
            <v>1.2.4.1</v>
          </cell>
          <cell r="CCO609" t="str">
            <v>R00209</v>
          </cell>
          <cell r="CCS609" t="str">
            <v>SBO:0000176</v>
          </cell>
          <cell r="CCW609" t="str">
            <v>coa_m + nad_m + pyr_m --&gt; accoa_m + co2_m + nadh_m</v>
          </cell>
        </row>
        <row r="610">
          <cell r="S610" t="str">
            <v>PYK_c</v>
          </cell>
          <cell r="T610" t="str">
            <v>pyruvate kinase</v>
          </cell>
          <cell r="CCA610">
            <v>0</v>
          </cell>
          <cell r="CCB610">
            <v>1000</v>
          </cell>
          <cell r="CCC610" t="str">
            <v>rt4634</v>
          </cell>
          <cell r="CCD610" t="str">
            <v>Glycolysis / Gluconeogenesis</v>
          </cell>
          <cell r="CCH610" t="str">
            <v>r_0962</v>
          </cell>
          <cell r="CCN610" t="str">
            <v>2.7.1.40</v>
          </cell>
          <cell r="CCO610" t="str">
            <v>R00200</v>
          </cell>
          <cell r="CCS610" t="str">
            <v>SBO:0000176</v>
          </cell>
          <cell r="CCW610" t="str">
            <v>adp_c + h_c + pep_c --&gt; atp_c + pyr_c</v>
          </cell>
        </row>
        <row r="611">
          <cell r="S611" t="str">
            <v>RBFK_c</v>
          </cell>
          <cell r="T611" t="str">
            <v>riboflavin kinase</v>
          </cell>
          <cell r="CCA611">
            <v>0</v>
          </cell>
          <cell r="CCB611">
            <v>1000</v>
          </cell>
          <cell r="CCC611" t="str">
            <v>rt0930</v>
          </cell>
          <cell r="CCD611" t="str">
            <v>Riboflavin metabolism</v>
          </cell>
          <cell r="CCH611" t="str">
            <v>r_0965</v>
          </cell>
          <cell r="CCN611" t="str">
            <v>2.7.1.26</v>
          </cell>
          <cell r="CCO611" t="str">
            <v>R00549</v>
          </cell>
          <cell r="CCS611" t="str">
            <v>SBO:0000176</v>
          </cell>
          <cell r="CCW611" t="str">
            <v>atp_c + ribflv_c --&gt; adp_c + fmn_c + h_c</v>
          </cell>
        </row>
        <row r="612">
          <cell r="S612" t="str">
            <v>RBFK_m</v>
          </cell>
          <cell r="T612" t="str">
            <v>riboflavin kinase</v>
          </cell>
          <cell r="CCA612">
            <v>0</v>
          </cell>
          <cell r="CCB612">
            <v>1000</v>
          </cell>
          <cell r="CCC612" t="str">
            <v>rt0930</v>
          </cell>
          <cell r="CCD612" t="str">
            <v>Riboflavin metabolism</v>
          </cell>
          <cell r="CCH612" t="str">
            <v>r_0966</v>
          </cell>
          <cell r="CCN612" t="str">
            <v>2.7.1.26</v>
          </cell>
          <cell r="CCO612" t="str">
            <v>R00549</v>
          </cell>
          <cell r="CCS612" t="str">
            <v>SBO:0000176</v>
          </cell>
          <cell r="CCW612" t="str">
            <v>atp_m + ribflv_m --&gt; adp_m + fmn_m + h_m</v>
          </cell>
        </row>
        <row r="613">
          <cell r="S613" t="str">
            <v>RBFSa_c</v>
          </cell>
          <cell r="T613" t="str">
            <v>riboflavin synthase</v>
          </cell>
          <cell r="CCA613">
            <v>0</v>
          </cell>
          <cell r="CCB613">
            <v>1000</v>
          </cell>
          <cell r="CCC613" t="str">
            <v>rt0910</v>
          </cell>
          <cell r="CCD613" t="str">
            <v>Riboflavin metabolism</v>
          </cell>
          <cell r="CCH613" t="str">
            <v>r_0967</v>
          </cell>
          <cell r="CCN613" t="str">
            <v>2.5.1.9</v>
          </cell>
          <cell r="CCO613" t="str">
            <v>R04457</v>
          </cell>
          <cell r="CCS613" t="str">
            <v>SBO:0000176</v>
          </cell>
          <cell r="CCW613" t="str">
            <v>4r5au_c + db4p_c --&gt; dmlz_c + h_c + 2.0 h2o_c + pi_c</v>
          </cell>
        </row>
        <row r="614">
          <cell r="S614" t="str">
            <v>RBFSb_c</v>
          </cell>
          <cell r="T614" t="str">
            <v>riboflavin synthase</v>
          </cell>
          <cell r="CCA614">
            <v>0</v>
          </cell>
          <cell r="CCB614">
            <v>1000</v>
          </cell>
          <cell r="CCC614" t="str">
            <v>rt4127</v>
          </cell>
          <cell r="CCD614" t="str">
            <v>Riboflavin metabolism</v>
          </cell>
          <cell r="CCH614" t="str">
            <v>r_0968</v>
          </cell>
          <cell r="CCN614" t="str">
            <v>2.5.1.9</v>
          </cell>
          <cell r="CCO614" t="str">
            <v>R00066</v>
          </cell>
          <cell r="CCS614" t="str">
            <v>SBO:0000176</v>
          </cell>
          <cell r="CCW614" t="str">
            <v>2.0 dmlz_c + h_c --&gt; 4r5au_c + ribflv_c</v>
          </cell>
        </row>
        <row r="615">
          <cell r="S615" t="str">
            <v>RBK_c</v>
          </cell>
          <cell r="T615" t="str">
            <v>ribokinase</v>
          </cell>
          <cell r="CCA615">
            <v>0</v>
          </cell>
          <cell r="CCB615">
            <v>1000</v>
          </cell>
          <cell r="CCC615" t="str">
            <v>rt2501</v>
          </cell>
          <cell r="CCD615" t="str">
            <v>Pentose phosphate pathway</v>
          </cell>
          <cell r="CCH615" t="str">
            <v>r_0969</v>
          </cell>
          <cell r="CCN615" t="str">
            <v>2.7.1.15</v>
          </cell>
          <cell r="CCO615" t="str">
            <v>R01051</v>
          </cell>
          <cell r="CCS615" t="str">
            <v>SBO:0000176</v>
          </cell>
          <cell r="CCW615" t="str">
            <v>atp_c + rib__D_c --&gt; adp_c + h_c + r5p_c</v>
          </cell>
        </row>
        <row r="616">
          <cell r="S616" t="str">
            <v>RNDR1_c</v>
          </cell>
          <cell r="T616" t="str">
            <v>ribonucleotide reductase (ADP)</v>
          </cell>
          <cell r="CCA616">
            <v>0</v>
          </cell>
          <cell r="CCB616">
            <v>1000</v>
          </cell>
          <cell r="CCC616" t="str">
            <v>rt2922 and (rt5869 or (rt5869 and rt2804)) and rt6971</v>
          </cell>
          <cell r="CCD616" t="str">
            <v>Purine metabolism</v>
          </cell>
          <cell r="CCH616" t="str">
            <v>r_0974</v>
          </cell>
          <cell r="CCN616" t="str">
            <v>1.17.4.1</v>
          </cell>
          <cell r="CCO616" t="str">
            <v>R02017</v>
          </cell>
          <cell r="CCS616" t="str">
            <v>SBO:0000176</v>
          </cell>
          <cell r="CCW616" t="str">
            <v>adp_c + trdrd_c --&gt; dadp_c + h2o_c + trdox_c</v>
          </cell>
        </row>
        <row r="617">
          <cell r="S617" t="str">
            <v>RNDR1_n</v>
          </cell>
          <cell r="T617" t="str">
            <v>ribonucleotide reductase (ADP)</v>
          </cell>
          <cell r="CCA617">
            <v>0</v>
          </cell>
          <cell r="CCB617">
            <v>1000</v>
          </cell>
          <cell r="CCC617" t="str">
            <v>rt2922 and (rt5869 or (rt5869 and rt2804)) and rt6971</v>
          </cell>
          <cell r="CCD617" t="str">
            <v>Purine metabolism</v>
          </cell>
          <cell r="CCH617" t="str">
            <v>r_0975</v>
          </cell>
          <cell r="CCN617" t="str">
            <v>1.17.4.1</v>
          </cell>
          <cell r="CCO617" t="str">
            <v>R02017</v>
          </cell>
          <cell r="CCS617" t="str">
            <v>SBO:0000176</v>
          </cell>
          <cell r="CCW617" t="str">
            <v>adp_n + trdrd_n --&gt; dadp_n + h2o_n + trdox_n</v>
          </cell>
        </row>
        <row r="618">
          <cell r="S618" t="str">
            <v>RNDR3_c</v>
          </cell>
          <cell r="T618" t="str">
            <v>ribonucleotide reductase (CDP)</v>
          </cell>
          <cell r="CCA618">
            <v>0</v>
          </cell>
          <cell r="CCB618">
            <v>1000</v>
          </cell>
          <cell r="CCC618" t="str">
            <v>rt2922 and (rt5869 or (rt5869 and rt2804)) and rt6971</v>
          </cell>
          <cell r="CCD618" t="str">
            <v>Purine metabolism</v>
          </cell>
          <cell r="CCH618" t="str">
            <v>r_0976</v>
          </cell>
          <cell r="CCN618" t="str">
            <v>1.17.4.1</v>
          </cell>
          <cell r="CCO618" t="str">
            <v>R02024</v>
          </cell>
          <cell r="CCS618" t="str">
            <v>SBO:0000176</v>
          </cell>
          <cell r="CCW618" t="str">
            <v>cdp_c + trdrd_c --&gt; dcdp_c + h2o_c + trdox_c</v>
          </cell>
        </row>
        <row r="619">
          <cell r="S619" t="str">
            <v>RNDR3_n</v>
          </cell>
          <cell r="T619" t="str">
            <v>ribonucleotide reductase (CDP)</v>
          </cell>
          <cell r="CCA619">
            <v>0</v>
          </cell>
          <cell r="CCB619">
            <v>1000</v>
          </cell>
          <cell r="CCC619" t="str">
            <v>rt2922 and (rt5869 or (rt5869 and rt2804)) and rt6971</v>
          </cell>
          <cell r="CCD619" t="str">
            <v>Purine metabolism</v>
          </cell>
          <cell r="CCH619" t="str">
            <v>r_0977</v>
          </cell>
          <cell r="CCN619" t="str">
            <v>1.17.4.1</v>
          </cell>
          <cell r="CCO619" t="str">
            <v>R02024</v>
          </cell>
          <cell r="CCS619" t="str">
            <v>SBO:0000176</v>
          </cell>
          <cell r="CCW619" t="str">
            <v>cdp_n + trdrd_n --&gt; dcdp_n + h2o_n + trdox_n</v>
          </cell>
        </row>
        <row r="620">
          <cell r="S620" t="str">
            <v>RNDR2_c</v>
          </cell>
          <cell r="T620" t="str">
            <v>ribonucleotide reductase (GDP)</v>
          </cell>
          <cell r="CCA620">
            <v>0</v>
          </cell>
          <cell r="CCB620">
            <v>1000</v>
          </cell>
          <cell r="CCC620" t="str">
            <v>rt2922 and (rt5869 or (rt5869 and rt2804)) and rt6971</v>
          </cell>
          <cell r="CCD620" t="str">
            <v>Pyrimidine metabolism</v>
          </cell>
          <cell r="CCH620" t="str">
            <v>r_0978</v>
          </cell>
          <cell r="CCN620" t="str">
            <v>1.17.4.1</v>
          </cell>
          <cell r="CCO620" t="str">
            <v>R02019</v>
          </cell>
          <cell r="CCS620" t="str">
            <v>SBO:0000176</v>
          </cell>
          <cell r="CCW620" t="str">
            <v>gdp_c + trdrd_c --&gt; dgdp_c + h2o_c + trdox_c</v>
          </cell>
        </row>
        <row r="621">
          <cell r="S621" t="str">
            <v>RNDR2_n</v>
          </cell>
          <cell r="T621" t="str">
            <v>ribonucleotide reductase (GDP)</v>
          </cell>
          <cell r="CCA621">
            <v>0</v>
          </cell>
          <cell r="CCB621">
            <v>1000</v>
          </cell>
          <cell r="CCC621" t="str">
            <v>rt2922 and (rt5869 or (rt5869 and rt2804)) and rt6971</v>
          </cell>
          <cell r="CCD621" t="str">
            <v>Purine metabolism</v>
          </cell>
          <cell r="CCH621" t="str">
            <v>r_0979</v>
          </cell>
          <cell r="CCN621" t="str">
            <v>1.17.4.1</v>
          </cell>
          <cell r="CCO621" t="str">
            <v>R02019</v>
          </cell>
          <cell r="CCS621" t="str">
            <v>SBO:0000176</v>
          </cell>
          <cell r="CCW621" t="str">
            <v>gdp_n + trdrd_n --&gt; dgdp_n + h2o_n + trdox_n</v>
          </cell>
        </row>
        <row r="622">
          <cell r="S622" t="str">
            <v>RPI_c</v>
          </cell>
          <cell r="T622" t="str">
            <v>ribose-5-phosphate isomerase</v>
          </cell>
          <cell r="CCA622">
            <v>-1000</v>
          </cell>
          <cell r="CCB622">
            <v>1000</v>
          </cell>
          <cell r="CCC622" t="str">
            <v>rt4920</v>
          </cell>
          <cell r="CCD622" t="str">
            <v>Pentose phosphate pathway</v>
          </cell>
          <cell r="CCH622" t="str">
            <v>r_0982</v>
          </cell>
          <cell r="CCN622" t="str">
            <v>5.3.1.6</v>
          </cell>
          <cell r="CCO622" t="str">
            <v>R01056</v>
          </cell>
          <cell r="CCS622" t="str">
            <v>SBO:0000176</v>
          </cell>
          <cell r="CCW622" t="str">
            <v>ru5p__D_c &lt;=&gt; r5p_c</v>
          </cell>
        </row>
        <row r="623">
          <cell r="S623" t="str">
            <v>RNMK_c</v>
          </cell>
          <cell r="T623" t="str">
            <v>ribosylnicotinamide kinase</v>
          </cell>
          <cell r="CCA623">
            <v>0</v>
          </cell>
          <cell r="CCB623">
            <v>1000</v>
          </cell>
          <cell r="CCC623" t="str">
            <v>rt6206</v>
          </cell>
          <cell r="CCD623" t="str">
            <v>Nicotinate and nicotinamide metabolism</v>
          </cell>
          <cell r="CCH623" t="str">
            <v>r_0983</v>
          </cell>
          <cell r="CCN623" t="str">
            <v>2.7.1.22</v>
          </cell>
          <cell r="CCO623" t="str">
            <v>R02324</v>
          </cell>
          <cell r="CCS623" t="str">
            <v>SBO:0000176</v>
          </cell>
          <cell r="CCW623" t="str">
            <v>atp_c + rnam_c --&gt; adp_c + h_c + nmn_c</v>
          </cell>
        </row>
        <row r="624">
          <cell r="S624" t="str">
            <v>RPE_c</v>
          </cell>
          <cell r="T624" t="str">
            <v>ribulose 5-phosphate 3-epimerase</v>
          </cell>
          <cell r="CCA624">
            <v>-1000</v>
          </cell>
          <cell r="CCB624">
            <v>1000</v>
          </cell>
          <cell r="CCC624" t="str">
            <v>rt7896 or rt3505</v>
          </cell>
          <cell r="CCD624" t="str">
            <v>Pentose phosphate pathway</v>
          </cell>
          <cell r="CCH624" t="str">
            <v>r_0984</v>
          </cell>
          <cell r="CCN624" t="str">
            <v>5.1.3.1</v>
          </cell>
          <cell r="CCO624" t="str">
            <v>R01529</v>
          </cell>
          <cell r="CCS624" t="str">
            <v>SBO:0000176</v>
          </cell>
          <cell r="CCW624" t="str">
            <v>ru5p__D_c &lt;=&gt; xu5p__D_c</v>
          </cell>
        </row>
        <row r="625">
          <cell r="S625" t="str">
            <v>SAM24MT_c</v>
          </cell>
          <cell r="T625" t="str">
            <v>S-adenosyl-methionine delta-24-sterol-c-methyltransferase</v>
          </cell>
          <cell r="CCA625">
            <v>0</v>
          </cell>
          <cell r="CCB625">
            <v>1000</v>
          </cell>
          <cell r="CCC625" t="str">
            <v>rt4692</v>
          </cell>
          <cell r="CCD625" t="str">
            <v>Ergosterol biosynthesis</v>
          </cell>
          <cell r="CCH625" t="str">
            <v>r_0986</v>
          </cell>
          <cell r="CCN625" t="str">
            <v>2.1.1.41</v>
          </cell>
          <cell r="CCO625" t="str">
            <v>R04427</v>
          </cell>
          <cell r="CCS625" t="str">
            <v>SBO:0000176</v>
          </cell>
          <cell r="CCW625" t="str">
            <v>amet_c + zymst_c --&gt; ahcys_c + fecost_c + h_c</v>
          </cell>
        </row>
        <row r="626">
          <cell r="S626" t="str">
            <v>SFGTHi_c</v>
          </cell>
          <cell r="T626" t="str">
            <v>S-formylglutathione hydralase</v>
          </cell>
          <cell r="CCA626">
            <v>-1000</v>
          </cell>
          <cell r="CCB626">
            <v>1000</v>
          </cell>
          <cell r="CCC626" t="str">
            <v>rt1276</v>
          </cell>
          <cell r="CCD626" t="str">
            <v>Detoxification</v>
          </cell>
          <cell r="CCH626" t="str">
            <v>r_0987</v>
          </cell>
          <cell r="CCN626" t="str">
            <v>3.1.2.12</v>
          </cell>
          <cell r="CCO626" t="str">
            <v>R00527</v>
          </cell>
          <cell r="CCS626" t="str">
            <v>SBO:0000176</v>
          </cell>
          <cell r="CCW626" t="str">
            <v>h2o_c + Sfglutth_c &lt;=&gt; for_c + gthrd_c + h_c</v>
          </cell>
        </row>
        <row r="627">
          <cell r="S627" t="str">
            <v>SACCD2_c</v>
          </cell>
          <cell r="T627" t="str">
            <v>saccharopine dehydrogenase (NAD, L-lysine forming)</v>
          </cell>
          <cell r="CCA627">
            <v>0</v>
          </cell>
          <cell r="CCB627">
            <v>1000</v>
          </cell>
          <cell r="CCC627" t="str">
            <v>rt5719 or rt8465</v>
          </cell>
          <cell r="CCD627" t="str">
            <v>Lysine metabolism</v>
          </cell>
          <cell r="CCH627" t="str">
            <v>r_0988</v>
          </cell>
          <cell r="CCN627" t="str">
            <v>1.5.1.7</v>
          </cell>
          <cell r="CCO627" t="str">
            <v>R00715</v>
          </cell>
          <cell r="CCS627" t="str">
            <v>SBO:0000176</v>
          </cell>
          <cell r="CCW627" t="str">
            <v>h2o_c + nad_c + saccrp__L_c --&gt; akg_c + h_c + lys__L_c + nadh_c</v>
          </cell>
        </row>
        <row r="628">
          <cell r="S628" t="str">
            <v>SACCD1_c</v>
          </cell>
          <cell r="T628" t="str">
            <v>saccharopine dehydrogenase (NADP, L-glutamate forming)</v>
          </cell>
          <cell r="CCA628">
            <v>0</v>
          </cell>
          <cell r="CCB628">
            <v>1000</v>
          </cell>
          <cell r="CCC628" t="str">
            <v>rt8465</v>
          </cell>
          <cell r="CCD628" t="str">
            <v>Lysine metabolism</v>
          </cell>
          <cell r="CCH628" t="str">
            <v>r_0989</v>
          </cell>
          <cell r="CCN628" t="str">
            <v>1.5.1.10</v>
          </cell>
          <cell r="CCO628" t="str">
            <v>R02315</v>
          </cell>
          <cell r="CCS628" t="str">
            <v>SBO:0000176</v>
          </cell>
          <cell r="CCW628" t="str">
            <v>glu__L_c + h_c + L2aadp6sa_c + nadph_c --&gt; h2o_c + nadp_c + saccrp__L_c</v>
          </cell>
        </row>
        <row r="629">
          <cell r="S629" t="str">
            <v>FBA3_c</v>
          </cell>
          <cell r="T629" t="str">
            <v>sedoheptulose 1,7-bisphosphate D-glyceraldehyde-3-phosphate-lyase</v>
          </cell>
          <cell r="CCA629">
            <v>-1000</v>
          </cell>
          <cell r="CCB629">
            <v>1000</v>
          </cell>
          <cell r="CCC629" t="str">
            <v>rt7052</v>
          </cell>
          <cell r="CCD629" t="str">
            <v>Pentose phosphate pathway</v>
          </cell>
          <cell r="CCH629" t="str">
            <v>r_0990</v>
          </cell>
          <cell r="CCN629" t="str">
            <v>4.1.2.13</v>
          </cell>
          <cell r="CCO629" t="str">
            <v>R01829</v>
          </cell>
          <cell r="CCS629" t="str">
            <v>SBO:0000176</v>
          </cell>
          <cell r="CCW629" t="str">
            <v>s17bp_c &lt;=&gt; dhap_c + e4p_c</v>
          </cell>
        </row>
        <row r="630">
          <cell r="S630" t="str">
            <v>SERAT_c</v>
          </cell>
          <cell r="T630" t="str">
            <v>serine O-acetyltransferase</v>
          </cell>
          <cell r="CCA630">
            <v>0</v>
          </cell>
          <cell r="CCB630">
            <v>1000</v>
          </cell>
          <cell r="CCC630" t="str">
            <v>rt6880</v>
          </cell>
          <cell r="CCD630" t="str">
            <v>Cysteine and methionine metabolism</v>
          </cell>
          <cell r="CCH630" t="str">
            <v>r_0992</v>
          </cell>
          <cell r="CCN630" t="str">
            <v>2.3.1.30</v>
          </cell>
          <cell r="CCO630" t="str">
            <v>R00586</v>
          </cell>
          <cell r="CCS630" t="str">
            <v>SBO:0000176</v>
          </cell>
          <cell r="CCW630" t="str">
            <v>accoa_c + ser__L_c --&gt; acser_c + coa_c</v>
          </cell>
        </row>
        <row r="631">
          <cell r="S631" t="str">
            <v>SERPT_r</v>
          </cell>
          <cell r="T631" t="str">
            <v>serine palmitotransferase</v>
          </cell>
          <cell r="CCA631">
            <v>0</v>
          </cell>
          <cell r="CCB631">
            <v>1000</v>
          </cell>
          <cell r="CCC631" t="str">
            <v>rt1057 and rt1935</v>
          </cell>
          <cell r="CCD631" t="str">
            <v>Sphingolipid biosynthesis</v>
          </cell>
          <cell r="CCH631" t="str">
            <v>r_0993</v>
          </cell>
          <cell r="CCN631" t="str">
            <v>2.3.1.50</v>
          </cell>
          <cell r="CCO631" t="str">
            <v>R01281</v>
          </cell>
          <cell r="CCS631" t="str">
            <v>SBO:0000176</v>
          </cell>
          <cell r="CCW631" t="str">
            <v>h_r + pmtcoa_r + ser__L_r --&gt; 3dsphgn_r + co2_r + coa_r</v>
          </cell>
        </row>
        <row r="632">
          <cell r="S632" t="str">
            <v>SERTRS_c</v>
          </cell>
          <cell r="T632" t="str">
            <v>seryl-tRNA synthetase</v>
          </cell>
          <cell r="CCA632">
            <v>0</v>
          </cell>
          <cell r="CCB632">
            <v>1000</v>
          </cell>
          <cell r="CCC632" t="str">
            <v>rt1878 or (rt1878 and rt5857)</v>
          </cell>
          <cell r="CCD632" t="str">
            <v>Aminoacyl-tRNA biosynthesis</v>
          </cell>
          <cell r="CCH632" t="str">
            <v>r_0995</v>
          </cell>
          <cell r="CCN632" t="str">
            <v>6.1.1.11</v>
          </cell>
          <cell r="CCO632" t="str">
            <v>R03662</v>
          </cell>
          <cell r="CCS632" t="str">
            <v>SBO:0000176</v>
          </cell>
          <cell r="CCW632" t="str">
            <v>atp_c + ser__L_c + trnaser_c --&gt; amp_c + ppi_c + sertrna_c</v>
          </cell>
        </row>
        <row r="633">
          <cell r="S633" t="str">
            <v>SHK3Di_c</v>
          </cell>
          <cell r="T633" t="str">
            <v>shikimate dehydrogenase</v>
          </cell>
          <cell r="CCA633">
            <v>0</v>
          </cell>
          <cell r="CCB633">
            <v>1000</v>
          </cell>
          <cell r="CCC633" t="str">
            <v>rt5884</v>
          </cell>
          <cell r="CCD633" t="str">
            <v>Phenylalanine, tyrosine and tryptophan metabolism</v>
          </cell>
          <cell r="CCH633" t="str">
            <v>r_0996</v>
          </cell>
          <cell r="CCN633" t="str">
            <v>4.2.3.4</v>
          </cell>
          <cell r="CCO633" t="str">
            <v>R02413</v>
          </cell>
          <cell r="CCS633" t="str">
            <v>SBO:0000176</v>
          </cell>
          <cell r="CCW633" t="str">
            <v>3dhsk_c + h_c + nadph_c --&gt; nadp_c + skm_c</v>
          </cell>
        </row>
        <row r="634">
          <cell r="S634" t="str">
            <v>SHKK_c</v>
          </cell>
          <cell r="T634" t="str">
            <v>shikimate kinase</v>
          </cell>
          <cell r="CCA634">
            <v>0</v>
          </cell>
          <cell r="CCB634">
            <v>1000</v>
          </cell>
          <cell r="CCC634" t="str">
            <v>rt5884</v>
          </cell>
          <cell r="CCD634" t="str">
            <v>Phenylalanine, tyrosine and tryptophan metabolism</v>
          </cell>
          <cell r="CCH634" t="str">
            <v>r_0997</v>
          </cell>
          <cell r="CCN634" t="str">
            <v>4.2.3.4</v>
          </cell>
          <cell r="CCO634" t="str">
            <v>R02412</v>
          </cell>
          <cell r="CCS634" t="str">
            <v>SBO:0000176</v>
          </cell>
          <cell r="CCW634" t="str">
            <v>atp_c + skm_c --&gt; adp_c + h_c + skm5p_c</v>
          </cell>
        </row>
        <row r="635">
          <cell r="S635" t="str">
            <v>SHCHD2_c</v>
          </cell>
          <cell r="T635" t="str">
            <v>sirohydrochlorin dehydrogenase</v>
          </cell>
          <cell r="CCA635">
            <v>0</v>
          </cell>
          <cell r="CCB635">
            <v>1000</v>
          </cell>
          <cell r="CCC635" t="str">
            <v>rt5201</v>
          </cell>
          <cell r="CCD635" t="str">
            <v>Heme metabolism</v>
          </cell>
          <cell r="CCH635" t="str">
            <v>r_0998</v>
          </cell>
          <cell r="CCN635" t="str">
            <v>1.3.1.76</v>
          </cell>
          <cell r="CCO635" t="str">
            <v>R03947</v>
          </cell>
          <cell r="CCS635" t="str">
            <v>SBO:0000176</v>
          </cell>
          <cell r="CCW635" t="str">
            <v>dhsch_c + nad_c --&gt; 2.0 h_c + nadh_c + sch_c</v>
          </cell>
        </row>
        <row r="636">
          <cell r="S636" t="str">
            <v>SHCHF_c</v>
          </cell>
          <cell r="T636" t="str">
            <v>sirohydrochlorin ferrochetalase</v>
          </cell>
          <cell r="CCA636">
            <v>0</v>
          </cell>
          <cell r="CCB636">
            <v>1000</v>
          </cell>
          <cell r="CCC636" t="str">
            <v>rt5201</v>
          </cell>
          <cell r="CCD636" t="str">
            <v>Heme metabolism</v>
          </cell>
          <cell r="CCH636" t="str">
            <v>r_0999</v>
          </cell>
          <cell r="CCN636" t="str">
            <v>1.3.1.76</v>
          </cell>
          <cell r="CCO636" t="str">
            <v>R02864</v>
          </cell>
          <cell r="CCS636" t="str">
            <v>SBO:0000176</v>
          </cell>
          <cell r="CCW636" t="str">
            <v>fe2_c + sch_c --&gt; 2.0 h_c + sheme_c</v>
          </cell>
        </row>
        <row r="637">
          <cell r="S637" t="str">
            <v>SPHPL_r</v>
          </cell>
          <cell r="T637" t="str">
            <v>sphinganine phosphate lyase</v>
          </cell>
          <cell r="CCA637">
            <v>0</v>
          </cell>
          <cell r="CCB637">
            <v>1000</v>
          </cell>
          <cell r="CCC637" t="str">
            <v>rt3557</v>
          </cell>
          <cell r="CCD637" t="str">
            <v>Sphingolipid metabolism</v>
          </cell>
          <cell r="CCH637" t="str">
            <v>r_1003</v>
          </cell>
          <cell r="CCN637" t="str">
            <v>4.1.2.27</v>
          </cell>
          <cell r="CCO637" t="str">
            <v>R02464</v>
          </cell>
          <cell r="CCS637" t="str">
            <v>SBO:0000176</v>
          </cell>
          <cell r="CCW637" t="str">
            <v>sph1p_r --&gt; ethamp_r + hxdcal_r</v>
          </cell>
        </row>
        <row r="638">
          <cell r="S638" t="str">
            <v>SBPP2_r</v>
          </cell>
          <cell r="T638" t="str">
            <v>sphingoid base-phosphate phosphatase (phytosphingosine 1-phosphate)</v>
          </cell>
          <cell r="CCA638">
            <v>0</v>
          </cell>
          <cell r="CCB638">
            <v>1000</v>
          </cell>
          <cell r="CCC638" t="str">
            <v>rt5044</v>
          </cell>
          <cell r="CCD638" t="str">
            <v>Lipid metabolism</v>
          </cell>
          <cell r="CCH638" t="str">
            <v>r_1004</v>
          </cell>
          <cell r="CCN638" t="str">
            <v>3.1.3.-</v>
          </cell>
          <cell r="CCS638" t="str">
            <v>SBO:0000176</v>
          </cell>
          <cell r="CCW638" t="str">
            <v>h2o_r + phsph1p_r --&gt; pi_r + psphings_r</v>
          </cell>
        </row>
        <row r="639">
          <cell r="S639" t="str">
            <v>SBPP1_r</v>
          </cell>
          <cell r="T639" t="str">
            <v>sphingoid base-phosphate phosphatase (sphinganine 1-phosphatase)</v>
          </cell>
          <cell r="CCA639">
            <v>0</v>
          </cell>
          <cell r="CCB639">
            <v>1000</v>
          </cell>
          <cell r="CCC639" t="str">
            <v>rt5044</v>
          </cell>
          <cell r="CCD639" t="str">
            <v>Glycerolipid metabolism</v>
          </cell>
          <cell r="CCH639" t="str">
            <v>r_1005</v>
          </cell>
          <cell r="CCN639" t="str">
            <v>3.1.3.4</v>
          </cell>
          <cell r="CCO639" t="str">
            <v>R06520</v>
          </cell>
          <cell r="CCS639" t="str">
            <v>SBO:0000176</v>
          </cell>
          <cell r="CCW639" t="str">
            <v>h2o_r + sph1p_r --&gt; pi_r + sphgn_r</v>
          </cell>
        </row>
        <row r="640">
          <cell r="S640" t="str">
            <v>SPHGLpK_r</v>
          </cell>
          <cell r="T640" t="str">
            <v>sphingolipid long chain base kinase (phytosphingosine)</v>
          </cell>
          <cell r="CCA640">
            <v>0</v>
          </cell>
          <cell r="CCB640">
            <v>1000</v>
          </cell>
          <cell r="CCC640" t="str">
            <v>rt2023</v>
          </cell>
          <cell r="CCD640" t="str">
            <v>Sphingolipid metabolism</v>
          </cell>
          <cell r="CCH640" t="str">
            <v>r_1006</v>
          </cell>
          <cell r="CCN640" t="str">
            <v>2.7.1.91</v>
          </cell>
          <cell r="CCS640" t="str">
            <v>SBO:0000176</v>
          </cell>
          <cell r="CCW640" t="str">
            <v>atp_r + psphings_r --&gt; adp_r + h_r + phsph1p_r</v>
          </cell>
        </row>
        <row r="641">
          <cell r="S641" t="str">
            <v>SLCBK1_r</v>
          </cell>
          <cell r="T641" t="str">
            <v>sphingolipid long chain base kinase (sphinganine)</v>
          </cell>
          <cell r="CCA641">
            <v>0</v>
          </cell>
          <cell r="CCB641">
            <v>1000</v>
          </cell>
          <cell r="CCC641" t="str">
            <v>rt2023</v>
          </cell>
          <cell r="CCD641" t="str">
            <v>Sphingolipid metabolism</v>
          </cell>
          <cell r="CCH641" t="str">
            <v>r_1007</v>
          </cell>
          <cell r="CCN641" t="str">
            <v>2.7.1.91</v>
          </cell>
          <cell r="CCO641" t="str">
            <v>R02976</v>
          </cell>
          <cell r="CCS641" t="str">
            <v>SBO:0000176</v>
          </cell>
          <cell r="CCW641" t="str">
            <v>atp_r + sphgn_r --&gt; adp_r + h_r + sph1p_r</v>
          </cell>
        </row>
        <row r="642">
          <cell r="S642" t="str">
            <v>ACONIs_m</v>
          </cell>
          <cell r="T642" t="str">
            <v>spontaneous cis-aconitate(3-) to trans-aconitate</v>
          </cell>
          <cell r="CCA642">
            <v>-1000</v>
          </cell>
          <cell r="CCB642">
            <v>1000</v>
          </cell>
          <cell r="CCC642" t="str">
            <v/>
          </cell>
          <cell r="CCD642" t="str">
            <v>C5-Branched dibasic acid metabolism</v>
          </cell>
          <cell r="CCH642" t="str">
            <v>r_1008</v>
          </cell>
          <cell r="CCN642" t="str">
            <v>5.3.3.7</v>
          </cell>
          <cell r="CCO642" t="str">
            <v>R02244</v>
          </cell>
          <cell r="CCS642" t="str">
            <v>SBO:0000176</v>
          </cell>
          <cell r="CCW642" t="str">
            <v>acon_C_m &lt;=&gt; acon_T_m</v>
          </cell>
        </row>
        <row r="643">
          <cell r="S643" t="str">
            <v>ACONIs_c</v>
          </cell>
          <cell r="T643" t="str">
            <v>spontaneous cis-aconitate(3-) to trans-aconitate</v>
          </cell>
          <cell r="CCA643">
            <v>-1000</v>
          </cell>
          <cell r="CCB643">
            <v>1000</v>
          </cell>
          <cell r="CCC643" t="str">
            <v/>
          </cell>
          <cell r="CCD643" t="str">
            <v>C5-Branched dibasic acid metabolism</v>
          </cell>
          <cell r="CCH643" t="str">
            <v>r_1009</v>
          </cell>
          <cell r="CCN643" t="str">
            <v>5.3.3.7</v>
          </cell>
          <cell r="CCO643" t="str">
            <v>R02244</v>
          </cell>
          <cell r="CCS643" t="str">
            <v>SBO:0000176</v>
          </cell>
          <cell r="CCW643" t="str">
            <v>acon_C_c &lt;=&gt; acon_T_c</v>
          </cell>
        </row>
        <row r="644">
          <cell r="S644" t="str">
            <v>SQLEx_r</v>
          </cell>
          <cell r="T644" t="str">
            <v>squalene epoxidase (NAD)</v>
          </cell>
          <cell r="CCA644">
            <v>0</v>
          </cell>
          <cell r="CCB644">
            <v>1000</v>
          </cell>
          <cell r="CCC644" t="str">
            <v>rt5361</v>
          </cell>
          <cell r="CCD644" t="str">
            <v>Ergosterol biosynthesis</v>
          </cell>
          <cell r="CCH644" t="str">
            <v>r_1010</v>
          </cell>
          <cell r="CCN644" t="str">
            <v>1.14.14.17</v>
          </cell>
          <cell r="CCO644" t="str">
            <v>R02874</v>
          </cell>
          <cell r="CCS644" t="str">
            <v>SBO:0000176</v>
          </cell>
          <cell r="CCW644" t="str">
            <v>h_r + nadh_r + o2_r + sql_r --&gt; h2o_r + nad_r + Ssq23epx_r</v>
          </cell>
        </row>
        <row r="645">
          <cell r="S645" t="str">
            <v>SQLEy_r</v>
          </cell>
          <cell r="T645" t="str">
            <v>squalene epoxidase (NADP)</v>
          </cell>
          <cell r="CCA645">
            <v>0</v>
          </cell>
          <cell r="CCB645">
            <v>1000</v>
          </cell>
          <cell r="CCC645" t="str">
            <v>rt5361</v>
          </cell>
          <cell r="CCD645" t="str">
            <v>Ergosterol biosynthesis</v>
          </cell>
          <cell r="CCH645" t="str">
            <v>r_1011</v>
          </cell>
          <cell r="CCN645" t="str">
            <v>1.14.14.17</v>
          </cell>
          <cell r="CCO645" t="str">
            <v>R02874</v>
          </cell>
          <cell r="CCS645" t="str">
            <v>SBO:0000176</v>
          </cell>
          <cell r="CCW645" t="str">
            <v>h_r + nadph_r + o2_r + sql_r --&gt; h2o_r + nadp_r + Ssq23epx_r</v>
          </cell>
        </row>
        <row r="646">
          <cell r="S646" t="str">
            <v>SQLS_c</v>
          </cell>
          <cell r="T646" t="str">
            <v>squalene synthase</v>
          </cell>
          <cell r="CCA646">
            <v>0</v>
          </cell>
          <cell r="CCB646">
            <v>1000</v>
          </cell>
          <cell r="CCC646" t="str">
            <v>rt8223</v>
          </cell>
          <cell r="CCD646" t="str">
            <v>Ergosterol biosynthesis</v>
          </cell>
          <cell r="CCH646" t="str">
            <v>r_1012</v>
          </cell>
          <cell r="CCN646" t="str">
            <v>2.5.1.21</v>
          </cell>
          <cell r="CCO646" t="str">
            <v>R06223</v>
          </cell>
          <cell r="CCS646" t="str">
            <v>SBO:0000176</v>
          </cell>
          <cell r="CCW646" t="str">
            <v>2.0 frdp_c + h_c + nadph_c --&gt; nadp_c + 2.0 ppi_c + sql_c</v>
          </cell>
        </row>
        <row r="647">
          <cell r="S647" t="str">
            <v>SUCOAS_m</v>
          </cell>
          <cell r="T647" t="str">
            <v>succinate-CoA ligase (ADP-forming)</v>
          </cell>
          <cell r="CCA647">
            <v>0</v>
          </cell>
          <cell r="CCB647">
            <v>1000</v>
          </cell>
          <cell r="CCC647" t="str">
            <v>rt7599 and rt7776</v>
          </cell>
          <cell r="CCD647" t="str">
            <v>Citric acid cycle</v>
          </cell>
          <cell r="CCH647" t="str">
            <v>r_1022</v>
          </cell>
          <cell r="CCN647" t="str">
            <v>6.2.1.5</v>
          </cell>
          <cell r="CCO647" t="str">
            <v>R00405</v>
          </cell>
          <cell r="CCS647" t="str">
            <v>SBO:0000176</v>
          </cell>
          <cell r="CCW647" t="str">
            <v>adp_m + pi_m + succoa_m --&gt; atp_m + coa_m + succ_m</v>
          </cell>
        </row>
        <row r="648">
          <cell r="S648" t="str">
            <v>SSALy_c</v>
          </cell>
          <cell r="T648" t="str">
            <v>succinate-semialdehyde dehydrogenase (NADP)</v>
          </cell>
          <cell r="CCA648">
            <v>0</v>
          </cell>
          <cell r="CCB648">
            <v>1000</v>
          </cell>
          <cell r="CCC648" t="str">
            <v>rt0324 or rt8468</v>
          </cell>
          <cell r="CCD648" t="str">
            <v>Alanine, aspartate and glutamate metabolism</v>
          </cell>
          <cell r="CCH648" t="str">
            <v>r_1023</v>
          </cell>
          <cell r="CCN648" t="str">
            <v>1.2.1.16</v>
          </cell>
          <cell r="CCO648" t="str">
            <v>R00714</v>
          </cell>
          <cell r="CCS648" t="str">
            <v>SBO:0000176</v>
          </cell>
          <cell r="CCW648" t="str">
            <v>h2o_c + nadp_c + sucsal_c --&gt; 2.0 h_c + nadph_c + succ_c</v>
          </cell>
        </row>
        <row r="649">
          <cell r="S649" t="str">
            <v>SUCR_e</v>
          </cell>
          <cell r="T649" t="str">
            <v>sucrose hydrolyzing enxyme</v>
          </cell>
          <cell r="CCA649">
            <v>0</v>
          </cell>
          <cell r="CCB649">
            <v>1000</v>
          </cell>
          <cell r="CCC649" t="str">
            <v>rt6458</v>
          </cell>
          <cell r="CCD649" t="str">
            <v>Galactose metabolism</v>
          </cell>
          <cell r="CCH649" t="str">
            <v>r_1024</v>
          </cell>
          <cell r="CCN649" t="str">
            <v>3.2.1.10</v>
          </cell>
          <cell r="CCO649" t="str">
            <v>R00801</v>
          </cell>
          <cell r="CCS649" t="str">
            <v>SBO:0000176</v>
          </cell>
          <cell r="CCW649" t="str">
            <v>h2o_e + sucr_e --&gt; fru_e + glc__D_e</v>
          </cell>
        </row>
        <row r="650">
          <cell r="S650" t="str">
            <v>SADT_c</v>
          </cell>
          <cell r="T650" t="str">
            <v>sulfate adenylyltransferase</v>
          </cell>
          <cell r="CCA650">
            <v>0</v>
          </cell>
          <cell r="CCB650">
            <v>1000</v>
          </cell>
          <cell r="CCC650" t="str">
            <v>rt5075</v>
          </cell>
          <cell r="CCD650" t="str">
            <v>Purine metabolism</v>
          </cell>
          <cell r="CCH650" t="str">
            <v>r_1025</v>
          </cell>
          <cell r="CCN650" t="str">
            <v>2.7.7.4</v>
          </cell>
          <cell r="CCO650" t="str">
            <v>R00529</v>
          </cell>
          <cell r="CCS650" t="str">
            <v>SBO:0000176</v>
          </cell>
          <cell r="CCW650" t="str">
            <v>atp_c + h_c + so4_c --&gt; aps_c + ppi_c</v>
          </cell>
        </row>
        <row r="651">
          <cell r="S651" t="str">
            <v>SO3R_c</v>
          </cell>
          <cell r="T651" t="str">
            <v>sulfite reductase (NADPH2)</v>
          </cell>
          <cell r="CCA651">
            <v>0</v>
          </cell>
          <cell r="CCB651">
            <v>1000</v>
          </cell>
          <cell r="CCC651" t="str">
            <v>rt2006 and rt0376 and rt2682 and rt5201</v>
          </cell>
          <cell r="CCD651" t="str">
            <v>Sulfur metabolism</v>
          </cell>
          <cell r="CCG651" t="str">
            <v>rt2682 and rt5201 encode enzyme in siroheme biosynthesis pathway a prosthetic group required for sulfate assimilation and methionine biosynthesis</v>
          </cell>
          <cell r="CCH651" t="str">
            <v>r_1027</v>
          </cell>
          <cell r="CCN651" t="str">
            <v>1.8.1.2</v>
          </cell>
          <cell r="CCS651" t="str">
            <v>SBO:0000176</v>
          </cell>
          <cell r="CCW651" t="str">
            <v>3.0 h_c + 3.0 nadph_c + so3_c --&gt; 3.0 h2o_c + h2s_c + 3.0 nadp_c</v>
          </cell>
        </row>
        <row r="652">
          <cell r="S652" t="str">
            <v>TAUDO_c</v>
          </cell>
          <cell r="T652" t="str">
            <v>taurine dioxygenase</v>
          </cell>
          <cell r="CCA652">
            <v>0</v>
          </cell>
          <cell r="CCB652">
            <v>1000</v>
          </cell>
          <cell r="CCC652" t="str">
            <v>rt1858 or rt0250</v>
          </cell>
          <cell r="CCD652" t="str">
            <v>Taurine and hypotaurine metabolism</v>
          </cell>
          <cell r="CCH652" t="str">
            <v>r_1029</v>
          </cell>
          <cell r="CCN652" t="str">
            <v>1.14.11.-</v>
          </cell>
          <cell r="CCS652" t="str">
            <v>SBO:0000176</v>
          </cell>
          <cell r="CCW652" t="str">
            <v>akg_c + o2_c + taur_c --&gt; aacald_c + co2_c + so3_c + succ_c</v>
          </cell>
        </row>
        <row r="653">
          <cell r="S653" t="str">
            <v>THFGLUS_c</v>
          </cell>
          <cell r="T653" t="str">
            <v>tetrahydrofolate:L-glutamate gamma-ligase (ADP-forming)</v>
          </cell>
          <cell r="CCA653">
            <v>-1000</v>
          </cell>
          <cell r="CCB653">
            <v>1000</v>
          </cell>
          <cell r="CCC653" t="str">
            <v>rt6435</v>
          </cell>
          <cell r="CCD653" t="str">
            <v>Folate metabolism</v>
          </cell>
          <cell r="CCH653" t="str">
            <v>r_1031</v>
          </cell>
          <cell r="CCN653" t="str">
            <v>6.3.2.17</v>
          </cell>
          <cell r="CCO653" t="str">
            <v>R00942</v>
          </cell>
          <cell r="CCS653" t="str">
            <v>SBO:0000176</v>
          </cell>
          <cell r="CCW653" t="str">
            <v>atp_c + glu__L_c + thf_c &lt;=&gt; adp_c + h_c + pi_c + thfglu_c</v>
          </cell>
        </row>
        <row r="654">
          <cell r="S654" t="str">
            <v>TMDPK_c</v>
          </cell>
          <cell r="T654" t="str">
            <v>thiamine diphosphokinase</v>
          </cell>
          <cell r="CCA654">
            <v>0</v>
          </cell>
          <cell r="CCB654">
            <v>1000</v>
          </cell>
          <cell r="CCC654" t="str">
            <v>rt8116</v>
          </cell>
          <cell r="CCD654" t="str">
            <v>Thiamine metabolism</v>
          </cell>
          <cell r="CCH654" t="str">
            <v>r_1034</v>
          </cell>
          <cell r="CCN654" t="str">
            <v>2.7.6.2</v>
          </cell>
          <cell r="CCO654" t="str">
            <v>R00619</v>
          </cell>
          <cell r="CCS654" t="str">
            <v>SBO:0000176</v>
          </cell>
          <cell r="CCW654" t="str">
            <v>atp_c + thm_c --&gt; amp_c + h_c + thmpp_c</v>
          </cell>
        </row>
        <row r="655">
          <cell r="S655" t="str">
            <v>TMDPPK_c</v>
          </cell>
          <cell r="T655" t="str">
            <v>thiamine-diphosphate kinase</v>
          </cell>
          <cell r="CCA655">
            <v>0</v>
          </cell>
          <cell r="CCB655">
            <v>1000</v>
          </cell>
          <cell r="CCC655" t="str">
            <v>rt8116</v>
          </cell>
          <cell r="CCD655" t="str">
            <v>Thiamine metabolism</v>
          </cell>
          <cell r="CCH655" t="str">
            <v>r_1035</v>
          </cell>
          <cell r="CCN655" t="str">
            <v>2.7.6.2</v>
          </cell>
          <cell r="CCO655" t="str">
            <v>R00616</v>
          </cell>
          <cell r="CCS655" t="str">
            <v>SBO:0000176</v>
          </cell>
          <cell r="CCW655" t="str">
            <v>atp_c + thmpp_c --&gt; adp_c + thmtp_c</v>
          </cell>
        </row>
        <row r="656">
          <cell r="S656" t="str">
            <v>TMPPP_c</v>
          </cell>
          <cell r="T656" t="str">
            <v>thiamine-phosphate diphosphorylase</v>
          </cell>
          <cell r="CCA656">
            <v>0</v>
          </cell>
          <cell r="CCB656">
            <v>1000</v>
          </cell>
          <cell r="CCC656" t="str">
            <v>rt7845</v>
          </cell>
          <cell r="CCD656" t="str">
            <v>Thiamine metabolism</v>
          </cell>
          <cell r="CCH656" t="str">
            <v>r_1036</v>
          </cell>
          <cell r="CCN656" t="str">
            <v>2.5.1.3</v>
          </cell>
          <cell r="CCO656" t="str">
            <v>R03223</v>
          </cell>
          <cell r="CCS656" t="str">
            <v>SBO:0000176</v>
          </cell>
          <cell r="CCW656" t="str">
            <v>2mahmp_c + 4mpetz_c + h_c --&gt; ppi_c + thmmp_c</v>
          </cell>
        </row>
        <row r="657">
          <cell r="S657" t="str">
            <v>THIORDXi_n</v>
          </cell>
          <cell r="T657" t="str">
            <v>hydrogen peroxide reductase (thioredoxin)</v>
          </cell>
          <cell r="CCA657">
            <v>0</v>
          </cell>
          <cell r="CCB657">
            <v>1000</v>
          </cell>
          <cell r="CCC657" t="str">
            <v>(rt6971 and rt6669) or (rt6669 and rt7651)</v>
          </cell>
          <cell r="CCD657" t="str">
            <v>Glutathione metabolism</v>
          </cell>
          <cell r="CCH657" t="str">
            <v>r_1037</v>
          </cell>
          <cell r="CCN657" t="str">
            <v>1.11.1.15</v>
          </cell>
          <cell r="CCS657" t="str">
            <v>SBO:0000176</v>
          </cell>
          <cell r="CCW657" t="str">
            <v>h2o2_n + trdrd_n --&gt; 2.0 h2o_n + trdox_n</v>
          </cell>
        </row>
        <row r="658">
          <cell r="S658" t="str">
            <v>TRDR_c</v>
          </cell>
          <cell r="T658" t="str">
            <v>thioredoxin reductase (NADPH)</v>
          </cell>
          <cell r="CCA658">
            <v>0</v>
          </cell>
          <cell r="CCB658">
            <v>1000</v>
          </cell>
          <cell r="CCC658" t="str">
            <v>(rt1320 and rt6971) or (rt1320 and rt7651) or rt1320</v>
          </cell>
          <cell r="CCD658" t="str">
            <v>Unassigned</v>
          </cell>
          <cell r="CCH658" t="str">
            <v>r_1038</v>
          </cell>
          <cell r="CCN658" t="str">
            <v>1.8.1.9,1.8.1.7</v>
          </cell>
          <cell r="CCO658" t="str">
            <v>R02016</v>
          </cell>
          <cell r="CCS658" t="str">
            <v>SBO:0000176</v>
          </cell>
          <cell r="CCW658" t="str">
            <v>h_c + nadph_c + trdox_c --&gt; nadp_c + trdrd_c</v>
          </cell>
        </row>
        <row r="659">
          <cell r="S659" t="str">
            <v>THRA_c</v>
          </cell>
          <cell r="T659" t="str">
            <v>threonine aldolase</v>
          </cell>
          <cell r="CCA659">
            <v>0</v>
          </cell>
          <cell r="CCB659">
            <v>1000</v>
          </cell>
          <cell r="CCC659" t="str">
            <v>rt0854 or rt7814</v>
          </cell>
          <cell r="CCD659" t="str">
            <v>Glycine, serine and threonine metabolism</v>
          </cell>
          <cell r="CCH659" t="str">
            <v>r_1040</v>
          </cell>
          <cell r="CCN659" t="str">
            <v>4.1.2.5</v>
          </cell>
          <cell r="CCO659" t="str">
            <v>R00751</v>
          </cell>
          <cell r="CCS659" t="str">
            <v>SBO:0000176</v>
          </cell>
          <cell r="CCW659" t="str">
            <v>thr__L_c --&gt; acald_c + gly_c</v>
          </cell>
        </row>
        <row r="660">
          <cell r="S660" t="str">
            <v>THRS_c</v>
          </cell>
          <cell r="T660" t="str">
            <v>threonine synthase</v>
          </cell>
          <cell r="CCA660">
            <v>0</v>
          </cell>
          <cell r="CCB660">
            <v>1000</v>
          </cell>
          <cell r="CCC660" t="str">
            <v>rt1374</v>
          </cell>
          <cell r="CCD660" t="str">
            <v>Glycine, serine and threonine metabolism</v>
          </cell>
          <cell r="CCH660" t="str">
            <v>r_1041</v>
          </cell>
          <cell r="CCN660" t="str">
            <v>4.2.3.1</v>
          </cell>
          <cell r="CCO660" t="str">
            <v>R01466</v>
          </cell>
          <cell r="CCS660" t="str">
            <v>SBO:0000176</v>
          </cell>
          <cell r="CCW660" t="str">
            <v>h2o_c + phom_c --&gt; pi_c + thr__L_c</v>
          </cell>
        </row>
        <row r="661">
          <cell r="S661" t="str">
            <v>THRTRS_c</v>
          </cell>
          <cell r="T661" t="str">
            <v>threonyl-tRNA synthetase</v>
          </cell>
          <cell r="CCA661">
            <v>0</v>
          </cell>
          <cell r="CCB661">
            <v>1000</v>
          </cell>
          <cell r="CCC661" t="str">
            <v>rt7480</v>
          </cell>
          <cell r="CCD661" t="str">
            <v>Aminoacyl-tRNA biosynthesis</v>
          </cell>
          <cell r="CCH661" t="str">
            <v>r_1042</v>
          </cell>
          <cell r="CCN661" t="str">
            <v>6.1.1.3</v>
          </cell>
          <cell r="CCO661" t="str">
            <v>R03663</v>
          </cell>
          <cell r="CCS661" t="str">
            <v>SBO:0000176</v>
          </cell>
          <cell r="CCW661" t="str">
            <v>atp_c + thr__L_c + trnathr_c --&gt; amp_c + ppi_c + thrtrna_c</v>
          </cell>
        </row>
        <row r="662">
          <cell r="S662" t="str">
            <v>TMDS_c</v>
          </cell>
          <cell r="T662" t="str">
            <v>thymidylate synthase</v>
          </cell>
          <cell r="CCA662">
            <v>0</v>
          </cell>
          <cell r="CCB662">
            <v>1000</v>
          </cell>
          <cell r="CCC662" t="str">
            <v>rt2477 or (rt2477 and rt2476)</v>
          </cell>
          <cell r="CCD662" t="str">
            <v>Pyrimidine metabolism</v>
          </cell>
          <cell r="CCH662" t="str">
            <v>r_1045</v>
          </cell>
          <cell r="CCN662" t="str">
            <v>2.1.1.45</v>
          </cell>
          <cell r="CCO662" t="str">
            <v>R02101</v>
          </cell>
          <cell r="CCS662" t="str">
            <v>SBO:0000176</v>
          </cell>
          <cell r="CCW662" t="str">
            <v>dump_c + mlthf_c --&gt; dhf_c + dtmp_c</v>
          </cell>
        </row>
        <row r="663">
          <cell r="S663" t="str">
            <v>ACONMT_c</v>
          </cell>
          <cell r="T663" t="str">
            <v>trans-aconitate 3-methyltransferase</v>
          </cell>
          <cell r="CCA663">
            <v>0</v>
          </cell>
          <cell r="CCB663">
            <v>1000</v>
          </cell>
          <cell r="CCC663" t="str">
            <v>rt6691</v>
          </cell>
          <cell r="CCD663" t="str">
            <v>Unassigned</v>
          </cell>
          <cell r="CCH663" t="str">
            <v>r_1046</v>
          </cell>
          <cell r="CCN663" t="str">
            <v>2.1.1.144</v>
          </cell>
          <cell r="CCO663" t="str">
            <v>R05763</v>
          </cell>
          <cell r="CCS663" t="str">
            <v>SBO:0000176</v>
          </cell>
          <cell r="CCW663" t="str">
            <v>acon_T_c + amet_c --&gt; aconm_c + ahcys_c</v>
          </cell>
        </row>
        <row r="664">
          <cell r="S664" t="str">
            <v>PPTT_m</v>
          </cell>
          <cell r="T664" t="str">
            <v>trans-pentaprenyltranstransferase</v>
          </cell>
          <cell r="CCA664">
            <v>0</v>
          </cell>
          <cell r="CCB664">
            <v>1000</v>
          </cell>
          <cell r="CCC664" t="str">
            <v>rt0532</v>
          </cell>
          <cell r="CCD664" t="str">
            <v>Terpenoid backbone biosynthesis</v>
          </cell>
          <cell r="CCH664" t="str">
            <v>r_1047</v>
          </cell>
          <cell r="CCN664" t="str">
            <v>2.5.1.-</v>
          </cell>
          <cell r="CCO664" t="str">
            <v>R05613</v>
          </cell>
          <cell r="CCS664" t="str">
            <v>SBO:0000176</v>
          </cell>
          <cell r="CCW664" t="str">
            <v>ipdp_m + pendp_m --&gt; ppi_m + pren6dp_m</v>
          </cell>
        </row>
        <row r="665">
          <cell r="S665" t="str">
            <v>TALA_c</v>
          </cell>
          <cell r="T665" t="str">
            <v>transaldolase</v>
          </cell>
          <cell r="CCA665">
            <v>-1000</v>
          </cell>
          <cell r="CCB665">
            <v>1000</v>
          </cell>
          <cell r="CCC665" t="str">
            <v>rt1805</v>
          </cell>
          <cell r="CCD665" t="str">
            <v>Pentose phosphate pathway</v>
          </cell>
          <cell r="CCH665" t="str">
            <v>r_1048</v>
          </cell>
          <cell r="CCN665" t="str">
            <v>2.2.1.2</v>
          </cell>
          <cell r="CCO665" t="str">
            <v>R08575</v>
          </cell>
          <cell r="CCS665" t="str">
            <v>SBO:0000176</v>
          </cell>
          <cell r="CCW665" t="str">
            <v>g3p_c + s7p_c &lt;=&gt; e4p_c + f6p_c</v>
          </cell>
        </row>
        <row r="666">
          <cell r="S666" t="str">
            <v>TRE6PP_c</v>
          </cell>
          <cell r="T666" t="str">
            <v>trehalose-phosphatase</v>
          </cell>
          <cell r="CCA666">
            <v>0</v>
          </cell>
          <cell r="CCB666">
            <v>1000</v>
          </cell>
          <cell r="CCC666" t="str">
            <v>rt3021 and rt3666</v>
          </cell>
          <cell r="CCD666" t="str">
            <v>Starch and sucrose metabolism</v>
          </cell>
          <cell r="CCH666" t="str">
            <v>r_1051</v>
          </cell>
          <cell r="CCN666" t="str">
            <v>3.1.3.12</v>
          </cell>
          <cell r="CCO666" t="str">
            <v>R02778</v>
          </cell>
          <cell r="CCS666" t="str">
            <v>SBO:0000176</v>
          </cell>
          <cell r="CCW666" t="str">
            <v>h2o_c + tre6p_c --&gt; pi_c + tre_c</v>
          </cell>
        </row>
        <row r="667">
          <cell r="S667" t="str">
            <v>TPI_c</v>
          </cell>
          <cell r="T667" t="str">
            <v>triose-phosphate isomerase</v>
          </cell>
          <cell r="CCA667">
            <v>-1000</v>
          </cell>
          <cell r="CCB667">
            <v>1000</v>
          </cell>
          <cell r="CCC667" t="str">
            <v>rt0932</v>
          </cell>
          <cell r="CCD667" t="str">
            <v>Glycolysis / Gluconeogenesis</v>
          </cell>
          <cell r="CCH667" t="str">
            <v>r_1054</v>
          </cell>
          <cell r="CCN667" t="str">
            <v>5.3.1.1</v>
          </cell>
          <cell r="CCO667" t="str">
            <v>R01015</v>
          </cell>
          <cell r="CCS667" t="str">
            <v>SBO:0000176</v>
          </cell>
          <cell r="CCW667" t="str">
            <v>dhap_c &lt;=&gt; g3p_c</v>
          </cell>
        </row>
        <row r="668">
          <cell r="S668" t="str">
            <v>TRPS1_c</v>
          </cell>
          <cell r="T668" t="str">
            <v>tryptophan synthase (indoleglycerol phosphate)</v>
          </cell>
          <cell r="CCA668">
            <v>0</v>
          </cell>
          <cell r="CCB668">
            <v>1000</v>
          </cell>
          <cell r="CCC668" t="str">
            <v>rt0894</v>
          </cell>
          <cell r="CCD668" t="str">
            <v>Glycine, serine and threonine metabolism</v>
          </cell>
          <cell r="CCH668" t="str">
            <v>r_1055</v>
          </cell>
          <cell r="CCN668" t="str">
            <v>4.2.1.20</v>
          </cell>
          <cell r="CCO668" t="str">
            <v>R02722</v>
          </cell>
          <cell r="CCS668" t="str">
            <v>SBO:0000176</v>
          </cell>
          <cell r="CCW668" t="str">
            <v>3ig3p_c + ser__L_c --&gt; g3p_c + h2o_c + trp__L_c</v>
          </cell>
        </row>
        <row r="669">
          <cell r="S669" t="str">
            <v>TRPTA_c</v>
          </cell>
          <cell r="T669" t="str">
            <v>tryptophan transaminase</v>
          </cell>
          <cell r="CCA669">
            <v>0</v>
          </cell>
          <cell r="CCB669">
            <v>1000</v>
          </cell>
          <cell r="CCC669" t="str">
            <v>rt7471</v>
          </cell>
          <cell r="CCD669" t="str">
            <v>Tryptophan metabolism</v>
          </cell>
          <cell r="CCH669" t="str">
            <v>r_1056</v>
          </cell>
          <cell r="CCN669" t="str">
            <v>2.6.1.27</v>
          </cell>
          <cell r="CCO669" t="str">
            <v>R00684</v>
          </cell>
          <cell r="CCS669" t="str">
            <v>SBO:0000176</v>
          </cell>
          <cell r="CCW669" t="str">
            <v>akg_c + trp__L_c --&gt; glu__L_c + indpyr_c</v>
          </cell>
        </row>
        <row r="670">
          <cell r="S670" t="str">
            <v>TRPTRS_c</v>
          </cell>
          <cell r="T670" t="str">
            <v>tryptophanyl-tRNA synthetase</v>
          </cell>
          <cell r="CCA670">
            <v>0</v>
          </cell>
          <cell r="CCB670">
            <v>1000</v>
          </cell>
          <cell r="CCC670" t="str">
            <v>rt6341</v>
          </cell>
          <cell r="CCD670" t="str">
            <v>Aminoacyl-tRNA biosynthesis</v>
          </cell>
          <cell r="CCH670" t="str">
            <v>r_1057</v>
          </cell>
          <cell r="CCN670" t="str">
            <v>6.1.1.2</v>
          </cell>
          <cell r="CCO670" t="str">
            <v>R03664</v>
          </cell>
          <cell r="CCS670" t="str">
            <v>SBO:0000176</v>
          </cell>
          <cell r="CCW670" t="str">
            <v>atp_c + trnatrp_c + trp__L_c --&gt; amp_c + ppi_c + trptrna_c</v>
          </cell>
        </row>
        <row r="671">
          <cell r="S671" t="str">
            <v>TRPTRS_m</v>
          </cell>
          <cell r="T671" t="str">
            <v>tryptophanyl-tRNA synthetase</v>
          </cell>
          <cell r="CCA671">
            <v>0</v>
          </cell>
          <cell r="CCB671">
            <v>1000</v>
          </cell>
          <cell r="CCC671" t="str">
            <v>rt7165</v>
          </cell>
          <cell r="CCD671" t="str">
            <v>Aminoacyl-tRNA biosynthesis</v>
          </cell>
          <cell r="CCH671" t="str">
            <v>r_1058</v>
          </cell>
          <cell r="CCN671" t="str">
            <v>6.1.1.2</v>
          </cell>
          <cell r="CCO671" t="str">
            <v>R03664</v>
          </cell>
          <cell r="CCS671" t="str">
            <v>SBO:0000176</v>
          </cell>
          <cell r="CCW671" t="str">
            <v>atp_m + trnatrp_m + trp__L_m --&gt; amp_m + ppi_m + trptrna_m</v>
          </cell>
        </row>
        <row r="672">
          <cell r="S672" t="str">
            <v>TYRTA_c</v>
          </cell>
          <cell r="T672" t="str">
            <v>tyrosine transaminase</v>
          </cell>
          <cell r="CCA672">
            <v>-1000</v>
          </cell>
          <cell r="CCB672">
            <v>1000</v>
          </cell>
          <cell r="CCC672" t="str">
            <v>rt7471 or rt7697</v>
          </cell>
          <cell r="CCD672" t="str">
            <v>Arginine and proline metabolism</v>
          </cell>
          <cell r="CCH672" t="str">
            <v>r_1063</v>
          </cell>
          <cell r="CCN672" t="str">
            <v>2.6.1.1</v>
          </cell>
          <cell r="CCO672" t="str">
            <v>R00734</v>
          </cell>
          <cell r="CCS672" t="str">
            <v>SBO:0000176</v>
          </cell>
          <cell r="CCW672" t="str">
            <v>34hpp_c + glu__L_c &lt;=&gt; akg_c + tyr__L_c</v>
          </cell>
        </row>
        <row r="673">
          <cell r="S673" t="str">
            <v>TYRTAi_x</v>
          </cell>
          <cell r="T673" t="str">
            <v>tyrosine transaminase</v>
          </cell>
          <cell r="CCA673">
            <v>0</v>
          </cell>
          <cell r="CCB673">
            <v>1000</v>
          </cell>
          <cell r="CCC673" t="str">
            <v>rt0568 or rt1784 or rt5562</v>
          </cell>
          <cell r="CCD673" t="str">
            <v>Arginine and proline metabolism</v>
          </cell>
          <cell r="CCH673" t="str">
            <v>r_1065</v>
          </cell>
          <cell r="CCN673" t="str">
            <v>2.6.1.1</v>
          </cell>
          <cell r="CCO673" t="str">
            <v>R00734</v>
          </cell>
          <cell r="CCS673" t="str">
            <v>SBO:0000176</v>
          </cell>
          <cell r="CCW673" t="str">
            <v>34hpp_x + glu__L_x --&gt; akg_x + tyr__L_x</v>
          </cell>
        </row>
        <row r="674">
          <cell r="S674" t="str">
            <v>TYRTRS_c</v>
          </cell>
          <cell r="T674" t="str">
            <v>tyrosyl-tRNA synthetase</v>
          </cell>
          <cell r="CCA674">
            <v>0</v>
          </cell>
          <cell r="CCB674">
            <v>1000</v>
          </cell>
          <cell r="CCC674" t="str">
            <v>rt8273</v>
          </cell>
          <cell r="CCD674" t="str">
            <v>Aminoacyl-tRNA biosynthesis</v>
          </cell>
          <cell r="CCH674" t="str">
            <v>r_1066</v>
          </cell>
          <cell r="CCN674" t="str">
            <v>6.1.1.1</v>
          </cell>
          <cell r="CCO674" t="str">
            <v>R02918</v>
          </cell>
          <cell r="CCS674" t="str">
            <v>SBO:0000176</v>
          </cell>
          <cell r="CCW674" t="str">
            <v>atp_c + trnatyr_c + tyr__L_c --&gt; amp_c + ppi_c + tyrtrna_c</v>
          </cell>
        </row>
        <row r="675">
          <cell r="S675" t="str">
            <v>TYRTRS_m</v>
          </cell>
          <cell r="T675" t="str">
            <v>tyrosyl-tRNA synthetase</v>
          </cell>
          <cell r="CCA675">
            <v>0</v>
          </cell>
          <cell r="CCB675">
            <v>1000</v>
          </cell>
          <cell r="CCC675" t="str">
            <v>rt4769</v>
          </cell>
          <cell r="CCD675" t="str">
            <v>Aminoacyl-tRNA biosynthesis</v>
          </cell>
          <cell r="CCH675" t="str">
            <v>r_1067</v>
          </cell>
          <cell r="CCN675" t="str">
            <v>6.1.1.1</v>
          </cell>
          <cell r="CCO675" t="str">
            <v>R02918</v>
          </cell>
          <cell r="CCS675" t="str">
            <v>SBO:0000176</v>
          </cell>
          <cell r="CCW675" t="str">
            <v>atp_m + trnatyr_m + tyr__L_m --&gt; amp_m + ppi_m + tyrtrna_m</v>
          </cell>
        </row>
        <row r="676">
          <cell r="S676" t="str">
            <v>ERGSTGLCT_c</v>
          </cell>
          <cell r="T676" t="str">
            <v>UDP-glucose:ergosterol glucosyltransferase</v>
          </cell>
          <cell r="CCA676">
            <v>0</v>
          </cell>
          <cell r="CCB676">
            <v>1000</v>
          </cell>
          <cell r="CCC676" t="str">
            <v>rt5466</v>
          </cell>
          <cell r="CCD676" t="str">
            <v>Unassigned</v>
          </cell>
          <cell r="CCH676" t="str">
            <v>r_1068</v>
          </cell>
          <cell r="CCN676" t="str">
            <v>2.4.1.173</v>
          </cell>
          <cell r="CCS676" t="str">
            <v>SBO:0000176</v>
          </cell>
          <cell r="CCW676" t="str">
            <v>ergst_c + udpg_c --&gt; ergst3glc_c + h_c + udp_c</v>
          </cell>
        </row>
        <row r="677">
          <cell r="S677" t="str">
            <v>UAGDP_c</v>
          </cell>
          <cell r="T677" t="str">
            <v>UDP-N-acetylglucosamine diphosphorylase</v>
          </cell>
          <cell r="CCA677">
            <v>-1000</v>
          </cell>
          <cell r="CCB677">
            <v>1000</v>
          </cell>
          <cell r="CCC677" t="str">
            <v>rt0711</v>
          </cell>
          <cell r="CCD677" t="str">
            <v>Amino sugar and nucleotide sugar metabolism</v>
          </cell>
          <cell r="CCH677" t="str">
            <v>r_1069</v>
          </cell>
          <cell r="CCN677" t="str">
            <v>2.7.7.23</v>
          </cell>
          <cell r="CCO677" t="str">
            <v>R00416</v>
          </cell>
          <cell r="CCS677" t="str">
            <v>SBO:0000176</v>
          </cell>
          <cell r="CCW677" t="str">
            <v>acgam1p_c + h_c + utp_c &lt;=&gt; ppi_c + uacgam_c</v>
          </cell>
        </row>
        <row r="678">
          <cell r="S678" t="str">
            <v>UDPG4E_c</v>
          </cell>
          <cell r="T678" t="str">
            <v>UDPglucose 4-epimerase</v>
          </cell>
          <cell r="CCA678">
            <v>-1000</v>
          </cell>
          <cell r="CCB678">
            <v>1000</v>
          </cell>
          <cell r="CCC678" t="str">
            <v>rt0601</v>
          </cell>
          <cell r="CCD678" t="str">
            <v>Galactose metabolism</v>
          </cell>
          <cell r="CCH678" t="str">
            <v>r_1070</v>
          </cell>
          <cell r="CCN678" t="str">
            <v>5.1.3.2</v>
          </cell>
          <cell r="CCO678" t="str">
            <v>R00291</v>
          </cell>
          <cell r="CCS678" t="str">
            <v>SBO:0000176</v>
          </cell>
          <cell r="CCW678" t="str">
            <v>udpg_c &lt;=&gt; udpgal_c</v>
          </cell>
        </row>
        <row r="679">
          <cell r="S679" t="str">
            <v>UGLT_c</v>
          </cell>
          <cell r="T679" t="str">
            <v>UDPglucose--hexose-1-phosphate uridylyltransferase</v>
          </cell>
          <cell r="CCA679">
            <v>0</v>
          </cell>
          <cell r="CCB679">
            <v>1000</v>
          </cell>
          <cell r="CCC679" t="str">
            <v>rt2964</v>
          </cell>
          <cell r="CCD679" t="str">
            <v>Galactose metabolism</v>
          </cell>
          <cell r="CCH679" t="str">
            <v>r_1071</v>
          </cell>
          <cell r="CCN679" t="str">
            <v>2.7.7.12</v>
          </cell>
          <cell r="CCO679" t="str">
            <v>R00955</v>
          </cell>
          <cell r="CCS679" t="str">
            <v>SBO:0000176</v>
          </cell>
          <cell r="CCW679" t="str">
            <v>gal1p_c + udpg_c --&gt; g1p_c + udpgal_c</v>
          </cell>
        </row>
        <row r="680">
          <cell r="S680" t="str">
            <v>UMPK_c</v>
          </cell>
          <cell r="T680" t="str">
            <v>UMP kinase</v>
          </cell>
          <cell r="CCA680">
            <v>0</v>
          </cell>
          <cell r="CCB680">
            <v>1000</v>
          </cell>
          <cell r="CCC680" t="str">
            <v>rt4822</v>
          </cell>
          <cell r="CCD680" t="str">
            <v>Pyrimidine metabolism</v>
          </cell>
          <cell r="CCH680" t="str">
            <v>r_1072</v>
          </cell>
          <cell r="CCN680" t="str">
            <v>2.7.4.4</v>
          </cell>
          <cell r="CCO680" t="str">
            <v>R00158</v>
          </cell>
          <cell r="CCS680" t="str">
            <v>SBO:0000176</v>
          </cell>
          <cell r="CCW680" t="str">
            <v>atp_c + ump_c --&gt; adp_c + udp_c</v>
          </cell>
        </row>
        <row r="681">
          <cell r="S681" t="str">
            <v>UMPK_n</v>
          </cell>
          <cell r="T681" t="str">
            <v>UMP kinase</v>
          </cell>
          <cell r="CCA681">
            <v>0</v>
          </cell>
          <cell r="CCB681">
            <v>1000</v>
          </cell>
          <cell r="CCC681" t="str">
            <v>rt4822</v>
          </cell>
          <cell r="CCD681" t="str">
            <v>Nucleotide metabolism</v>
          </cell>
          <cell r="CCH681" t="str">
            <v>r_1073</v>
          </cell>
          <cell r="CCN681" t="str">
            <v>2.7.4.4</v>
          </cell>
          <cell r="CCO681" t="str">
            <v>R00158</v>
          </cell>
          <cell r="CCS681" t="str">
            <v>SBO:0000176</v>
          </cell>
          <cell r="CCW681" t="str">
            <v>atp_n + ump_n --&gt; adp_n + udp_n</v>
          </cell>
        </row>
        <row r="682">
          <cell r="S682" t="str">
            <v>UPPRT_c</v>
          </cell>
          <cell r="T682" t="str">
            <v>uracil phosphoribosyltransferase</v>
          </cell>
          <cell r="CCA682">
            <v>0</v>
          </cell>
          <cell r="CCB682">
            <v>1000</v>
          </cell>
          <cell r="CCC682" t="str">
            <v>rt5873 or rt6727</v>
          </cell>
          <cell r="CCD682" t="str">
            <v>Pyrimidine metabolism</v>
          </cell>
          <cell r="CCH682" t="str">
            <v>r_1074</v>
          </cell>
          <cell r="CCN682" t="str">
            <v>2.4.2.9</v>
          </cell>
          <cell r="CCO682" t="str">
            <v>R00966</v>
          </cell>
          <cell r="CCS682" t="str">
            <v>SBO:0000176</v>
          </cell>
          <cell r="CCW682" t="str">
            <v>prpp_c + ura_c --&gt; ppi_c + ump_c</v>
          </cell>
        </row>
        <row r="683">
          <cell r="S683" t="str">
            <v>UREASE_c</v>
          </cell>
          <cell r="T683" t="str">
            <v>urea carboxylase</v>
          </cell>
          <cell r="CCA683">
            <v>0</v>
          </cell>
          <cell r="CCB683">
            <v>1000</v>
          </cell>
          <cell r="CCC683" t="str">
            <v>rt0958</v>
          </cell>
          <cell r="CCD683" t="str">
            <v>Arginine and proline metabolism</v>
          </cell>
          <cell r="CCH683" t="str">
            <v>r_1075</v>
          </cell>
          <cell r="CCN683" t="str">
            <v>6.3.4.6</v>
          </cell>
          <cell r="CCO683" t="str">
            <v>R00774</v>
          </cell>
          <cell r="CCS683" t="str">
            <v>SBO:0000176</v>
          </cell>
          <cell r="CCW683" t="str">
            <v>atp_c + hco3_c + urea_c --&gt; adp_c + allphn_c + h_c + pi_c</v>
          </cell>
        </row>
        <row r="684">
          <cell r="S684" t="str">
            <v>URIK1_c</v>
          </cell>
          <cell r="T684" t="str">
            <v>uridine kinase (ATP:uridine)</v>
          </cell>
          <cell r="CCA684">
            <v>0</v>
          </cell>
          <cell r="CCB684">
            <v>1000</v>
          </cell>
          <cell r="CCC684" t="str">
            <v>rt0265</v>
          </cell>
          <cell r="CCD684" t="str">
            <v>Pyrimidine metabolism</v>
          </cell>
          <cell r="CCH684" t="str">
            <v>r_1077</v>
          </cell>
          <cell r="CCN684" t="str">
            <v>2.7.1.48</v>
          </cell>
          <cell r="CCO684" t="str">
            <v>R00964</v>
          </cell>
          <cell r="CCS684" t="str">
            <v>SBO:0000176</v>
          </cell>
          <cell r="CCW684" t="str">
            <v>atp_c + uri_c --&gt; adp_c + h_c + ump_c</v>
          </cell>
        </row>
        <row r="685">
          <cell r="S685" t="str">
            <v>URIK2_c</v>
          </cell>
          <cell r="T685" t="str">
            <v>uridine kinase (GTP:uridine)</v>
          </cell>
          <cell r="CCA685">
            <v>0</v>
          </cell>
          <cell r="CCB685">
            <v>1000</v>
          </cell>
          <cell r="CCC685" t="str">
            <v>rt0265</v>
          </cell>
          <cell r="CCD685" t="str">
            <v>Pyrimidine metabolism</v>
          </cell>
          <cell r="CCH685" t="str">
            <v>r_1078</v>
          </cell>
          <cell r="CCN685" t="str">
            <v>2.7.1.48</v>
          </cell>
          <cell r="CCO685" t="str">
            <v>R00968</v>
          </cell>
          <cell r="CCS685" t="str">
            <v>SBO:0000176</v>
          </cell>
          <cell r="CCW685" t="str">
            <v>gtp_c + uri_c --&gt; gdp_c + h_c + ump_c</v>
          </cell>
        </row>
        <row r="686">
          <cell r="S686" t="str">
            <v>URIDK2i_c</v>
          </cell>
          <cell r="T686" t="str">
            <v>uridylate kinase (dUMP)</v>
          </cell>
          <cell r="CCA686">
            <v>0</v>
          </cell>
          <cell r="CCB686">
            <v>1000</v>
          </cell>
          <cell r="CCC686" t="str">
            <v>rt4822</v>
          </cell>
          <cell r="CCD686" t="str">
            <v>Pyrimidine metabolism</v>
          </cell>
          <cell r="CCH686" t="str">
            <v>r_1079</v>
          </cell>
          <cell r="CCN686" t="str">
            <v>2.7.4.4</v>
          </cell>
          <cell r="CCO686" t="str">
            <v>R02098</v>
          </cell>
          <cell r="CCS686" t="str">
            <v>SBO:0000176</v>
          </cell>
          <cell r="CCW686" t="str">
            <v>atp_c + dump_c --&gt; adp_c + dudp_c</v>
          </cell>
        </row>
        <row r="687">
          <cell r="S687" t="str">
            <v>URIDK2_n</v>
          </cell>
          <cell r="T687" t="str">
            <v>uridylate kinase (dUMP)</v>
          </cell>
          <cell r="CCA687">
            <v>0</v>
          </cell>
          <cell r="CCB687">
            <v>1000</v>
          </cell>
          <cell r="CCC687" t="str">
            <v>rt4822</v>
          </cell>
          <cell r="CCD687" t="str">
            <v>Pyrimidine metabolism</v>
          </cell>
          <cell r="CCH687" t="str">
            <v>r_1080</v>
          </cell>
          <cell r="CCN687" t="str">
            <v>2.7.4.4</v>
          </cell>
          <cell r="CCO687" t="str">
            <v>R02098</v>
          </cell>
          <cell r="CCS687" t="str">
            <v>SBO:0000176</v>
          </cell>
          <cell r="CCW687" t="str">
            <v>atp_n + dump_n --&gt; adp_n + dudp_n</v>
          </cell>
        </row>
        <row r="688">
          <cell r="S688" t="str">
            <v>UPPDC1_c</v>
          </cell>
          <cell r="T688" t="str">
            <v>uroporphyrinogen decarboxylase (uroporphyrinogen III)</v>
          </cell>
          <cell r="CCA688">
            <v>0</v>
          </cell>
          <cell r="CCB688">
            <v>1000</v>
          </cell>
          <cell r="CCC688" t="str">
            <v>rt5811</v>
          </cell>
          <cell r="CCD688" t="str">
            <v>Heme metabolism</v>
          </cell>
          <cell r="CCH688" t="str">
            <v>r_1081</v>
          </cell>
          <cell r="CCN688" t="str">
            <v>4.1.1.37</v>
          </cell>
          <cell r="CCO688" t="str">
            <v>R03197</v>
          </cell>
          <cell r="CCS688" t="str">
            <v>SBO:0000176</v>
          </cell>
          <cell r="CCW688" t="str">
            <v>4.0 h_c + uppg3_c --&gt; 4.0 co2_c + cpppg3_c</v>
          </cell>
        </row>
        <row r="689">
          <cell r="S689" t="str">
            <v>UPP3MT_2_c</v>
          </cell>
          <cell r="T689" t="str">
            <v>uroporphyrinogen methyltransferase</v>
          </cell>
          <cell r="CCA689">
            <v>0</v>
          </cell>
          <cell r="CCB689">
            <v>1000</v>
          </cell>
          <cell r="CCC689" t="str">
            <v>rt2682</v>
          </cell>
          <cell r="CCD689" t="str">
            <v>Heme metabolism</v>
          </cell>
          <cell r="CCH689" t="str">
            <v>r_1082</v>
          </cell>
          <cell r="CCN689" t="str">
            <v>2.1.1.107</v>
          </cell>
          <cell r="CCO689" t="str">
            <v>R03194</v>
          </cell>
          <cell r="CCS689" t="str">
            <v>SBO:0000176</v>
          </cell>
          <cell r="CCW689" t="str">
            <v>2.0 amet_c + uppg3_c --&gt; 2.0 ahcys_c + dhsch_c + h_c</v>
          </cell>
        </row>
        <row r="690">
          <cell r="S690" t="str">
            <v>UPP3S_c</v>
          </cell>
          <cell r="T690" t="str">
            <v>uroporphyrinogen-III synthase</v>
          </cell>
          <cell r="CCA690">
            <v>0</v>
          </cell>
          <cell r="CCB690">
            <v>1000</v>
          </cell>
          <cell r="CCC690" t="str">
            <v>rt2147</v>
          </cell>
          <cell r="CCD690" t="str">
            <v>Heme metabolism</v>
          </cell>
          <cell r="CCH690" t="str">
            <v>r_1083</v>
          </cell>
          <cell r="CCN690" t="str">
            <v>4.2.1.75</v>
          </cell>
          <cell r="CCO690" t="str">
            <v>R03165</v>
          </cell>
          <cell r="CCS690" t="str">
            <v>SBO:0000176</v>
          </cell>
          <cell r="CCW690" t="str">
            <v>hmbil_c --&gt; h2o_c + uppg3_c</v>
          </cell>
        </row>
        <row r="691">
          <cell r="S691" t="str">
            <v>GALUi_c</v>
          </cell>
          <cell r="T691" t="str">
            <v>UTP-glucose-1-phosphate uridylyltransferase</v>
          </cell>
          <cell r="CCA691">
            <v>-1000</v>
          </cell>
          <cell r="CCB691">
            <v>1000</v>
          </cell>
          <cell r="CCC691" t="str">
            <v>rt3384</v>
          </cell>
          <cell r="CCD691" t="str">
            <v>Pentose and glucuronate interconversions</v>
          </cell>
          <cell r="CCH691" t="str">
            <v>r_1084</v>
          </cell>
          <cell r="CCN691" t="str">
            <v>2.7.7.9</v>
          </cell>
          <cell r="CCO691" t="str">
            <v>R00289</v>
          </cell>
          <cell r="CCS691" t="str">
            <v>SBO:0000176</v>
          </cell>
          <cell r="CCW691" t="str">
            <v>g1p_c + h_c + utp_c &lt;=&gt; ppi_c + udpg_c</v>
          </cell>
        </row>
        <row r="692">
          <cell r="S692" t="str">
            <v>VALTA_c</v>
          </cell>
          <cell r="T692" t="str">
            <v>valine transaminase</v>
          </cell>
          <cell r="CCA692">
            <v>-1000</v>
          </cell>
          <cell r="CCB692">
            <v>1000</v>
          </cell>
          <cell r="CCC692" t="str">
            <v>rt5646 or rt6485</v>
          </cell>
          <cell r="CCD692" t="str">
            <v>Valine, leucine and isoleucine metabolism</v>
          </cell>
          <cell r="CCH692" t="str">
            <v>r_1087</v>
          </cell>
          <cell r="CCN692" t="str">
            <v>2.6.1.42</v>
          </cell>
          <cell r="CCO692" t="str">
            <v>R01214</v>
          </cell>
          <cell r="CCS692" t="str">
            <v>SBO:0000176</v>
          </cell>
          <cell r="CCW692" t="str">
            <v>akg_c + val__L_c &lt;=&gt; 3mob_c + glu__L_c</v>
          </cell>
        </row>
        <row r="693">
          <cell r="S693" t="str">
            <v>VALTA_m</v>
          </cell>
          <cell r="T693" t="str">
            <v>valine transaminase</v>
          </cell>
          <cell r="CCA693">
            <v>-1000</v>
          </cell>
          <cell r="CCB693">
            <v>1000</v>
          </cell>
          <cell r="CCC693" t="str">
            <v>rt6242</v>
          </cell>
          <cell r="CCD693" t="str">
            <v>Valine, leucine and isoleucine metabolism</v>
          </cell>
          <cell r="CCH693" t="str">
            <v>r_1088</v>
          </cell>
          <cell r="CCN693" t="str">
            <v>2.6.1.42</v>
          </cell>
          <cell r="CCO693" t="str">
            <v>R01214</v>
          </cell>
          <cell r="CCS693" t="str">
            <v>SBO:0000176</v>
          </cell>
          <cell r="CCW693" t="str">
            <v>akg_m + val__L_m &lt;=&gt; 3mob_m + glu__L_m</v>
          </cell>
        </row>
        <row r="694">
          <cell r="S694" t="str">
            <v>VALTRS_c</v>
          </cell>
          <cell r="T694" t="str">
            <v>valyl-tRNA synthetase</v>
          </cell>
          <cell r="CCA694">
            <v>0</v>
          </cell>
          <cell r="CCB694">
            <v>1000</v>
          </cell>
          <cell r="CCC694" t="str">
            <v>rt8160</v>
          </cell>
          <cell r="CCD694" t="str">
            <v>Aminoacyl-tRNA biosynthesis</v>
          </cell>
          <cell r="CCH694" t="str">
            <v>r_1089</v>
          </cell>
          <cell r="CCN694" t="str">
            <v>6.1.1.9</v>
          </cell>
          <cell r="CCO694" t="str">
            <v>R03665</v>
          </cell>
          <cell r="CCS694" t="str">
            <v>SBO:0000176</v>
          </cell>
          <cell r="CCW694" t="str">
            <v>atp_c + trnaval_c + val__L_c --&gt; amp_c + ppi_c + valtrna_c</v>
          </cell>
        </row>
        <row r="695">
          <cell r="S695" t="str">
            <v>VALTRS_m</v>
          </cell>
          <cell r="T695" t="str">
            <v>valyl-tRNA synthetase</v>
          </cell>
          <cell r="CCA695">
            <v>0</v>
          </cell>
          <cell r="CCB695">
            <v>1000</v>
          </cell>
          <cell r="CCC695" t="str">
            <v>rt8160</v>
          </cell>
          <cell r="CCD695" t="str">
            <v>Aminoacyl-tRNA biosynthesis</v>
          </cell>
          <cell r="CCH695" t="str">
            <v>r_1090</v>
          </cell>
          <cell r="CCN695" t="str">
            <v>6.1.1.9</v>
          </cell>
          <cell r="CCO695" t="str">
            <v>R03665</v>
          </cell>
          <cell r="CCS695" t="str">
            <v>SBO:0000176</v>
          </cell>
          <cell r="CCW695" t="str">
            <v>atp_m + trnaval_m + val__L_m --&gt; amp_m + ppi_m + valtrna_m</v>
          </cell>
        </row>
        <row r="696">
          <cell r="S696" t="str">
            <v>XPPT_c</v>
          </cell>
          <cell r="T696" t="str">
            <v>xanthine phosphoribosyltransferase</v>
          </cell>
          <cell r="CCA696">
            <v>0</v>
          </cell>
          <cell r="CCB696">
            <v>1000</v>
          </cell>
          <cell r="CCC696" t="str">
            <v>rt4077</v>
          </cell>
          <cell r="CCD696" t="str">
            <v>Purine metabolism</v>
          </cell>
          <cell r="CCH696" t="str">
            <v>r_1091</v>
          </cell>
          <cell r="CCN696" t="str">
            <v>2.4.2.8</v>
          </cell>
          <cell r="CCO696" t="str">
            <v>R02142</v>
          </cell>
          <cell r="CCS696" t="str">
            <v>SBO:0000176</v>
          </cell>
          <cell r="CCW696" t="str">
            <v>prpp_c + xan_c --&gt; ppi_c + xmp_c</v>
          </cell>
        </row>
        <row r="697">
          <cell r="S697" t="str">
            <v>XYLK_c</v>
          </cell>
          <cell r="T697" t="str">
            <v>xylulokinase</v>
          </cell>
          <cell r="CCA697">
            <v>0</v>
          </cell>
          <cell r="CCB697">
            <v>0</v>
          </cell>
          <cell r="CCC697" t="str">
            <v>rt8482</v>
          </cell>
          <cell r="CCD697" t="str">
            <v>Pentose and glucuronate interconversions</v>
          </cell>
          <cell r="CCG697" t="str">
            <v>Genes present but inactive (possibly not expressed) under C limitation since xylose assimilation in RT follows arabitol pathway (pmid:34491401)</v>
          </cell>
          <cell r="CCH697" t="str">
            <v>r_1094</v>
          </cell>
          <cell r="CCN697" t="str">
            <v>2.7.1.17</v>
          </cell>
          <cell r="CCO697" t="str">
            <v>R01639</v>
          </cell>
          <cell r="CCS697" t="str">
            <v>SBO:0000176</v>
          </cell>
          <cell r="CCW697" t="str">
            <v>atp_c + xylu__D_c --&gt; adp_c + h_c + xu5p__D_c</v>
          </cell>
        </row>
        <row r="698">
          <cell r="S698" t="str">
            <v>YUMPS_c</v>
          </cell>
          <cell r="T698" t="str">
            <v>yUMP synthetase</v>
          </cell>
          <cell r="CCA698">
            <v>-1000</v>
          </cell>
          <cell r="CCB698">
            <v>1000</v>
          </cell>
          <cell r="CCC698" t="str">
            <v>rt6068 or rt7720 or rt8055</v>
          </cell>
          <cell r="CCD698" t="str">
            <v>Pyrimidine metabolism</v>
          </cell>
          <cell r="CCH698" t="str">
            <v>r_1095</v>
          </cell>
          <cell r="CCN698" t="str">
            <v>4.2.1.70</v>
          </cell>
          <cell r="CCO698" t="str">
            <v>R01055</v>
          </cell>
          <cell r="CCS698" t="str">
            <v>SBO:0000176</v>
          </cell>
          <cell r="CCW698" t="str">
            <v>r5p_c + ura_c &lt;=&gt; h2o_c + psd5p_c</v>
          </cell>
        </row>
        <row r="699">
          <cell r="S699" t="str">
            <v>MEVt_c_e</v>
          </cell>
          <cell r="T699" t="str">
            <v>(R)-mevalonate transport</v>
          </cell>
          <cell r="CCA699">
            <v>-1000</v>
          </cell>
          <cell r="CCB699">
            <v>1000</v>
          </cell>
          <cell r="CCC699" t="str">
            <v/>
          </cell>
          <cell r="CCD699" t="str">
            <v>Transport</v>
          </cell>
          <cell r="CCH699" t="str">
            <v>r_1096</v>
          </cell>
          <cell r="CCS699" t="str">
            <v>SBO:0000185</v>
          </cell>
          <cell r="CCW699" t="str">
            <v>mev__R_e &lt;=&gt; mev__R_c</v>
          </cell>
        </row>
        <row r="700">
          <cell r="S700" t="str">
            <v>BTDt_c_e</v>
          </cell>
          <cell r="T700" t="str">
            <v>(R,R)-butanediol transport</v>
          </cell>
          <cell r="CCA700">
            <v>-1000</v>
          </cell>
          <cell r="CCB700">
            <v>1000</v>
          </cell>
          <cell r="CCC700" t="str">
            <v/>
          </cell>
          <cell r="CCD700" t="str">
            <v>Transport</v>
          </cell>
          <cell r="CCH700" t="str">
            <v>r_1097</v>
          </cell>
          <cell r="CCS700" t="str">
            <v>SBO:0000185</v>
          </cell>
          <cell r="CCW700" t="str">
            <v>btd_c &lt;=&gt; btd_e</v>
          </cell>
        </row>
        <row r="701">
          <cell r="S701" t="str">
            <v>2MBACt_c_e</v>
          </cell>
          <cell r="T701" t="str">
            <v>2-methylbutyl transport</v>
          </cell>
          <cell r="CCA701">
            <v>0</v>
          </cell>
          <cell r="CCB701">
            <v>1000</v>
          </cell>
          <cell r="CCC701" t="str">
            <v/>
          </cell>
          <cell r="CCD701" t="str">
            <v>Transport</v>
          </cell>
          <cell r="CCH701" t="str">
            <v>r_1098</v>
          </cell>
          <cell r="CCS701" t="str">
            <v>SBO:0000185</v>
          </cell>
          <cell r="CCW701" t="str">
            <v>2mbac_c --&gt; 2mbac_e</v>
          </cell>
        </row>
        <row r="702">
          <cell r="S702" t="str">
            <v>2OXOADPt_c_m</v>
          </cell>
          <cell r="T702" t="str">
            <v>2-oxoadipate and 2-oxoglutarate transport</v>
          </cell>
          <cell r="CCA702">
            <v>-1000</v>
          </cell>
          <cell r="CCB702">
            <v>1000</v>
          </cell>
          <cell r="CCC702" t="str">
            <v>rt2267</v>
          </cell>
          <cell r="CCD702" t="str">
            <v>Transport</v>
          </cell>
          <cell r="CCH702" t="str">
            <v>r_1099</v>
          </cell>
          <cell r="CCS702" t="str">
            <v>SBO:0000185</v>
          </cell>
          <cell r="CCW702" t="str">
            <v>2oxoadp_m + akg_c &lt;=&gt; 2oxoadp_c + akg_m</v>
          </cell>
        </row>
        <row r="703">
          <cell r="S703" t="str">
            <v>4ABUTtps_e</v>
          </cell>
          <cell r="T703" t="str">
            <v>4-aminobutyrate transport</v>
          </cell>
          <cell r="CCA703">
            <v>0</v>
          </cell>
          <cell r="CCB703">
            <v>1000</v>
          </cell>
          <cell r="CCC703" t="str">
            <v>rt2901 or rt4390</v>
          </cell>
          <cell r="CCD703" t="str">
            <v>Transport</v>
          </cell>
          <cell r="CCH703" t="str">
            <v>r_1101</v>
          </cell>
          <cell r="CCS703" t="str">
            <v>SBO:0000185</v>
          </cell>
          <cell r="CCW703" t="str">
            <v>4abut_e + h_e --&gt; 4abut_c + h_c</v>
          </cell>
        </row>
        <row r="704">
          <cell r="S704" t="str">
            <v>5AOPtps_e</v>
          </cell>
          <cell r="T704" t="str">
            <v>5-aminolevulinate transport</v>
          </cell>
          <cell r="CCA704">
            <v>0</v>
          </cell>
          <cell r="CCB704">
            <v>1000</v>
          </cell>
          <cell r="CCC704" t="str">
            <v>rt2901</v>
          </cell>
          <cell r="CCD704" t="str">
            <v>Transport</v>
          </cell>
          <cell r="CCH704" t="str">
            <v>r_1102</v>
          </cell>
          <cell r="CCS704" t="str">
            <v>SBO:0000185</v>
          </cell>
          <cell r="CCW704" t="str">
            <v>5aop_e + h_e --&gt; 5aop_c + h_c</v>
          </cell>
        </row>
        <row r="705">
          <cell r="S705" t="str">
            <v>5FTHFt_c_e</v>
          </cell>
          <cell r="T705" t="str">
            <v>5-formyltetrahydrofolic acid transport</v>
          </cell>
          <cell r="CCA705">
            <v>-1000</v>
          </cell>
          <cell r="CCB705">
            <v>1000</v>
          </cell>
          <cell r="CCC705" t="str">
            <v/>
          </cell>
          <cell r="CCD705" t="str">
            <v>Transport</v>
          </cell>
          <cell r="CCH705" t="str">
            <v>r_1103</v>
          </cell>
          <cell r="CCS705" t="str">
            <v>SBO:0000185</v>
          </cell>
          <cell r="CCW705" t="str">
            <v>5fthf_e &lt;=&gt; 5fthf_c</v>
          </cell>
        </row>
        <row r="706">
          <cell r="S706" t="str">
            <v>ETACt_c_e</v>
          </cell>
          <cell r="T706" t="str">
            <v>acetic ester transport</v>
          </cell>
          <cell r="CCA706">
            <v>0</v>
          </cell>
          <cell r="CCB706">
            <v>1000</v>
          </cell>
          <cell r="CCC706" t="str">
            <v/>
          </cell>
          <cell r="CCD706" t="str">
            <v>Transport</v>
          </cell>
          <cell r="CCH706" t="str">
            <v>r_1107</v>
          </cell>
          <cell r="CCS706" t="str">
            <v>SBO:0000185</v>
          </cell>
          <cell r="CCW706" t="str">
            <v>etac_c --&gt; etac_e</v>
          </cell>
        </row>
        <row r="707">
          <cell r="S707" t="str">
            <v>ADEtps_e</v>
          </cell>
          <cell r="T707" t="str">
            <v>adenine transport</v>
          </cell>
          <cell r="CCA707">
            <v>0</v>
          </cell>
          <cell r="CCB707">
            <v>1000</v>
          </cell>
          <cell r="CCC707" t="str">
            <v>rt6190</v>
          </cell>
          <cell r="CCD707" t="str">
            <v>Transport</v>
          </cell>
          <cell r="CCH707" t="str">
            <v>r_1108</v>
          </cell>
          <cell r="CCS707" t="str">
            <v>SBO:0000185</v>
          </cell>
          <cell r="CCW707" t="str">
            <v>ade_e + h_e --&gt; ade_c + h_c</v>
          </cell>
        </row>
        <row r="708">
          <cell r="S708" t="str">
            <v>ADNtps_e</v>
          </cell>
          <cell r="T708" t="str">
            <v>adenosine transport</v>
          </cell>
          <cell r="CCA708">
            <v>0</v>
          </cell>
          <cell r="CCB708">
            <v>1000</v>
          </cell>
          <cell r="CCC708" t="str">
            <v>rt5601</v>
          </cell>
          <cell r="CCD708" t="str">
            <v>Transport</v>
          </cell>
          <cell r="CCH708" t="str">
            <v>r_1109</v>
          </cell>
          <cell r="CCS708" t="str">
            <v>SBO:0000185</v>
          </cell>
          <cell r="CCW708" t="str">
            <v>adn_e + h_e --&gt; adn_c + h_c</v>
          </cell>
        </row>
        <row r="709">
          <cell r="S709" t="str">
            <v>ADPATPt_c_m</v>
          </cell>
          <cell r="T709" t="str">
            <v>ADP/ATP transporter</v>
          </cell>
          <cell r="CCA709">
            <v>-1000</v>
          </cell>
          <cell r="CCB709">
            <v>1000</v>
          </cell>
          <cell r="CCC709" t="str">
            <v>rt4336</v>
          </cell>
          <cell r="CCD709" t="str">
            <v>Transport</v>
          </cell>
          <cell r="CCH709" t="str">
            <v>r_1110</v>
          </cell>
          <cell r="CCS709" t="str">
            <v>SBO:0000185</v>
          </cell>
          <cell r="CCW709" t="str">
            <v>adp_c + atp_m &lt;=&gt; adp_m + atp_c</v>
          </cell>
        </row>
        <row r="710">
          <cell r="S710" t="str">
            <v>ADPATPt_c_x</v>
          </cell>
          <cell r="T710" t="str">
            <v>ADP/ATP transporter</v>
          </cell>
          <cell r="CCA710">
            <v>0</v>
          </cell>
          <cell r="CCB710">
            <v>1000</v>
          </cell>
          <cell r="CCC710" t="str">
            <v>rt7777</v>
          </cell>
          <cell r="CCD710" t="str">
            <v>Transport</v>
          </cell>
          <cell r="CCH710" t="str">
            <v>r_1111</v>
          </cell>
          <cell r="CCS710" t="str">
            <v>SBO:0000185</v>
          </cell>
          <cell r="CCW710" t="str">
            <v>adp_x + atp_c + h_x --&gt; adp_c + atp_x + h_c</v>
          </cell>
        </row>
        <row r="711">
          <cell r="S711" t="str">
            <v>AKGCITta_m</v>
          </cell>
          <cell r="T711" t="str">
            <v>AKG transporter, mitochondrial</v>
          </cell>
          <cell r="CCA711">
            <v>0</v>
          </cell>
          <cell r="CCB711">
            <v>1000</v>
          </cell>
          <cell r="CCC711" t="str">
            <v>rt8378</v>
          </cell>
          <cell r="CCD711" t="str">
            <v>Transport</v>
          </cell>
          <cell r="CCH711" t="str">
            <v>r_1112</v>
          </cell>
          <cell r="CCS711" t="str">
            <v>SBO:0000185</v>
          </cell>
          <cell r="CCW711" t="str">
            <v>akg_c + cit_m --&gt; akg_m + cit_c</v>
          </cell>
        </row>
        <row r="712">
          <cell r="S712" t="str">
            <v>ALLTTt_c</v>
          </cell>
          <cell r="T712" t="str">
            <v>allantoate uniport</v>
          </cell>
          <cell r="CCA712">
            <v>0</v>
          </cell>
          <cell r="CCB712">
            <v>1000</v>
          </cell>
          <cell r="CCC712" t="str">
            <v>rt6702</v>
          </cell>
          <cell r="CCD712" t="str">
            <v>Transport</v>
          </cell>
          <cell r="CCH712" t="str">
            <v>r_1113</v>
          </cell>
          <cell r="CCS712" t="str">
            <v>SBO:0000185</v>
          </cell>
          <cell r="CCW712" t="str">
            <v>alltt_e --&gt; alltt_c</v>
          </cell>
        </row>
        <row r="713">
          <cell r="S713" t="str">
            <v>ALLTNt_c</v>
          </cell>
          <cell r="T713" t="str">
            <v>allantoin uniport</v>
          </cell>
          <cell r="CCA713">
            <v>0</v>
          </cell>
          <cell r="CCB713">
            <v>1000</v>
          </cell>
          <cell r="CCC713" t="str">
            <v>rt4534</v>
          </cell>
          <cell r="CCD713" t="str">
            <v>Transport</v>
          </cell>
          <cell r="CCH713" t="str">
            <v>r_1114</v>
          </cell>
          <cell r="CCS713" t="str">
            <v>SBO:0000185</v>
          </cell>
          <cell r="CCW713" t="str">
            <v>alltn_e --&gt; alltn_c</v>
          </cell>
        </row>
        <row r="714">
          <cell r="S714" t="str">
            <v>NH4t_c_e</v>
          </cell>
          <cell r="T714" t="str">
            <v>ammonia transport</v>
          </cell>
          <cell r="CCA714">
            <v>-1000</v>
          </cell>
          <cell r="CCB714">
            <v>1000</v>
          </cell>
          <cell r="CCC714" t="str">
            <v>rt4558</v>
          </cell>
          <cell r="CCD714" t="str">
            <v>Transport</v>
          </cell>
          <cell r="CCH714" t="str">
            <v>r_1115</v>
          </cell>
          <cell r="CCS714" t="str">
            <v>SBO:0000185</v>
          </cell>
          <cell r="CCW714" t="str">
            <v>nh4_e &lt;=&gt; nh4_c</v>
          </cell>
        </row>
        <row r="715">
          <cell r="S715" t="str">
            <v>AMPATPt_c_x</v>
          </cell>
          <cell r="T715" t="str">
            <v>AMP/ATP transporter</v>
          </cell>
          <cell r="CCA715">
            <v>0</v>
          </cell>
          <cell r="CCB715">
            <v>1000</v>
          </cell>
          <cell r="CCC715" t="str">
            <v>rt7777</v>
          </cell>
          <cell r="CCD715" t="str">
            <v>Transport</v>
          </cell>
          <cell r="CCH715" t="str">
            <v>r_1116</v>
          </cell>
          <cell r="CCS715" t="str">
            <v>SBO:0000185</v>
          </cell>
          <cell r="CCW715" t="str">
            <v>amp_x + atp_c + h_x --&gt; amp_c + atp_x + h_c</v>
          </cell>
        </row>
        <row r="716">
          <cell r="S716" t="str">
            <v>ASPGLUt_c_m</v>
          </cell>
          <cell r="T716" t="str">
            <v>aspartate-glutamate transporter</v>
          </cell>
          <cell r="CCA716">
            <v>0</v>
          </cell>
          <cell r="CCB716">
            <v>1000</v>
          </cell>
          <cell r="CCC716" t="str">
            <v>rt8431</v>
          </cell>
          <cell r="CCD716" t="str">
            <v>Transport</v>
          </cell>
          <cell r="CCH716" t="str">
            <v>r_1118</v>
          </cell>
          <cell r="CCS716" t="str">
            <v>SBO:0000185</v>
          </cell>
          <cell r="CCW716" t="str">
            <v>asp__L_m + glu__L_c --&gt; asp__L_c + glu__L_m</v>
          </cell>
        </row>
        <row r="717">
          <cell r="S717" t="str">
            <v>CRNACRNt_c_m</v>
          </cell>
          <cell r="T717" t="str">
            <v>carnithine-acetylcarnithine carrier</v>
          </cell>
          <cell r="CCA717">
            <v>0</v>
          </cell>
          <cell r="CCB717">
            <v>1000</v>
          </cell>
          <cell r="CCC717" t="str">
            <v>rt0963</v>
          </cell>
          <cell r="CCD717" t="str">
            <v>Transport</v>
          </cell>
          <cell r="CCH717" t="str">
            <v>r_1120</v>
          </cell>
          <cell r="CCS717" t="str">
            <v>SBO:0000185</v>
          </cell>
          <cell r="CCW717" t="str">
            <v>acrn_c + crn_m --&gt; acrn_m + crn_c</v>
          </cell>
        </row>
        <row r="718">
          <cell r="S718" t="str">
            <v>CHOLtps_e</v>
          </cell>
          <cell r="T718" t="str">
            <v>choline transport</v>
          </cell>
          <cell r="CCA718">
            <v>0</v>
          </cell>
          <cell r="CCB718">
            <v>1000</v>
          </cell>
          <cell r="CCC718" t="str">
            <v>rt7623</v>
          </cell>
          <cell r="CCD718" t="str">
            <v>Transport</v>
          </cell>
          <cell r="CCH718" t="str">
            <v>r_1125</v>
          </cell>
          <cell r="CCS718" t="str">
            <v>SBO:0000185</v>
          </cell>
          <cell r="CCW718" t="str">
            <v>chol_e + h_e --&gt; chol_c + h_c</v>
          </cell>
        </row>
        <row r="719">
          <cell r="S719" t="str">
            <v>CITMALta_m</v>
          </cell>
          <cell r="T719" t="str">
            <v>citrate transport</v>
          </cell>
          <cell r="CCA719">
            <v>-1000</v>
          </cell>
          <cell r="CCB719">
            <v>1000</v>
          </cell>
          <cell r="CCC719" t="str">
            <v>rt2146</v>
          </cell>
          <cell r="CCD719" t="str">
            <v>Transport</v>
          </cell>
          <cell r="CCH719" t="str">
            <v>r_1126</v>
          </cell>
          <cell r="CCS719" t="str">
            <v>SBO:0000185</v>
          </cell>
          <cell r="CCW719" t="str">
            <v>cit_m + mal__L_c &lt;=&gt; cit_c + mal__L_m</v>
          </cell>
        </row>
        <row r="720">
          <cell r="S720" t="str">
            <v>CITt3_m</v>
          </cell>
          <cell r="T720" t="str">
            <v>citrate transport</v>
          </cell>
          <cell r="CCA720">
            <v>-1000</v>
          </cell>
          <cell r="CCB720">
            <v>1000</v>
          </cell>
          <cell r="CCC720" t="str">
            <v>rt2146</v>
          </cell>
          <cell r="CCD720" t="str">
            <v>Transport</v>
          </cell>
          <cell r="CCH720" t="str">
            <v>r_1127</v>
          </cell>
          <cell r="CCS720" t="str">
            <v>SBO:0000185</v>
          </cell>
          <cell r="CCW720" t="str">
            <v>cit_c + pep_m &lt;=&gt; cit_m + pep_c</v>
          </cell>
        </row>
        <row r="721">
          <cell r="S721" t="str">
            <v>CITICITta_m</v>
          </cell>
          <cell r="T721" t="str">
            <v>citrate transport</v>
          </cell>
          <cell r="CCA721">
            <v>-1000</v>
          </cell>
          <cell r="CCB721">
            <v>1000</v>
          </cell>
          <cell r="CCC721" t="str">
            <v>rt2146</v>
          </cell>
          <cell r="CCD721" t="str">
            <v>Transport</v>
          </cell>
          <cell r="CCH721" t="str">
            <v>r_1128</v>
          </cell>
          <cell r="CCS721" t="str">
            <v>SBO:0000185</v>
          </cell>
          <cell r="CCW721" t="str">
            <v>cit_c + icit_m &lt;=&gt; cit_m + icit_c</v>
          </cell>
        </row>
        <row r="722">
          <cell r="S722" t="str">
            <v>COAt_c_m</v>
          </cell>
          <cell r="T722" t="str">
            <v>coenzyme A transport</v>
          </cell>
          <cell r="CCA722">
            <v>0</v>
          </cell>
          <cell r="CCB722">
            <v>1000</v>
          </cell>
          <cell r="CCC722" t="str">
            <v>rt0548</v>
          </cell>
          <cell r="CCD722" t="str">
            <v>Transport</v>
          </cell>
          <cell r="CCH722" t="str">
            <v>r_1129</v>
          </cell>
          <cell r="CCS722" t="str">
            <v>SBO:0000185</v>
          </cell>
          <cell r="CCW722" t="str">
            <v>coa_c --&gt; coa_m</v>
          </cell>
        </row>
        <row r="723">
          <cell r="S723" t="str">
            <v>CTPt2_m</v>
          </cell>
          <cell r="T723" t="str">
            <v>CTP transport</v>
          </cell>
          <cell r="CCA723">
            <v>0</v>
          </cell>
          <cell r="CCB723">
            <v>1000</v>
          </cell>
          <cell r="CCC723" t="str">
            <v>rt4019</v>
          </cell>
          <cell r="CCD723" t="str">
            <v>Transport</v>
          </cell>
          <cell r="CCH723" t="str">
            <v>r_1130</v>
          </cell>
          <cell r="CCS723" t="str">
            <v>SBO:0000185</v>
          </cell>
          <cell r="CCW723" t="str">
            <v>cmp_m + ctp_c + h_c --&gt; cmp_c + ctp_m + h_m</v>
          </cell>
        </row>
        <row r="724">
          <cell r="S724" t="str">
            <v>CTPCMPt_c_m</v>
          </cell>
          <cell r="T724" t="str">
            <v>CTP/CMP antiport</v>
          </cell>
          <cell r="CCA724">
            <v>0</v>
          </cell>
          <cell r="CCB724">
            <v>1000</v>
          </cell>
          <cell r="CCC724" t="str">
            <v>rt4019</v>
          </cell>
          <cell r="CCD724" t="str">
            <v>Transport</v>
          </cell>
          <cell r="CCH724" t="str">
            <v>r_1131</v>
          </cell>
          <cell r="CCS724" t="str">
            <v>SBO:0000185</v>
          </cell>
          <cell r="CCW724" t="str">
            <v>cmp_m + ctp_c + 2.0 h_c --&gt; cmp_c + ctp_m + 2.0 h_m</v>
          </cell>
        </row>
        <row r="725">
          <cell r="S725" t="str">
            <v>CYTDtps_e</v>
          </cell>
          <cell r="T725" t="str">
            <v>cytidine transport</v>
          </cell>
          <cell r="CCA725">
            <v>0</v>
          </cell>
          <cell r="CCB725">
            <v>1000</v>
          </cell>
          <cell r="CCC725" t="str">
            <v>rt5601</v>
          </cell>
          <cell r="CCD725" t="str">
            <v>Transport</v>
          </cell>
          <cell r="CCH725" t="str">
            <v>r_1132</v>
          </cell>
          <cell r="CCS725" t="str">
            <v>SBO:0000185</v>
          </cell>
          <cell r="CCW725" t="str">
            <v>cytd_e + h_e --&gt; cytd_c + h_c</v>
          </cell>
        </row>
        <row r="726">
          <cell r="S726" t="str">
            <v>CSNtps_e</v>
          </cell>
          <cell r="T726" t="str">
            <v>cytosine transport</v>
          </cell>
          <cell r="CCA726">
            <v>0</v>
          </cell>
          <cell r="CCB726">
            <v>1000</v>
          </cell>
          <cell r="CCC726" t="str">
            <v>rt6190</v>
          </cell>
          <cell r="CCD726" t="str">
            <v>Transport</v>
          </cell>
          <cell r="CCH726" t="str">
            <v>r_1133</v>
          </cell>
          <cell r="CCS726" t="str">
            <v>SBO:0000185</v>
          </cell>
          <cell r="CCW726" t="str">
            <v>csn_e + h_e --&gt; csn_c + h_c</v>
          </cell>
        </row>
        <row r="727">
          <cell r="S727" t="str">
            <v>GALtps_e</v>
          </cell>
          <cell r="T727" t="str">
            <v>D-galactose transport</v>
          </cell>
          <cell r="CCA727">
            <v>0</v>
          </cell>
          <cell r="CCB727">
            <v>1000</v>
          </cell>
          <cell r="CCC727" t="str">
            <v>rt2336 or rt2833 or rt3556 or rt7817</v>
          </cell>
          <cell r="CCD727" t="str">
            <v>Transport</v>
          </cell>
          <cell r="CCH727" t="str">
            <v>r_1135</v>
          </cell>
          <cell r="CCS727" t="str">
            <v>SBO:0000185</v>
          </cell>
          <cell r="CCW727" t="str">
            <v>gal_e + h_e --&gt; gal_c + h_c</v>
          </cell>
        </row>
        <row r="728">
          <cell r="S728" t="str">
            <v>LACDtps_c</v>
          </cell>
          <cell r="T728" t="str">
            <v>D-lactate transport</v>
          </cell>
          <cell r="CCA728">
            <v>-1000</v>
          </cell>
          <cell r="CCB728">
            <v>1000</v>
          </cell>
          <cell r="CCC728" t="str">
            <v>rt1816</v>
          </cell>
          <cell r="CCD728" t="str">
            <v>Transport</v>
          </cell>
          <cell r="CCH728" t="str">
            <v>r_1136</v>
          </cell>
          <cell r="CCS728" t="str">
            <v>SBO:0000185</v>
          </cell>
          <cell r="CCW728" t="str">
            <v>h_e + lac__D_e &lt;=&gt; h_c + lac__D_c</v>
          </cell>
        </row>
        <row r="729">
          <cell r="S729" t="str">
            <v>LACtps_m</v>
          </cell>
          <cell r="T729" t="str">
            <v>D-lactate transport</v>
          </cell>
          <cell r="CCA729">
            <v>0</v>
          </cell>
          <cell r="CCB729">
            <v>1000</v>
          </cell>
          <cell r="CCC729" t="str">
            <v/>
          </cell>
          <cell r="CCD729" t="str">
            <v>Transport</v>
          </cell>
          <cell r="CCH729" t="str">
            <v>r_1137</v>
          </cell>
          <cell r="CCS729" t="str">
            <v>SBO:0000185</v>
          </cell>
          <cell r="CCW729" t="str">
            <v>h_c + lac__D_c --&gt; h_m + lac__D_m</v>
          </cell>
        </row>
        <row r="730">
          <cell r="S730" t="str">
            <v>LACPYRt_c_m</v>
          </cell>
          <cell r="T730" t="str">
            <v>D-lactate/pyruvate antiport</v>
          </cell>
          <cell r="CCA730">
            <v>-1000</v>
          </cell>
          <cell r="CCB730">
            <v>1000</v>
          </cell>
          <cell r="CCC730" t="str">
            <v/>
          </cell>
          <cell r="CCD730" t="str">
            <v>Transport</v>
          </cell>
          <cell r="CCH730" t="str">
            <v>r_1138</v>
          </cell>
          <cell r="CCS730" t="str">
            <v>SBO:0000185</v>
          </cell>
          <cell r="CCW730" t="str">
            <v>lac__D_c + pyr_m &lt;=&gt; lac__D_m + pyr_c</v>
          </cell>
        </row>
        <row r="731">
          <cell r="S731" t="str">
            <v>ETHAt_c_e</v>
          </cell>
          <cell r="T731" t="str">
            <v>ethanolamine transport</v>
          </cell>
          <cell r="CCA731">
            <v>-1000</v>
          </cell>
          <cell r="CCB731">
            <v>1000</v>
          </cell>
          <cell r="CCC731" t="str">
            <v/>
          </cell>
          <cell r="CCD731" t="str">
            <v>Transport</v>
          </cell>
          <cell r="CCH731" t="str">
            <v>r_1149</v>
          </cell>
          <cell r="CCS731" t="str">
            <v>SBO:0000185</v>
          </cell>
          <cell r="CCW731" t="str">
            <v>etha_e &lt;=&gt; etha_c</v>
          </cell>
        </row>
        <row r="732">
          <cell r="S732" t="str">
            <v>FADH2t_c_m</v>
          </cell>
          <cell r="T732" t="str">
            <v>FADH2 transport</v>
          </cell>
          <cell r="CCA732">
            <v>0</v>
          </cell>
          <cell r="CCB732">
            <v>1000</v>
          </cell>
          <cell r="CCC732" t="str">
            <v>rt5791</v>
          </cell>
          <cell r="CCD732" t="str">
            <v>Transport</v>
          </cell>
          <cell r="CCH732" t="str">
            <v>r_1151</v>
          </cell>
          <cell r="CCS732" t="str">
            <v>SBO:0000185</v>
          </cell>
          <cell r="CCW732" t="str">
            <v>fadh2_c --&gt; fadh2_m</v>
          </cell>
        </row>
        <row r="733">
          <cell r="S733" t="str">
            <v>FOLt_c_e</v>
          </cell>
          <cell r="T733" t="str">
            <v>folic acid transport</v>
          </cell>
          <cell r="CCA733">
            <v>-1000</v>
          </cell>
          <cell r="CCB733">
            <v>1000</v>
          </cell>
          <cell r="CCC733" t="str">
            <v/>
          </cell>
          <cell r="CCD733" t="str">
            <v>Transport</v>
          </cell>
          <cell r="CCH733" t="str">
            <v>r_1164</v>
          </cell>
          <cell r="CCS733" t="str">
            <v>SBO:0000185</v>
          </cell>
          <cell r="CCW733" t="str">
            <v>fol_e &lt;=&gt; fol_c</v>
          </cell>
        </row>
        <row r="734">
          <cell r="S734" t="str">
            <v>GDPMANt_c_g</v>
          </cell>
          <cell r="T734" t="str">
            <v>GDP-mannose antiport</v>
          </cell>
          <cell r="CCA734">
            <v>0</v>
          </cell>
          <cell r="CCB734">
            <v>1000</v>
          </cell>
          <cell r="CCC734" t="str">
            <v>rt4177</v>
          </cell>
          <cell r="CCD734" t="str">
            <v>Transport</v>
          </cell>
          <cell r="CCH734" t="str">
            <v>r_1165</v>
          </cell>
          <cell r="CCS734" t="str">
            <v>SBO:0000185</v>
          </cell>
          <cell r="CCW734" t="str">
            <v>gdpmann_c + gmp_g --&gt; gdpmann_g + gmp_c</v>
          </cell>
        </row>
        <row r="735">
          <cell r="S735" t="str">
            <v>GLCt_c_e</v>
          </cell>
          <cell r="T735" t="str">
            <v>glucose transport</v>
          </cell>
          <cell r="CCA735">
            <v>0</v>
          </cell>
          <cell r="CCB735">
            <v>1000</v>
          </cell>
          <cell r="CCC735" t="str">
            <v>rt1375 or rt1480 or rt2707 or rt2833 or rt3556 or rt7817 or rt2336 or rt1473 or rt4674 or rt2496</v>
          </cell>
          <cell r="CCD735" t="str">
            <v>Transport</v>
          </cell>
          <cell r="CCH735" t="str">
            <v>r_1166</v>
          </cell>
          <cell r="CCS735" t="str">
            <v>SBO:0000185</v>
          </cell>
          <cell r="CCW735" t="str">
            <v>glc__D_e --&gt; glc__D_c</v>
          </cell>
        </row>
        <row r="736">
          <cell r="S736" t="str">
            <v>GTHRDt_c_e</v>
          </cell>
          <cell r="T736" t="str">
            <v>glutathione transport</v>
          </cell>
          <cell r="CCA736">
            <v>0</v>
          </cell>
          <cell r="CCB736">
            <v>1000</v>
          </cell>
          <cell r="CCC736" t="str">
            <v>rt5171</v>
          </cell>
          <cell r="CCD736" t="str">
            <v>Transport</v>
          </cell>
          <cell r="CCH736" t="str">
            <v>r_1167</v>
          </cell>
          <cell r="CCS736" t="str">
            <v>SBO:0000185</v>
          </cell>
          <cell r="CCW736" t="str">
            <v>gthrd_e --&gt; gthrd_c</v>
          </cell>
        </row>
        <row r="737">
          <cell r="S737" t="str">
            <v>GTHRDt_c_v</v>
          </cell>
          <cell r="T737" t="str">
            <v>glutathione transport</v>
          </cell>
          <cell r="CCA737">
            <v>-1000</v>
          </cell>
          <cell r="CCB737">
            <v>1000</v>
          </cell>
          <cell r="CCC737" t="str">
            <v>rt4896</v>
          </cell>
          <cell r="CCD737" t="str">
            <v>Transport</v>
          </cell>
          <cell r="CCH737" t="str">
            <v>r_1168</v>
          </cell>
          <cell r="CCS737" t="str">
            <v>SBO:0000185</v>
          </cell>
          <cell r="CCW737" t="str">
            <v>gthrd_c &lt;=&gt; gthrd_v</v>
          </cell>
        </row>
        <row r="738">
          <cell r="S738" t="str">
            <v>G3PIt_c_e</v>
          </cell>
          <cell r="T738" t="str">
            <v>glycero-3-phospho-1-inositol transport</v>
          </cell>
          <cell r="CCA738">
            <v>-1000</v>
          </cell>
          <cell r="CCB738">
            <v>1000</v>
          </cell>
          <cell r="CCC738" t="str">
            <v>rt4413</v>
          </cell>
          <cell r="CCD738" t="str">
            <v>Transport</v>
          </cell>
          <cell r="CCH738" t="str">
            <v>r_1169</v>
          </cell>
          <cell r="CCS738" t="str">
            <v>SBO:0000185</v>
          </cell>
          <cell r="CCW738" t="str">
            <v>g3pi_e &lt;=&gt; g3pi_c</v>
          </cell>
        </row>
        <row r="739">
          <cell r="S739" t="str">
            <v>G3PCt_c_e</v>
          </cell>
          <cell r="T739" t="str">
            <v>glycero-3-phosphocholine transport</v>
          </cell>
          <cell r="CCA739">
            <v>-1000</v>
          </cell>
          <cell r="CCB739">
            <v>1000</v>
          </cell>
          <cell r="CCC739" t="str">
            <v>rt4413</v>
          </cell>
          <cell r="CCD739" t="str">
            <v>Transport</v>
          </cell>
          <cell r="CCH739" t="str">
            <v>r_1170</v>
          </cell>
          <cell r="CCS739" t="str">
            <v>SBO:0000185</v>
          </cell>
          <cell r="CCW739" t="str">
            <v>g3pc_e &lt;=&gt; g3pc_c</v>
          </cell>
        </row>
        <row r="740">
          <cell r="S740" t="str">
            <v>GLYCtps_e</v>
          </cell>
          <cell r="T740" t="str">
            <v>glycerol transport</v>
          </cell>
          <cell r="CCA740">
            <v>-1000</v>
          </cell>
          <cell r="CCB740">
            <v>1000</v>
          </cell>
          <cell r="CCC740" t="str">
            <v>rt2336</v>
          </cell>
          <cell r="CCD740" t="str">
            <v>Transport</v>
          </cell>
          <cell r="CCH740" t="str">
            <v>r_1171</v>
          </cell>
          <cell r="CCS740" t="str">
            <v>SBO:0000185</v>
          </cell>
          <cell r="CCW740" t="str">
            <v>glyc_e + h_e &lt;=&gt; glyc_c + h_c</v>
          </cell>
        </row>
        <row r="741">
          <cell r="S741" t="str">
            <v>GLYtps_e</v>
          </cell>
          <cell r="T741" t="str">
            <v>glycine transport</v>
          </cell>
          <cell r="CCA741">
            <v>-1000</v>
          </cell>
          <cell r="CCB741">
            <v>1000</v>
          </cell>
          <cell r="CCC741" t="str">
            <v>rt4390 or rt5861 or rt0594</v>
          </cell>
          <cell r="CCD741" t="str">
            <v>Transport</v>
          </cell>
          <cell r="CCH741" t="str">
            <v>r_1173</v>
          </cell>
          <cell r="CCS741" t="str">
            <v>SBO:0000185</v>
          </cell>
          <cell r="CCW741" t="str">
            <v>gly_e + h_e &lt;=&gt; gly_c + h_c</v>
          </cell>
        </row>
        <row r="742">
          <cell r="S742" t="str">
            <v>GLYCOGENt_c_v</v>
          </cell>
          <cell r="T742" t="str">
            <v>glycogen vacuolar 'transport' via autophagy</v>
          </cell>
          <cell r="CCA742">
            <v>0</v>
          </cell>
          <cell r="CCB742">
            <v>1000</v>
          </cell>
          <cell r="CCC742" t="str">
            <v/>
          </cell>
          <cell r="CCD742" t="str">
            <v>Transport</v>
          </cell>
          <cell r="CCH742" t="str">
            <v>r_1174</v>
          </cell>
          <cell r="CCS742" t="str">
            <v>SBO:0000185</v>
          </cell>
          <cell r="CCW742" t="str">
            <v>glycogen_c --&gt; glycogen_v</v>
          </cell>
        </row>
        <row r="743">
          <cell r="S743" t="str">
            <v>GTPGDPtp_m</v>
          </cell>
          <cell r="T743" t="str">
            <v>GTP/GDP translocase</v>
          </cell>
          <cell r="CCA743">
            <v>0</v>
          </cell>
          <cell r="CCB743">
            <v>1000</v>
          </cell>
          <cell r="CCC743" t="str">
            <v>rt5389</v>
          </cell>
          <cell r="CCD743" t="str">
            <v>Transport</v>
          </cell>
          <cell r="CCH743" t="str">
            <v>r_1175</v>
          </cell>
          <cell r="CCS743" t="str">
            <v>SBO:0000185</v>
          </cell>
          <cell r="CCW743" t="str">
            <v>gdp_m + gtp_c + h_c --&gt; gdp_c + gtp_m + h_m</v>
          </cell>
        </row>
        <row r="744">
          <cell r="S744" t="str">
            <v>GUAtps_e</v>
          </cell>
          <cell r="T744" t="str">
            <v>guanine transport</v>
          </cell>
          <cell r="CCA744">
            <v>-1000</v>
          </cell>
          <cell r="CCB744">
            <v>1000</v>
          </cell>
          <cell r="CCC744" t="str">
            <v>rt6190</v>
          </cell>
          <cell r="CCD744" t="str">
            <v>Transport</v>
          </cell>
          <cell r="CCH744" t="str">
            <v>r_1176</v>
          </cell>
          <cell r="CCS744" t="str">
            <v>SBO:0000185</v>
          </cell>
          <cell r="CCW744" t="str">
            <v>gua_e + h_e &lt;=&gt; gua_c + h_c</v>
          </cell>
        </row>
        <row r="745">
          <cell r="S745" t="str">
            <v>INOSTtps_e</v>
          </cell>
          <cell r="T745" t="str">
            <v>inositol transport</v>
          </cell>
          <cell r="CCA745">
            <v>0</v>
          </cell>
          <cell r="CCB745">
            <v>1000</v>
          </cell>
          <cell r="CCC745" t="str">
            <v>rt0734 or rt4674</v>
          </cell>
          <cell r="CCD745" t="str">
            <v>Transport</v>
          </cell>
          <cell r="CCH745" t="str">
            <v>r_1177</v>
          </cell>
          <cell r="CCS745" t="str">
            <v>SBO:0000185</v>
          </cell>
          <cell r="CCW745" t="str">
            <v>h_e + inost_e --&gt; h_c + inost_c</v>
          </cell>
        </row>
        <row r="746">
          <cell r="S746" t="str">
            <v>FE2t_c_e</v>
          </cell>
          <cell r="T746" t="str">
            <v>iron (II) transport</v>
          </cell>
          <cell r="CCA746">
            <v>0</v>
          </cell>
          <cell r="CCB746">
            <v>1000</v>
          </cell>
          <cell r="CCC746" t="str">
            <v>rt2087 or rt0996</v>
          </cell>
          <cell r="CCD746" t="str">
            <v>Transport</v>
          </cell>
          <cell r="CCH746" t="str">
            <v>r_1178</v>
          </cell>
          <cell r="CCS746" t="str">
            <v>SBO:0000185</v>
          </cell>
          <cell r="CCW746" t="str">
            <v>fe2_e --&gt; fe2_c</v>
          </cell>
        </row>
        <row r="747">
          <cell r="S747" t="str">
            <v>FE2t_c_m</v>
          </cell>
          <cell r="T747" t="str">
            <v>iron (II) transport</v>
          </cell>
          <cell r="CCA747">
            <v>0</v>
          </cell>
          <cell r="CCB747">
            <v>1000</v>
          </cell>
          <cell r="CCC747" t="str">
            <v/>
          </cell>
          <cell r="CCD747" t="str">
            <v>Transport</v>
          </cell>
          <cell r="CCH747" t="str">
            <v>r_1179</v>
          </cell>
          <cell r="CCS747" t="str">
            <v>SBO:0000185</v>
          </cell>
          <cell r="CCW747" t="str">
            <v>fe2_c --&gt; fe2_m</v>
          </cell>
        </row>
        <row r="748">
          <cell r="S748" t="str">
            <v>IAMACt_c_e</v>
          </cell>
          <cell r="T748" t="str">
            <v>isoamyl acetate transport</v>
          </cell>
          <cell r="CCA748">
            <v>0</v>
          </cell>
          <cell r="CCB748">
            <v>1000</v>
          </cell>
          <cell r="CCC748" t="str">
            <v/>
          </cell>
          <cell r="CCD748" t="str">
            <v>Transport</v>
          </cell>
          <cell r="CCH748" t="str">
            <v>r_1180</v>
          </cell>
          <cell r="CCS748" t="str">
            <v>SBO:0000185</v>
          </cell>
          <cell r="CCW748" t="str">
            <v>iamac_c --&gt; iamac_e</v>
          </cell>
        </row>
        <row r="749">
          <cell r="S749" t="str">
            <v>IBUTACt_c_e</v>
          </cell>
          <cell r="T749" t="str">
            <v>isobutyl acetate transport</v>
          </cell>
          <cell r="CCA749">
            <v>0</v>
          </cell>
          <cell r="CCB749">
            <v>1000</v>
          </cell>
          <cell r="CCC749" t="str">
            <v/>
          </cell>
          <cell r="CCD749" t="str">
            <v>Transport</v>
          </cell>
          <cell r="CCH749" t="str">
            <v>r_1181</v>
          </cell>
          <cell r="CCS749" t="str">
            <v>SBO:0000185</v>
          </cell>
          <cell r="CCW749" t="str">
            <v>ibutac_c --&gt; ibutac_e</v>
          </cell>
        </row>
        <row r="750">
          <cell r="S750" t="str">
            <v>IPDPt_c_m</v>
          </cell>
          <cell r="T750" t="str">
            <v>isopentenyl diphosphate transport</v>
          </cell>
          <cell r="CCA750">
            <v>-1000</v>
          </cell>
          <cell r="CCB750">
            <v>1000</v>
          </cell>
          <cell r="CCC750" t="str">
            <v/>
          </cell>
          <cell r="CCD750" t="str">
            <v>Transport</v>
          </cell>
          <cell r="CCH750" t="str">
            <v>r_1182</v>
          </cell>
          <cell r="CCS750" t="str">
            <v>SBO:0000185</v>
          </cell>
          <cell r="CCW750" t="str">
            <v>ipdp_c &lt;=&gt; ipdp_m</v>
          </cell>
        </row>
        <row r="751">
          <cell r="S751" t="str">
            <v>ALAtps_e</v>
          </cell>
          <cell r="T751" t="str">
            <v>L-alanine transport</v>
          </cell>
          <cell r="CCA751">
            <v>-1000</v>
          </cell>
          <cell r="CCB751">
            <v>1000</v>
          </cell>
          <cell r="CCC751" t="str">
            <v>rt5861 or rt4390 or rt0594</v>
          </cell>
          <cell r="CCD751" t="str">
            <v>Transport</v>
          </cell>
          <cell r="CCH751" t="str">
            <v>r_1183</v>
          </cell>
          <cell r="CCS751" t="str">
            <v>SBO:0000185</v>
          </cell>
          <cell r="CCW751" t="str">
            <v>ala__L_e + h_e &lt;=&gt; ala__L_c + h_c</v>
          </cell>
        </row>
        <row r="752">
          <cell r="S752" t="str">
            <v>ARGtps_e</v>
          </cell>
          <cell r="T752" t="str">
            <v>L-arganine transport</v>
          </cell>
          <cell r="CCA752">
            <v>-1000</v>
          </cell>
          <cell r="CCB752">
            <v>1000</v>
          </cell>
          <cell r="CCC752" t="str">
            <v>rt1689 or rt5861</v>
          </cell>
          <cell r="CCD752" t="str">
            <v>Transport</v>
          </cell>
          <cell r="CCH752" t="str">
            <v>r_1184</v>
          </cell>
          <cell r="CCS752" t="str">
            <v>SBO:0000185</v>
          </cell>
          <cell r="CCW752" t="str">
            <v>arg__L_e + h_e &lt;=&gt; arg__L_c + h_c</v>
          </cell>
        </row>
        <row r="753">
          <cell r="S753" t="str">
            <v>ASNtpa_v</v>
          </cell>
          <cell r="T753" t="str">
            <v>L-asparagine transport</v>
          </cell>
          <cell r="CCA753">
            <v>0</v>
          </cell>
          <cell r="CCB753">
            <v>1000</v>
          </cell>
          <cell r="CCC753" t="str">
            <v>rt7819</v>
          </cell>
          <cell r="CCD753" t="str">
            <v>Transport</v>
          </cell>
          <cell r="CCH753" t="str">
            <v>r_1187</v>
          </cell>
          <cell r="CCS753" t="str">
            <v>SBO:0000185</v>
          </cell>
          <cell r="CCW753" t="str">
            <v>asn__L_c + h_v --&gt; asn__L_v + h_c</v>
          </cell>
        </row>
        <row r="754">
          <cell r="S754" t="str">
            <v>ASNtps_v</v>
          </cell>
          <cell r="T754" t="str">
            <v>L-aspartate transport</v>
          </cell>
          <cell r="CCA754">
            <v>0</v>
          </cell>
          <cell r="CCB754">
            <v>0</v>
          </cell>
          <cell r="CCC754" t="str">
            <v>rt4375</v>
          </cell>
          <cell r="CCD754" t="str">
            <v>Transport</v>
          </cell>
          <cell r="CCG754" t="str">
            <v>shutdown amino acid import from vacuole to prevent cycling</v>
          </cell>
          <cell r="CCH754" t="str">
            <v>r_1188</v>
          </cell>
          <cell r="CCS754" t="str">
            <v>SBO:0000185</v>
          </cell>
          <cell r="CCW754" t="str">
            <v>asn__L_v + h_v --&gt; asn__L_c + h_c</v>
          </cell>
        </row>
        <row r="755">
          <cell r="S755" t="str">
            <v>ASPtps_v</v>
          </cell>
          <cell r="T755" t="str">
            <v>L-aspartate transport</v>
          </cell>
          <cell r="CCA755">
            <v>0</v>
          </cell>
          <cell r="CCB755">
            <v>0</v>
          </cell>
          <cell r="CCC755" t="str">
            <v>rt0398</v>
          </cell>
          <cell r="CCD755" t="str">
            <v>Transport</v>
          </cell>
          <cell r="CCG755" t="str">
            <v>shutdown amino acid import from vacuole to prevent cycling</v>
          </cell>
          <cell r="CCH755" t="str">
            <v>r_1189</v>
          </cell>
          <cell r="CCS755" t="str">
            <v>SBO:0000185</v>
          </cell>
          <cell r="CCW755" t="str">
            <v>asp__L_v + h_v --&gt; asp__L_c + h_c</v>
          </cell>
        </row>
        <row r="756">
          <cell r="S756" t="str">
            <v>ASPtps_e</v>
          </cell>
          <cell r="T756" t="str">
            <v>L-aspartate transport</v>
          </cell>
          <cell r="CCA756">
            <v>-1000</v>
          </cell>
          <cell r="CCB756">
            <v>1000</v>
          </cell>
          <cell r="CCC756" t="str">
            <v>rt5861 or rt0594</v>
          </cell>
          <cell r="CCD756" t="str">
            <v>Transport</v>
          </cell>
          <cell r="CCH756" t="str">
            <v>r_1190</v>
          </cell>
          <cell r="CCS756" t="str">
            <v>SBO:0000185</v>
          </cell>
          <cell r="CCW756" t="str">
            <v>asp__L_e + h_e &lt;=&gt; asp__L_c + h_c</v>
          </cell>
        </row>
        <row r="757">
          <cell r="S757" t="str">
            <v>CYStps_e</v>
          </cell>
          <cell r="T757" t="str">
            <v>L-cystine transport</v>
          </cell>
          <cell r="CCA757">
            <v>-1000</v>
          </cell>
          <cell r="CCB757">
            <v>1000</v>
          </cell>
          <cell r="CCC757" t="str">
            <v>rt5861</v>
          </cell>
          <cell r="CCD757" t="str">
            <v>Transport</v>
          </cell>
          <cell r="CCH757" t="str">
            <v>r_1192</v>
          </cell>
          <cell r="CCS757" t="str">
            <v>SBO:0000185</v>
          </cell>
          <cell r="CCW757" t="str">
            <v>cys__L_e + h_e &lt;=&gt; cys__L_c + h_c</v>
          </cell>
        </row>
        <row r="758">
          <cell r="S758" t="str">
            <v>CYSItps_v</v>
          </cell>
          <cell r="T758" t="str">
            <v>L-cystine transport</v>
          </cell>
          <cell r="CCA758">
            <v>0</v>
          </cell>
          <cell r="CCB758">
            <v>0</v>
          </cell>
          <cell r="CCC758" t="str">
            <v>rt6589</v>
          </cell>
          <cell r="CCD758" t="str">
            <v>Transport</v>
          </cell>
          <cell r="CCG758" t="str">
            <v>shutdown amino acid import from vacuole to prevent cycling</v>
          </cell>
          <cell r="CCH758" t="str">
            <v>r_1193</v>
          </cell>
          <cell r="CCS758" t="str">
            <v>SBO:0000185</v>
          </cell>
          <cell r="CCW758" t="str">
            <v>cysi__L_v + h_v --&gt; cysi__L_c + h_c</v>
          </cell>
        </row>
        <row r="759">
          <cell r="S759" t="str">
            <v>GLUt_c_m</v>
          </cell>
          <cell r="T759" t="str">
            <v>L-glutamate transport</v>
          </cell>
          <cell r="CCA759">
            <v>0</v>
          </cell>
          <cell r="CCB759">
            <v>1000</v>
          </cell>
          <cell r="CCC759" t="str">
            <v>rt8431 or rt4150</v>
          </cell>
          <cell r="CCD759" t="str">
            <v>Transport</v>
          </cell>
          <cell r="CCH759" t="str">
            <v>r_1194</v>
          </cell>
          <cell r="CCS759" t="str">
            <v>SBO:0000185</v>
          </cell>
          <cell r="CCW759" t="str">
            <v>glu__L_c --&gt; glu__L_m</v>
          </cell>
        </row>
        <row r="760">
          <cell r="S760" t="str">
            <v>GLUtps_v</v>
          </cell>
          <cell r="T760" t="str">
            <v>L-glutamate transport</v>
          </cell>
          <cell r="CCA760">
            <v>0</v>
          </cell>
          <cell r="CCB760">
            <v>0</v>
          </cell>
          <cell r="CCC760" t="str">
            <v>rt0398</v>
          </cell>
          <cell r="CCD760" t="str">
            <v>Transport</v>
          </cell>
          <cell r="CCG760" t="str">
            <v>shutdown amino acid import from vacuole to prevent cycling</v>
          </cell>
          <cell r="CCH760" t="str">
            <v>r_1195</v>
          </cell>
          <cell r="CCS760" t="str">
            <v>SBO:0000185</v>
          </cell>
          <cell r="CCW760" t="str">
            <v>glu__L_v + h_v --&gt; glu__L_c + h_c</v>
          </cell>
        </row>
        <row r="761">
          <cell r="S761" t="str">
            <v>GLUtps_e</v>
          </cell>
          <cell r="T761" t="str">
            <v>L-glutamate transport</v>
          </cell>
          <cell r="CCA761">
            <v>-1000</v>
          </cell>
          <cell r="CCB761">
            <v>1000</v>
          </cell>
          <cell r="CCC761" t="str">
            <v>rt5861 or rt0594</v>
          </cell>
          <cell r="CCD761" t="str">
            <v>Transport</v>
          </cell>
          <cell r="CCH761" t="str">
            <v>r_1196</v>
          </cell>
          <cell r="CCS761" t="str">
            <v>SBO:0000185</v>
          </cell>
          <cell r="CCW761" t="str">
            <v>glu__L_e + h_e &lt;=&gt; glu__L_c + h_c</v>
          </cell>
        </row>
        <row r="762">
          <cell r="S762" t="str">
            <v>GLNtpa_v</v>
          </cell>
          <cell r="T762" t="str">
            <v>L-glutamine transport</v>
          </cell>
          <cell r="CCA762">
            <v>0</v>
          </cell>
          <cell r="CCB762">
            <v>1000</v>
          </cell>
          <cell r="CCC762" t="str">
            <v>rt7819</v>
          </cell>
          <cell r="CCD762" t="str">
            <v>Transport</v>
          </cell>
          <cell r="CCH762" t="str">
            <v>r_1197</v>
          </cell>
          <cell r="CCS762" t="str">
            <v>SBO:0000185</v>
          </cell>
          <cell r="CCW762" t="str">
            <v>gln__L_c + h_v --&gt; gln__L_v + h_c</v>
          </cell>
        </row>
        <row r="763">
          <cell r="S763" t="str">
            <v>GLNtps_v</v>
          </cell>
          <cell r="T763" t="str">
            <v>L-glutamine transport</v>
          </cell>
          <cell r="CCA763">
            <v>0</v>
          </cell>
          <cell r="CCB763">
            <v>0</v>
          </cell>
          <cell r="CCC763" t="str">
            <v>rt4375</v>
          </cell>
          <cell r="CCD763" t="str">
            <v>Transport</v>
          </cell>
          <cell r="CCG763" t="str">
            <v>shutdown amino acid import from vacuole to prevent cycling</v>
          </cell>
          <cell r="CCH763" t="str">
            <v>r_1198</v>
          </cell>
          <cell r="CCS763" t="str">
            <v>SBO:0000185</v>
          </cell>
          <cell r="CCW763" t="str">
            <v>gln__L_v + h_v --&gt; gln__L_c + h_c</v>
          </cell>
        </row>
        <row r="764">
          <cell r="S764" t="str">
            <v>HIStpa_v</v>
          </cell>
          <cell r="T764" t="str">
            <v>L-histidine transport</v>
          </cell>
          <cell r="CCA764">
            <v>0</v>
          </cell>
          <cell r="CCB764">
            <v>1000</v>
          </cell>
          <cell r="CCC764" t="str">
            <v>rt0111 or rt1949</v>
          </cell>
          <cell r="CCD764" t="str">
            <v>Transport</v>
          </cell>
          <cell r="CCH764" t="str">
            <v>r_1200</v>
          </cell>
          <cell r="CCS764" t="str">
            <v>SBO:0000185</v>
          </cell>
          <cell r="CCW764" t="str">
            <v>h_v + his__L_c --&gt; h_c + his__L_v</v>
          </cell>
        </row>
        <row r="765">
          <cell r="S765" t="str">
            <v>ILEt_c_v</v>
          </cell>
          <cell r="T765" t="str">
            <v>L-isoleucine transport</v>
          </cell>
          <cell r="CCA765">
            <v>-1000</v>
          </cell>
          <cell r="CCB765">
            <v>0</v>
          </cell>
          <cell r="CCC765" t="str">
            <v>rt6501</v>
          </cell>
          <cell r="CCD765" t="str">
            <v>Transport</v>
          </cell>
          <cell r="CCG765" t="str">
            <v>shutdown amino acid import from vacuole to prevent cycling</v>
          </cell>
          <cell r="CCH765" t="str">
            <v>r_1202</v>
          </cell>
          <cell r="CCS765" t="str">
            <v>SBO:0000185</v>
          </cell>
          <cell r="CCW765" t="str">
            <v>ile__L_v &lt;-- ile__L_c</v>
          </cell>
        </row>
        <row r="766">
          <cell r="S766" t="str">
            <v>ILEtpa_v</v>
          </cell>
          <cell r="T766" t="str">
            <v>L-isoleucine transport</v>
          </cell>
          <cell r="CCA766">
            <v>0</v>
          </cell>
          <cell r="CCB766">
            <v>1000</v>
          </cell>
          <cell r="CCC766" t="str">
            <v>rt7819</v>
          </cell>
          <cell r="CCD766" t="str">
            <v>Transport</v>
          </cell>
          <cell r="CCH766" t="str">
            <v>r_1203</v>
          </cell>
          <cell r="CCS766" t="str">
            <v>SBO:0000185</v>
          </cell>
          <cell r="CCW766" t="str">
            <v>h_v + ile__L_c --&gt; h_c + ile__L_v</v>
          </cell>
        </row>
        <row r="767">
          <cell r="S767" t="str">
            <v>ILEtps_v</v>
          </cell>
          <cell r="T767" t="str">
            <v>L-isoleucine transport</v>
          </cell>
          <cell r="CCA767">
            <v>0</v>
          </cell>
          <cell r="CCB767">
            <v>0</v>
          </cell>
          <cell r="CCC767" t="str">
            <v>rt4375</v>
          </cell>
          <cell r="CCD767" t="str">
            <v>Transport</v>
          </cell>
          <cell r="CCG767" t="str">
            <v>shutdown amino acid import from vacuole to prevent cycling</v>
          </cell>
          <cell r="CCH767" t="str">
            <v>r_1204</v>
          </cell>
          <cell r="CCS767" t="str">
            <v>SBO:0000185</v>
          </cell>
          <cell r="CCW767" t="str">
            <v>h_v + ile__L_v --&gt; h_c + ile__L_c</v>
          </cell>
        </row>
        <row r="768">
          <cell r="S768" t="str">
            <v>LACt_c_m</v>
          </cell>
          <cell r="T768" t="str">
            <v>L-lactate transport</v>
          </cell>
          <cell r="CCA768">
            <v>-1000</v>
          </cell>
          <cell r="CCB768">
            <v>1000</v>
          </cell>
          <cell r="CCC768" t="str">
            <v>rt1816</v>
          </cell>
          <cell r="CCD768" t="str">
            <v>Transport</v>
          </cell>
          <cell r="CCH768" t="str">
            <v>r_1206</v>
          </cell>
          <cell r="CCS768" t="str">
            <v>SBO:0000185</v>
          </cell>
          <cell r="CCW768" t="str">
            <v>lac__L_c &lt;=&gt; lac__L_m</v>
          </cell>
        </row>
        <row r="769">
          <cell r="S769" t="str">
            <v>LACLtps_c</v>
          </cell>
          <cell r="T769" t="str">
            <v>L-lactate transport</v>
          </cell>
          <cell r="CCA769">
            <v>0</v>
          </cell>
          <cell r="CCB769">
            <v>1000</v>
          </cell>
          <cell r="CCC769" t="str">
            <v>rt1816</v>
          </cell>
          <cell r="CCD769" t="str">
            <v>Transport</v>
          </cell>
          <cell r="CCH769" t="str">
            <v>r_1207</v>
          </cell>
          <cell r="CCS769" t="str">
            <v>SBO:0000185</v>
          </cell>
          <cell r="CCW769" t="str">
            <v>h_e + lac__L_e --&gt; h_c + lac__L_c</v>
          </cell>
        </row>
        <row r="770">
          <cell r="S770" t="str">
            <v>LEUt_c_v</v>
          </cell>
          <cell r="T770" t="str">
            <v>L-leucine transport</v>
          </cell>
          <cell r="CCA770">
            <v>-1000</v>
          </cell>
          <cell r="CCB770">
            <v>0</v>
          </cell>
          <cell r="CCC770" t="str">
            <v>rt6501</v>
          </cell>
          <cell r="CCD770" t="str">
            <v>Transport</v>
          </cell>
          <cell r="CCG770" t="str">
            <v>shutdown amino acid import from vacuole to prevent cycling</v>
          </cell>
          <cell r="CCH770" t="str">
            <v>r_1208</v>
          </cell>
          <cell r="CCS770" t="str">
            <v>SBO:0000185</v>
          </cell>
          <cell r="CCW770" t="str">
            <v>leu__L_v &lt;-- leu__L_c</v>
          </cell>
        </row>
        <row r="771">
          <cell r="S771" t="str">
            <v>LEUtpa_v</v>
          </cell>
          <cell r="T771" t="str">
            <v>L-leucine transport</v>
          </cell>
          <cell r="CCA771">
            <v>0</v>
          </cell>
          <cell r="CCB771">
            <v>1000</v>
          </cell>
          <cell r="CCC771" t="str">
            <v>rt7819</v>
          </cell>
          <cell r="CCD771" t="str">
            <v>Transport</v>
          </cell>
          <cell r="CCH771" t="str">
            <v>r_1209</v>
          </cell>
          <cell r="CCS771" t="str">
            <v>SBO:0000185</v>
          </cell>
          <cell r="CCW771" t="str">
            <v>h_v + leu__L_c --&gt; h_c + leu__L_v</v>
          </cell>
        </row>
        <row r="772">
          <cell r="S772" t="str">
            <v>LEUtps_v</v>
          </cell>
          <cell r="T772" t="str">
            <v>L-leucine transport</v>
          </cell>
          <cell r="CCA772">
            <v>0</v>
          </cell>
          <cell r="CCB772">
            <v>0</v>
          </cell>
          <cell r="CCC772" t="str">
            <v>rt4375</v>
          </cell>
          <cell r="CCD772" t="str">
            <v>Transport</v>
          </cell>
          <cell r="CCG772" t="str">
            <v>shutdown amino acid import from vacuole to prevent cycling</v>
          </cell>
          <cell r="CCH772" t="str">
            <v>r_1210</v>
          </cell>
          <cell r="CCS772" t="str">
            <v>SBO:0000185</v>
          </cell>
          <cell r="CCW772" t="str">
            <v>h_v + leu__L_v --&gt; h_c + leu__L_c</v>
          </cell>
        </row>
        <row r="773">
          <cell r="S773" t="str">
            <v>LYStpa_v</v>
          </cell>
          <cell r="T773" t="str">
            <v>L-lysine transport</v>
          </cell>
          <cell r="CCA773">
            <v>0</v>
          </cell>
          <cell r="CCB773">
            <v>1000</v>
          </cell>
          <cell r="CCC773" t="str">
            <v>rt0111 or rt1949</v>
          </cell>
          <cell r="CCD773" t="str">
            <v>Transport</v>
          </cell>
          <cell r="CCH773" t="str">
            <v>r_1212</v>
          </cell>
          <cell r="CCS773" t="str">
            <v>SBO:0000185</v>
          </cell>
          <cell r="CCW773" t="str">
            <v>h_v + lys__L_c --&gt; h_c + lys__L_v</v>
          </cell>
        </row>
        <row r="774">
          <cell r="S774" t="str">
            <v>LYStps_e</v>
          </cell>
          <cell r="T774" t="str">
            <v>L-lysine transport</v>
          </cell>
          <cell r="CCA774">
            <v>-1000</v>
          </cell>
          <cell r="CCB774">
            <v>1000</v>
          </cell>
          <cell r="CCC774" t="str">
            <v>rt5861</v>
          </cell>
          <cell r="CCD774" t="str">
            <v>Transport</v>
          </cell>
          <cell r="CCH774" t="str">
            <v>r_1213</v>
          </cell>
          <cell r="CCS774" t="str">
            <v>SBO:0000185</v>
          </cell>
          <cell r="CCW774" t="str">
            <v>h_e + lys__L_e &lt;=&gt; h_c + lys__L_c</v>
          </cell>
        </row>
        <row r="775">
          <cell r="S775" t="str">
            <v>METtps_e</v>
          </cell>
          <cell r="T775" t="str">
            <v>L-methionine transport</v>
          </cell>
          <cell r="CCA775">
            <v>-1000</v>
          </cell>
          <cell r="CCB775">
            <v>1000</v>
          </cell>
          <cell r="CCC775" t="str">
            <v>rt3257 or rt5861</v>
          </cell>
          <cell r="CCD775" t="str">
            <v>Transport</v>
          </cell>
          <cell r="CCH775" t="str">
            <v>r_1214</v>
          </cell>
          <cell r="CCS775" t="str">
            <v>SBO:0000185</v>
          </cell>
          <cell r="CCW775" t="str">
            <v>h_e + met__L_e &lt;=&gt; h_c + met__L_c</v>
          </cell>
        </row>
        <row r="776">
          <cell r="S776" t="str">
            <v>PHEtps_e</v>
          </cell>
          <cell r="T776" t="str">
            <v>L-phenylalanine transport</v>
          </cell>
          <cell r="CCA776">
            <v>-1000</v>
          </cell>
          <cell r="CCB776">
            <v>1000</v>
          </cell>
          <cell r="CCC776" t="str">
            <v>rt5861</v>
          </cell>
          <cell r="CCD776" t="str">
            <v>Transport</v>
          </cell>
          <cell r="CCH776" t="str">
            <v>r_1215</v>
          </cell>
          <cell r="CCS776" t="str">
            <v>SBO:0000185</v>
          </cell>
          <cell r="CCW776" t="str">
            <v>h_e + phe__L_e &lt;=&gt; h_c + phe__L_c</v>
          </cell>
        </row>
        <row r="777">
          <cell r="S777" t="str">
            <v>PROtps_e</v>
          </cell>
          <cell r="T777" t="str">
            <v>L-proline transport</v>
          </cell>
          <cell r="CCA777">
            <v>-1000</v>
          </cell>
          <cell r="CCB777">
            <v>1000</v>
          </cell>
          <cell r="CCC777" t="str">
            <v>rt5861 or rt4390</v>
          </cell>
          <cell r="CCD777" t="str">
            <v>Transport</v>
          </cell>
          <cell r="CCH777" t="str">
            <v>r_1216</v>
          </cell>
          <cell r="CCS777" t="str">
            <v>SBO:0000185</v>
          </cell>
          <cell r="CCW777" t="str">
            <v>h_e + pro__L_e &lt;=&gt; h_c + pro__L_c</v>
          </cell>
        </row>
        <row r="778">
          <cell r="S778" t="str">
            <v>SERtps_e</v>
          </cell>
          <cell r="T778" t="str">
            <v>L-serine transport</v>
          </cell>
          <cell r="CCA778">
            <v>-1000</v>
          </cell>
          <cell r="CCB778">
            <v>1000</v>
          </cell>
          <cell r="CCC778" t="str">
            <v>rt5861 or rt0594 or rt2976</v>
          </cell>
          <cell r="CCD778" t="str">
            <v>Transport</v>
          </cell>
          <cell r="CCH778" t="str">
            <v>r_1217</v>
          </cell>
          <cell r="CCS778" t="str">
            <v>SBO:0000185</v>
          </cell>
          <cell r="CCW778" t="str">
            <v>h_e + ser__L_e &lt;=&gt; h_c + ser__L_c</v>
          </cell>
        </row>
        <row r="779">
          <cell r="S779" t="str">
            <v>TYRt_c_v</v>
          </cell>
          <cell r="T779" t="str">
            <v>L-tyrosine transport</v>
          </cell>
          <cell r="CCA779">
            <v>-1000</v>
          </cell>
          <cell r="CCB779">
            <v>0</v>
          </cell>
          <cell r="CCC779" t="str">
            <v>rt6501</v>
          </cell>
          <cell r="CCD779" t="str">
            <v>Transport</v>
          </cell>
          <cell r="CCG779" t="str">
            <v>shutdown amino acid import from vacuole to prevent cycling</v>
          </cell>
          <cell r="CCH779" t="str">
            <v>r_1220</v>
          </cell>
          <cell r="CCS779" t="str">
            <v>SBO:0000185</v>
          </cell>
          <cell r="CCW779" t="str">
            <v>tyr__L_v &lt;-- tyr__L_c</v>
          </cell>
        </row>
        <row r="780">
          <cell r="S780" t="str">
            <v>TYRtpa_v</v>
          </cell>
          <cell r="T780" t="str">
            <v>L-tyrosine transport</v>
          </cell>
          <cell r="CCA780">
            <v>0</v>
          </cell>
          <cell r="CCB780">
            <v>1000</v>
          </cell>
          <cell r="CCC780" t="str">
            <v>rt0111 or rt7819</v>
          </cell>
          <cell r="CCD780" t="str">
            <v>Transport</v>
          </cell>
          <cell r="CCH780" t="str">
            <v>r_1221</v>
          </cell>
          <cell r="CCS780" t="str">
            <v>SBO:0000185</v>
          </cell>
          <cell r="CCW780" t="str">
            <v>h_v + tyr__L_c --&gt; h_c + tyr__L_v</v>
          </cell>
        </row>
        <row r="781">
          <cell r="S781" t="str">
            <v>TYRtps_v</v>
          </cell>
          <cell r="T781" t="str">
            <v>L-tyrosine transport</v>
          </cell>
          <cell r="CCA781">
            <v>0</v>
          </cell>
          <cell r="CCB781">
            <v>0</v>
          </cell>
          <cell r="CCC781" t="str">
            <v>rt4375</v>
          </cell>
          <cell r="CCD781" t="str">
            <v>Transport</v>
          </cell>
          <cell r="CCG781" t="str">
            <v>shutdown amino acid import from vacuole to prevent cycling</v>
          </cell>
          <cell r="CCH781" t="str">
            <v>r_1222</v>
          </cell>
          <cell r="CCS781" t="str">
            <v>SBO:0000185</v>
          </cell>
          <cell r="CCW781" t="str">
            <v>h_v + tyr__L_v --&gt; h_c + tyr__L_c</v>
          </cell>
        </row>
        <row r="782">
          <cell r="S782" t="str">
            <v>VALtps_e</v>
          </cell>
          <cell r="T782" t="str">
            <v>L-valine transport</v>
          </cell>
          <cell r="CCA782">
            <v>-1000</v>
          </cell>
          <cell r="CCB782">
            <v>1000</v>
          </cell>
          <cell r="CCC782" t="str">
            <v>rt5861</v>
          </cell>
          <cell r="CCD782" t="str">
            <v>Transport</v>
          </cell>
          <cell r="CCH782" t="str">
            <v>r_1224</v>
          </cell>
          <cell r="CCS782" t="str">
            <v>SBO:0000185</v>
          </cell>
          <cell r="CCW782" t="str">
            <v>h_e + val__L_e &lt;=&gt; h_c + val__L_c</v>
          </cell>
        </row>
        <row r="783">
          <cell r="S783" t="str">
            <v>MALt2_m</v>
          </cell>
          <cell r="T783" t="str">
            <v>malate transport</v>
          </cell>
          <cell r="CCA783">
            <v>0</v>
          </cell>
          <cell r="CCB783">
            <v>1000</v>
          </cell>
          <cell r="CCC783" t="str">
            <v>rt5142</v>
          </cell>
          <cell r="CCD783" t="str">
            <v>Transport</v>
          </cell>
          <cell r="CCH783" t="str">
            <v>r_1226</v>
          </cell>
          <cell r="CCS783" t="str">
            <v>SBO:0000185</v>
          </cell>
          <cell r="CCW783" t="str">
            <v>mal__L_c + pi_m --&gt; mal__L_m + pi_c</v>
          </cell>
        </row>
        <row r="784">
          <cell r="S784" t="str">
            <v>MALTtps_e</v>
          </cell>
          <cell r="T784" t="str">
            <v>maltose transport</v>
          </cell>
          <cell r="CCA784">
            <v>0</v>
          </cell>
          <cell r="CCB784">
            <v>1000</v>
          </cell>
          <cell r="CCC784" t="str">
            <v>rt0769</v>
          </cell>
          <cell r="CCD784" t="str">
            <v>Transport</v>
          </cell>
          <cell r="CCH784" t="str">
            <v>r_1227</v>
          </cell>
          <cell r="CCS784" t="str">
            <v>SBO:0000185</v>
          </cell>
          <cell r="CCW784" t="str">
            <v>h_e + malt_e --&gt; h_c + malt_c</v>
          </cell>
        </row>
        <row r="785">
          <cell r="S785" t="str">
            <v>NFORTYR2t_c_e</v>
          </cell>
          <cell r="T785" t="str">
            <v>N,N'-diformyldityrosine transport</v>
          </cell>
          <cell r="CCA785">
            <v>0</v>
          </cell>
          <cell r="CCB785">
            <v>1000</v>
          </cell>
          <cell r="CCC785" t="str">
            <v>rt2566</v>
          </cell>
          <cell r="CCD785" t="str">
            <v>Transport</v>
          </cell>
          <cell r="CCH785" t="str">
            <v>r_1228</v>
          </cell>
          <cell r="CCS785" t="str">
            <v>SBO:0000185</v>
          </cell>
          <cell r="CCW785" t="str">
            <v>Nfortyr2_c --&gt; Nfortyr2_e</v>
          </cell>
        </row>
        <row r="786">
          <cell r="S786" t="str">
            <v>NADt_c_m</v>
          </cell>
          <cell r="T786" t="str">
            <v>NAD transport</v>
          </cell>
          <cell r="CCA786">
            <v>0</v>
          </cell>
          <cell r="CCB786">
            <v>1000</v>
          </cell>
          <cell r="CCC786" t="str">
            <v>rt5934 or rt2593</v>
          </cell>
          <cell r="CCD786" t="str">
            <v>Transport</v>
          </cell>
          <cell r="CCH786" t="str">
            <v>r_1229</v>
          </cell>
          <cell r="CCS786" t="str">
            <v>SBO:0000185</v>
          </cell>
          <cell r="CCW786" t="str">
            <v>nad_c --&gt; nad_m</v>
          </cell>
        </row>
        <row r="787">
          <cell r="S787" t="str">
            <v>NADt1_m</v>
          </cell>
          <cell r="T787" t="str">
            <v>NAD transport</v>
          </cell>
          <cell r="CCA787">
            <v>0</v>
          </cell>
          <cell r="CCB787">
            <v>1000</v>
          </cell>
          <cell r="CCC787" t="str">
            <v>rt2593</v>
          </cell>
          <cell r="CCD787" t="str">
            <v>Transport</v>
          </cell>
          <cell r="CCH787" t="str">
            <v>r_1230</v>
          </cell>
          <cell r="CCS787" t="str">
            <v>SBO:0000185</v>
          </cell>
          <cell r="CCW787" t="str">
            <v>damp_m + nad_c --&gt; damp_c + nad_m</v>
          </cell>
        </row>
        <row r="788">
          <cell r="S788" t="str">
            <v>NADt2_m</v>
          </cell>
          <cell r="T788" t="str">
            <v>NAD transport</v>
          </cell>
          <cell r="CCA788">
            <v>0</v>
          </cell>
          <cell r="CCB788">
            <v>1000</v>
          </cell>
          <cell r="CCC788" t="str">
            <v>rt2593</v>
          </cell>
          <cell r="CCD788" t="str">
            <v>Transport</v>
          </cell>
          <cell r="CCH788" t="str">
            <v>r_1231</v>
          </cell>
          <cell r="CCS788" t="str">
            <v>SBO:0000185</v>
          </cell>
          <cell r="CCW788" t="str">
            <v>amp_m + nad_c --&gt; amp_c + nad_m</v>
          </cell>
        </row>
        <row r="789">
          <cell r="S789" t="str">
            <v>NADt3_m</v>
          </cell>
          <cell r="T789" t="str">
            <v>NAD transport</v>
          </cell>
          <cell r="CCA789">
            <v>0</v>
          </cell>
          <cell r="CCB789">
            <v>1000</v>
          </cell>
          <cell r="CCC789" t="str">
            <v>rt2593</v>
          </cell>
          <cell r="CCD789" t="str">
            <v>Transport</v>
          </cell>
          <cell r="CCH789" t="str">
            <v>r_1232</v>
          </cell>
          <cell r="CCS789" t="str">
            <v>SBO:0000185</v>
          </cell>
          <cell r="CCW789" t="str">
            <v>dgmp_m + nad_c --&gt; dgmp_c + nad_m</v>
          </cell>
        </row>
        <row r="790">
          <cell r="S790" t="str">
            <v>NACt_c_e</v>
          </cell>
          <cell r="T790" t="str">
            <v>nicotinate transport</v>
          </cell>
          <cell r="CCA790">
            <v>-1000</v>
          </cell>
          <cell r="CCB790">
            <v>1000</v>
          </cell>
          <cell r="CCC790" t="str">
            <v>rt3853</v>
          </cell>
          <cell r="CCD790" t="str">
            <v>Transport</v>
          </cell>
          <cell r="CCH790" t="str">
            <v>r_1235</v>
          </cell>
          <cell r="CCS790" t="str">
            <v>SBO:0000185</v>
          </cell>
          <cell r="CCW790" t="str">
            <v>nac_e &lt;=&gt; nac_c</v>
          </cell>
        </row>
        <row r="791">
          <cell r="S791" t="str">
            <v>ORNtpa_m</v>
          </cell>
          <cell r="T791" t="str">
            <v>ornithine transport</v>
          </cell>
          <cell r="CCA791">
            <v>0</v>
          </cell>
          <cell r="CCB791">
            <v>1000</v>
          </cell>
          <cell r="CCC791" t="str">
            <v>rt4951</v>
          </cell>
          <cell r="CCD791" t="str">
            <v>Transport</v>
          </cell>
          <cell r="CCH791" t="str">
            <v>r_1237</v>
          </cell>
          <cell r="CCS791" t="str">
            <v>SBO:0000185</v>
          </cell>
          <cell r="CCW791" t="str">
            <v>h_c + orn_m --&gt; h_m + orn_c</v>
          </cell>
        </row>
        <row r="792">
          <cell r="S792" t="str">
            <v>ORNtps_e</v>
          </cell>
          <cell r="T792" t="str">
            <v>orntithine transport</v>
          </cell>
          <cell r="CCA792">
            <v>-1000</v>
          </cell>
          <cell r="CCB792">
            <v>1000</v>
          </cell>
          <cell r="CCC792" t="str">
            <v>rt1689 or rt5861</v>
          </cell>
          <cell r="CCD792" t="str">
            <v>Transport</v>
          </cell>
          <cell r="CCH792" t="str">
            <v>r_1238</v>
          </cell>
          <cell r="CCS792" t="str">
            <v>SBO:0000185</v>
          </cell>
          <cell r="CCW792" t="str">
            <v>h_e + orn_e &lt;=&gt; h_c + orn_c</v>
          </cell>
        </row>
        <row r="793">
          <cell r="S793" t="str">
            <v>OAAtps_m</v>
          </cell>
          <cell r="T793" t="str">
            <v>oxaloacetate transport</v>
          </cell>
          <cell r="CCA793">
            <v>0</v>
          </cell>
          <cell r="CCB793">
            <v>1000</v>
          </cell>
          <cell r="CCC793" t="str">
            <v>rt0643</v>
          </cell>
          <cell r="CCD793" t="str">
            <v>Transport</v>
          </cell>
          <cell r="CCH793" t="str">
            <v>r_1239</v>
          </cell>
          <cell r="CCS793" t="str">
            <v>SBO:0000185</v>
          </cell>
          <cell r="CCW793" t="str">
            <v>h_c + oaa_c --&gt; h_m + oaa_m</v>
          </cell>
        </row>
        <row r="794">
          <cell r="S794" t="str">
            <v>PNTOtps_e</v>
          </cell>
          <cell r="T794" t="str">
            <v>pantothenate transport</v>
          </cell>
          <cell r="CCA794">
            <v>-1000</v>
          </cell>
          <cell r="CCB794">
            <v>1000</v>
          </cell>
          <cell r="CCC794" t="str">
            <v>rt3985</v>
          </cell>
          <cell r="CCD794" t="str">
            <v>Transport</v>
          </cell>
          <cell r="CCH794" t="str">
            <v>r_1241</v>
          </cell>
          <cell r="CCS794" t="str">
            <v>SBO:0000185</v>
          </cell>
          <cell r="CCW794" t="str">
            <v>h_e + pnto__R_e &lt;=&gt; h_c + pnto__R_c</v>
          </cell>
        </row>
        <row r="795">
          <cell r="S795" t="str">
            <v>PENDPt_c_m</v>
          </cell>
          <cell r="T795" t="str">
            <v>pentaprenyl diphosphate transport</v>
          </cell>
          <cell r="CCA795">
            <v>-1000</v>
          </cell>
          <cell r="CCB795">
            <v>1000</v>
          </cell>
          <cell r="CCC795" t="str">
            <v/>
          </cell>
          <cell r="CCD795" t="str">
            <v>Transport</v>
          </cell>
          <cell r="CCH795" t="str">
            <v>r_1242</v>
          </cell>
          <cell r="CCS795" t="str">
            <v>SBO:0000185</v>
          </cell>
          <cell r="CCW795" t="str">
            <v>pendp_c &lt;=&gt; pendp_m</v>
          </cell>
        </row>
        <row r="796">
          <cell r="S796" t="str">
            <v>PHEACt_c_e</v>
          </cell>
          <cell r="T796" t="str">
            <v>phenethyl acetate transport</v>
          </cell>
          <cell r="CCA796">
            <v>0</v>
          </cell>
          <cell r="CCB796">
            <v>1000</v>
          </cell>
          <cell r="CCC796" t="str">
            <v/>
          </cell>
          <cell r="CCD796" t="str">
            <v>Transport</v>
          </cell>
          <cell r="CCH796" t="str">
            <v>r_1243</v>
          </cell>
          <cell r="CCS796" t="str">
            <v>SBO:0000185</v>
          </cell>
          <cell r="CCW796" t="str">
            <v>pheac_c --&gt; pheac_e</v>
          </cell>
        </row>
        <row r="797">
          <cell r="S797" t="str">
            <v>PItps_e</v>
          </cell>
          <cell r="T797" t="str">
            <v>phosphate transport</v>
          </cell>
          <cell r="CCA797">
            <v>-1000</v>
          </cell>
          <cell r="CCB797">
            <v>1000</v>
          </cell>
          <cell r="CCC797" t="str">
            <v>rt3318 or rt1948</v>
          </cell>
          <cell r="CCD797" t="str">
            <v>Transport</v>
          </cell>
          <cell r="CCH797" t="str">
            <v>r_1244</v>
          </cell>
          <cell r="CCS797" t="str">
            <v>SBO:0000185</v>
          </cell>
          <cell r="CCW797" t="str">
            <v>h_e + pi_e &lt;=&gt; h_c + pi_c</v>
          </cell>
        </row>
        <row r="798">
          <cell r="S798" t="str">
            <v>PItps_m</v>
          </cell>
          <cell r="T798" t="str">
            <v>phosphate transport</v>
          </cell>
          <cell r="CCA798">
            <v>0</v>
          </cell>
          <cell r="CCB798">
            <v>1000</v>
          </cell>
          <cell r="CCC798" t="str">
            <v>rt0521 or rt7506</v>
          </cell>
          <cell r="CCD798" t="str">
            <v>Transport</v>
          </cell>
          <cell r="CCH798" t="str">
            <v>r_1245</v>
          </cell>
          <cell r="CCS798" t="str">
            <v>SBO:0000185</v>
          </cell>
          <cell r="CCW798" t="str">
            <v>h_c + pi_c --&gt; h_m + pi_m</v>
          </cell>
        </row>
        <row r="799">
          <cell r="S799" t="str">
            <v>PTRCtpa_e</v>
          </cell>
          <cell r="T799" t="str">
            <v>putrescine transport</v>
          </cell>
          <cell r="CCA799">
            <v>-1000</v>
          </cell>
          <cell r="CCB799">
            <v>1000</v>
          </cell>
          <cell r="CCC799" t="str">
            <v>rt2649 or rt2739 or rt1939 or rt1987</v>
          </cell>
          <cell r="CCD799" t="str">
            <v>Transport</v>
          </cell>
          <cell r="CCH799" t="str">
            <v>r_1251</v>
          </cell>
          <cell r="CCS799" t="str">
            <v>SBO:0000185</v>
          </cell>
          <cell r="CCW799" t="str">
            <v>h_c + ptrc_e &lt;=&gt; h_e + ptrc_c</v>
          </cell>
        </row>
        <row r="800">
          <cell r="S800" t="str">
            <v>PTRCtpa_v</v>
          </cell>
          <cell r="T800" t="str">
            <v>putrescine transport</v>
          </cell>
          <cell r="CCA800">
            <v>-1000</v>
          </cell>
          <cell r="CCB800">
            <v>1000</v>
          </cell>
          <cell r="CCC800" t="str">
            <v>rt2649 or rt2739 or rt1939 or rt1987</v>
          </cell>
          <cell r="CCD800" t="str">
            <v>Transport</v>
          </cell>
          <cell r="CCH800" t="str">
            <v>r_1252</v>
          </cell>
          <cell r="CCS800" t="str">
            <v>SBO:0000185</v>
          </cell>
          <cell r="CCW800" t="str">
            <v>h_v + ptrc_c &lt;=&gt; h_c + ptrc_v</v>
          </cell>
        </row>
        <row r="801">
          <cell r="S801" t="str">
            <v>PYRtps_e</v>
          </cell>
          <cell r="T801" t="str">
            <v>pyruvate transport</v>
          </cell>
          <cell r="CCA801">
            <v>-1000</v>
          </cell>
          <cell r="CCB801">
            <v>1000</v>
          </cell>
          <cell r="CCC801" t="str">
            <v>rt1816</v>
          </cell>
          <cell r="CCD801" t="str">
            <v>Transport</v>
          </cell>
          <cell r="CCH801" t="str">
            <v>r_1254</v>
          </cell>
          <cell r="CCS801" t="str">
            <v>SBO:0000185</v>
          </cell>
          <cell r="CCW801" t="str">
            <v>h_e + pyr_e &lt;=&gt; h_c + pyr_c</v>
          </cell>
        </row>
        <row r="802">
          <cell r="S802" t="str">
            <v>AMETt_c_m</v>
          </cell>
          <cell r="T802" t="str">
            <v>S-adenosyl-L-methionine transport</v>
          </cell>
          <cell r="CCA802">
            <v>-1000</v>
          </cell>
          <cell r="CCB802">
            <v>1000</v>
          </cell>
          <cell r="CCC802" t="str">
            <v>rt3664</v>
          </cell>
          <cell r="CCD802" t="str">
            <v>Transport</v>
          </cell>
          <cell r="CCH802" t="str">
            <v>r_1256</v>
          </cell>
          <cell r="CCS802" t="str">
            <v>SBO:0000185</v>
          </cell>
          <cell r="CCW802" t="str">
            <v>amet_c &lt;=&gt; amet_m</v>
          </cell>
        </row>
        <row r="803">
          <cell r="S803" t="str">
            <v>NAtpa_c</v>
          </cell>
          <cell r="T803" t="str">
            <v>sodium proton antiporter</v>
          </cell>
          <cell r="CCA803">
            <v>-1000</v>
          </cell>
          <cell r="CCB803">
            <v>1000</v>
          </cell>
          <cell r="CCC803" t="str">
            <v>rt2101 or rt2444</v>
          </cell>
          <cell r="CCD803" t="str">
            <v>Transport</v>
          </cell>
          <cell r="CCH803" t="str">
            <v>r_1258</v>
          </cell>
          <cell r="CCS803" t="str">
            <v>SBO:0000185</v>
          </cell>
          <cell r="CCW803" t="str">
            <v>h_e + na1_c &lt;=&gt; h_c + na1_e</v>
          </cell>
        </row>
        <row r="804">
          <cell r="S804" t="str">
            <v>SPMDtpa_e</v>
          </cell>
          <cell r="T804" t="str">
            <v>spermidine transport</v>
          </cell>
          <cell r="CCA804">
            <v>-1000</v>
          </cell>
          <cell r="CCB804">
            <v>1000</v>
          </cell>
          <cell r="CCC804" t="str">
            <v>rt7439 or rt5861 or rt2649 or rt1939 or rt1987 or rt2739</v>
          </cell>
          <cell r="CCD804" t="str">
            <v>Transport</v>
          </cell>
          <cell r="CCH804" t="str">
            <v>r_1260</v>
          </cell>
          <cell r="CCS804" t="str">
            <v>SBO:0000185</v>
          </cell>
          <cell r="CCW804" t="str">
            <v>h_c + spmd_e &lt;=&gt; h_e + spmd_c</v>
          </cell>
        </row>
        <row r="805">
          <cell r="S805" t="str">
            <v>SPMDtpa_v</v>
          </cell>
          <cell r="T805" t="str">
            <v>spermidine transport</v>
          </cell>
          <cell r="CCA805">
            <v>-1000</v>
          </cell>
          <cell r="CCB805">
            <v>1000</v>
          </cell>
          <cell r="CCC805" t="str">
            <v>rt2649 or rt1939 or rt1987 or rt2739</v>
          </cell>
          <cell r="CCD805" t="str">
            <v>Transport</v>
          </cell>
          <cell r="CCH805" t="str">
            <v>r_1261</v>
          </cell>
          <cell r="CCS805" t="str">
            <v>SBO:0000185</v>
          </cell>
          <cell r="CCW805" t="str">
            <v>h_v + spmd_c &lt;=&gt; h_c + spmd_v</v>
          </cell>
        </row>
        <row r="806">
          <cell r="S806" t="str">
            <v>SPRMtpa_e</v>
          </cell>
          <cell r="T806" t="str">
            <v>spermine transport</v>
          </cell>
          <cell r="CCA806">
            <v>-1000</v>
          </cell>
          <cell r="CCB806">
            <v>1000</v>
          </cell>
          <cell r="CCC806" t="str">
            <v>rt6406 or rt2649 or rt3281 or rt1939 or rt1987 or rt2739</v>
          </cell>
          <cell r="CCD806" t="str">
            <v>Transport</v>
          </cell>
          <cell r="CCH806" t="str">
            <v>r_1262</v>
          </cell>
          <cell r="CCS806" t="str">
            <v>SBO:0000185</v>
          </cell>
          <cell r="CCW806" t="str">
            <v>h_c + sprm_e &lt;=&gt; h_e + sprm_c</v>
          </cell>
        </row>
        <row r="807">
          <cell r="S807" t="str">
            <v>SPRMtpa_v</v>
          </cell>
          <cell r="T807" t="str">
            <v>spermine transport</v>
          </cell>
          <cell r="CCA807">
            <v>-1000</v>
          </cell>
          <cell r="CCB807">
            <v>1000</v>
          </cell>
          <cell r="CCC807" t="str">
            <v>rt6406 or rt2649 or rt3281 or rt1939 or rt1987 or rt2739</v>
          </cell>
          <cell r="CCD807" t="str">
            <v>Transport</v>
          </cell>
          <cell r="CCH807" t="str">
            <v>r_1263</v>
          </cell>
          <cell r="CCS807" t="str">
            <v>SBO:0000185</v>
          </cell>
          <cell r="CCW807" t="str">
            <v>h_v + sprm_c &lt;=&gt; h_c + sprm_v</v>
          </cell>
        </row>
        <row r="808">
          <cell r="S808" t="str">
            <v>SUCCt2_m</v>
          </cell>
          <cell r="T808" t="str">
            <v>succinate transport</v>
          </cell>
          <cell r="CCA808">
            <v>0</v>
          </cell>
          <cell r="CCB808">
            <v>1000</v>
          </cell>
          <cell r="CCC808" t="str">
            <v>rt5142</v>
          </cell>
          <cell r="CCD808" t="str">
            <v>Transport</v>
          </cell>
          <cell r="CCH808" t="str">
            <v>r_1264</v>
          </cell>
          <cell r="CCS808" t="str">
            <v>SBO:0000185</v>
          </cell>
          <cell r="CCW808" t="str">
            <v>pi_m + succ_c --&gt; pi_c + succ_m</v>
          </cell>
        </row>
        <row r="809">
          <cell r="S809" t="str">
            <v>SUCFUMt_c_m</v>
          </cell>
          <cell r="T809" t="str">
            <v>succinate-fumarate transport</v>
          </cell>
          <cell r="CCA809">
            <v>0</v>
          </cell>
          <cell r="CCB809">
            <v>1000</v>
          </cell>
          <cell r="CCC809" t="str">
            <v>rt4237</v>
          </cell>
          <cell r="CCD809" t="str">
            <v>Transport</v>
          </cell>
          <cell r="CCH809" t="str">
            <v>r_1265</v>
          </cell>
          <cell r="CCS809" t="str">
            <v>SBO:0000185</v>
          </cell>
          <cell r="CCW809" t="str">
            <v>fum_m + succ_c --&gt; fum_c + succ_m</v>
          </cell>
        </row>
        <row r="810">
          <cell r="S810" t="str">
            <v>SO4t_c_e</v>
          </cell>
          <cell r="T810" t="str">
            <v>sulfate uniport</v>
          </cell>
          <cell r="CCA810">
            <v>0</v>
          </cell>
          <cell r="CCB810">
            <v>1000</v>
          </cell>
          <cell r="CCC810" t="str">
            <v>rt5751 or rt7368</v>
          </cell>
          <cell r="CCD810" t="str">
            <v>Transport</v>
          </cell>
          <cell r="CCH810" t="str">
            <v>r_1266</v>
          </cell>
          <cell r="CCS810" t="str">
            <v>SBO:0000185</v>
          </cell>
          <cell r="CCW810" t="str">
            <v>so4_e --&gt; so4_c</v>
          </cell>
        </row>
        <row r="811">
          <cell r="S811" t="str">
            <v>SO3t_c_e</v>
          </cell>
          <cell r="T811" t="str">
            <v>sulfite transport</v>
          </cell>
          <cell r="CCA811">
            <v>0</v>
          </cell>
          <cell r="CCB811">
            <v>1000</v>
          </cell>
          <cell r="CCC811" t="str">
            <v>rt4278</v>
          </cell>
          <cell r="CCD811" t="str">
            <v>Transport</v>
          </cell>
          <cell r="CCH811" t="str">
            <v>r_1267</v>
          </cell>
          <cell r="CCS811" t="str">
            <v>SBO:0000185</v>
          </cell>
          <cell r="CCW811" t="str">
            <v>so3_c --&gt; so3_e</v>
          </cell>
        </row>
        <row r="812">
          <cell r="S812" t="str">
            <v>TAURt_c_e</v>
          </cell>
          <cell r="T812" t="str">
            <v>taurine transport</v>
          </cell>
          <cell r="CCA812">
            <v>-1000</v>
          </cell>
          <cell r="CCB812">
            <v>1000</v>
          </cell>
          <cell r="CCC812" t="str">
            <v/>
          </cell>
          <cell r="CCD812" t="str">
            <v>Transport</v>
          </cell>
          <cell r="CCH812" t="str">
            <v>r_1268</v>
          </cell>
          <cell r="CCS812" t="str">
            <v>SBO:0000185</v>
          </cell>
          <cell r="CCW812" t="str">
            <v>taur_c &lt;=&gt; taur_e</v>
          </cell>
        </row>
        <row r="813">
          <cell r="S813" t="str">
            <v>UDPGALt_c_g</v>
          </cell>
          <cell r="T813" t="str">
            <v>UDPgalactose transport</v>
          </cell>
          <cell r="CCA813">
            <v>0</v>
          </cell>
          <cell r="CCB813">
            <v>1000</v>
          </cell>
          <cell r="CCC813" t="str">
            <v>rt7574</v>
          </cell>
          <cell r="CCD813" t="str">
            <v>Transport</v>
          </cell>
          <cell r="CCH813" t="str">
            <v>r_1271</v>
          </cell>
          <cell r="CCS813" t="str">
            <v>SBO:0000185</v>
          </cell>
          <cell r="CCW813" t="str">
            <v>udpgal_c --&gt; udpgal_g</v>
          </cell>
        </row>
        <row r="814">
          <cell r="S814" t="str">
            <v>URAtps_e</v>
          </cell>
          <cell r="T814" t="str">
            <v>uracil transport</v>
          </cell>
          <cell r="CCA814">
            <v>0</v>
          </cell>
          <cell r="CCB814">
            <v>1000</v>
          </cell>
          <cell r="CCC814" t="str">
            <v>rt4541</v>
          </cell>
          <cell r="CCD814" t="str">
            <v>Transport</v>
          </cell>
          <cell r="CCH814" t="str">
            <v>r_1272</v>
          </cell>
          <cell r="CCS814" t="str">
            <v>SBO:0000185</v>
          </cell>
          <cell r="CCW814" t="str">
            <v>h_e + ura_e --&gt; h_c + ura_c</v>
          </cell>
        </row>
        <row r="815">
          <cell r="S815" t="str">
            <v>UREAtps_e</v>
          </cell>
          <cell r="T815" t="str">
            <v>urea transport</v>
          </cell>
          <cell r="CCA815">
            <v>-1000</v>
          </cell>
          <cell r="CCB815">
            <v>1000</v>
          </cell>
          <cell r="CCC815" t="str">
            <v>rt7439</v>
          </cell>
          <cell r="CCD815" t="str">
            <v>Transport</v>
          </cell>
          <cell r="CCH815" t="str">
            <v>r_1273</v>
          </cell>
          <cell r="CCS815" t="str">
            <v>SBO:0000185</v>
          </cell>
          <cell r="CCW815" t="str">
            <v>2.0 h_e + urea_e &lt;=&gt; 2.0 h_c + urea_c</v>
          </cell>
        </row>
        <row r="816">
          <cell r="S816" t="str">
            <v>URItps_e</v>
          </cell>
          <cell r="T816" t="str">
            <v>uridine transport</v>
          </cell>
          <cell r="CCA816">
            <v>0</v>
          </cell>
          <cell r="CCB816">
            <v>1000</v>
          </cell>
          <cell r="CCC816" t="str">
            <v>rt1991</v>
          </cell>
          <cell r="CCD816" t="str">
            <v>Transport</v>
          </cell>
          <cell r="CCH816" t="str">
            <v>r_1274</v>
          </cell>
          <cell r="CCS816" t="str">
            <v>SBO:0000185</v>
          </cell>
          <cell r="CCW816" t="str">
            <v>h_e + uri_e --&gt; h_c + uri_c</v>
          </cell>
        </row>
        <row r="817">
          <cell r="S817" t="str">
            <v>UTPt_c_m</v>
          </cell>
          <cell r="T817" t="str">
            <v>UTP transport</v>
          </cell>
          <cell r="CCA817">
            <v>0</v>
          </cell>
          <cell r="CCB817">
            <v>1000</v>
          </cell>
          <cell r="CCC817" t="str">
            <v>rt4019</v>
          </cell>
          <cell r="CCD817" t="str">
            <v>Transport</v>
          </cell>
          <cell r="CCH817" t="str">
            <v>r_1275</v>
          </cell>
          <cell r="CCS817" t="str">
            <v>SBO:0000185</v>
          </cell>
          <cell r="CCW817" t="str">
            <v>fmn_m + h_c + ump_m + utp_c --&gt; fmn_c + h_m + ump_c + utp_m</v>
          </cell>
        </row>
        <row r="818">
          <cell r="S818" t="str">
            <v>UTPUMPtp_m</v>
          </cell>
          <cell r="T818" t="str">
            <v>UTP/UMP antiport</v>
          </cell>
          <cell r="CCA818">
            <v>0</v>
          </cell>
          <cell r="CCB818">
            <v>1000</v>
          </cell>
          <cell r="CCC818" t="str">
            <v>rt4019</v>
          </cell>
          <cell r="CCD818" t="str">
            <v>Transport</v>
          </cell>
          <cell r="CCH818" t="str">
            <v>r_1276</v>
          </cell>
          <cell r="CCS818" t="str">
            <v>SBO:0000185</v>
          </cell>
          <cell r="CCW818" t="str">
            <v>2.0 h_c + ump_m + utp_c --&gt; 2.0 h_m + ump_c + utp_m</v>
          </cell>
        </row>
        <row r="819">
          <cell r="S819" t="str">
            <v>H2Ot_c_e</v>
          </cell>
          <cell r="T819" t="str">
            <v>water diffusion</v>
          </cell>
          <cell r="CCA819">
            <v>-1000</v>
          </cell>
          <cell r="CCB819">
            <v>1000</v>
          </cell>
          <cell r="CCC819" t="str">
            <v>rt0646 or rt5618</v>
          </cell>
          <cell r="CCD819" t="str">
            <v>Transport</v>
          </cell>
          <cell r="CCH819" t="str">
            <v>r_1277</v>
          </cell>
          <cell r="CCS819" t="str">
            <v>SBO:0000185</v>
          </cell>
          <cell r="CCW819" t="str">
            <v>h2o_e &lt;=&gt; h2o_c</v>
          </cell>
        </row>
        <row r="820">
          <cell r="S820" t="str">
            <v>EX_13BDglucan_e</v>
          </cell>
          <cell r="T820" t="str">
            <v>(1-&gt;3)-beta-D-glucan exchange</v>
          </cell>
          <cell r="CCA820">
            <v>0</v>
          </cell>
          <cell r="CCB820">
            <v>1000</v>
          </cell>
          <cell r="CCC820" t="str">
            <v/>
          </cell>
          <cell r="CCD820" t="str">
            <v>Exchange</v>
          </cell>
          <cell r="CCH820" t="str">
            <v>r_1542</v>
          </cell>
          <cell r="CCS820" t="str">
            <v>SBO:0000627</v>
          </cell>
          <cell r="CCW820" t="str">
            <v xml:space="preserve">13BDglucan_e --&gt; </v>
          </cell>
        </row>
        <row r="821">
          <cell r="S821" t="str">
            <v>13BDGLUCANt_c_en</v>
          </cell>
          <cell r="T821" t="str">
            <v>(1-&gt;3)-beta-D-glucan transport</v>
          </cell>
          <cell r="CCA821">
            <v>-1000</v>
          </cell>
          <cell r="CCB821">
            <v>1000</v>
          </cell>
          <cell r="CCC821" t="str">
            <v/>
          </cell>
          <cell r="CCD821" t="str">
            <v>Transport</v>
          </cell>
          <cell r="CCH821" t="str">
            <v>r_1543</v>
          </cell>
          <cell r="CCS821" t="str">
            <v>SBO:0000185</v>
          </cell>
          <cell r="CCW821" t="str">
            <v>13BDglucan_en &lt;=&gt; 13BDglucan_c</v>
          </cell>
        </row>
        <row r="822">
          <cell r="S822" t="str">
            <v>EX_crn_e</v>
          </cell>
          <cell r="T822" t="str">
            <v>(R)-carnitine exchange</v>
          </cell>
          <cell r="CCA822">
            <v>0</v>
          </cell>
          <cell r="CCB822">
            <v>1000</v>
          </cell>
          <cell r="CCC822" t="str">
            <v/>
          </cell>
          <cell r="CCD822" t="str">
            <v>Exchange</v>
          </cell>
          <cell r="CCH822" t="str">
            <v>r_1545</v>
          </cell>
          <cell r="CCS822" t="str">
            <v>SBO:0000627</v>
          </cell>
          <cell r="CCW822" t="str">
            <v xml:space="preserve">crn_e --&gt; </v>
          </cell>
        </row>
        <row r="823">
          <cell r="S823" t="str">
            <v>EX_lac__D_e</v>
          </cell>
          <cell r="T823" t="str">
            <v>(R)-lactate exchange</v>
          </cell>
          <cell r="CCA823">
            <v>0</v>
          </cell>
          <cell r="CCB823">
            <v>1000</v>
          </cell>
          <cell r="CCC823" t="str">
            <v/>
          </cell>
          <cell r="CCD823" t="str">
            <v>Exchange</v>
          </cell>
          <cell r="CCH823" t="str">
            <v>r_1546</v>
          </cell>
          <cell r="CCS823" t="str">
            <v>SBO:0000627</v>
          </cell>
          <cell r="CCW823" t="str">
            <v xml:space="preserve">lac__D_e --&gt; </v>
          </cell>
        </row>
        <row r="824">
          <cell r="S824" t="str">
            <v>EX_mev__R_e</v>
          </cell>
          <cell r="T824" t="str">
            <v>(R)-mevalonate exchange</v>
          </cell>
          <cell r="CCA824">
            <v>0</v>
          </cell>
          <cell r="CCB824">
            <v>1000</v>
          </cell>
          <cell r="CCC824" t="str">
            <v/>
          </cell>
          <cell r="CCD824" t="str">
            <v>Exchange</v>
          </cell>
          <cell r="CCH824" t="str">
            <v>r_1547</v>
          </cell>
          <cell r="CCS824" t="str">
            <v>SBO:0000627</v>
          </cell>
          <cell r="CCW824" t="str">
            <v xml:space="preserve">mev__R_e --&gt; </v>
          </cell>
        </row>
        <row r="825">
          <cell r="S825" t="str">
            <v>EX_pnto__R_e</v>
          </cell>
          <cell r="T825" t="str">
            <v>(R)-pantothenate exchange</v>
          </cell>
          <cell r="CCA825">
            <v>0</v>
          </cell>
          <cell r="CCB825">
            <v>1000</v>
          </cell>
          <cell r="CCC825" t="str">
            <v/>
          </cell>
          <cell r="CCD825" t="str">
            <v>Exchange</v>
          </cell>
          <cell r="CCH825" t="str">
            <v>r_1548</v>
          </cell>
          <cell r="CCS825" t="str">
            <v>SBO:0000627</v>
          </cell>
          <cell r="CCW825" t="str">
            <v xml:space="preserve">pnto__R_e --&gt; </v>
          </cell>
        </row>
        <row r="826">
          <cell r="S826" t="str">
            <v>EX_btd_e</v>
          </cell>
          <cell r="T826" t="str">
            <v>(R,R)-2,3-butanediol exchange</v>
          </cell>
          <cell r="CCA826">
            <v>0</v>
          </cell>
          <cell r="CCB826">
            <v>1000</v>
          </cell>
          <cell r="CCC826" t="str">
            <v/>
          </cell>
          <cell r="CCD826" t="str">
            <v>Exchange</v>
          </cell>
          <cell r="CCH826" t="str">
            <v>r_1549</v>
          </cell>
          <cell r="CCS826" t="str">
            <v>SBO:0000627</v>
          </cell>
          <cell r="CCW826" t="str">
            <v xml:space="preserve">btd_e --&gt; </v>
          </cell>
        </row>
        <row r="827">
          <cell r="S827" t="str">
            <v>EX_3mop_e</v>
          </cell>
          <cell r="T827" t="str">
            <v>(S)-3-methyl-2-oxopentanoate exchange</v>
          </cell>
          <cell r="CCA827">
            <v>0</v>
          </cell>
          <cell r="CCB827">
            <v>1000</v>
          </cell>
          <cell r="CCC827" t="str">
            <v/>
          </cell>
          <cell r="CCD827" t="str">
            <v>Exchange</v>
          </cell>
          <cell r="CCH827" t="str">
            <v>r_1550</v>
          </cell>
          <cell r="CCS827" t="str">
            <v>SBO:0000627</v>
          </cell>
          <cell r="CCW827" t="str">
            <v xml:space="preserve">3mop_e --&gt; </v>
          </cell>
        </row>
        <row r="828">
          <cell r="S828" t="str">
            <v>EX_lac__L_e</v>
          </cell>
          <cell r="T828" t="str">
            <v>(S)-lactate exchange</v>
          </cell>
          <cell r="CCA828">
            <v>0</v>
          </cell>
          <cell r="CCB828">
            <v>1000</v>
          </cell>
          <cell r="CCC828" t="str">
            <v/>
          </cell>
          <cell r="CCD828" t="str">
            <v>Exchange</v>
          </cell>
          <cell r="CCH828" t="str">
            <v>r_1551</v>
          </cell>
          <cell r="CCS828" t="str">
            <v>SBO:0000627</v>
          </cell>
          <cell r="CCW828" t="str">
            <v xml:space="preserve">lac__L_e --&gt; </v>
          </cell>
        </row>
        <row r="829">
          <cell r="S829" t="str">
            <v>EX_mal__L_e</v>
          </cell>
          <cell r="T829" t="str">
            <v>(S)-malate exchange</v>
          </cell>
          <cell r="CCA829">
            <v>0</v>
          </cell>
          <cell r="CCB829">
            <v>1000</v>
          </cell>
          <cell r="CCC829" t="str">
            <v/>
          </cell>
          <cell r="CCD829" t="str">
            <v>Exchange</v>
          </cell>
          <cell r="CCH829" t="str">
            <v>r_1552</v>
          </cell>
          <cell r="CCS829" t="str">
            <v>SBO:0000627</v>
          </cell>
          <cell r="CCW829" t="str">
            <v xml:space="preserve">mal__L_e --&gt; </v>
          </cell>
        </row>
        <row r="830">
          <cell r="S830" t="str">
            <v>EX_g3pi_e</v>
          </cell>
          <cell r="T830" t="str">
            <v>1-(sn-glycero-3-phospho)-1D-myo-inositol exchange</v>
          </cell>
          <cell r="CCA830">
            <v>0</v>
          </cell>
          <cell r="CCB830">
            <v>1000</v>
          </cell>
          <cell r="CCC830" t="str">
            <v/>
          </cell>
          <cell r="CCD830" t="str">
            <v>Exchange</v>
          </cell>
          <cell r="CCH830" t="str">
            <v>r_1553</v>
          </cell>
          <cell r="CCS830" t="str">
            <v>SBO:0000627</v>
          </cell>
          <cell r="CCW830" t="str">
            <v xml:space="preserve">g3pi_e --&gt; </v>
          </cell>
        </row>
        <row r="831">
          <cell r="S831" t="str">
            <v>MI13456Pt_c_n</v>
          </cell>
          <cell r="T831" t="str">
            <v>1D-myo-inositol 1,3,4,5,6-pentakisphosphate diffusion</v>
          </cell>
          <cell r="CCA831">
            <v>-1000</v>
          </cell>
          <cell r="CCB831">
            <v>1000</v>
          </cell>
          <cell r="CCC831" t="str">
            <v/>
          </cell>
          <cell r="CCD831" t="str">
            <v>Transport</v>
          </cell>
          <cell r="CCH831" t="str">
            <v>r_1560</v>
          </cell>
          <cell r="CCS831" t="str">
            <v>SBO:0000185</v>
          </cell>
          <cell r="CCW831" t="str">
            <v>mi13456p_c &lt;=&gt; mi13456p_n</v>
          </cell>
        </row>
        <row r="832">
          <cell r="S832" t="str">
            <v>MI1Pt_c_r</v>
          </cell>
          <cell r="T832" t="str">
            <v>1D-myo-inositol 1-phosphate transport</v>
          </cell>
          <cell r="CCA832">
            <v>-1000</v>
          </cell>
          <cell r="CCB832">
            <v>1000</v>
          </cell>
          <cell r="CCC832" t="str">
            <v/>
          </cell>
          <cell r="CCD832" t="str">
            <v>Transport</v>
          </cell>
          <cell r="CCH832" t="str">
            <v>r_1562</v>
          </cell>
          <cell r="CCS832" t="str">
            <v>SBO:0000185</v>
          </cell>
          <cell r="CCW832" t="str">
            <v>mi1p__D_r &lt;=&gt; mi1p__D_c</v>
          </cell>
        </row>
        <row r="833">
          <cell r="S833" t="str">
            <v>EX_dad_2_e</v>
          </cell>
          <cell r="T833" t="str">
            <v>2'-deoxyadenosine exchange</v>
          </cell>
          <cell r="CCA833">
            <v>0</v>
          </cell>
          <cell r="CCB833">
            <v>1000</v>
          </cell>
          <cell r="CCC833" t="str">
            <v/>
          </cell>
          <cell r="CCD833" t="str">
            <v>Exchange</v>
          </cell>
          <cell r="CCH833" t="str">
            <v>r_1563</v>
          </cell>
          <cell r="CCS833" t="str">
            <v>SBO:0000627</v>
          </cell>
          <cell r="CCW833" t="str">
            <v xml:space="preserve">dad_2_e --&gt; </v>
          </cell>
        </row>
        <row r="834">
          <cell r="S834" t="str">
            <v>EX_dgsn_e</v>
          </cell>
          <cell r="T834" t="str">
            <v>2'-deoxyguanosine exchange</v>
          </cell>
          <cell r="CCA834">
            <v>0</v>
          </cell>
          <cell r="CCB834">
            <v>1000</v>
          </cell>
          <cell r="CCC834" t="str">
            <v/>
          </cell>
          <cell r="CCD834" t="str">
            <v>Exchange</v>
          </cell>
          <cell r="CCH834" t="str">
            <v>r_1564</v>
          </cell>
          <cell r="CCS834" t="str">
            <v>SBO:0000627</v>
          </cell>
          <cell r="CCW834" t="str">
            <v xml:space="preserve">dgsn_e --&gt; </v>
          </cell>
        </row>
        <row r="835">
          <cell r="S835" t="str">
            <v>EX_din_e</v>
          </cell>
          <cell r="T835" t="str">
            <v>2'-deoxyinosine exchange</v>
          </cell>
          <cell r="CCA835">
            <v>0</v>
          </cell>
          <cell r="CCB835">
            <v>1000</v>
          </cell>
          <cell r="CCC835" t="str">
            <v/>
          </cell>
          <cell r="CCD835" t="str">
            <v>Exchange</v>
          </cell>
          <cell r="CCH835" t="str">
            <v>r_1565</v>
          </cell>
          <cell r="CCS835" t="str">
            <v>SBO:0000627</v>
          </cell>
          <cell r="CCW835" t="str">
            <v xml:space="preserve">din_e --&gt; </v>
          </cell>
        </row>
        <row r="836">
          <cell r="S836" t="str">
            <v>EX_duri_e</v>
          </cell>
          <cell r="T836" t="str">
            <v>2'-deoxyuridine exchange</v>
          </cell>
          <cell r="CCA836">
            <v>0</v>
          </cell>
          <cell r="CCB836">
            <v>1000</v>
          </cell>
          <cell r="CCC836" t="str">
            <v/>
          </cell>
          <cell r="CCD836" t="str">
            <v>Exchange</v>
          </cell>
          <cell r="CCH836" t="str">
            <v>r_1566</v>
          </cell>
          <cell r="CCS836" t="str">
            <v>SBO:0000627</v>
          </cell>
          <cell r="CCW836" t="str">
            <v xml:space="preserve">duri_e --&gt; </v>
          </cell>
        </row>
        <row r="837">
          <cell r="S837" t="str">
            <v>2DDA7Pt_c_m</v>
          </cell>
          <cell r="T837" t="str">
            <v>2-dehydro-3-deoxy-D-arabino-heptonate7-phohsphate transport</v>
          </cell>
          <cell r="CCA837">
            <v>-1000</v>
          </cell>
          <cell r="CCB837">
            <v>1000</v>
          </cell>
          <cell r="CCC837" t="str">
            <v/>
          </cell>
          <cell r="CCD837" t="str">
            <v>Transport</v>
          </cell>
          <cell r="CCH837" t="str">
            <v>r_1567</v>
          </cell>
          <cell r="CCS837" t="str">
            <v>SBO:0000185</v>
          </cell>
          <cell r="CCW837" t="str">
            <v>2dda7p_c &lt;=&gt; 2dda7p_m</v>
          </cell>
        </row>
        <row r="838">
          <cell r="S838" t="str">
            <v>2DHPt_c_m</v>
          </cell>
          <cell r="T838" t="str">
            <v>2-dehydropantoate transport</v>
          </cell>
          <cell r="CCA838">
            <v>-1000</v>
          </cell>
          <cell r="CCB838">
            <v>1000</v>
          </cell>
          <cell r="CCC838" t="str">
            <v/>
          </cell>
          <cell r="CCD838" t="str">
            <v>Transport</v>
          </cell>
          <cell r="CCH838" t="str">
            <v>r_1568</v>
          </cell>
          <cell r="CCS838" t="str">
            <v>SBO:0000185</v>
          </cell>
          <cell r="CCW838" t="str">
            <v>2dhp_c &lt;=&gt; 2dhp_m</v>
          </cell>
        </row>
        <row r="839">
          <cell r="S839" t="str">
            <v>EX_3c3hmp_e</v>
          </cell>
          <cell r="T839" t="str">
            <v>2-isopropylmalate exchange</v>
          </cell>
          <cell r="CCA839">
            <v>0</v>
          </cell>
          <cell r="CCB839">
            <v>1000</v>
          </cell>
          <cell r="CCC839" t="str">
            <v/>
          </cell>
          <cell r="CCD839" t="str">
            <v>Exchange</v>
          </cell>
          <cell r="CCH839" t="str">
            <v>r_1572</v>
          </cell>
          <cell r="CCS839" t="str">
            <v>SBO:0000627</v>
          </cell>
          <cell r="CCW839" t="str">
            <v xml:space="preserve">3c3hmp_e --&gt; </v>
          </cell>
        </row>
        <row r="840">
          <cell r="S840" t="str">
            <v>3C3HMPt_c_e</v>
          </cell>
          <cell r="T840" t="str">
            <v>2-isopropylmalate transport</v>
          </cell>
          <cell r="CCA840">
            <v>-1000</v>
          </cell>
          <cell r="CCB840">
            <v>1000</v>
          </cell>
          <cell r="CCC840" t="str">
            <v/>
          </cell>
          <cell r="CCD840" t="str">
            <v>Transport</v>
          </cell>
          <cell r="CCH840" t="str">
            <v>r_1573</v>
          </cell>
          <cell r="CCS840" t="str">
            <v>SBO:0000185</v>
          </cell>
          <cell r="CCW840" t="str">
            <v>3c3hmp_c &lt;=&gt; 3c3hmp_e</v>
          </cell>
        </row>
        <row r="841">
          <cell r="S841" t="str">
            <v>3C3HMPt_c_m</v>
          </cell>
          <cell r="T841" t="str">
            <v>2-isopropylmalate transport</v>
          </cell>
          <cell r="CCA841">
            <v>-1000</v>
          </cell>
          <cell r="CCB841">
            <v>1000</v>
          </cell>
          <cell r="CCC841" t="str">
            <v/>
          </cell>
          <cell r="CCD841" t="str">
            <v>Transport</v>
          </cell>
          <cell r="CCH841" t="str">
            <v>r_1574</v>
          </cell>
          <cell r="CCS841" t="str">
            <v>SBO:0000185</v>
          </cell>
          <cell r="CCW841" t="str">
            <v>3c3hmp_c &lt;=&gt; 3c3hmp_m</v>
          </cell>
        </row>
        <row r="842">
          <cell r="S842" t="str">
            <v>2MBTOHt_c_e</v>
          </cell>
          <cell r="T842" t="str">
            <v>2-methyl-1-butanol transport</v>
          </cell>
          <cell r="CCA842">
            <v>-1000</v>
          </cell>
          <cell r="CCB842">
            <v>1000</v>
          </cell>
          <cell r="CCC842" t="str">
            <v/>
          </cell>
          <cell r="CCD842" t="str">
            <v>Transport</v>
          </cell>
          <cell r="CCH842" t="str">
            <v>r_1575</v>
          </cell>
          <cell r="CCS842" t="str">
            <v>SBO:0000185</v>
          </cell>
          <cell r="CCW842" t="str">
            <v>2mbtoh_c &lt;=&gt; 2mbtoh_e</v>
          </cell>
        </row>
        <row r="843">
          <cell r="S843" t="str">
            <v>2MBTOHt_c_m</v>
          </cell>
          <cell r="T843" t="str">
            <v>2-methyl-1-butanol transport</v>
          </cell>
          <cell r="CCA843">
            <v>-1000</v>
          </cell>
          <cell r="CCB843">
            <v>1000</v>
          </cell>
          <cell r="CCC843" t="str">
            <v/>
          </cell>
          <cell r="CCD843" t="str">
            <v>Transport</v>
          </cell>
          <cell r="CCH843" t="str">
            <v>r_1576</v>
          </cell>
          <cell r="CCS843" t="str">
            <v>SBO:0000185</v>
          </cell>
          <cell r="CCW843" t="str">
            <v>2mbtoh_c &lt;=&gt; 2mbtoh_m</v>
          </cell>
        </row>
        <row r="844">
          <cell r="S844" t="str">
            <v>EX_2mbald_e</v>
          </cell>
          <cell r="T844" t="str">
            <v>2-methylbutanal exchange</v>
          </cell>
          <cell r="CCA844">
            <v>0</v>
          </cell>
          <cell r="CCB844">
            <v>1000</v>
          </cell>
          <cell r="CCC844" t="str">
            <v/>
          </cell>
          <cell r="CCD844" t="str">
            <v>Exchange</v>
          </cell>
          <cell r="CCH844" t="str">
            <v>r_1577</v>
          </cell>
          <cell r="CCS844" t="str">
            <v>SBO:0000627</v>
          </cell>
          <cell r="CCW844" t="str">
            <v xml:space="preserve">2mbald_e --&gt; </v>
          </cell>
        </row>
        <row r="845">
          <cell r="S845" t="str">
            <v>2MBALDt_c_e</v>
          </cell>
          <cell r="T845" t="str">
            <v>2-methylbutanal transport</v>
          </cell>
          <cell r="CCA845">
            <v>-1000</v>
          </cell>
          <cell r="CCB845">
            <v>1000</v>
          </cell>
          <cell r="CCC845" t="str">
            <v/>
          </cell>
          <cell r="CCD845" t="str">
            <v>Transport</v>
          </cell>
          <cell r="CCH845" t="str">
            <v>r_1578</v>
          </cell>
          <cell r="CCS845" t="str">
            <v>SBO:0000185</v>
          </cell>
          <cell r="CCW845" t="str">
            <v>2mbald_c &lt;=&gt; 2mbald_e</v>
          </cell>
        </row>
        <row r="846">
          <cell r="S846" t="str">
            <v>2MBALDt_c_m</v>
          </cell>
          <cell r="T846" t="str">
            <v>2-methylbutanal transport</v>
          </cell>
          <cell r="CCA846">
            <v>-1000</v>
          </cell>
          <cell r="CCB846">
            <v>1000</v>
          </cell>
          <cell r="CCC846" t="str">
            <v/>
          </cell>
          <cell r="CCD846" t="str">
            <v>Transport</v>
          </cell>
          <cell r="CCH846" t="str">
            <v>r_1579</v>
          </cell>
          <cell r="CCS846" t="str">
            <v>SBO:0000185</v>
          </cell>
          <cell r="CCW846" t="str">
            <v>2mbald_c &lt;=&gt; 2mbald_m</v>
          </cell>
        </row>
        <row r="847">
          <cell r="S847" t="str">
            <v>EX_2mbtoh_e</v>
          </cell>
          <cell r="T847" t="str">
            <v>2-methylbutanol exchange</v>
          </cell>
          <cell r="CCA847">
            <v>0</v>
          </cell>
          <cell r="CCB847">
            <v>1000</v>
          </cell>
          <cell r="CCC847" t="str">
            <v/>
          </cell>
          <cell r="CCD847" t="str">
            <v>Exchange</v>
          </cell>
          <cell r="CCH847" t="str">
            <v>r_1580</v>
          </cell>
          <cell r="CCS847" t="str">
            <v>SBO:0000627</v>
          </cell>
          <cell r="CCW847" t="str">
            <v xml:space="preserve">2mbtoh_e --&gt; </v>
          </cell>
        </row>
        <row r="848">
          <cell r="S848" t="str">
            <v>EX_2mbac_e</v>
          </cell>
          <cell r="T848" t="str">
            <v>2-methylbutyl acetate exchange</v>
          </cell>
          <cell r="CCA848">
            <v>0</v>
          </cell>
          <cell r="CCB848">
            <v>1000</v>
          </cell>
          <cell r="CCC848" t="str">
            <v/>
          </cell>
          <cell r="CCD848" t="str">
            <v>Exchange</v>
          </cell>
          <cell r="CCH848" t="str">
            <v>r_1581</v>
          </cell>
          <cell r="CCS848" t="str">
            <v>SBO:0000627</v>
          </cell>
          <cell r="CCW848" t="str">
            <v xml:space="preserve">2mbac_e --&gt; </v>
          </cell>
        </row>
        <row r="849">
          <cell r="S849" t="str">
            <v>IBTALDt_c_e</v>
          </cell>
          <cell r="T849" t="str">
            <v>2-methylpropanal transport</v>
          </cell>
          <cell r="CCA849">
            <v>-1000</v>
          </cell>
          <cell r="CCB849">
            <v>1000</v>
          </cell>
          <cell r="CCC849" t="str">
            <v/>
          </cell>
          <cell r="CCD849" t="str">
            <v>Transport</v>
          </cell>
          <cell r="CCH849" t="str">
            <v>r_1582</v>
          </cell>
          <cell r="CCS849" t="str">
            <v>SBO:0000185</v>
          </cell>
          <cell r="CCW849" t="str">
            <v>ibtald_c &lt;=&gt; ibtald_e</v>
          </cell>
        </row>
        <row r="850">
          <cell r="S850" t="str">
            <v>IBTALDt_c_m</v>
          </cell>
          <cell r="T850" t="str">
            <v>2-methylpropanal transport</v>
          </cell>
          <cell r="CCA850">
            <v>-1000</v>
          </cell>
          <cell r="CCB850">
            <v>1000</v>
          </cell>
          <cell r="CCC850" t="str">
            <v/>
          </cell>
          <cell r="CCD850" t="str">
            <v>Transport</v>
          </cell>
          <cell r="CCH850" t="str">
            <v>r_1583</v>
          </cell>
          <cell r="CCS850" t="str">
            <v>SBO:0000185</v>
          </cell>
          <cell r="CCW850" t="str">
            <v>ibtald_c &lt;=&gt; ibtald_m</v>
          </cell>
        </row>
        <row r="851">
          <cell r="S851" t="str">
            <v>2OBUTt_c_m</v>
          </cell>
          <cell r="T851" t="str">
            <v>2-oxobutanoate transporter</v>
          </cell>
          <cell r="CCA851">
            <v>-1000</v>
          </cell>
          <cell r="CCB851">
            <v>1000</v>
          </cell>
          <cell r="CCC851" t="str">
            <v/>
          </cell>
          <cell r="CCD851" t="str">
            <v>Transport</v>
          </cell>
          <cell r="CCH851" t="str">
            <v>r_1585</v>
          </cell>
          <cell r="CCS851" t="str">
            <v>SBO:0000185</v>
          </cell>
          <cell r="CCW851" t="str">
            <v>2obut_c &lt;=&gt; 2obut_m</v>
          </cell>
        </row>
        <row r="852">
          <cell r="S852" t="str">
            <v>EX_akg_e</v>
          </cell>
          <cell r="T852" t="str">
            <v>2-oxoglutarate exchange</v>
          </cell>
          <cell r="CCA852">
            <v>0</v>
          </cell>
          <cell r="CCB852">
            <v>1000</v>
          </cell>
          <cell r="CCC852" t="str">
            <v/>
          </cell>
          <cell r="CCD852" t="str">
            <v>Exchange</v>
          </cell>
          <cell r="CCH852" t="str">
            <v>r_1586</v>
          </cell>
          <cell r="CCS852" t="str">
            <v>SBO:0000627</v>
          </cell>
          <cell r="CCW852" t="str">
            <v xml:space="preserve">akg_e --&gt; </v>
          </cell>
        </row>
        <row r="853">
          <cell r="S853" t="str">
            <v>AKGt_c_n</v>
          </cell>
          <cell r="T853" t="str">
            <v>2-oxoglutarate transport</v>
          </cell>
          <cell r="CCA853">
            <v>-1000</v>
          </cell>
          <cell r="CCB853">
            <v>1000</v>
          </cell>
          <cell r="CCC853" t="str">
            <v/>
          </cell>
          <cell r="CCD853" t="str">
            <v>Transport</v>
          </cell>
          <cell r="CCH853" t="str">
            <v>r_1587</v>
          </cell>
          <cell r="CCS853" t="str">
            <v>SBO:0000185</v>
          </cell>
          <cell r="CCW853" t="str">
            <v>akg_c &lt;=&gt; akg_n</v>
          </cell>
        </row>
        <row r="854">
          <cell r="S854" t="str">
            <v>AKGt_c_e</v>
          </cell>
          <cell r="T854" t="str">
            <v>2-oxoglutarate transport</v>
          </cell>
          <cell r="CCA854">
            <v>-1000</v>
          </cell>
          <cell r="CCB854">
            <v>1000</v>
          </cell>
          <cell r="CCC854" t="str">
            <v/>
          </cell>
          <cell r="CCD854" t="str">
            <v>Transport</v>
          </cell>
          <cell r="CCH854" t="str">
            <v>r_1588</v>
          </cell>
          <cell r="CCS854" t="str">
            <v>SBO:0000185</v>
          </cell>
          <cell r="CCW854" t="str">
            <v>akg_e &lt;=&gt; akg_c</v>
          </cell>
        </row>
        <row r="855">
          <cell r="S855" t="str">
            <v>EX_2phetoh_e</v>
          </cell>
          <cell r="T855" t="str">
            <v>2-phenylethanol exchange</v>
          </cell>
          <cell r="CCA855">
            <v>0</v>
          </cell>
          <cell r="CCB855">
            <v>1000</v>
          </cell>
          <cell r="CCC855" t="str">
            <v/>
          </cell>
          <cell r="CCD855" t="str">
            <v>Exchange</v>
          </cell>
          <cell r="CCH855" t="str">
            <v>r_1589</v>
          </cell>
          <cell r="CCS855" t="str">
            <v>SBO:0000627</v>
          </cell>
          <cell r="CCW855" t="str">
            <v xml:space="preserve">2phetoh_e --&gt; </v>
          </cell>
        </row>
        <row r="856">
          <cell r="S856" t="str">
            <v>2PHETOHt_c_e</v>
          </cell>
          <cell r="T856" t="str">
            <v>2-phenylethanol transport</v>
          </cell>
          <cell r="CCA856">
            <v>-1000</v>
          </cell>
          <cell r="CCB856">
            <v>1000</v>
          </cell>
          <cell r="CCC856" t="str">
            <v/>
          </cell>
          <cell r="CCD856" t="str">
            <v>Transport</v>
          </cell>
          <cell r="CCH856" t="str">
            <v>r_1590</v>
          </cell>
          <cell r="CCS856" t="str">
            <v>SBO:0000185</v>
          </cell>
          <cell r="CCW856" t="str">
            <v>2phetoh_e &lt;=&gt; 2phetoh_c</v>
          </cell>
        </row>
        <row r="857">
          <cell r="S857" t="str">
            <v>2PHETOHt_c_m</v>
          </cell>
          <cell r="T857" t="str">
            <v>2-phenylethanol transport</v>
          </cell>
          <cell r="CCA857">
            <v>-1000</v>
          </cell>
          <cell r="CCB857">
            <v>1000</v>
          </cell>
          <cell r="CCC857" t="str">
            <v/>
          </cell>
          <cell r="CCD857" t="str">
            <v>Transport</v>
          </cell>
          <cell r="CCH857" t="str">
            <v>r_1591</v>
          </cell>
          <cell r="CCS857" t="str">
            <v>SBO:0000185</v>
          </cell>
          <cell r="CCW857" t="str">
            <v>2phetoh_m &lt;=&gt; 2phetoh_c</v>
          </cell>
        </row>
        <row r="858">
          <cell r="S858" t="str">
            <v>3C4MOPt_c_m</v>
          </cell>
          <cell r="T858" t="str">
            <v>3-carboxy-4-methyl-2-oxopentanoate transport</v>
          </cell>
          <cell r="CCA858">
            <v>-1000</v>
          </cell>
          <cell r="CCB858">
            <v>1000</v>
          </cell>
          <cell r="CCC858" t="str">
            <v/>
          </cell>
          <cell r="CCD858" t="str">
            <v>Transport</v>
          </cell>
          <cell r="CCH858" t="str">
            <v>r_1595</v>
          </cell>
          <cell r="CCS858" t="str">
            <v>SBO:0000185</v>
          </cell>
          <cell r="CCW858" t="str">
            <v>3c4mop_c &lt;=&gt; 3c4mop_m</v>
          </cell>
        </row>
        <row r="859">
          <cell r="S859" t="str">
            <v>3MOPt_c_e</v>
          </cell>
          <cell r="T859" t="str">
            <v>3-methyl-oxopentanoate trasport</v>
          </cell>
          <cell r="CCA859">
            <v>-1000</v>
          </cell>
          <cell r="CCB859">
            <v>1000</v>
          </cell>
          <cell r="CCC859" t="str">
            <v/>
          </cell>
          <cell r="CCD859" t="str">
            <v>Transport</v>
          </cell>
          <cell r="CCH859" t="str">
            <v>r_1597</v>
          </cell>
          <cell r="CCS859" t="str">
            <v>SBO:0000185</v>
          </cell>
          <cell r="CCW859" t="str">
            <v>3mop_e &lt;=&gt; 3mop_c</v>
          </cell>
        </row>
        <row r="860">
          <cell r="S860" t="str">
            <v>EX_3mbald_e</v>
          </cell>
          <cell r="T860" t="str">
            <v>3-methylbutanal exchange</v>
          </cell>
          <cell r="CCA860">
            <v>0</v>
          </cell>
          <cell r="CCB860">
            <v>1000</v>
          </cell>
          <cell r="CCC860" t="str">
            <v/>
          </cell>
          <cell r="CCD860" t="str">
            <v>Exchange</v>
          </cell>
          <cell r="CCH860" t="str">
            <v>r_1598</v>
          </cell>
          <cell r="CCS860" t="str">
            <v>SBO:0000627</v>
          </cell>
          <cell r="CCW860" t="str">
            <v xml:space="preserve">3mbald_e --&gt; </v>
          </cell>
        </row>
        <row r="861">
          <cell r="S861" t="str">
            <v>3MBALDt_c_e</v>
          </cell>
          <cell r="T861" t="str">
            <v>3-methylbutanal transport</v>
          </cell>
          <cell r="CCA861">
            <v>-1000</v>
          </cell>
          <cell r="CCB861">
            <v>1000</v>
          </cell>
          <cell r="CCC861" t="str">
            <v/>
          </cell>
          <cell r="CCD861" t="str">
            <v>Transport</v>
          </cell>
          <cell r="CCH861" t="str">
            <v>r_1599</v>
          </cell>
          <cell r="CCS861" t="str">
            <v>SBO:0000185</v>
          </cell>
          <cell r="CCW861" t="str">
            <v>3mbald_c &lt;=&gt; 3mbald_e</v>
          </cell>
        </row>
        <row r="862">
          <cell r="S862" t="str">
            <v>3MBALDt_c_m</v>
          </cell>
          <cell r="T862" t="str">
            <v>3-methylbutanal transport</v>
          </cell>
          <cell r="CCA862">
            <v>-1000</v>
          </cell>
          <cell r="CCB862">
            <v>1000</v>
          </cell>
          <cell r="CCC862" t="str">
            <v/>
          </cell>
          <cell r="CCD862" t="str">
            <v>Transport</v>
          </cell>
          <cell r="CCH862" t="str">
            <v>r_1600</v>
          </cell>
          <cell r="CCS862" t="str">
            <v>SBO:0000185</v>
          </cell>
          <cell r="CCW862" t="str">
            <v>3mbald_c &lt;=&gt; 3mbald_m</v>
          </cell>
        </row>
        <row r="863">
          <cell r="S863" t="str">
            <v>3HXPHBt_c_m</v>
          </cell>
          <cell r="T863" t="str">
            <v>3-octaprenyl-4-hydroxybenzoate transport</v>
          </cell>
          <cell r="CCA863">
            <v>-1000</v>
          </cell>
          <cell r="CCB863">
            <v>1000</v>
          </cell>
          <cell r="CCC863" t="str">
            <v/>
          </cell>
          <cell r="CCD863" t="str">
            <v>Transport</v>
          </cell>
          <cell r="CCH863" t="str">
            <v>r_1601</v>
          </cell>
          <cell r="CCS863" t="str">
            <v>SBO:0000185</v>
          </cell>
          <cell r="CCW863" t="str">
            <v>3hxphb_c &lt;=&gt; 3hxphb_m</v>
          </cell>
        </row>
        <row r="864">
          <cell r="S864" t="str">
            <v>AHMMPS4_c</v>
          </cell>
          <cell r="T864" t="str">
            <v>4-amino-5-hydroxymethyl-2-methylpyrimidine synthetase</v>
          </cell>
          <cell r="CCA864">
            <v>0</v>
          </cell>
          <cell r="CCB864">
            <v>1000</v>
          </cell>
          <cell r="CCC864" t="str">
            <v>rt2779</v>
          </cell>
          <cell r="CCD864" t="str">
            <v>Unassigned</v>
          </cell>
          <cell r="CCH864" t="str">
            <v>r_1603</v>
          </cell>
          <cell r="CCS864" t="str">
            <v>SBO:0000176</v>
          </cell>
          <cell r="CCW864" t="str">
            <v>air_c + nadh_c --&gt; 4ahmmp_c + gcald_c + nad_c + pi_c</v>
          </cell>
        </row>
        <row r="865">
          <cell r="S865" t="str">
            <v>EX_4abz_e</v>
          </cell>
          <cell r="T865" t="str">
            <v>4-aminobenzoate exchange</v>
          </cell>
          <cell r="CCA865">
            <v>0</v>
          </cell>
          <cell r="CCB865">
            <v>1000</v>
          </cell>
          <cell r="CCC865" t="str">
            <v/>
          </cell>
          <cell r="CCD865" t="str">
            <v>Exchange</v>
          </cell>
          <cell r="CCH865" t="str">
            <v>r_1604</v>
          </cell>
          <cell r="CCS865" t="str">
            <v>SBO:0000627</v>
          </cell>
          <cell r="CCW865" t="str">
            <v xml:space="preserve">4abz_e --&gt; </v>
          </cell>
        </row>
        <row r="866">
          <cell r="S866" t="str">
            <v>4ABZt_c_e</v>
          </cell>
          <cell r="T866" t="str">
            <v>4-aminobenzoate transport</v>
          </cell>
          <cell r="CCA866">
            <v>-1000</v>
          </cell>
          <cell r="CCB866">
            <v>1000</v>
          </cell>
          <cell r="CCC866" t="str">
            <v/>
          </cell>
          <cell r="CCD866" t="str">
            <v>Transport</v>
          </cell>
          <cell r="CCH866" t="str">
            <v>r_1605</v>
          </cell>
          <cell r="CCS866" t="str">
            <v>SBO:0000185</v>
          </cell>
          <cell r="CCW866" t="str">
            <v>4abz_c &lt;=&gt; 4abz_e</v>
          </cell>
        </row>
        <row r="867">
          <cell r="S867" t="str">
            <v>4ABZt_c_m</v>
          </cell>
          <cell r="T867" t="str">
            <v>4-aminobenzoate transport</v>
          </cell>
          <cell r="CCA867">
            <v>-1000</v>
          </cell>
          <cell r="CCB867">
            <v>1000</v>
          </cell>
          <cell r="CCC867" t="str">
            <v/>
          </cell>
          <cell r="CCD867" t="str">
            <v>Transport</v>
          </cell>
          <cell r="CCH867" t="str">
            <v>r_1606</v>
          </cell>
          <cell r="CCS867" t="str">
            <v>SBO:0000185</v>
          </cell>
          <cell r="CCW867" t="str">
            <v>4abz_c &lt;=&gt; 4abz_m</v>
          </cell>
        </row>
        <row r="868">
          <cell r="S868" t="str">
            <v>4ABUTNt_c_m</v>
          </cell>
          <cell r="T868" t="str">
            <v>4-aminobutanal transport</v>
          </cell>
          <cell r="CCA868">
            <v>-1000</v>
          </cell>
          <cell r="CCB868">
            <v>1000</v>
          </cell>
          <cell r="CCC868" t="str">
            <v/>
          </cell>
          <cell r="CCD868" t="str">
            <v>Transport</v>
          </cell>
          <cell r="CCH868" t="str">
            <v>r_1607</v>
          </cell>
          <cell r="CCS868" t="str">
            <v>SBO:0000185</v>
          </cell>
          <cell r="CCW868" t="str">
            <v>4abutn_c &lt;=&gt; 4abutn_m</v>
          </cell>
        </row>
        <row r="869">
          <cell r="S869" t="str">
            <v>4ABUTt_c_m</v>
          </cell>
          <cell r="T869" t="str">
            <v>4-aminobutyrate transport</v>
          </cell>
          <cell r="CCA869">
            <v>-1000</v>
          </cell>
          <cell r="CCB869">
            <v>1000</v>
          </cell>
          <cell r="CCC869" t="str">
            <v/>
          </cell>
          <cell r="CCD869" t="str">
            <v>Transport</v>
          </cell>
          <cell r="CCH869" t="str">
            <v>r_1608</v>
          </cell>
          <cell r="CCS869" t="str">
            <v>SBO:0000185</v>
          </cell>
          <cell r="CCW869" t="str">
            <v>4abut_c &lt;=&gt; 4abut_m</v>
          </cell>
        </row>
        <row r="870">
          <cell r="S870" t="str">
            <v>4H2OGLTt_c_m</v>
          </cell>
          <cell r="T870" t="str">
            <v>4-hydroxy-2-oxoglutarate transport</v>
          </cell>
          <cell r="CCA870">
            <v>-1000</v>
          </cell>
          <cell r="CCB870">
            <v>1000</v>
          </cell>
          <cell r="CCC870" t="str">
            <v/>
          </cell>
          <cell r="CCD870" t="str">
            <v>Transport</v>
          </cell>
          <cell r="CCH870" t="str">
            <v>r_1609</v>
          </cell>
          <cell r="CCS870" t="str">
            <v>SBO:0000185</v>
          </cell>
          <cell r="CCW870" t="str">
            <v>4h2oglt_c &lt;=&gt; 4h2oglt_m</v>
          </cell>
        </row>
        <row r="871">
          <cell r="S871" t="str">
            <v>4H2OGLTt_c_x</v>
          </cell>
          <cell r="T871" t="str">
            <v>4-hydroxy-2-oxoglutarate transport</v>
          </cell>
          <cell r="CCA871">
            <v>-1000</v>
          </cell>
          <cell r="CCB871">
            <v>1000</v>
          </cell>
          <cell r="CCC871" t="str">
            <v/>
          </cell>
          <cell r="CCD871" t="str">
            <v>Transport</v>
          </cell>
          <cell r="CCH871" t="str">
            <v>r_1610</v>
          </cell>
          <cell r="CCS871" t="str">
            <v>SBO:0000185</v>
          </cell>
          <cell r="CCW871" t="str">
            <v>4h2oglt_c &lt;=&gt; 4h2oglt_x</v>
          </cell>
        </row>
        <row r="872">
          <cell r="S872" t="str">
            <v>4HBZt_c_m</v>
          </cell>
          <cell r="T872" t="str">
            <v>4-hydroxybenzoate transport</v>
          </cell>
          <cell r="CCA872">
            <v>-1000</v>
          </cell>
          <cell r="CCB872">
            <v>1000</v>
          </cell>
          <cell r="CCC872" t="str">
            <v/>
          </cell>
          <cell r="CCD872" t="str">
            <v>Transport</v>
          </cell>
          <cell r="CCH872" t="str">
            <v>r_1611</v>
          </cell>
          <cell r="CCS872" t="str">
            <v>SBO:0000185</v>
          </cell>
          <cell r="CCW872" t="str">
            <v>4hbz_c &lt;=&gt; 4hbz_m</v>
          </cell>
        </row>
        <row r="873">
          <cell r="S873" t="str">
            <v>NTD7pp_c</v>
          </cell>
          <cell r="T873" t="str">
            <v>5'-nucleotidase (AMP)</v>
          </cell>
          <cell r="CCA873">
            <v>0</v>
          </cell>
          <cell r="CCB873">
            <v>1000</v>
          </cell>
          <cell r="CCC873" t="str">
            <v/>
          </cell>
          <cell r="CCD873" t="str">
            <v>Purine metabolism</v>
          </cell>
          <cell r="CCH873" t="str">
            <v>r_1613</v>
          </cell>
          <cell r="CCN873" t="str">
            <v>3.1.3.5</v>
          </cell>
          <cell r="CCO873" t="str">
            <v>R00183</v>
          </cell>
          <cell r="CCS873" t="str">
            <v>SBO:0000176</v>
          </cell>
          <cell r="CCW873" t="str">
            <v>amp_c + h2o_c --&gt; adn_c + pi_c</v>
          </cell>
        </row>
        <row r="874">
          <cell r="S874" t="str">
            <v>NTD6pp_c</v>
          </cell>
          <cell r="T874" t="str">
            <v>5'-nucleotidase (dAMP)</v>
          </cell>
          <cell r="CCA874">
            <v>0</v>
          </cell>
          <cell r="CCB874">
            <v>1000</v>
          </cell>
          <cell r="CCC874" t="str">
            <v/>
          </cell>
          <cell r="CCD874" t="str">
            <v>Purine metabolism</v>
          </cell>
          <cell r="CCH874" t="str">
            <v>r_1614</v>
          </cell>
          <cell r="CCN874" t="str">
            <v>3.1.3.5</v>
          </cell>
          <cell r="CCO874" t="str">
            <v>R02088</v>
          </cell>
          <cell r="CCS874" t="str">
            <v>SBO:0000176</v>
          </cell>
          <cell r="CCW874" t="str">
            <v>damp_c + h2o_c --&gt; dad_2_c + pi_c</v>
          </cell>
        </row>
        <row r="875">
          <cell r="S875" t="str">
            <v>NTD3pp_c</v>
          </cell>
          <cell r="T875" t="str">
            <v>5'-nucleotidase (dCMP)</v>
          </cell>
          <cell r="CCA875">
            <v>0</v>
          </cell>
          <cell r="CCB875">
            <v>1000</v>
          </cell>
          <cell r="CCC875" t="str">
            <v/>
          </cell>
          <cell r="CCD875" t="str">
            <v>Purine metabolism</v>
          </cell>
          <cell r="CCH875" t="str">
            <v>r_1615</v>
          </cell>
          <cell r="CCN875" t="str">
            <v>3.1.3.5</v>
          </cell>
          <cell r="CCO875" t="str">
            <v>R01664</v>
          </cell>
          <cell r="CCS875" t="str">
            <v>SBO:0000176</v>
          </cell>
          <cell r="CCW875" t="str">
            <v>dcmp_c + h2o_c --&gt; dcyt_c + pi_c</v>
          </cell>
        </row>
        <row r="876">
          <cell r="S876" t="str">
            <v>NTD8_c</v>
          </cell>
          <cell r="T876" t="str">
            <v>5'-nucleotidase (dGMP)</v>
          </cell>
          <cell r="CCA876">
            <v>0</v>
          </cell>
          <cell r="CCB876">
            <v>1000</v>
          </cell>
          <cell r="CCC876" t="str">
            <v/>
          </cell>
          <cell r="CCD876" t="str">
            <v>Purine metabolism</v>
          </cell>
          <cell r="CCH876" t="str">
            <v>r_1616</v>
          </cell>
          <cell r="CCN876" t="str">
            <v>3.1.3.5</v>
          </cell>
          <cell r="CCO876" t="str">
            <v>R01968</v>
          </cell>
          <cell r="CCS876" t="str">
            <v>SBO:0000176</v>
          </cell>
          <cell r="CCW876" t="str">
            <v>dgmp_c + h2o_c --&gt; dgsn_c + pi_c</v>
          </cell>
        </row>
        <row r="877">
          <cell r="S877" t="str">
            <v>NTD5_c</v>
          </cell>
          <cell r="T877" t="str">
            <v>5'-nucleotidase (dTMP)</v>
          </cell>
          <cell r="CCA877">
            <v>0</v>
          </cell>
          <cell r="CCB877">
            <v>1000</v>
          </cell>
          <cell r="CCC877" t="str">
            <v/>
          </cell>
          <cell r="CCD877" t="str">
            <v>Purine metabolism</v>
          </cell>
          <cell r="CCH877" t="str">
            <v>r_1617</v>
          </cell>
          <cell r="CCN877" t="str">
            <v>3.1.3.5</v>
          </cell>
          <cell r="CCO877" t="str">
            <v>R01569</v>
          </cell>
          <cell r="CCS877" t="str">
            <v>SBO:0000176</v>
          </cell>
          <cell r="CCW877" t="str">
            <v>dtmp_c + h2o_c --&gt; pi_c + thymd_c</v>
          </cell>
        </row>
        <row r="878">
          <cell r="S878" t="str">
            <v>NTD1pp_c</v>
          </cell>
          <cell r="T878" t="str">
            <v>5'-nucleotidase (dUMP)</v>
          </cell>
          <cell r="CCA878">
            <v>0</v>
          </cell>
          <cell r="CCB878">
            <v>1000</v>
          </cell>
          <cell r="CCC878" t="str">
            <v/>
          </cell>
          <cell r="CCD878" t="str">
            <v>Purine metabolism</v>
          </cell>
          <cell r="CCH878" t="str">
            <v>r_1618</v>
          </cell>
          <cell r="CCN878" t="str">
            <v>3.1.3.5</v>
          </cell>
          <cell r="CCO878" t="str">
            <v>R02102</v>
          </cell>
          <cell r="CCS878" t="str">
            <v>SBO:0000176</v>
          </cell>
          <cell r="CCW878" t="str">
            <v>dump_c + h2o_c --&gt; duri_c + pi_c</v>
          </cell>
        </row>
        <row r="879">
          <cell r="S879" t="str">
            <v>NTD10pp_c</v>
          </cell>
          <cell r="T879" t="str">
            <v>5'-nucleotidase (XMP)</v>
          </cell>
          <cell r="CCA879">
            <v>0</v>
          </cell>
          <cell r="CCB879">
            <v>1000</v>
          </cell>
          <cell r="CCC879" t="str">
            <v/>
          </cell>
          <cell r="CCD879" t="str">
            <v>Purine metabolism</v>
          </cell>
          <cell r="CCH879" t="str">
            <v>r_1620</v>
          </cell>
          <cell r="CCN879" t="str">
            <v>3.1.3.5</v>
          </cell>
          <cell r="CCO879" t="str">
            <v>R02719</v>
          </cell>
          <cell r="CCS879" t="str">
            <v>SBO:0000176</v>
          </cell>
          <cell r="CCW879" t="str">
            <v>h2o_c + xmp_c --&gt; pi_c + xtsn_c</v>
          </cell>
        </row>
        <row r="880">
          <cell r="S880" t="str">
            <v>EX_5aop_e</v>
          </cell>
          <cell r="T880" t="str">
            <v>5-aminolevulinate exchange</v>
          </cell>
          <cell r="CCA880">
            <v>0</v>
          </cell>
          <cell r="CCB880">
            <v>1000</v>
          </cell>
          <cell r="CCC880" t="str">
            <v/>
          </cell>
          <cell r="CCD880" t="str">
            <v>Exchange</v>
          </cell>
          <cell r="CCH880" t="str">
            <v>r_1621</v>
          </cell>
          <cell r="CCS880" t="str">
            <v>SBO:0000627</v>
          </cell>
          <cell r="CCW880" t="str">
            <v xml:space="preserve">5aop_e --&gt; </v>
          </cell>
        </row>
        <row r="881">
          <cell r="S881" t="str">
            <v>5AOPt_c_m</v>
          </cell>
          <cell r="T881" t="str">
            <v>5-aminolevulinate transport</v>
          </cell>
          <cell r="CCA881">
            <v>-1000</v>
          </cell>
          <cell r="CCB881">
            <v>1000</v>
          </cell>
          <cell r="CCC881" t="str">
            <v/>
          </cell>
          <cell r="CCD881" t="str">
            <v>Transport</v>
          </cell>
          <cell r="CCH881" t="str">
            <v>r_1622</v>
          </cell>
          <cell r="CCS881" t="str">
            <v>SBO:0000185</v>
          </cell>
          <cell r="CCW881" t="str">
            <v>5aop_c &lt;=&gt; 5aop_m</v>
          </cell>
        </row>
        <row r="882">
          <cell r="S882" t="str">
            <v>EX_5fthf_e</v>
          </cell>
          <cell r="T882" t="str">
            <v>5-formyltetrahydrofolic acid exchange</v>
          </cell>
          <cell r="CCA882">
            <v>0</v>
          </cell>
          <cell r="CCB882">
            <v>1000</v>
          </cell>
          <cell r="CCC882" t="str">
            <v/>
          </cell>
          <cell r="CCD882" t="str">
            <v>Exchange</v>
          </cell>
          <cell r="CCH882" t="str">
            <v>r_1625</v>
          </cell>
          <cell r="CCS882" t="str">
            <v>SBO:0000627</v>
          </cell>
          <cell r="CCW882" t="str">
            <v xml:space="preserve">5fthf_e --&gt; </v>
          </cell>
        </row>
        <row r="883">
          <cell r="S883" t="str">
            <v>EX_dann_e</v>
          </cell>
          <cell r="T883" t="str">
            <v>7,8-diaminononanoate exchange</v>
          </cell>
          <cell r="CCA883">
            <v>0</v>
          </cell>
          <cell r="CCB883">
            <v>1000</v>
          </cell>
          <cell r="CCC883" t="str">
            <v/>
          </cell>
          <cell r="CCD883" t="str">
            <v>Exchange</v>
          </cell>
          <cell r="CCH883" t="str">
            <v>r_1627</v>
          </cell>
          <cell r="CCS883" t="str">
            <v>SBO:0000627</v>
          </cell>
          <cell r="CCW883" t="str">
            <v xml:space="preserve">dann_e --&gt; </v>
          </cell>
        </row>
        <row r="884">
          <cell r="S884" t="str">
            <v>DANNt_c_e</v>
          </cell>
          <cell r="T884" t="str">
            <v>7,8-diaminononanoate transport</v>
          </cell>
          <cell r="CCA884">
            <v>-1000</v>
          </cell>
          <cell r="CCB884">
            <v>1000</v>
          </cell>
          <cell r="CCC884" t="str">
            <v/>
          </cell>
          <cell r="CCD884" t="str">
            <v>Transport</v>
          </cell>
          <cell r="CCH884" t="str">
            <v>r_1628</v>
          </cell>
          <cell r="CCS884" t="str">
            <v>SBO:0000185</v>
          </cell>
          <cell r="CCW884" t="str">
            <v>dann_e &lt;=&gt; dann_c</v>
          </cell>
        </row>
        <row r="885">
          <cell r="S885" t="str">
            <v>EX_8aonn_e</v>
          </cell>
          <cell r="T885" t="str">
            <v>8-amino-7-oxononanoate exchange</v>
          </cell>
          <cell r="CCA885">
            <v>0</v>
          </cell>
          <cell r="CCB885">
            <v>1000</v>
          </cell>
          <cell r="CCC885" t="str">
            <v/>
          </cell>
          <cell r="CCD885" t="str">
            <v>Exchange</v>
          </cell>
          <cell r="CCH885" t="str">
            <v>r_1629</v>
          </cell>
          <cell r="CCS885" t="str">
            <v>SBO:0000627</v>
          </cell>
          <cell r="CCW885" t="str">
            <v xml:space="preserve">8aonn_e --&gt; </v>
          </cell>
        </row>
        <row r="886">
          <cell r="S886" t="str">
            <v>EX_xan_e</v>
          </cell>
          <cell r="T886" t="str">
            <v>9H-xanthine exchange</v>
          </cell>
          <cell r="CCA886">
            <v>0</v>
          </cell>
          <cell r="CCB886">
            <v>1000</v>
          </cell>
          <cell r="CCC886" t="str">
            <v/>
          </cell>
          <cell r="CCD886" t="str">
            <v>Exchange</v>
          </cell>
          <cell r="CCH886" t="str">
            <v>r_1630</v>
          </cell>
          <cell r="CCS886" t="str">
            <v>SBO:0000627</v>
          </cell>
          <cell r="CCW886" t="str">
            <v xml:space="preserve">xan_e --&gt; </v>
          </cell>
        </row>
        <row r="887">
          <cell r="S887" t="str">
            <v>EX_acald_e</v>
          </cell>
          <cell r="T887" t="str">
            <v>acetaldehyde exchange</v>
          </cell>
          <cell r="CCA887">
            <v>0</v>
          </cell>
          <cell r="CCB887">
            <v>1000</v>
          </cell>
          <cell r="CCC887" t="str">
            <v/>
          </cell>
          <cell r="CCD887" t="str">
            <v>Exchange</v>
          </cell>
          <cell r="CCH887" t="str">
            <v>r_1631</v>
          </cell>
          <cell r="CCS887" t="str">
            <v>SBO:0000627</v>
          </cell>
          <cell r="CCW887" t="str">
            <v xml:space="preserve">acald_e --&gt; </v>
          </cell>
        </row>
        <row r="888">
          <cell r="S888" t="str">
            <v>ACALDt_c_m</v>
          </cell>
          <cell r="T888" t="str">
            <v>acetaldehyde transport</v>
          </cell>
          <cell r="CCA888">
            <v>0</v>
          </cell>
          <cell r="CCB888">
            <v>0</v>
          </cell>
          <cell r="CCC888" t="str">
            <v/>
          </cell>
          <cell r="CCD888" t="str">
            <v>Transport</v>
          </cell>
          <cell r="CCG888" t="str">
            <v>shutdown acetaldehyde transport to mitochondria to prevent cycling. no ethanol or acetaldehyde secretion observed in vivo (PMID:26479039,27678117,25888986)</v>
          </cell>
          <cell r="CCH888" t="str">
            <v>r_1632</v>
          </cell>
          <cell r="CCS888" t="str">
            <v>SBO:0000185</v>
          </cell>
          <cell r="CCW888" t="str">
            <v>acald_m --&gt; acald_c</v>
          </cell>
        </row>
        <row r="889">
          <cell r="S889" t="str">
            <v>ACALDt_c_e</v>
          </cell>
          <cell r="T889" t="str">
            <v>acetaldehyde transport</v>
          </cell>
          <cell r="CCA889">
            <v>-1000</v>
          </cell>
          <cell r="CCB889">
            <v>1000</v>
          </cell>
          <cell r="CCC889" t="str">
            <v/>
          </cell>
          <cell r="CCD889" t="str">
            <v>Transport</v>
          </cell>
          <cell r="CCH889" t="str">
            <v>r_1633</v>
          </cell>
          <cell r="CCS889" t="str">
            <v>SBO:0000185</v>
          </cell>
          <cell r="CCW889" t="str">
            <v>acald_e &lt;=&gt; acald_c</v>
          </cell>
        </row>
        <row r="890">
          <cell r="S890" t="str">
            <v>EX_ac_e</v>
          </cell>
          <cell r="T890" t="str">
            <v>acetate exchange</v>
          </cell>
          <cell r="CCA890">
            <v>0</v>
          </cell>
          <cell r="CCB890">
            <v>1000</v>
          </cell>
          <cell r="CCC890" t="str">
            <v/>
          </cell>
          <cell r="CCD890" t="str">
            <v>Exchange</v>
          </cell>
          <cell r="CCH890" t="str">
            <v>r_1634</v>
          </cell>
          <cell r="CCS890" t="str">
            <v>SBO:0000627</v>
          </cell>
          <cell r="CCW890" t="str">
            <v xml:space="preserve">ac_e --&gt; </v>
          </cell>
        </row>
        <row r="891">
          <cell r="S891" t="str">
            <v>ACt_c_n</v>
          </cell>
          <cell r="T891" t="str">
            <v>acetate transport</v>
          </cell>
          <cell r="CCA891">
            <v>-1000</v>
          </cell>
          <cell r="CCB891">
            <v>1000</v>
          </cell>
          <cell r="CCC891" t="str">
            <v/>
          </cell>
          <cell r="CCD891" t="str">
            <v>Transport</v>
          </cell>
          <cell r="CCH891" t="str">
            <v>r_1635</v>
          </cell>
          <cell r="CCS891" t="str">
            <v>SBO:0000185</v>
          </cell>
          <cell r="CCW891" t="str">
            <v>ac_c &lt;=&gt; ac_n</v>
          </cell>
        </row>
        <row r="892">
          <cell r="S892" t="str">
            <v>ACCOAt_c_n</v>
          </cell>
          <cell r="T892" t="str">
            <v>acetyl-CoA transport</v>
          </cell>
          <cell r="CCA892">
            <v>-1000</v>
          </cell>
          <cell r="CCB892">
            <v>1000</v>
          </cell>
          <cell r="CCC892" t="str">
            <v/>
          </cell>
          <cell r="CCD892" t="str">
            <v>Transport</v>
          </cell>
          <cell r="CCH892" t="str">
            <v>r_1637</v>
          </cell>
          <cell r="CCS892" t="str">
            <v>SBO:0000185</v>
          </cell>
          <cell r="CCW892" t="str">
            <v>accoa_c &lt;=&gt; accoa_n</v>
          </cell>
        </row>
        <row r="893">
          <cell r="S893" t="str">
            <v>ACRNt_c_x</v>
          </cell>
          <cell r="T893" t="str">
            <v>acetylcarnitine transport</v>
          </cell>
          <cell r="CCA893">
            <v>0</v>
          </cell>
          <cell r="CCB893">
            <v>1000</v>
          </cell>
          <cell r="CCC893" t="str">
            <v/>
          </cell>
          <cell r="CCD893" t="str">
            <v>Transport</v>
          </cell>
          <cell r="CCH893" t="str">
            <v>r_1638</v>
          </cell>
          <cell r="CCS893" t="str">
            <v>SBO:0000185</v>
          </cell>
          <cell r="CCW893" t="str">
            <v>acrn_x --&gt; acrn_c</v>
          </cell>
        </row>
        <row r="894">
          <cell r="S894" t="str">
            <v>EX_ade_e</v>
          </cell>
          <cell r="T894" t="str">
            <v>adenine exchange</v>
          </cell>
          <cell r="CCA894">
            <v>0</v>
          </cell>
          <cell r="CCB894">
            <v>1000</v>
          </cell>
          <cell r="CCC894" t="str">
            <v/>
          </cell>
          <cell r="CCD894" t="str">
            <v>Exchange</v>
          </cell>
          <cell r="CCH894" t="str">
            <v>r_1639</v>
          </cell>
          <cell r="CCS894" t="str">
            <v>SBO:0000627</v>
          </cell>
          <cell r="CCW894" t="str">
            <v xml:space="preserve">ade_e --&gt; </v>
          </cell>
        </row>
        <row r="895">
          <cell r="S895" t="str">
            <v>ADEt_c_m</v>
          </cell>
          <cell r="T895" t="str">
            <v>adenine transport</v>
          </cell>
          <cell r="CCA895">
            <v>-1000</v>
          </cell>
          <cell r="CCB895">
            <v>1000</v>
          </cell>
          <cell r="CCC895" t="str">
            <v/>
          </cell>
          <cell r="CCD895" t="str">
            <v>Transport</v>
          </cell>
          <cell r="CCH895" t="str">
            <v>r_1640</v>
          </cell>
          <cell r="CCS895" t="str">
            <v>SBO:0000185</v>
          </cell>
          <cell r="CCW895" t="str">
            <v>ade_c &lt;=&gt; ade_m</v>
          </cell>
        </row>
        <row r="896">
          <cell r="S896" t="str">
            <v>EX_pap_e</v>
          </cell>
          <cell r="T896" t="str">
            <v>adenosine 3',5'-bismonophosphate exchange</v>
          </cell>
          <cell r="CCA896">
            <v>0</v>
          </cell>
          <cell r="CCB896">
            <v>1000</v>
          </cell>
          <cell r="CCC896" t="str">
            <v/>
          </cell>
          <cell r="CCD896" t="str">
            <v>Exchange</v>
          </cell>
          <cell r="CCH896" t="str">
            <v>r_1641</v>
          </cell>
          <cell r="CCS896" t="str">
            <v>SBO:0000627</v>
          </cell>
          <cell r="CCW896" t="str">
            <v xml:space="preserve">pap_e --&gt; </v>
          </cell>
        </row>
        <row r="897">
          <cell r="S897" t="str">
            <v>PAPt_c_m</v>
          </cell>
          <cell r="T897" t="str">
            <v>adenosine 3',5'-bisphosphate transport</v>
          </cell>
          <cell r="CCA897">
            <v>-1000</v>
          </cell>
          <cell r="CCB897">
            <v>1000</v>
          </cell>
          <cell r="CCC897" t="str">
            <v/>
          </cell>
          <cell r="CCD897" t="str">
            <v>Transport</v>
          </cell>
          <cell r="CCH897" t="str">
            <v>r_1642</v>
          </cell>
          <cell r="CCS897" t="str">
            <v>SBO:0000185</v>
          </cell>
          <cell r="CCW897" t="str">
            <v>pap_c &lt;=&gt; pap_m</v>
          </cell>
        </row>
        <row r="898">
          <cell r="S898" t="str">
            <v>EX_adn_e</v>
          </cell>
          <cell r="T898" t="str">
            <v>adenosine exchange</v>
          </cell>
          <cell r="CCA898">
            <v>0</v>
          </cell>
          <cell r="CCB898">
            <v>1000</v>
          </cell>
          <cell r="CCC898" t="str">
            <v/>
          </cell>
          <cell r="CCD898" t="str">
            <v>Exchange</v>
          </cell>
          <cell r="CCH898" t="str">
            <v>r_1643</v>
          </cell>
          <cell r="CCS898" t="str">
            <v>SBO:0000627</v>
          </cell>
          <cell r="CCW898" t="str">
            <v xml:space="preserve">adn_e --&gt; </v>
          </cell>
        </row>
        <row r="899">
          <cell r="S899" t="str">
            <v>ADPt_c_n</v>
          </cell>
          <cell r="T899" t="str">
            <v>ADP transport</v>
          </cell>
          <cell r="CCA899">
            <v>-1000</v>
          </cell>
          <cell r="CCB899">
            <v>1000</v>
          </cell>
          <cell r="CCC899" t="str">
            <v/>
          </cell>
          <cell r="CCD899" t="str">
            <v>Transport</v>
          </cell>
          <cell r="CCH899" t="str">
            <v>r_1644</v>
          </cell>
          <cell r="CCS899" t="str">
            <v>SBO:0000185</v>
          </cell>
          <cell r="CCW899" t="str">
            <v>adp_c &lt;=&gt; adp_n</v>
          </cell>
        </row>
        <row r="900">
          <cell r="S900" t="str">
            <v>ADPt_c_r</v>
          </cell>
          <cell r="T900" t="str">
            <v>ADP transport</v>
          </cell>
          <cell r="CCA900">
            <v>-1000</v>
          </cell>
          <cell r="CCB900">
            <v>1000</v>
          </cell>
          <cell r="CCC900" t="str">
            <v/>
          </cell>
          <cell r="CCD900" t="str">
            <v>Transport</v>
          </cell>
          <cell r="CCH900" t="str">
            <v>r_1645</v>
          </cell>
          <cell r="CCS900" t="str">
            <v>SBO:0000185</v>
          </cell>
          <cell r="CCW900" t="str">
            <v>adp_c &lt;=&gt; adp_r</v>
          </cell>
        </row>
        <row r="901">
          <cell r="S901" t="str">
            <v>AKGt_c_x</v>
          </cell>
          <cell r="T901" t="str">
            <v>AKG transporter</v>
          </cell>
          <cell r="CCA901">
            <v>-1000</v>
          </cell>
          <cell r="CCB901">
            <v>1000</v>
          </cell>
          <cell r="CCC901" t="str">
            <v/>
          </cell>
          <cell r="CCD901" t="str">
            <v>Transport</v>
          </cell>
          <cell r="CCH901" t="str">
            <v>r_1647</v>
          </cell>
          <cell r="CCS901" t="str">
            <v>SBO:0000185</v>
          </cell>
          <cell r="CCW901" t="str">
            <v>akg_c &lt;=&gt; akg_x</v>
          </cell>
        </row>
        <row r="902">
          <cell r="S902" t="str">
            <v>EX_alltt_e</v>
          </cell>
          <cell r="T902" t="str">
            <v>allantoate exchange</v>
          </cell>
          <cell r="CCA902">
            <v>0</v>
          </cell>
          <cell r="CCB902">
            <v>1000</v>
          </cell>
          <cell r="CCC902" t="str">
            <v/>
          </cell>
          <cell r="CCD902" t="str">
            <v>Exchange</v>
          </cell>
          <cell r="CCH902" t="str">
            <v>r_1648</v>
          </cell>
          <cell r="CCS902" t="str">
            <v>SBO:0000627</v>
          </cell>
          <cell r="CCW902" t="str">
            <v xml:space="preserve">alltt_e --&gt; </v>
          </cell>
        </row>
        <row r="903">
          <cell r="S903" t="str">
            <v>EX_alltn_e</v>
          </cell>
          <cell r="T903" t="str">
            <v>allantoin exchange</v>
          </cell>
          <cell r="CCA903">
            <v>0</v>
          </cell>
          <cell r="CCB903">
            <v>1000</v>
          </cell>
          <cell r="CCC903" t="str">
            <v/>
          </cell>
          <cell r="CCD903" t="str">
            <v>Exchange</v>
          </cell>
          <cell r="CCH903" t="str">
            <v>r_1649</v>
          </cell>
          <cell r="CCS903" t="str">
            <v>SBO:0000627</v>
          </cell>
          <cell r="CCW903" t="str">
            <v xml:space="preserve">alltn_e --&gt; </v>
          </cell>
        </row>
        <row r="904">
          <cell r="S904" t="str">
            <v>EX_tre_e</v>
          </cell>
          <cell r="T904" t="str">
            <v>alpha,alpha-trehalose exchange</v>
          </cell>
          <cell r="CCA904">
            <v>0</v>
          </cell>
          <cell r="CCB904">
            <v>1000</v>
          </cell>
          <cell r="CCC904" t="str">
            <v/>
          </cell>
          <cell r="CCD904" t="str">
            <v>Exchange</v>
          </cell>
          <cell r="CCH904" t="str">
            <v>r_1650</v>
          </cell>
          <cell r="CCS904" t="str">
            <v>SBO:0000627</v>
          </cell>
          <cell r="CCW904" t="str">
            <v xml:space="preserve">tre_e --&gt; </v>
          </cell>
        </row>
        <row r="905">
          <cell r="S905" t="str">
            <v>EX_gam6p_e</v>
          </cell>
          <cell r="T905" t="str">
            <v>alpha-D-glucosamine 6-phosphate exchange</v>
          </cell>
          <cell r="CCA905">
            <v>0</v>
          </cell>
          <cell r="CCB905">
            <v>1000</v>
          </cell>
          <cell r="CCC905" t="str">
            <v/>
          </cell>
          <cell r="CCD905" t="str">
            <v>Exchange</v>
          </cell>
          <cell r="CCH905" t="str">
            <v>r_1651</v>
          </cell>
          <cell r="CCS905" t="str">
            <v>SBO:0000627</v>
          </cell>
          <cell r="CCW905" t="str">
            <v xml:space="preserve">gam6p_e --&gt; </v>
          </cell>
        </row>
        <row r="906">
          <cell r="S906" t="str">
            <v>EX_nh4_e</v>
          </cell>
          <cell r="T906" t="str">
            <v>ammonium exchange</v>
          </cell>
          <cell r="CCA906">
            <v>-1000</v>
          </cell>
          <cell r="CCB906">
            <v>1000</v>
          </cell>
          <cell r="CCC906" t="str">
            <v/>
          </cell>
          <cell r="CCD906" t="str">
            <v>Exchange</v>
          </cell>
          <cell r="CCH906" t="str">
            <v>r_1654</v>
          </cell>
          <cell r="CCS906" t="str">
            <v>SBO:0000627</v>
          </cell>
          <cell r="CCW906" t="str">
            <v xml:space="preserve">nh4_e &lt;=&gt; </v>
          </cell>
        </row>
        <row r="907">
          <cell r="S907" t="str">
            <v>AMPt_c_n</v>
          </cell>
          <cell r="T907" t="str">
            <v>AMP transport</v>
          </cell>
          <cell r="CCA907">
            <v>-1000</v>
          </cell>
          <cell r="CCB907">
            <v>1000</v>
          </cell>
          <cell r="CCC907" t="str">
            <v/>
          </cell>
          <cell r="CCD907" t="str">
            <v>Transport</v>
          </cell>
          <cell r="CCH907" t="str">
            <v>r_1656</v>
          </cell>
          <cell r="CCS907" t="str">
            <v>SBO:0000185</v>
          </cell>
          <cell r="CCW907" t="str">
            <v>amp_n &lt;=&gt; amp_c</v>
          </cell>
        </row>
        <row r="908">
          <cell r="S908" t="str">
            <v>ARGtps_m</v>
          </cell>
          <cell r="T908" t="str">
            <v>arginine transport</v>
          </cell>
          <cell r="CCA908">
            <v>0</v>
          </cell>
          <cell r="CCB908">
            <v>1000</v>
          </cell>
          <cell r="CCC908" t="str">
            <v/>
          </cell>
          <cell r="CCD908" t="str">
            <v>Transport</v>
          </cell>
          <cell r="CCH908" t="str">
            <v>r_1657</v>
          </cell>
          <cell r="CCS908" t="str">
            <v>SBO:0000185</v>
          </cell>
          <cell r="CCW908" t="str">
            <v>arg__L_c + h_c --&gt; arg__L_m + h_m</v>
          </cell>
        </row>
        <row r="909">
          <cell r="S909" t="str">
            <v>ASNt_c_m</v>
          </cell>
          <cell r="T909" t="str">
            <v>asparagine transport</v>
          </cell>
          <cell r="CCA909">
            <v>0</v>
          </cell>
          <cell r="CCB909">
            <v>1000</v>
          </cell>
          <cell r="CCC909" t="str">
            <v/>
          </cell>
          <cell r="CCD909" t="str">
            <v>Transport</v>
          </cell>
          <cell r="CCH909" t="str">
            <v>r_1658</v>
          </cell>
          <cell r="CCS909" t="str">
            <v>SBO:0000185</v>
          </cell>
          <cell r="CCW909" t="str">
            <v>asn__L_c --&gt; asn__L_m</v>
          </cell>
        </row>
        <row r="910">
          <cell r="S910" t="str">
            <v>ASPGLUt_c_x</v>
          </cell>
          <cell r="T910" t="str">
            <v>aspartate-glutamate transporter</v>
          </cell>
          <cell r="CCA910">
            <v>-1000</v>
          </cell>
          <cell r="CCB910">
            <v>1000</v>
          </cell>
          <cell r="CCC910" t="str">
            <v/>
          </cell>
          <cell r="CCD910" t="str">
            <v>Transport</v>
          </cell>
          <cell r="CCH910" t="str">
            <v>r_1659</v>
          </cell>
          <cell r="CCS910" t="str">
            <v>SBO:0000185</v>
          </cell>
          <cell r="CCW910" t="str">
            <v>asp__L_c + glu__L_x &lt;=&gt; asp__L_x + glu__L_c</v>
          </cell>
        </row>
        <row r="911">
          <cell r="S911" t="str">
            <v>ATPt_c_n</v>
          </cell>
          <cell r="T911" t="str">
            <v>ATP diffusion</v>
          </cell>
          <cell r="CCA911">
            <v>-1000</v>
          </cell>
          <cell r="CCB911">
            <v>1000</v>
          </cell>
          <cell r="CCC911" t="str">
            <v/>
          </cell>
          <cell r="CCD911" t="str">
            <v>Transport</v>
          </cell>
          <cell r="CCH911" t="str">
            <v>r_1660</v>
          </cell>
          <cell r="CCS911" t="str">
            <v>SBO:0000185</v>
          </cell>
          <cell r="CCW911" t="str">
            <v>atp_c &lt;=&gt; atp_n</v>
          </cell>
        </row>
        <row r="912">
          <cell r="S912" t="str">
            <v>ATPt_c_r</v>
          </cell>
          <cell r="T912" t="str">
            <v>ATP transport</v>
          </cell>
          <cell r="CCA912">
            <v>-1000</v>
          </cell>
          <cell r="CCB912">
            <v>1000</v>
          </cell>
          <cell r="CCC912" t="str">
            <v/>
          </cell>
          <cell r="CCD912" t="str">
            <v>Transport</v>
          </cell>
          <cell r="CCH912" t="str">
            <v>r_1661</v>
          </cell>
          <cell r="CCS912" t="str">
            <v>SBO:0000185</v>
          </cell>
          <cell r="CCW912" t="str">
            <v>atp_c &lt;=&gt; atp_r</v>
          </cell>
        </row>
        <row r="913">
          <cell r="S913" t="str">
            <v>EX_hco3_e</v>
          </cell>
          <cell r="T913" t="str">
            <v>bicarbonate exchange</v>
          </cell>
          <cell r="CCA913">
            <v>0</v>
          </cell>
          <cell r="CCB913">
            <v>1000</v>
          </cell>
          <cell r="CCC913" t="str">
            <v/>
          </cell>
          <cell r="CCD913" t="str">
            <v>Exchange</v>
          </cell>
          <cell r="CCH913" t="str">
            <v>r_1663</v>
          </cell>
          <cell r="CCS913" t="str">
            <v>SBO:0000627</v>
          </cell>
          <cell r="CCW913" t="str">
            <v xml:space="preserve">hco3_e --&gt; </v>
          </cell>
        </row>
        <row r="914">
          <cell r="S914" t="str">
            <v>HCO3E_m</v>
          </cell>
          <cell r="T914" t="str">
            <v>bicarbonate formation</v>
          </cell>
          <cell r="CCA914">
            <v>-1000</v>
          </cell>
          <cell r="CCB914">
            <v>1000</v>
          </cell>
          <cell r="CCC914" t="str">
            <v/>
          </cell>
          <cell r="CCD914" t="str">
            <v>Nitrogen metabolism</v>
          </cell>
          <cell r="CCH914" t="str">
            <v>r_1664</v>
          </cell>
          <cell r="CCN914" t="str">
            <v>4.2.1.1</v>
          </cell>
          <cell r="CCO914" t="str">
            <v>R10092</v>
          </cell>
          <cell r="CCS914" t="str">
            <v>SBO:0000176</v>
          </cell>
          <cell r="CCW914" t="str">
            <v>co2_m + h2o_m &lt;=&gt; h_m + hco3_m</v>
          </cell>
        </row>
        <row r="915">
          <cell r="S915" t="str">
            <v>HCO3E_n</v>
          </cell>
          <cell r="T915" t="str">
            <v>bicarbonate formation</v>
          </cell>
          <cell r="CCA915">
            <v>-1000</v>
          </cell>
          <cell r="CCB915">
            <v>1000</v>
          </cell>
          <cell r="CCC915" t="str">
            <v/>
          </cell>
          <cell r="CCD915" t="str">
            <v>Nitrogen metabolism</v>
          </cell>
          <cell r="CCH915" t="str">
            <v>r_1665</v>
          </cell>
          <cell r="CCN915" t="str">
            <v>4.2.1.1</v>
          </cell>
          <cell r="CCO915" t="str">
            <v>R10092</v>
          </cell>
          <cell r="CCS915" t="str">
            <v>SBO:0000176</v>
          </cell>
          <cell r="CCW915" t="str">
            <v>co2_n + h2o_n &lt;=&gt; h_n + hco3_n</v>
          </cell>
        </row>
        <row r="916">
          <cell r="S916" t="str">
            <v>HCO3E_c</v>
          </cell>
          <cell r="T916" t="str">
            <v>bicarbonate formation</v>
          </cell>
          <cell r="CCA916">
            <v>-1000</v>
          </cell>
          <cell r="CCB916">
            <v>1000</v>
          </cell>
          <cell r="CCC916" t="str">
            <v>rt4213</v>
          </cell>
          <cell r="CCD916" t="str">
            <v>Nitrogen metabolism</v>
          </cell>
          <cell r="CCH916" t="str">
            <v>r_1667</v>
          </cell>
          <cell r="CCN916" t="str">
            <v>4.2.1.1</v>
          </cell>
          <cell r="CCO916" t="str">
            <v>R10092</v>
          </cell>
          <cell r="CCS916" t="str">
            <v>SBO:0000176</v>
          </cell>
          <cell r="CCW916" t="str">
            <v>co2_c + h2o_c &lt;=&gt; h_c + hco3_c</v>
          </cell>
        </row>
        <row r="917">
          <cell r="S917" t="str">
            <v>HCO3E_e</v>
          </cell>
          <cell r="T917" t="str">
            <v>bicarbonate formation</v>
          </cell>
          <cell r="CCA917">
            <v>0</v>
          </cell>
          <cell r="CCB917">
            <v>0</v>
          </cell>
          <cell r="CCC917" t="str">
            <v/>
          </cell>
          <cell r="CCD917" t="str">
            <v>Nitrogen metabolism</v>
          </cell>
          <cell r="CCH917" t="str">
            <v>r_1668</v>
          </cell>
          <cell r="CCN917" t="str">
            <v>4.2.1.1</v>
          </cell>
          <cell r="CCO917" t="str">
            <v>R10092</v>
          </cell>
          <cell r="CCS917" t="str">
            <v>SBO:0000176</v>
          </cell>
          <cell r="CCW917" t="str">
            <v>co2_e + h2o_e --&gt; h_e + hco3_e</v>
          </cell>
        </row>
        <row r="918">
          <cell r="S918" t="str">
            <v>HCO3t_c_n</v>
          </cell>
          <cell r="T918" t="str">
            <v>bicarbonate transport</v>
          </cell>
          <cell r="CCA918">
            <v>0</v>
          </cell>
          <cell r="CCB918">
            <v>0</v>
          </cell>
          <cell r="CCC918" t="str">
            <v/>
          </cell>
          <cell r="CCD918" t="str">
            <v>Transport</v>
          </cell>
          <cell r="CCG918" t="str">
            <v>shutdown hco3 transport to nucleus to prevent cycling</v>
          </cell>
          <cell r="CCH918" t="str">
            <v>r_1669</v>
          </cell>
          <cell r="CCS918" t="str">
            <v>SBO:0000185</v>
          </cell>
          <cell r="CCW918" t="str">
            <v>hco3_c --&gt; hco3_n</v>
          </cell>
        </row>
        <row r="919">
          <cell r="S919" t="str">
            <v>EX_co2_e</v>
          </cell>
          <cell r="T919" t="str">
            <v>carbon dioxide exchange</v>
          </cell>
          <cell r="CCA919">
            <v>0</v>
          </cell>
          <cell r="CCB919">
            <v>1000</v>
          </cell>
          <cell r="CCC919" t="str">
            <v/>
          </cell>
          <cell r="CCD919" t="str">
            <v>Exchange</v>
          </cell>
          <cell r="CCH919" t="str">
            <v>r_1672</v>
          </cell>
          <cell r="CCS919" t="str">
            <v>SBO:0000627</v>
          </cell>
          <cell r="CCW919" t="str">
            <v xml:space="preserve">co2_e --&gt; </v>
          </cell>
        </row>
        <row r="920">
          <cell r="S920" t="str">
            <v>CRNt_c_x</v>
          </cell>
          <cell r="T920" t="str">
            <v>carnitine transport</v>
          </cell>
          <cell r="CCA920">
            <v>0</v>
          </cell>
          <cell r="CCB920">
            <v>1000</v>
          </cell>
          <cell r="CCC920" t="str">
            <v/>
          </cell>
          <cell r="CCD920" t="str">
            <v>Transport</v>
          </cell>
          <cell r="CCH920" t="str">
            <v>r_1673</v>
          </cell>
          <cell r="CCS920" t="str">
            <v>SBO:0000185</v>
          </cell>
          <cell r="CCW920" t="str">
            <v>crn_c --&gt; crn_x</v>
          </cell>
        </row>
        <row r="921">
          <cell r="S921" t="str">
            <v>CRNCARt_c_x</v>
          </cell>
          <cell r="T921" t="str">
            <v>carnitine-acetylcarnitine carrier</v>
          </cell>
          <cell r="CCA921">
            <v>0</v>
          </cell>
          <cell r="CCB921">
            <v>1000</v>
          </cell>
          <cell r="CCC921" t="str">
            <v/>
          </cell>
          <cell r="CCD921" t="str">
            <v>Transport</v>
          </cell>
          <cell r="CCH921" t="str">
            <v>r_1674</v>
          </cell>
          <cell r="CCS921" t="str">
            <v>SBO:0000185</v>
          </cell>
          <cell r="CCW921" t="str">
            <v>acrn_x + crn_c --&gt; acrn_c + crn_x</v>
          </cell>
        </row>
        <row r="922">
          <cell r="S922" t="str">
            <v>CDPt_c_n</v>
          </cell>
          <cell r="T922" t="str">
            <v>CDP transport</v>
          </cell>
          <cell r="CCA922">
            <v>-1000</v>
          </cell>
          <cell r="CCB922">
            <v>1000</v>
          </cell>
          <cell r="CCC922" t="str">
            <v/>
          </cell>
          <cell r="CCD922" t="str">
            <v>Transport</v>
          </cell>
          <cell r="CCH922" t="str">
            <v>r_1675</v>
          </cell>
          <cell r="CCS922" t="str">
            <v>SBO:0000185</v>
          </cell>
          <cell r="CCW922" t="str">
            <v>cdp_c &lt;=&gt; cdp_n</v>
          </cell>
        </row>
        <row r="923">
          <cell r="S923" t="str">
            <v>EX_chol_e</v>
          </cell>
          <cell r="T923" t="str">
            <v>choline exchange</v>
          </cell>
          <cell r="CCA923">
            <v>0</v>
          </cell>
          <cell r="CCB923">
            <v>1000</v>
          </cell>
          <cell r="CCC923" t="str">
            <v/>
          </cell>
          <cell r="CCD923" t="str">
            <v>Exchange</v>
          </cell>
          <cell r="CCH923" t="str">
            <v>r_1683</v>
          </cell>
          <cell r="CCS923" t="str">
            <v>SBO:0000627</v>
          </cell>
          <cell r="CCW923" t="str">
            <v xml:space="preserve">chol_e --&gt; </v>
          </cell>
        </row>
        <row r="924">
          <cell r="S924" t="str">
            <v>CHOLt_c_en</v>
          </cell>
          <cell r="T924" t="str">
            <v>choline transport</v>
          </cell>
          <cell r="CCA924">
            <v>-1000</v>
          </cell>
          <cell r="CCB924">
            <v>1000</v>
          </cell>
          <cell r="CCC924" t="str">
            <v/>
          </cell>
          <cell r="CCD924" t="str">
            <v>Transport</v>
          </cell>
          <cell r="CCH924" t="str">
            <v>r_1684</v>
          </cell>
          <cell r="CCS924" t="str">
            <v>SBO:0000185</v>
          </cell>
          <cell r="CCW924" t="str">
            <v>chol_en &lt;=&gt; chol_c</v>
          </cell>
        </row>
        <row r="925">
          <cell r="S925" t="str">
            <v>CHRPL_c</v>
          </cell>
          <cell r="T925" t="str">
            <v>chorismate pyruvate lyase</v>
          </cell>
          <cell r="CCA925">
            <v>0</v>
          </cell>
          <cell r="CCB925">
            <v>1000</v>
          </cell>
          <cell r="CCC925" t="str">
            <v/>
          </cell>
          <cell r="CCD925" t="str">
            <v>Ubiquinone biosynthesis</v>
          </cell>
          <cell r="CCH925" t="str">
            <v>r_1685</v>
          </cell>
          <cell r="CCN925" t="str">
            <v>4.1.3.40</v>
          </cell>
          <cell r="CCO925" t="str">
            <v>R01302</v>
          </cell>
          <cell r="CCS925" t="str">
            <v>SBO:0000176</v>
          </cell>
          <cell r="CCW925" t="str">
            <v>chor_c --&gt; 4hbz_c + pyr_c</v>
          </cell>
        </row>
        <row r="926">
          <cell r="S926" t="str">
            <v>CITt_c_e</v>
          </cell>
          <cell r="T926" t="str">
            <v>citrate transport</v>
          </cell>
          <cell r="CCA926">
            <v>-1000</v>
          </cell>
          <cell r="CCB926">
            <v>1000</v>
          </cell>
          <cell r="CCC926" t="str">
            <v/>
          </cell>
          <cell r="CCD926" t="str">
            <v>Transport</v>
          </cell>
          <cell r="CCH926" t="str">
            <v>r_1686</v>
          </cell>
          <cell r="CCS926" t="str">
            <v>SBO:0000185</v>
          </cell>
          <cell r="CCW926" t="str">
            <v>cit_e &lt;=&gt; cit_c</v>
          </cell>
        </row>
        <row r="927">
          <cell r="S927" t="str">
            <v>EX_cit_e</v>
          </cell>
          <cell r="T927" t="str">
            <v>citrate(3-) exchange</v>
          </cell>
          <cell r="CCA927">
            <v>0</v>
          </cell>
          <cell r="CCB927">
            <v>1000</v>
          </cell>
          <cell r="CCC927" t="str">
            <v/>
          </cell>
          <cell r="CCD927" t="str">
            <v>Exchange</v>
          </cell>
          <cell r="CCH927" t="str">
            <v>r_1687</v>
          </cell>
          <cell r="CCS927" t="str">
            <v>SBO:0000627</v>
          </cell>
          <cell r="CCW927" t="str">
            <v xml:space="preserve">cit_e --&gt; </v>
          </cell>
        </row>
        <row r="928">
          <cell r="S928" t="str">
            <v>CITICTta_x</v>
          </cell>
          <cell r="T928" t="str">
            <v>citrate/isocitrate antiport</v>
          </cell>
          <cell r="CCA928">
            <v>-1000</v>
          </cell>
          <cell r="CCB928">
            <v>1000</v>
          </cell>
          <cell r="CCC928" t="str">
            <v/>
          </cell>
          <cell r="CCD928" t="str">
            <v>Transport</v>
          </cell>
          <cell r="CCH928" t="str">
            <v>r_1688</v>
          </cell>
          <cell r="CCS928" t="str">
            <v>SBO:0000185</v>
          </cell>
          <cell r="CCW928" t="str">
            <v>cit_c + icit_x &lt;=&gt; cit_x + icit_c</v>
          </cell>
        </row>
        <row r="929">
          <cell r="S929" t="str">
            <v>CITMALta_x</v>
          </cell>
          <cell r="T929" t="str">
            <v>citrate/malate antiport</v>
          </cell>
          <cell r="CCA929">
            <v>0</v>
          </cell>
          <cell r="CCB929">
            <v>0</v>
          </cell>
          <cell r="CCC929" t="str">
            <v/>
          </cell>
          <cell r="CCD929" t="str">
            <v>Transport</v>
          </cell>
          <cell r="CCH929" t="str">
            <v>r_1689</v>
          </cell>
          <cell r="CCS929" t="str">
            <v>SBO:0000185</v>
          </cell>
          <cell r="CCW929" t="str">
            <v>cit_x + mal__L_c --&gt; cit_c + mal__L_x</v>
          </cell>
        </row>
        <row r="930">
          <cell r="S930" t="str">
            <v>CMPN_c</v>
          </cell>
          <cell r="T930" t="str">
            <v>CMP nucleosidase</v>
          </cell>
          <cell r="CCA930">
            <v>0</v>
          </cell>
          <cell r="CCB930">
            <v>1000</v>
          </cell>
          <cell r="CCC930" t="str">
            <v/>
          </cell>
          <cell r="CCD930" t="str">
            <v>Pyrimidine metabolism</v>
          </cell>
          <cell r="CCH930" t="str">
            <v>r_1690</v>
          </cell>
          <cell r="CCN930" t="str">
            <v>3.2.2.10</v>
          </cell>
          <cell r="CCO930" t="str">
            <v>R00510</v>
          </cell>
          <cell r="CCS930" t="str">
            <v>SBO:0000176</v>
          </cell>
          <cell r="CCW930" t="str">
            <v>cmp_c + h2o_c --&gt; csn_c + r5p_c</v>
          </cell>
        </row>
        <row r="931">
          <cell r="S931" t="str">
            <v>CO2t_c_r</v>
          </cell>
          <cell r="T931" t="str">
            <v>CO2 transport</v>
          </cell>
          <cell r="CCA931">
            <v>-1000</v>
          </cell>
          <cell r="CCB931">
            <v>1000</v>
          </cell>
          <cell r="CCC931" t="str">
            <v/>
          </cell>
          <cell r="CCD931" t="str">
            <v>Transport</v>
          </cell>
          <cell r="CCH931" t="str">
            <v>r_1691</v>
          </cell>
          <cell r="CCS931" t="str">
            <v>SBO:0000185</v>
          </cell>
          <cell r="CCW931" t="str">
            <v>co2_c &lt;=&gt; co2_r</v>
          </cell>
        </row>
        <row r="932">
          <cell r="S932" t="str">
            <v>CO2t_c_n</v>
          </cell>
          <cell r="T932" t="str">
            <v>CO2 transport</v>
          </cell>
          <cell r="CCA932">
            <v>-1000</v>
          </cell>
          <cell r="CCB932">
            <v>1000</v>
          </cell>
          <cell r="CCC932" t="str">
            <v/>
          </cell>
          <cell r="CCD932" t="str">
            <v>Transport</v>
          </cell>
          <cell r="CCH932" t="str">
            <v>r_1694</v>
          </cell>
          <cell r="CCS932" t="str">
            <v>SBO:0000185</v>
          </cell>
          <cell r="CCW932" t="str">
            <v>co2_n &lt;=&gt; co2_c</v>
          </cell>
        </row>
        <row r="933">
          <cell r="S933" t="str">
            <v>CO2t_c_x</v>
          </cell>
          <cell r="T933" t="str">
            <v>CO2 transport</v>
          </cell>
          <cell r="CCA933">
            <v>-1000</v>
          </cell>
          <cell r="CCB933">
            <v>1000</v>
          </cell>
          <cell r="CCC933" t="str">
            <v/>
          </cell>
          <cell r="CCD933" t="str">
            <v>Transport</v>
          </cell>
          <cell r="CCH933" t="str">
            <v>r_1695</v>
          </cell>
          <cell r="CCS933" t="str">
            <v>SBO:0000185</v>
          </cell>
          <cell r="CCW933" t="str">
            <v>co2_c &lt;=&gt; co2_x</v>
          </cell>
        </row>
        <row r="934">
          <cell r="S934" t="str">
            <v>CO2t_c_m</v>
          </cell>
          <cell r="T934" t="str">
            <v>CO2 transport</v>
          </cell>
          <cell r="CCA934">
            <v>-1000</v>
          </cell>
          <cell r="CCB934">
            <v>1000</v>
          </cell>
          <cell r="CCC934" t="str">
            <v/>
          </cell>
          <cell r="CCD934" t="str">
            <v>Transport</v>
          </cell>
          <cell r="CCH934" t="str">
            <v>r_1696</v>
          </cell>
          <cell r="CCS934" t="str">
            <v>SBO:0000185</v>
          </cell>
          <cell r="CCW934" t="str">
            <v>co2_c &lt;=&gt; co2_m</v>
          </cell>
        </row>
        <row r="935">
          <cell r="S935" t="str">
            <v>CO2t_c_e</v>
          </cell>
          <cell r="T935" t="str">
            <v>CO2 transport</v>
          </cell>
          <cell r="CCA935">
            <v>-1000</v>
          </cell>
          <cell r="CCB935">
            <v>1000</v>
          </cell>
          <cell r="CCC935" t="str">
            <v/>
          </cell>
          <cell r="CCD935" t="str">
            <v>Transport</v>
          </cell>
          <cell r="CCH935" t="str">
            <v>r_1697</v>
          </cell>
          <cell r="CCS935" t="str">
            <v>SBO:0000185</v>
          </cell>
          <cell r="CCW935" t="str">
            <v>co2_c &lt;=&gt; co2_e</v>
          </cell>
        </row>
        <row r="936">
          <cell r="S936" t="str">
            <v>COAt_c_r</v>
          </cell>
          <cell r="T936" t="str">
            <v>coenzyme A transport</v>
          </cell>
          <cell r="CCA936">
            <v>-1000</v>
          </cell>
          <cell r="CCB936">
            <v>1000</v>
          </cell>
          <cell r="CCC936" t="str">
            <v/>
          </cell>
          <cell r="CCD936" t="str">
            <v>Transport</v>
          </cell>
          <cell r="CCH936" t="str">
            <v>r_1698</v>
          </cell>
          <cell r="CCS936" t="str">
            <v>SBO:0000185</v>
          </cell>
          <cell r="CCW936" t="str">
            <v>coa_c &lt;=&gt; coa_r</v>
          </cell>
        </row>
        <row r="937">
          <cell r="S937" t="str">
            <v>COAt_c_n</v>
          </cell>
          <cell r="T937" t="str">
            <v>coenzyme A transport</v>
          </cell>
          <cell r="CCA937">
            <v>-1000</v>
          </cell>
          <cell r="CCB937">
            <v>1000</v>
          </cell>
          <cell r="CCC937" t="str">
            <v/>
          </cell>
          <cell r="CCD937" t="str">
            <v>Transport</v>
          </cell>
          <cell r="CCH937" t="str">
            <v>r_1699</v>
          </cell>
          <cell r="CCS937" t="str">
            <v>SBO:0000185</v>
          </cell>
          <cell r="CCW937" t="str">
            <v>coa_c &lt;=&gt; coa_n</v>
          </cell>
        </row>
        <row r="938">
          <cell r="S938" t="str">
            <v>COAt_c_x</v>
          </cell>
          <cell r="T938" t="str">
            <v>coenzyme A transport</v>
          </cell>
          <cell r="CCA938">
            <v>-1000</v>
          </cell>
          <cell r="CCB938">
            <v>1000</v>
          </cell>
          <cell r="CCC938" t="str">
            <v/>
          </cell>
          <cell r="CCD938" t="str">
            <v>Transport</v>
          </cell>
          <cell r="CCH938" t="str">
            <v>r_1700</v>
          </cell>
          <cell r="CCS938" t="str">
            <v>SBO:0000185</v>
          </cell>
          <cell r="CCW938" t="str">
            <v>coa_x &lt;=&gt; coa_c</v>
          </cell>
        </row>
        <row r="939">
          <cell r="S939" t="str">
            <v>EX_cytd_e</v>
          </cell>
          <cell r="T939" t="str">
            <v>cytidine exchange</v>
          </cell>
          <cell r="CCA939">
            <v>0</v>
          </cell>
          <cell r="CCB939">
            <v>1000</v>
          </cell>
          <cell r="CCC939" t="str">
            <v/>
          </cell>
          <cell r="CCD939" t="str">
            <v>Exchange</v>
          </cell>
          <cell r="CCH939" t="str">
            <v>r_1702</v>
          </cell>
          <cell r="CCS939" t="str">
            <v>SBO:0000627</v>
          </cell>
          <cell r="CCW939" t="str">
            <v xml:space="preserve">cytd_e --&gt; </v>
          </cell>
        </row>
        <row r="940">
          <cell r="S940" t="str">
            <v>CYTK1_c</v>
          </cell>
          <cell r="T940" t="str">
            <v>cytidylate kinase (CMP)</v>
          </cell>
          <cell r="CCA940">
            <v>0</v>
          </cell>
          <cell r="CCB940">
            <v>1000</v>
          </cell>
          <cell r="CCC940" t="str">
            <v/>
          </cell>
          <cell r="CCD940" t="str">
            <v>Pyrimidine metabolism</v>
          </cell>
          <cell r="CCH940" t="str">
            <v>r_1703</v>
          </cell>
          <cell r="CCN940" t="str">
            <v>2.7.4.14</v>
          </cell>
          <cell r="CCO940" t="str">
            <v>R00512</v>
          </cell>
          <cell r="CCS940" t="str">
            <v>SBO:0000176</v>
          </cell>
          <cell r="CCW940" t="str">
            <v>atp_c + cmp_c --&gt; adp_c + cdp_c</v>
          </cell>
        </row>
        <row r="941">
          <cell r="S941" t="str">
            <v>CYTK2_c</v>
          </cell>
          <cell r="T941" t="str">
            <v>cytidylate kinase (dCMP)</v>
          </cell>
          <cell r="CCA941">
            <v>-1000</v>
          </cell>
          <cell r="CCB941">
            <v>1000</v>
          </cell>
          <cell r="CCC941" t="str">
            <v/>
          </cell>
          <cell r="CCD941" t="str">
            <v>Pyrimidine metabolism</v>
          </cell>
          <cell r="CCH941" t="str">
            <v>r_1704</v>
          </cell>
          <cell r="CCN941" t="str">
            <v>2.7.4.14</v>
          </cell>
          <cell r="CCO941" t="str">
            <v>R01665</v>
          </cell>
          <cell r="CCS941" t="str">
            <v>SBO:0000176</v>
          </cell>
          <cell r="CCW941" t="str">
            <v>atp_c + dcmp_c &lt;=&gt; adp_c + dcdp_c</v>
          </cell>
        </row>
        <row r="942">
          <cell r="S942" t="str">
            <v>EX_csn_e</v>
          </cell>
          <cell r="T942" t="str">
            <v>cytosine exchange</v>
          </cell>
          <cell r="CCA942">
            <v>0</v>
          </cell>
          <cell r="CCB942">
            <v>1000</v>
          </cell>
          <cell r="CCC942" t="str">
            <v/>
          </cell>
          <cell r="CCD942" t="str">
            <v>Exchange</v>
          </cell>
          <cell r="CCH942" t="str">
            <v>r_1705</v>
          </cell>
          <cell r="CCS942" t="str">
            <v>SBO:0000627</v>
          </cell>
          <cell r="CCW942" t="str">
            <v xml:space="preserve">csn_e --&gt; </v>
          </cell>
        </row>
        <row r="943">
          <cell r="S943" t="str">
            <v>EX_arab__D_e</v>
          </cell>
          <cell r="T943" t="str">
            <v>D-arabinose exchange</v>
          </cell>
          <cell r="CCA943">
            <v>0</v>
          </cell>
          <cell r="CCB943">
            <v>1000</v>
          </cell>
          <cell r="CCC943" t="str">
            <v/>
          </cell>
          <cell r="CCD943" t="str">
            <v>Exchange</v>
          </cell>
          <cell r="CCH943" t="str">
            <v>r_1706</v>
          </cell>
          <cell r="CCS943" t="str">
            <v>SBO:0000627</v>
          </cell>
          <cell r="CCW943" t="str">
            <v xml:space="preserve">arab__D_e --&gt; </v>
          </cell>
        </row>
        <row r="944">
          <cell r="S944" t="str">
            <v>ARABDt_c</v>
          </cell>
          <cell r="T944" t="str">
            <v>D-arabinose transport</v>
          </cell>
          <cell r="CCA944">
            <v>-1000</v>
          </cell>
          <cell r="CCB944">
            <v>1000</v>
          </cell>
          <cell r="CCC944" t="str">
            <v/>
          </cell>
          <cell r="CCD944" t="str">
            <v>Transport</v>
          </cell>
          <cell r="CCH944" t="str">
            <v>r_1707</v>
          </cell>
          <cell r="CCS944" t="str">
            <v>SBO:0000185</v>
          </cell>
          <cell r="CCW944" t="str">
            <v>arab__D_e &lt;=&gt; arab__D_c</v>
          </cell>
        </row>
        <row r="945">
          <cell r="S945" t="str">
            <v>E4Pt_c_m</v>
          </cell>
          <cell r="T945" t="str">
            <v>D-erythrose 4-phosphate transport</v>
          </cell>
          <cell r="CCA945">
            <v>-1000</v>
          </cell>
          <cell r="CCB945">
            <v>1000</v>
          </cell>
          <cell r="CCC945" t="str">
            <v/>
          </cell>
          <cell r="CCD945" t="str">
            <v>Transport</v>
          </cell>
          <cell r="CCH945" t="str">
            <v>r_1708</v>
          </cell>
          <cell r="CCS945" t="str">
            <v>SBO:0000185</v>
          </cell>
          <cell r="CCW945" t="str">
            <v>e4p_c &lt;=&gt; e4p_m</v>
          </cell>
        </row>
        <row r="946">
          <cell r="S946" t="str">
            <v>EX_fru_e</v>
          </cell>
          <cell r="T946" t="str">
            <v>D-fructose exchange</v>
          </cell>
          <cell r="CCA946">
            <v>0</v>
          </cell>
          <cell r="CCB946">
            <v>1000</v>
          </cell>
          <cell r="CCC946" t="str">
            <v/>
          </cell>
          <cell r="CCD946" t="str">
            <v>Exchange</v>
          </cell>
          <cell r="CCH946" t="str">
            <v>r_1709</v>
          </cell>
          <cell r="CCS946" t="str">
            <v>SBO:0000627</v>
          </cell>
          <cell r="CCW946" t="str">
            <v xml:space="preserve">fru_e --&gt; </v>
          </cell>
        </row>
        <row r="947">
          <cell r="S947" t="str">
            <v>EX_gal_e</v>
          </cell>
          <cell r="T947" t="str">
            <v>D-galactose exchange</v>
          </cell>
          <cell r="CCA947">
            <v>0</v>
          </cell>
          <cell r="CCB947">
            <v>1000</v>
          </cell>
          <cell r="CCC947" t="str">
            <v/>
          </cell>
          <cell r="CCD947" t="str">
            <v>Exchange</v>
          </cell>
          <cell r="CCH947" t="str">
            <v>r_1710</v>
          </cell>
          <cell r="CCS947" t="str">
            <v>SBO:0000627</v>
          </cell>
          <cell r="CCW947" t="str">
            <v xml:space="preserve">gal_e --&gt; </v>
          </cell>
        </row>
        <row r="948">
          <cell r="S948" t="str">
            <v>EX_galur_e</v>
          </cell>
          <cell r="T948" t="str">
            <v>D-galacturonate exchange</v>
          </cell>
          <cell r="CCA948">
            <v>0</v>
          </cell>
          <cell r="CCB948">
            <v>1000</v>
          </cell>
          <cell r="CCC948" t="str">
            <v/>
          </cell>
          <cell r="CCD948" t="str">
            <v>Exchange</v>
          </cell>
          <cell r="CCH948" t="str">
            <v>r_1711</v>
          </cell>
          <cell r="CCS948" t="str">
            <v>SBO:0000627</v>
          </cell>
          <cell r="CCW948" t="str">
            <v xml:space="preserve">galur_e --&gt; </v>
          </cell>
        </row>
        <row r="949">
          <cell r="S949" t="str">
            <v>EX_sbt__D_e</v>
          </cell>
          <cell r="T949" t="str">
            <v>D-glucitol exchange</v>
          </cell>
          <cell r="CCA949">
            <v>0</v>
          </cell>
          <cell r="CCB949">
            <v>1000</v>
          </cell>
          <cell r="CCC949" t="str">
            <v/>
          </cell>
          <cell r="CCD949" t="str">
            <v>Exchange</v>
          </cell>
          <cell r="CCH949" t="str">
            <v>r_1712</v>
          </cell>
          <cell r="CCS949" t="str">
            <v>SBO:0000627</v>
          </cell>
          <cell r="CCW949" t="str">
            <v xml:space="preserve">sbt__D_e --&gt; </v>
          </cell>
        </row>
        <row r="950">
          <cell r="S950" t="str">
            <v>GAM6Pt_c</v>
          </cell>
          <cell r="T950" t="str">
            <v>D-glucosamine 6-phosphate uniport</v>
          </cell>
          <cell r="CCA950">
            <v>-1000</v>
          </cell>
          <cell r="CCB950">
            <v>1000</v>
          </cell>
          <cell r="CCC950" t="str">
            <v/>
          </cell>
          <cell r="CCD950" t="str">
            <v>Transport</v>
          </cell>
          <cell r="CCH950" t="str">
            <v>r_1713</v>
          </cell>
          <cell r="CCS950" t="str">
            <v>SBO:0000185</v>
          </cell>
          <cell r="CCW950" t="str">
            <v>gam6p_e &lt;=&gt; gam6p_c</v>
          </cell>
        </row>
        <row r="951">
          <cell r="S951" t="str">
            <v>EX_glc__D_e</v>
          </cell>
          <cell r="T951" t="str">
            <v>D-glucose exchange</v>
          </cell>
          <cell r="CCA951">
            <v>-5</v>
          </cell>
          <cell r="CCB951">
            <v>1000</v>
          </cell>
          <cell r="CCC951" t="str">
            <v/>
          </cell>
          <cell r="CCD951" t="str">
            <v>Exchange</v>
          </cell>
          <cell r="CCH951" t="str">
            <v>r_1714</v>
          </cell>
          <cell r="CCS951" t="str">
            <v>SBO:0000627</v>
          </cell>
          <cell r="CCW951" t="str">
            <v xml:space="preserve">glc__D_e &lt;=&gt; </v>
          </cell>
        </row>
        <row r="952">
          <cell r="S952" t="str">
            <v>EX_man_e</v>
          </cell>
          <cell r="T952" t="str">
            <v>D-mannose exchange</v>
          </cell>
          <cell r="CCA952">
            <v>0</v>
          </cell>
          <cell r="CCB952">
            <v>1000</v>
          </cell>
          <cell r="CCC952" t="str">
            <v/>
          </cell>
          <cell r="CCD952" t="str">
            <v>Exchange</v>
          </cell>
          <cell r="CCH952" t="str">
            <v>r_1715</v>
          </cell>
          <cell r="CCS952" t="str">
            <v>SBO:0000627</v>
          </cell>
          <cell r="CCW952" t="str">
            <v xml:space="preserve">man_e --&gt; </v>
          </cell>
        </row>
        <row r="953">
          <cell r="S953" t="str">
            <v>EX_rib__D_e</v>
          </cell>
          <cell r="T953" t="str">
            <v>D-ribose exchange</v>
          </cell>
          <cell r="CCA953">
            <v>0</v>
          </cell>
          <cell r="CCB953">
            <v>1000</v>
          </cell>
          <cell r="CCC953" t="str">
            <v/>
          </cell>
          <cell r="CCD953" t="str">
            <v>Exchange</v>
          </cell>
          <cell r="CCH953" t="str">
            <v>r_1716</v>
          </cell>
          <cell r="CCS953" t="str">
            <v>SBO:0000627</v>
          </cell>
          <cell r="CCW953" t="str">
            <v xml:space="preserve">rib__D_e --&gt; </v>
          </cell>
        </row>
        <row r="954">
          <cell r="S954" t="str">
            <v>SBTDt_c</v>
          </cell>
          <cell r="T954" t="str">
            <v>D-sorbitol transport</v>
          </cell>
          <cell r="CCA954">
            <v>-1000</v>
          </cell>
          <cell r="CCB954">
            <v>1000</v>
          </cell>
          <cell r="CCC954" t="str">
            <v/>
          </cell>
          <cell r="CCD954" t="str">
            <v>Transport</v>
          </cell>
          <cell r="CCH954" t="str">
            <v>r_1717</v>
          </cell>
          <cell r="CCS954" t="str">
            <v>SBO:0000185</v>
          </cell>
          <cell r="CCW954" t="str">
            <v>sbt__D_e &lt;=&gt; sbt__D_c</v>
          </cell>
        </row>
        <row r="955">
          <cell r="S955" t="str">
            <v>EX_xyl__D_e</v>
          </cell>
          <cell r="T955" t="str">
            <v>D-xylose exchange</v>
          </cell>
          <cell r="CCA955">
            <v>0</v>
          </cell>
          <cell r="CCB955">
            <v>1000</v>
          </cell>
          <cell r="CCC955" t="str">
            <v/>
          </cell>
          <cell r="CCD955" t="str">
            <v>Exchange</v>
          </cell>
          <cell r="CCH955" t="str">
            <v>r_1718</v>
          </cell>
          <cell r="CCS955" t="str">
            <v>SBO:0000627</v>
          </cell>
          <cell r="CCW955" t="str">
            <v xml:space="preserve">xyl__D_e --&gt; </v>
          </cell>
        </row>
        <row r="956">
          <cell r="S956" t="str">
            <v>XYLt_c_e</v>
          </cell>
          <cell r="T956" t="str">
            <v>D-xylose transport</v>
          </cell>
          <cell r="CCA956">
            <v>-1000</v>
          </cell>
          <cell r="CCB956">
            <v>1000</v>
          </cell>
          <cell r="CCC956" t="str">
            <v/>
          </cell>
          <cell r="CCD956" t="str">
            <v>Transport</v>
          </cell>
          <cell r="CCH956" t="str">
            <v>r_1719</v>
          </cell>
          <cell r="CCS956" t="str">
            <v>SBO:0000185</v>
          </cell>
          <cell r="CCW956" t="str">
            <v>xyl__D_e &lt;=&gt; xyl__D_c</v>
          </cell>
        </row>
        <row r="957">
          <cell r="S957" t="str">
            <v>DADPt_c_n</v>
          </cell>
          <cell r="T957" t="str">
            <v>dADP transport</v>
          </cell>
          <cell r="CCA957">
            <v>-1000</v>
          </cell>
          <cell r="CCB957">
            <v>1000</v>
          </cell>
          <cell r="CCC957" t="str">
            <v/>
          </cell>
          <cell r="CCD957" t="str">
            <v>Transport</v>
          </cell>
          <cell r="CCH957" t="str">
            <v>r_1720</v>
          </cell>
          <cell r="CCS957" t="str">
            <v>SBO:0000185</v>
          </cell>
          <cell r="CCW957" t="str">
            <v>dadp_c &lt;=&gt; dadp_n</v>
          </cell>
        </row>
        <row r="958">
          <cell r="S958" t="str">
            <v>DCDPt_c_n</v>
          </cell>
          <cell r="T958" t="str">
            <v>dCDP transport</v>
          </cell>
          <cell r="CCA958">
            <v>-1000</v>
          </cell>
          <cell r="CCB958">
            <v>1000</v>
          </cell>
          <cell r="CCC958" t="str">
            <v/>
          </cell>
          <cell r="CCD958" t="str">
            <v>Transport</v>
          </cell>
          <cell r="CCH958" t="str">
            <v>r_1721</v>
          </cell>
          <cell r="CCS958" t="str">
            <v>SBO:0000185</v>
          </cell>
          <cell r="CCW958" t="str">
            <v>dcdp_c &lt;=&gt; dcdp_n</v>
          </cell>
        </row>
        <row r="959">
          <cell r="S959" t="str">
            <v>ATPHs_c</v>
          </cell>
          <cell r="T959" t="str">
            <v>ATP deamination</v>
          </cell>
          <cell r="CCA959">
            <v>0</v>
          </cell>
          <cell r="CCB959">
            <v>1000</v>
          </cell>
          <cell r="CCC959" t="str">
            <v/>
          </cell>
          <cell r="CCD959" t="str">
            <v>Purine metabolism</v>
          </cell>
          <cell r="CCH959" t="str">
            <v>r_1722</v>
          </cell>
          <cell r="CCN959" t="str">
            <v>3.5.4.18</v>
          </cell>
          <cell r="CCO959" t="str">
            <v>R00088</v>
          </cell>
          <cell r="CCS959" t="str">
            <v>SBO:0000176</v>
          </cell>
          <cell r="CCW959" t="str">
            <v>atp_c + h_c + h2o_c --&gt; itp_c + nh4_c</v>
          </cell>
        </row>
        <row r="960">
          <cell r="S960" t="str">
            <v>NTPDA2_c</v>
          </cell>
          <cell r="T960" t="str">
            <v>dATP deamination</v>
          </cell>
          <cell r="CCA960">
            <v>0</v>
          </cell>
          <cell r="CCB960">
            <v>1000</v>
          </cell>
          <cell r="CCC960" t="str">
            <v/>
          </cell>
          <cell r="CCD960" t="str">
            <v>Nucleotide metabolism</v>
          </cell>
          <cell r="CCH960" t="str">
            <v>r_1723</v>
          </cell>
          <cell r="CCN960" t="str">
            <v>3.5.4.-</v>
          </cell>
          <cell r="CCS960" t="str">
            <v>SBO:0000176</v>
          </cell>
          <cell r="CCW960" t="str">
            <v>datp_c + h_c + h2o_c --&gt; ditp_c + nh4_c</v>
          </cell>
        </row>
        <row r="961">
          <cell r="S961" t="str">
            <v>NDPDA1_c</v>
          </cell>
          <cell r="T961" t="str">
            <v>ADP deamination</v>
          </cell>
          <cell r="CCA961">
            <v>0</v>
          </cell>
          <cell r="CCB961">
            <v>1000</v>
          </cell>
          <cell r="CCC961" t="str">
            <v/>
          </cell>
          <cell r="CCD961" t="str">
            <v>Purine metabolism</v>
          </cell>
          <cell r="CCH961" t="str">
            <v>r_1724</v>
          </cell>
          <cell r="CCN961" t="str">
            <v>3.5.4.7</v>
          </cell>
          <cell r="CCO961" t="str">
            <v>R00123</v>
          </cell>
          <cell r="CCS961" t="str">
            <v>SBO:0000176</v>
          </cell>
          <cell r="CCW961" t="str">
            <v>adp_c + h_c + h2o_c --&gt; idp_c + nh4_c</v>
          </cell>
        </row>
        <row r="962">
          <cell r="S962" t="str">
            <v>NDPDA2_c</v>
          </cell>
          <cell r="T962" t="str">
            <v>dADP deamination</v>
          </cell>
          <cell r="CCA962">
            <v>0</v>
          </cell>
          <cell r="CCB962">
            <v>1000</v>
          </cell>
          <cell r="CCC962" t="str">
            <v/>
          </cell>
          <cell r="CCD962" t="str">
            <v>Nucleotide metabolism</v>
          </cell>
          <cell r="CCH962" t="str">
            <v>r_1725</v>
          </cell>
          <cell r="CCN962" t="str">
            <v>3.5.4.-</v>
          </cell>
          <cell r="CCS962" t="str">
            <v>SBO:0000176</v>
          </cell>
          <cell r="CCW962" t="str">
            <v>dadp_c + h_c + h2o_c --&gt; didp_c + nh4_c</v>
          </cell>
        </row>
        <row r="963">
          <cell r="S963" t="str">
            <v>DNADt_c_n</v>
          </cell>
          <cell r="T963" t="str">
            <v>deamino-NAD+ diffusion</v>
          </cell>
          <cell r="CCA963">
            <v>-1000</v>
          </cell>
          <cell r="CCB963">
            <v>1000</v>
          </cell>
          <cell r="CCC963" t="str">
            <v/>
          </cell>
          <cell r="CCD963" t="str">
            <v>Transport</v>
          </cell>
          <cell r="CCH963" t="str">
            <v>r_1726</v>
          </cell>
          <cell r="CCS963" t="str">
            <v>SBO:0000185</v>
          </cell>
          <cell r="CCW963" t="str">
            <v>dnad_c &lt;=&gt; dnad_n</v>
          </cell>
        </row>
        <row r="964">
          <cell r="S964" t="str">
            <v>EX_dca_e</v>
          </cell>
          <cell r="T964" t="str">
            <v>decanoate exchange</v>
          </cell>
          <cell r="CCA964">
            <v>0</v>
          </cell>
          <cell r="CCB964">
            <v>1000</v>
          </cell>
          <cell r="CCC964" t="str">
            <v/>
          </cell>
          <cell r="CCD964" t="str">
            <v>Exchange</v>
          </cell>
          <cell r="CCH964" t="str">
            <v>r_1727</v>
          </cell>
          <cell r="CCS964" t="str">
            <v>SBO:0000627</v>
          </cell>
          <cell r="CCW964" t="str">
            <v xml:space="preserve">dca_e --&gt; </v>
          </cell>
        </row>
        <row r="965">
          <cell r="S965" t="str">
            <v>DADt_c_e</v>
          </cell>
          <cell r="T965" t="str">
            <v>deoxyadenosine transport</v>
          </cell>
          <cell r="CCA965">
            <v>0</v>
          </cell>
          <cell r="CCB965">
            <v>1000</v>
          </cell>
          <cell r="CCC965" t="str">
            <v/>
          </cell>
          <cell r="CCD965" t="str">
            <v>Transport</v>
          </cell>
          <cell r="CCH965" t="str">
            <v>r_1728</v>
          </cell>
          <cell r="CCS965" t="str">
            <v>SBO:0000185</v>
          </cell>
          <cell r="CCW965" t="str">
            <v>dad_2_e --&gt; dad_2_c</v>
          </cell>
        </row>
        <row r="966">
          <cell r="S966" t="str">
            <v>DADK_c</v>
          </cell>
          <cell r="T966" t="str">
            <v>deoxyadenylate kinase</v>
          </cell>
          <cell r="CCA966">
            <v>-1000</v>
          </cell>
          <cell r="CCB966">
            <v>1000</v>
          </cell>
          <cell r="CCC966" t="str">
            <v>rt3932</v>
          </cell>
          <cell r="CCD966" t="str">
            <v>Purine metabolism</v>
          </cell>
          <cell r="CCH966" t="str">
            <v>r_1729</v>
          </cell>
          <cell r="CCN966" t="str">
            <v>2.7.4.3</v>
          </cell>
          <cell r="CCO966" t="str">
            <v>R01547</v>
          </cell>
          <cell r="CCS966" t="str">
            <v>SBO:0000176</v>
          </cell>
          <cell r="CCW966" t="str">
            <v>atp_c + damp_c &lt;=&gt; adp_c + dadp_c</v>
          </cell>
        </row>
        <row r="967">
          <cell r="S967" t="str">
            <v>EX_dcyt_e</v>
          </cell>
          <cell r="T967" t="str">
            <v>deoxycytidine exchange</v>
          </cell>
          <cell r="CCA967">
            <v>0</v>
          </cell>
          <cell r="CCB967">
            <v>1000</v>
          </cell>
          <cell r="CCC967" t="str">
            <v/>
          </cell>
          <cell r="CCD967" t="str">
            <v>Exchange</v>
          </cell>
          <cell r="CCH967" t="str">
            <v>r_1730</v>
          </cell>
          <cell r="CCS967" t="str">
            <v>SBO:0000627</v>
          </cell>
          <cell r="CCW967" t="str">
            <v xml:space="preserve">dcyt_e --&gt; </v>
          </cell>
        </row>
        <row r="968">
          <cell r="S968" t="str">
            <v>DCYTt_c_e</v>
          </cell>
          <cell r="T968" t="str">
            <v>deoxycytidine transport</v>
          </cell>
          <cell r="CCA968">
            <v>0</v>
          </cell>
          <cell r="CCB968">
            <v>1000</v>
          </cell>
          <cell r="CCC968" t="str">
            <v/>
          </cell>
          <cell r="CCD968" t="str">
            <v>Transport</v>
          </cell>
          <cell r="CCH968" t="str">
            <v>r_1731</v>
          </cell>
          <cell r="CCS968" t="str">
            <v>SBO:0000185</v>
          </cell>
          <cell r="CCW968" t="str">
            <v>dcyt_e --&gt; dcyt_c</v>
          </cell>
        </row>
        <row r="969">
          <cell r="S969" t="str">
            <v>DGSNt_c_e</v>
          </cell>
          <cell r="T969" t="str">
            <v>deoxyguanosine transport</v>
          </cell>
          <cell r="CCA969">
            <v>0</v>
          </cell>
          <cell r="CCB969">
            <v>1000</v>
          </cell>
          <cell r="CCC969" t="str">
            <v/>
          </cell>
          <cell r="CCD969" t="str">
            <v>Transport</v>
          </cell>
          <cell r="CCH969" t="str">
            <v>r_1732</v>
          </cell>
          <cell r="CCS969" t="str">
            <v>SBO:0000185</v>
          </cell>
          <cell r="CCW969" t="str">
            <v>dgsn_e --&gt; dgsn_c</v>
          </cell>
        </row>
        <row r="970">
          <cell r="S970" t="str">
            <v>DINt_c_e</v>
          </cell>
          <cell r="T970" t="str">
            <v>deoxyinosine transport</v>
          </cell>
          <cell r="CCA970">
            <v>0</v>
          </cell>
          <cell r="CCB970">
            <v>1000</v>
          </cell>
          <cell r="CCC970" t="str">
            <v/>
          </cell>
          <cell r="CCD970" t="str">
            <v>Transport</v>
          </cell>
          <cell r="CCH970" t="str">
            <v>r_1733</v>
          </cell>
          <cell r="CCS970" t="str">
            <v>SBO:0000185</v>
          </cell>
          <cell r="CCW970" t="str">
            <v>din_e --&gt; din_c</v>
          </cell>
        </row>
        <row r="971">
          <cell r="S971" t="str">
            <v>DURIK1_c</v>
          </cell>
          <cell r="T971" t="str">
            <v>deoxyuridine kinase (ATP:deoxyuridine)</v>
          </cell>
          <cell r="CCA971">
            <v>0</v>
          </cell>
          <cell r="CCB971">
            <v>1000</v>
          </cell>
          <cell r="CCC971" t="str">
            <v/>
          </cell>
          <cell r="CCD971" t="str">
            <v>Pyrimidine metabolism</v>
          </cell>
          <cell r="CCH971" t="str">
            <v>r_1734</v>
          </cell>
          <cell r="CCN971" t="str">
            <v>2.7.1.21</v>
          </cell>
          <cell r="CCO971" t="str">
            <v>R02099</v>
          </cell>
          <cell r="CCS971" t="str">
            <v>SBO:0000176</v>
          </cell>
          <cell r="CCW971" t="str">
            <v>atp_c + duri_c --&gt; adp_c + dump_c + h_c</v>
          </cell>
        </row>
        <row r="972">
          <cell r="S972" t="str">
            <v>DURIt_c_e</v>
          </cell>
          <cell r="T972" t="str">
            <v>deoxyuridine transport</v>
          </cell>
          <cell r="CCA972">
            <v>0</v>
          </cell>
          <cell r="CCB972">
            <v>1000</v>
          </cell>
          <cell r="CCC972" t="str">
            <v/>
          </cell>
          <cell r="CCD972" t="str">
            <v>Transport</v>
          </cell>
          <cell r="CCH972" t="str">
            <v>r_1735</v>
          </cell>
          <cell r="CCS972" t="str">
            <v>SBO:0000185</v>
          </cell>
          <cell r="CCW972" t="str">
            <v>duri_e --&gt; duri_c</v>
          </cell>
        </row>
        <row r="973">
          <cell r="S973" t="str">
            <v>DPCOAK_c</v>
          </cell>
          <cell r="T973" t="str">
            <v>dephospho-CoA kinase</v>
          </cell>
          <cell r="CCA973">
            <v>0</v>
          </cell>
          <cell r="CCB973">
            <v>1000</v>
          </cell>
          <cell r="CCC973" t="str">
            <v>rt2746</v>
          </cell>
          <cell r="CCD973" t="str">
            <v>Pantothenate and CoA biosynthesis</v>
          </cell>
          <cell r="CCH973" t="str">
            <v>r_1736</v>
          </cell>
          <cell r="CCN973" t="str">
            <v>2.7.1.24</v>
          </cell>
          <cell r="CCO973" t="str">
            <v>R00130</v>
          </cell>
          <cell r="CCS973" t="str">
            <v>SBO:0000176</v>
          </cell>
          <cell r="CCW973" t="str">
            <v>atp_c + dpcoa_c --&gt; adp_c + coa_c + h_c</v>
          </cell>
        </row>
        <row r="974">
          <cell r="S974" t="str">
            <v>DGDPt_c_n</v>
          </cell>
          <cell r="T974" t="str">
            <v>dGDP transport</v>
          </cell>
          <cell r="CCA974">
            <v>-1000</v>
          </cell>
          <cell r="CCB974">
            <v>1000</v>
          </cell>
          <cell r="CCC974" t="str">
            <v/>
          </cell>
          <cell r="CCD974" t="str">
            <v>Transport</v>
          </cell>
          <cell r="CCH974" t="str">
            <v>r_1737</v>
          </cell>
          <cell r="CCS974" t="str">
            <v>SBO:0000185</v>
          </cell>
          <cell r="CCW974" t="str">
            <v>dgdp_c &lt;=&gt; dgdp_n</v>
          </cell>
        </row>
        <row r="975">
          <cell r="S975" t="str">
            <v>DHNPTt_c_m</v>
          </cell>
          <cell r="T975" t="str">
            <v>dhnpt transport</v>
          </cell>
          <cell r="CCA975">
            <v>-1000</v>
          </cell>
          <cell r="CCB975">
            <v>1000</v>
          </cell>
          <cell r="CCC975" t="str">
            <v/>
          </cell>
          <cell r="CCD975" t="str">
            <v>Transport</v>
          </cell>
          <cell r="CCH975" t="str">
            <v>r_1738</v>
          </cell>
          <cell r="CCS975" t="str">
            <v>SBO:0000185</v>
          </cell>
          <cell r="CCW975" t="str">
            <v>dhnpt_c &lt;=&gt; dhnpt_m</v>
          </cell>
        </row>
        <row r="976">
          <cell r="S976" t="str">
            <v>SPRMAT_c</v>
          </cell>
          <cell r="T976" t="str">
            <v>diamine transaminase</v>
          </cell>
          <cell r="CCA976">
            <v>0</v>
          </cell>
          <cell r="CCB976">
            <v>1000</v>
          </cell>
          <cell r="CCC976" t="str">
            <v>rt1145</v>
          </cell>
          <cell r="CCD976" t="str">
            <v>Arginine and proline metabolism</v>
          </cell>
          <cell r="CCH976" t="str">
            <v>r_1739</v>
          </cell>
          <cell r="CCN976" t="str">
            <v>2.3.1.57</v>
          </cell>
          <cell r="CCO976" t="str">
            <v>R03910</v>
          </cell>
          <cell r="CCS976" t="str">
            <v>SBO:0000176</v>
          </cell>
          <cell r="CCW976" t="str">
            <v>accoa_c + sprm_c --&gt; coa_c + h_c + N1sprm_c</v>
          </cell>
        </row>
        <row r="977">
          <cell r="S977" t="str">
            <v>DHFt_c_m</v>
          </cell>
          <cell r="T977" t="str">
            <v>dihydrofolate transport</v>
          </cell>
          <cell r="CCA977">
            <v>-1000</v>
          </cell>
          <cell r="CCB977">
            <v>1000</v>
          </cell>
          <cell r="CCC977" t="str">
            <v/>
          </cell>
          <cell r="CCD977" t="str">
            <v>Transport</v>
          </cell>
          <cell r="CCH977" t="str">
            <v>r_1743</v>
          </cell>
          <cell r="CCS977" t="str">
            <v>SBO:0000185</v>
          </cell>
          <cell r="CCW977" t="str">
            <v>dhf_c &lt;=&gt; dhf_m</v>
          </cell>
        </row>
        <row r="978">
          <cell r="S978" t="str">
            <v>DNTPPA_c</v>
          </cell>
          <cell r="T978" t="str">
            <v>dihydroneopterin triphosphate pyrophosphatase</v>
          </cell>
          <cell r="CCA978">
            <v>0</v>
          </cell>
          <cell r="CCB978">
            <v>1000</v>
          </cell>
          <cell r="CCC978" t="str">
            <v>UNKNOWN</v>
          </cell>
          <cell r="CCD978" t="str">
            <v>Folate metabolism</v>
          </cell>
          <cell r="CCH978" t="str">
            <v>r_1744</v>
          </cell>
          <cell r="CCN978" t="str">
            <v>3.6.1.67</v>
          </cell>
          <cell r="CCO978" t="str">
            <v>R04638</v>
          </cell>
          <cell r="CCS978" t="str">
            <v>SBO:0000176</v>
          </cell>
          <cell r="CCW978" t="str">
            <v>ahdt_c + h2o_c --&gt; dhpmp_c + h_c + ppi_c</v>
          </cell>
        </row>
        <row r="979">
          <cell r="S979" t="str">
            <v>DHPTt_c_m</v>
          </cell>
          <cell r="T979" t="str">
            <v>dihydropteroate transport</v>
          </cell>
          <cell r="CCA979">
            <v>-1000</v>
          </cell>
          <cell r="CCB979">
            <v>1000</v>
          </cell>
          <cell r="CCC979" t="str">
            <v/>
          </cell>
          <cell r="CCD979" t="str">
            <v>Transport</v>
          </cell>
          <cell r="CCH979" t="str">
            <v>r_1745</v>
          </cell>
          <cell r="CCS979" t="str">
            <v>SBO:0000185</v>
          </cell>
          <cell r="CCW979" t="str">
            <v>dhpt_c &lt;=&gt; dhpt_m</v>
          </cell>
        </row>
        <row r="980">
          <cell r="S980" t="str">
            <v>DHAPt_c_m</v>
          </cell>
          <cell r="T980" t="str">
            <v>dihydroxyacetone phosphate transport</v>
          </cell>
          <cell r="CCA980">
            <v>-1000</v>
          </cell>
          <cell r="CCB980">
            <v>1000</v>
          </cell>
          <cell r="CCC980" t="str">
            <v/>
          </cell>
          <cell r="CCD980" t="str">
            <v>Transport</v>
          </cell>
          <cell r="CCH980" t="str">
            <v>r_1746</v>
          </cell>
          <cell r="CCS980" t="str">
            <v>SBO:0000185</v>
          </cell>
          <cell r="CCW980" t="str">
            <v>dhap_m &lt;=&gt; dhap_c</v>
          </cell>
        </row>
        <row r="981">
          <cell r="S981" t="str">
            <v>PPIt_c_x</v>
          </cell>
          <cell r="T981" t="str">
            <v>diphosphate transport</v>
          </cell>
          <cell r="CCA981">
            <v>-1000</v>
          </cell>
          <cell r="CCB981">
            <v>1000</v>
          </cell>
          <cell r="CCC981" t="str">
            <v/>
          </cell>
          <cell r="CCD981" t="str">
            <v>Transport</v>
          </cell>
          <cell r="CCH981" t="str">
            <v>r_1747</v>
          </cell>
          <cell r="CCS981" t="str">
            <v>SBO:0000185</v>
          </cell>
          <cell r="CCW981" t="str">
            <v>ppi_c &lt;=&gt; ppi_x</v>
          </cell>
        </row>
        <row r="982">
          <cell r="S982" t="str">
            <v>DOLPt_c_r</v>
          </cell>
          <cell r="T982" t="str">
            <v>dolichol phosphate transport</v>
          </cell>
          <cell r="CCA982">
            <v>-1000</v>
          </cell>
          <cell r="CCB982">
            <v>1000</v>
          </cell>
          <cell r="CCC982" t="str">
            <v/>
          </cell>
          <cell r="CCD982" t="str">
            <v>Transport</v>
          </cell>
          <cell r="CCH982" t="str">
            <v>r_1748</v>
          </cell>
          <cell r="CCS982" t="str">
            <v>SBO:0000185</v>
          </cell>
          <cell r="CCW982" t="str">
            <v>dolp_c &lt;=&gt; dolp_r</v>
          </cell>
        </row>
        <row r="983">
          <cell r="S983" t="str">
            <v>EX_dttp_e</v>
          </cell>
          <cell r="T983" t="str">
            <v>dTTP exchange</v>
          </cell>
          <cell r="CCA983">
            <v>0</v>
          </cell>
          <cell r="CCB983">
            <v>1000</v>
          </cell>
          <cell r="CCC983" t="str">
            <v/>
          </cell>
          <cell r="CCD983" t="str">
            <v>Exchange</v>
          </cell>
          <cell r="CCH983" t="str">
            <v>r_1749</v>
          </cell>
          <cell r="CCS983" t="str">
            <v>SBO:0000627</v>
          </cell>
          <cell r="CCW983" t="str">
            <v xml:space="preserve">dttp_e --&gt; </v>
          </cell>
        </row>
        <row r="984">
          <cell r="S984" t="str">
            <v>DTTPt_c</v>
          </cell>
          <cell r="T984" t="str">
            <v>dTTP uniport</v>
          </cell>
          <cell r="CCA984">
            <v>-1000</v>
          </cell>
          <cell r="CCB984">
            <v>1000</v>
          </cell>
          <cell r="CCC984" t="str">
            <v/>
          </cell>
          <cell r="CCD984" t="str">
            <v>Transport</v>
          </cell>
          <cell r="CCH984" t="str">
            <v>r_1750</v>
          </cell>
          <cell r="CCS984" t="str">
            <v>SBO:0000185</v>
          </cell>
          <cell r="CCW984" t="str">
            <v>dttp_e &lt;=&gt; dttp_c</v>
          </cell>
        </row>
        <row r="985">
          <cell r="S985" t="str">
            <v>DUDPt_c_n</v>
          </cell>
          <cell r="T985" t="str">
            <v>dUDP diffusion</v>
          </cell>
          <cell r="CCA985">
            <v>-1000</v>
          </cell>
          <cell r="CCB985">
            <v>1000</v>
          </cell>
          <cell r="CCC985" t="str">
            <v/>
          </cell>
          <cell r="CCD985" t="str">
            <v>Transport</v>
          </cell>
          <cell r="CCH985" t="str">
            <v>r_1751</v>
          </cell>
          <cell r="CCS985" t="str">
            <v>SBO:0000185</v>
          </cell>
          <cell r="CCW985" t="str">
            <v>dudp_c &lt;=&gt; dudp_n</v>
          </cell>
        </row>
        <row r="986">
          <cell r="S986" t="str">
            <v>DUMPt_c_n</v>
          </cell>
          <cell r="T986" t="str">
            <v>dUMP transport</v>
          </cell>
          <cell r="CCA986">
            <v>-1000</v>
          </cell>
          <cell r="CCB986">
            <v>1000</v>
          </cell>
          <cell r="CCC986" t="str">
            <v/>
          </cell>
          <cell r="CCD986" t="str">
            <v>Transport</v>
          </cell>
          <cell r="CCH986" t="str">
            <v>r_1752</v>
          </cell>
          <cell r="CCS986" t="str">
            <v>SBO:0000185</v>
          </cell>
          <cell r="CCW986" t="str">
            <v>dump_c &lt;=&gt; dump_n</v>
          </cell>
        </row>
        <row r="987">
          <cell r="S987" t="str">
            <v>EX_epist_e</v>
          </cell>
          <cell r="T987" t="str">
            <v>episterol exchange</v>
          </cell>
          <cell r="CCA987">
            <v>0</v>
          </cell>
          <cell r="CCB987">
            <v>1000</v>
          </cell>
          <cell r="CCC987" t="str">
            <v/>
          </cell>
          <cell r="CCD987" t="str">
            <v>Exchange</v>
          </cell>
          <cell r="CCH987" t="str">
            <v>r_1753</v>
          </cell>
          <cell r="CCS987" t="str">
            <v>SBO:0000627</v>
          </cell>
          <cell r="CCW987" t="str">
            <v xml:space="preserve">epist_e --&gt; </v>
          </cell>
        </row>
        <row r="988">
          <cell r="S988" t="str">
            <v>ERGTETROLt_c_r</v>
          </cell>
          <cell r="T988" t="str">
            <v>ergosta-5,6,22,24,(28)-tetraen-3beta-ol transport</v>
          </cell>
          <cell r="CCA988">
            <v>-1000</v>
          </cell>
          <cell r="CCB988">
            <v>1000</v>
          </cell>
          <cell r="CCC988" t="str">
            <v/>
          </cell>
          <cell r="CCD988" t="str">
            <v>Transport</v>
          </cell>
          <cell r="CCH988" t="str">
            <v>r_1754</v>
          </cell>
          <cell r="CCS988" t="str">
            <v>SBO:0000185</v>
          </cell>
          <cell r="CCW988" t="str">
            <v>ergtetrol_c &lt;=&gt; ergtetrol_r</v>
          </cell>
        </row>
        <row r="989">
          <cell r="S989" t="str">
            <v>EX_ergst_e</v>
          </cell>
          <cell r="T989" t="str">
            <v>ergosterol exchange</v>
          </cell>
          <cell r="CCA989">
            <v>0</v>
          </cell>
          <cell r="CCB989">
            <v>1000</v>
          </cell>
          <cell r="CCC989" t="str">
            <v/>
          </cell>
          <cell r="CCD989" t="str">
            <v>Exchange</v>
          </cell>
          <cell r="CCH989" t="str">
            <v>r_1757</v>
          </cell>
          <cell r="CCS989" t="str">
            <v>SBO:0000627</v>
          </cell>
          <cell r="CCW989" t="str">
            <v xml:space="preserve">ergst_e --&gt; </v>
          </cell>
        </row>
        <row r="990">
          <cell r="S990" t="str">
            <v>ERGSTt_c_r</v>
          </cell>
          <cell r="T990" t="str">
            <v>ergosterol transport</v>
          </cell>
          <cell r="CCA990">
            <v>-1000</v>
          </cell>
          <cell r="CCB990">
            <v>1000</v>
          </cell>
          <cell r="CCC990" t="str">
            <v/>
          </cell>
          <cell r="CCD990" t="str">
            <v>Transport</v>
          </cell>
          <cell r="CCH990" t="str">
            <v>r_1758</v>
          </cell>
          <cell r="CCS990" t="str">
            <v>SBO:0000185</v>
          </cell>
          <cell r="CCW990" t="str">
            <v>ergst_r &lt;=&gt; ergst_c</v>
          </cell>
        </row>
        <row r="991">
          <cell r="S991" t="str">
            <v>ERGSTt_c_l</v>
          </cell>
          <cell r="T991" t="str">
            <v>ergosterol transport</v>
          </cell>
          <cell r="CCA991">
            <v>-1000</v>
          </cell>
          <cell r="CCB991">
            <v>1000</v>
          </cell>
          <cell r="CCC991" t="str">
            <v/>
          </cell>
          <cell r="CCD991" t="str">
            <v>Transport</v>
          </cell>
          <cell r="CCH991" t="str">
            <v>r_1759</v>
          </cell>
          <cell r="CCS991" t="str">
            <v>SBO:0000185</v>
          </cell>
          <cell r="CCW991" t="str">
            <v>ergst_c &lt;=&gt; ergst_l</v>
          </cell>
        </row>
        <row r="992">
          <cell r="S992" t="str">
            <v>ERGSTt_c_en</v>
          </cell>
          <cell r="T992" t="str">
            <v>ergosterol transport</v>
          </cell>
          <cell r="CCA992">
            <v>-1000</v>
          </cell>
          <cell r="CCB992">
            <v>1000</v>
          </cell>
          <cell r="CCC992" t="str">
            <v/>
          </cell>
          <cell r="CCD992" t="str">
            <v>Transport</v>
          </cell>
          <cell r="CCH992" t="str">
            <v>r_1760</v>
          </cell>
          <cell r="CCS992" t="str">
            <v>SBO:0000185</v>
          </cell>
          <cell r="CCW992" t="str">
            <v>ergst_c &lt;=&gt; ergst_en</v>
          </cell>
        </row>
        <row r="993">
          <cell r="S993" t="str">
            <v>EX_etoh_e</v>
          </cell>
          <cell r="T993" t="str">
            <v>ethanol exchange</v>
          </cell>
          <cell r="CCA993">
            <v>0</v>
          </cell>
          <cell r="CCB993">
            <v>1000</v>
          </cell>
          <cell r="CCC993" t="str">
            <v/>
          </cell>
          <cell r="CCD993" t="str">
            <v>Exchange</v>
          </cell>
          <cell r="CCH993" t="str">
            <v>r_1761</v>
          </cell>
          <cell r="CCS993" t="str">
            <v>SBO:0000627</v>
          </cell>
          <cell r="CCW993" t="str">
            <v xml:space="preserve">etoh_e --&gt; </v>
          </cell>
        </row>
        <row r="994">
          <cell r="S994" t="str">
            <v>ETOHt_c_e</v>
          </cell>
          <cell r="T994" t="str">
            <v>ethanol transport</v>
          </cell>
          <cell r="CCA994">
            <v>-1000</v>
          </cell>
          <cell r="CCB994">
            <v>1000</v>
          </cell>
          <cell r="CCC994" t="str">
            <v/>
          </cell>
          <cell r="CCD994" t="str">
            <v>Transport</v>
          </cell>
          <cell r="CCH994" t="str">
            <v>r_1762</v>
          </cell>
          <cell r="CCS994" t="str">
            <v>SBO:0000185</v>
          </cell>
          <cell r="CCW994" t="str">
            <v>etoh_c &lt;=&gt; etoh_e</v>
          </cell>
        </row>
        <row r="995">
          <cell r="S995" t="str">
            <v>ETOHt_c_m</v>
          </cell>
          <cell r="T995" t="str">
            <v>ethanol transport</v>
          </cell>
          <cell r="CCA995">
            <v>-1000</v>
          </cell>
          <cell r="CCB995">
            <v>1000</v>
          </cell>
          <cell r="CCC995" t="str">
            <v/>
          </cell>
          <cell r="CCD995" t="str">
            <v>Transport</v>
          </cell>
          <cell r="CCH995" t="str">
            <v>r_1763</v>
          </cell>
          <cell r="CCS995" t="str">
            <v>SBO:0000185</v>
          </cell>
          <cell r="CCW995" t="str">
            <v>etoh_c &lt;=&gt; etoh_m</v>
          </cell>
        </row>
        <row r="996">
          <cell r="S996" t="str">
            <v>EX_etha_e</v>
          </cell>
          <cell r="T996" t="str">
            <v>ethanolamine exchange</v>
          </cell>
          <cell r="CCA996">
            <v>0</v>
          </cell>
          <cell r="CCB996">
            <v>1000</v>
          </cell>
          <cell r="CCC996" t="str">
            <v/>
          </cell>
          <cell r="CCD996" t="str">
            <v>Exchange</v>
          </cell>
          <cell r="CCH996" t="str">
            <v>r_1764</v>
          </cell>
          <cell r="CCS996" t="str">
            <v>SBO:0000627</v>
          </cell>
          <cell r="CCW996" t="str">
            <v xml:space="preserve">etha_e --&gt; </v>
          </cell>
        </row>
        <row r="997">
          <cell r="S997" t="str">
            <v>EX_etac_e</v>
          </cell>
          <cell r="T997" t="str">
            <v>ethyl acetate exchange</v>
          </cell>
          <cell r="CCA997">
            <v>0</v>
          </cell>
          <cell r="CCB997">
            <v>1000</v>
          </cell>
          <cell r="CCC997" t="str">
            <v/>
          </cell>
          <cell r="CCD997" t="str">
            <v>Exchange</v>
          </cell>
          <cell r="CCH997" t="str">
            <v>r_1765</v>
          </cell>
          <cell r="CCS997" t="str">
            <v>SBO:0000627</v>
          </cell>
          <cell r="CCW997" t="str">
            <v xml:space="preserve">etac_e --&gt; </v>
          </cell>
        </row>
        <row r="998">
          <cell r="S998" t="str">
            <v>FRDPt_c_m</v>
          </cell>
          <cell r="T998" t="str">
            <v>farnesyl diphosphate transport</v>
          </cell>
          <cell r="CCA998">
            <v>-1000</v>
          </cell>
          <cell r="CCB998">
            <v>1000</v>
          </cell>
          <cell r="CCC998" t="str">
            <v/>
          </cell>
          <cell r="CCD998" t="str">
            <v>Transport</v>
          </cell>
          <cell r="CCH998" t="str">
            <v>r_1766</v>
          </cell>
          <cell r="CCS998" t="str">
            <v>SBO:0000185</v>
          </cell>
          <cell r="CCW998" t="str">
            <v>frdp_c &lt;=&gt; frdp_m</v>
          </cell>
        </row>
        <row r="999">
          <cell r="S999" t="str">
            <v>DCAt_c_x</v>
          </cell>
          <cell r="T999" t="str">
            <v>fatty acid transport</v>
          </cell>
          <cell r="CCA999">
            <v>-1000</v>
          </cell>
          <cell r="CCB999">
            <v>1000</v>
          </cell>
          <cell r="CCC999" t="str">
            <v>SPONT or rt5693</v>
          </cell>
          <cell r="CCD999" t="str">
            <v>Transport</v>
          </cell>
          <cell r="CCH999" t="str">
            <v>r_1770</v>
          </cell>
          <cell r="CCS999" t="str">
            <v>SBO:0000185</v>
          </cell>
          <cell r="CCW999" t="str">
            <v>dca_c &lt;=&gt; dca_x</v>
          </cell>
        </row>
        <row r="1000">
          <cell r="S1000" t="str">
            <v>DDCAt_c_x</v>
          </cell>
          <cell r="T1000" t="str">
            <v>fatty acid transport</v>
          </cell>
          <cell r="CCA1000">
            <v>-1000</v>
          </cell>
          <cell r="CCB1000">
            <v>1000</v>
          </cell>
          <cell r="CCC1000" t="str">
            <v>SPONT or rt5693</v>
          </cell>
          <cell r="CCD1000" t="str">
            <v>Transport</v>
          </cell>
          <cell r="CCH1000" t="str">
            <v>r_1771</v>
          </cell>
          <cell r="CCS1000" t="str">
            <v>SBO:0000185</v>
          </cell>
          <cell r="CCW1000" t="str">
            <v>ddca_c &lt;=&gt; ddca_x</v>
          </cell>
        </row>
        <row r="1001">
          <cell r="S1001" t="str">
            <v>TTDCAt_c_x</v>
          </cell>
          <cell r="T1001" t="str">
            <v>fatty acid transport</v>
          </cell>
          <cell r="CCA1001">
            <v>-1000</v>
          </cell>
          <cell r="CCB1001">
            <v>1000</v>
          </cell>
          <cell r="CCC1001" t="str">
            <v>SPONT or rt5693</v>
          </cell>
          <cell r="CCD1001" t="str">
            <v>Transport</v>
          </cell>
          <cell r="CCH1001" t="str">
            <v>r_1772</v>
          </cell>
          <cell r="CCS1001" t="str">
            <v>SBO:0000185</v>
          </cell>
          <cell r="CCW1001" t="str">
            <v>ttdca_c &lt;=&gt; ttdca_x</v>
          </cell>
        </row>
        <row r="1002">
          <cell r="S1002" t="str">
            <v>OCTAt_c_x</v>
          </cell>
          <cell r="T1002" t="str">
            <v>fatty acid transport</v>
          </cell>
          <cell r="CCA1002">
            <v>-1000</v>
          </cell>
          <cell r="CCB1002">
            <v>1000</v>
          </cell>
          <cell r="CCC1002" t="str">
            <v>SPONT or rt5693</v>
          </cell>
          <cell r="CCD1002" t="str">
            <v>Transport</v>
          </cell>
          <cell r="CCH1002" t="str">
            <v>r_1776</v>
          </cell>
          <cell r="CCS1002" t="str">
            <v>SBO:0000185</v>
          </cell>
          <cell r="CCW1002" t="str">
            <v>octa_c &lt;=&gt; octa_x</v>
          </cell>
        </row>
        <row r="1003">
          <cell r="S1003" t="str">
            <v>TTDCAt_c_e</v>
          </cell>
          <cell r="T1003" t="str">
            <v>myristate (n-C14:0) transport</v>
          </cell>
          <cell r="CCA1003">
            <v>-1000</v>
          </cell>
          <cell r="CCB1003">
            <v>1000</v>
          </cell>
          <cell r="CCC1003" t="str">
            <v>rt1544 and rt2799</v>
          </cell>
          <cell r="CCD1003" t="str">
            <v>Transport</v>
          </cell>
          <cell r="CCH1003" t="str">
            <v>r_1777</v>
          </cell>
          <cell r="CCS1003" t="str">
            <v>SBO:0000185</v>
          </cell>
          <cell r="CCW1003" t="str">
            <v>ttdca_e &lt;=&gt; ttdca_c</v>
          </cell>
        </row>
        <row r="1004">
          <cell r="S1004" t="str">
            <v>EX_fecost_e</v>
          </cell>
          <cell r="T1004" t="str">
            <v>fecosterol exchange</v>
          </cell>
          <cell r="CCA1004">
            <v>0</v>
          </cell>
          <cell r="CCB1004">
            <v>1000</v>
          </cell>
          <cell r="CCC1004" t="str">
            <v/>
          </cell>
          <cell r="CCD1004" t="str">
            <v>Exchange</v>
          </cell>
          <cell r="CCH1004" t="str">
            <v>r_1788</v>
          </cell>
          <cell r="CCS1004" t="str">
            <v>SBO:0000627</v>
          </cell>
          <cell r="CCW1004" t="str">
            <v xml:space="preserve">fecost_e --&gt; </v>
          </cell>
        </row>
        <row r="1005">
          <cell r="S1005" t="str">
            <v>FMNAT_m</v>
          </cell>
          <cell r="T1005" t="str">
            <v>FMN adenylyltransferase</v>
          </cell>
          <cell r="CCA1005">
            <v>0</v>
          </cell>
          <cell r="CCB1005">
            <v>1000</v>
          </cell>
          <cell r="CCC1005" t="str">
            <v>rt3174</v>
          </cell>
          <cell r="CCD1005" t="str">
            <v>Riboflavin metabolism</v>
          </cell>
          <cell r="CCH1005" t="str">
            <v>r_1790</v>
          </cell>
          <cell r="CCN1005" t="str">
            <v>2.7.7.2</v>
          </cell>
          <cell r="CCO1005" t="str">
            <v>R00161</v>
          </cell>
          <cell r="CCS1005" t="str">
            <v>SBO:0000176</v>
          </cell>
          <cell r="CCW1005" t="str">
            <v>atp_m + fmn_m + h_m --&gt; fad_m + ppi_m</v>
          </cell>
        </row>
        <row r="1006">
          <cell r="S1006" t="str">
            <v>EX_fmn_e</v>
          </cell>
          <cell r="T1006" t="str">
            <v>FMN exchange</v>
          </cell>
          <cell r="CCA1006">
            <v>0</v>
          </cell>
          <cell r="CCB1006">
            <v>1000</v>
          </cell>
          <cell r="CCC1006" t="str">
            <v/>
          </cell>
          <cell r="CCD1006" t="str">
            <v>Exchange</v>
          </cell>
          <cell r="CCH1006" t="str">
            <v>r_1791</v>
          </cell>
          <cell r="CCS1006" t="str">
            <v>SBO:0000627</v>
          </cell>
          <cell r="CCW1006" t="str">
            <v xml:space="preserve">fmn_e --&gt; </v>
          </cell>
        </row>
        <row r="1007">
          <cell r="S1007" t="str">
            <v>EX_fol_e</v>
          </cell>
          <cell r="T1007" t="str">
            <v>folic acid exchange</v>
          </cell>
          <cell r="CCA1007">
            <v>0</v>
          </cell>
          <cell r="CCB1007">
            <v>1000</v>
          </cell>
          <cell r="CCC1007" t="str">
            <v/>
          </cell>
          <cell r="CCD1007" t="str">
            <v>Exchange</v>
          </cell>
          <cell r="CCH1007" t="str">
            <v>r_1792</v>
          </cell>
          <cell r="CCS1007" t="str">
            <v>SBO:0000627</v>
          </cell>
          <cell r="CCW1007" t="str">
            <v xml:space="preserve">fol_e --&gt; </v>
          </cell>
        </row>
        <row r="1008">
          <cell r="S1008" t="str">
            <v>EX_for_e</v>
          </cell>
          <cell r="T1008" t="str">
            <v>formate exchange</v>
          </cell>
          <cell r="CCA1008">
            <v>0</v>
          </cell>
          <cell r="CCB1008">
            <v>1000</v>
          </cell>
          <cell r="CCC1008" t="str">
            <v/>
          </cell>
          <cell r="CCD1008" t="str">
            <v>Exchange</v>
          </cell>
          <cell r="CCH1008" t="str">
            <v>r_1793</v>
          </cell>
          <cell r="CCS1008" t="str">
            <v>SBO:0000627</v>
          </cell>
          <cell r="CCW1008" t="str">
            <v xml:space="preserve">for_e --&gt; </v>
          </cell>
        </row>
        <row r="1009">
          <cell r="S1009" t="str">
            <v>FORt_c_m</v>
          </cell>
          <cell r="T1009" t="str">
            <v>formate transport</v>
          </cell>
          <cell r="CCA1009">
            <v>0</v>
          </cell>
          <cell r="CCB1009">
            <v>1000</v>
          </cell>
          <cell r="CCC1009" t="str">
            <v>UNKNOWN</v>
          </cell>
          <cell r="CCD1009" t="str">
            <v>Transport</v>
          </cell>
          <cell r="CCH1009" t="str">
            <v>r_1794</v>
          </cell>
          <cell r="CCS1009" t="str">
            <v>SBO:0000185</v>
          </cell>
          <cell r="CCW1009" t="str">
            <v>for_m --&gt; for_c</v>
          </cell>
        </row>
        <row r="1010">
          <cell r="S1010" t="str">
            <v>FORt_c_e</v>
          </cell>
          <cell r="T1010" t="str">
            <v>formate transport</v>
          </cell>
          <cell r="CCA1010">
            <v>-1000</v>
          </cell>
          <cell r="CCB1010">
            <v>1000</v>
          </cell>
          <cell r="CCC1010" t="str">
            <v/>
          </cell>
          <cell r="CCD1010" t="str">
            <v>Transport</v>
          </cell>
          <cell r="CCH1010" t="str">
            <v>r_1795</v>
          </cell>
          <cell r="CCS1010" t="str">
            <v>SBO:0000185</v>
          </cell>
          <cell r="CCW1010" t="str">
            <v>for_e &lt;=&gt; for_c</v>
          </cell>
        </row>
        <row r="1011">
          <cell r="S1011" t="str">
            <v>FUMt_c_e</v>
          </cell>
          <cell r="T1011" t="str">
            <v>formate transport</v>
          </cell>
          <cell r="CCA1011">
            <v>-1000</v>
          </cell>
          <cell r="CCB1011">
            <v>1000</v>
          </cell>
          <cell r="CCC1011" t="str">
            <v/>
          </cell>
          <cell r="CCD1011" t="str">
            <v>Transport</v>
          </cell>
          <cell r="CCH1011" t="str">
            <v>r_1796</v>
          </cell>
          <cell r="CCS1011" t="str">
            <v>SBO:0000185</v>
          </cell>
          <cell r="CCW1011" t="str">
            <v>fum_e &lt;=&gt; fum_c</v>
          </cell>
        </row>
        <row r="1012">
          <cell r="S1012" t="str">
            <v>FRUK_c</v>
          </cell>
          <cell r="T1012" t="str">
            <v>fructose-1-phosphate kinase</v>
          </cell>
          <cell r="CCA1012">
            <v>0</v>
          </cell>
          <cell r="CCB1012">
            <v>1000</v>
          </cell>
          <cell r="CCC1012" t="str">
            <v/>
          </cell>
          <cell r="CCD1012" t="str">
            <v>Fructose and mannose metabolism</v>
          </cell>
          <cell r="CCH1012" t="str">
            <v>r_1797</v>
          </cell>
          <cell r="CCN1012" t="str">
            <v>2.7.1.56</v>
          </cell>
          <cell r="CCO1012" t="str">
            <v>R02071</v>
          </cell>
          <cell r="CCS1012" t="str">
            <v>SBO:0000176</v>
          </cell>
          <cell r="CCW1012" t="str">
            <v>atp_c + f1p_c --&gt; adp_c + fdp_c + h_c</v>
          </cell>
        </row>
        <row r="1013">
          <cell r="S1013" t="str">
            <v>EX_fum_e</v>
          </cell>
          <cell r="T1013" t="str">
            <v>fumarate(2-) exchange</v>
          </cell>
          <cell r="CCA1013">
            <v>0</v>
          </cell>
          <cell r="CCB1013">
            <v>1000</v>
          </cell>
          <cell r="CCC1013" t="str">
            <v/>
          </cell>
          <cell r="CCD1013" t="str">
            <v>Exchange</v>
          </cell>
          <cell r="CCH1013" t="str">
            <v>r_1798</v>
          </cell>
          <cell r="CCS1013" t="str">
            <v>SBO:0000627</v>
          </cell>
          <cell r="CCW1013" t="str">
            <v xml:space="preserve">fum_e --&gt; </v>
          </cell>
        </row>
        <row r="1014">
          <cell r="S1014" t="str">
            <v>EX_4abut_e</v>
          </cell>
          <cell r="T1014" t="str">
            <v>gamma-aminobutyrate exchange</v>
          </cell>
          <cell r="CCA1014">
            <v>0</v>
          </cell>
          <cell r="CCB1014">
            <v>1000</v>
          </cell>
          <cell r="CCC1014" t="str">
            <v/>
          </cell>
          <cell r="CCD1014" t="str">
            <v>Exchange</v>
          </cell>
          <cell r="CCH1014" t="str">
            <v>r_1800</v>
          </cell>
          <cell r="CCS1014" t="str">
            <v>SBO:0000627</v>
          </cell>
          <cell r="CCW1014" t="str">
            <v xml:space="preserve">4abut_e --&gt; </v>
          </cell>
        </row>
        <row r="1015">
          <cell r="S1015" t="str">
            <v>GDPt_c_g</v>
          </cell>
          <cell r="T1015" t="str">
            <v>GDP transport</v>
          </cell>
          <cell r="CCA1015">
            <v>-1000</v>
          </cell>
          <cell r="CCB1015">
            <v>1000</v>
          </cell>
          <cell r="CCC1015" t="str">
            <v/>
          </cell>
          <cell r="CCD1015" t="str">
            <v>Transport</v>
          </cell>
          <cell r="CCH1015" t="str">
            <v>r_1801</v>
          </cell>
          <cell r="CCS1015" t="str">
            <v>SBO:0000185</v>
          </cell>
          <cell r="CCW1015" t="str">
            <v>gdp_g &lt;=&gt; gdp_c</v>
          </cell>
        </row>
        <row r="1016">
          <cell r="S1016" t="str">
            <v>GDPt_c_n</v>
          </cell>
          <cell r="T1016" t="str">
            <v>GDP transport</v>
          </cell>
          <cell r="CCA1016">
            <v>-1000</v>
          </cell>
          <cell r="CCB1016">
            <v>1000</v>
          </cell>
          <cell r="CCC1016" t="str">
            <v/>
          </cell>
          <cell r="CCD1016" t="str">
            <v>Transport</v>
          </cell>
          <cell r="CCH1016" t="str">
            <v>r_1802</v>
          </cell>
          <cell r="CCS1016" t="str">
            <v>SBO:0000185</v>
          </cell>
          <cell r="CCW1016" t="str">
            <v>gdp_c &lt;=&gt; gdp_n</v>
          </cell>
        </row>
        <row r="1017">
          <cell r="S1017" t="str">
            <v>GDPMANNt_c_g</v>
          </cell>
          <cell r="T1017" t="str">
            <v>GDP-alpha-D-mannose transport</v>
          </cell>
          <cell r="CCA1017">
            <v>-1000</v>
          </cell>
          <cell r="CCB1017">
            <v>1000</v>
          </cell>
          <cell r="CCC1017" t="str">
            <v/>
          </cell>
          <cell r="CCD1017" t="str">
            <v>Transport</v>
          </cell>
          <cell r="CCH1017" t="str">
            <v>r_1803</v>
          </cell>
          <cell r="CCS1017" t="str">
            <v>SBO:0000185</v>
          </cell>
          <cell r="CCW1017" t="str">
            <v>gdpmann_c &lt;=&gt; gdpmann_g</v>
          </cell>
        </row>
        <row r="1018">
          <cell r="S1018" t="str">
            <v>GLCt_c_v</v>
          </cell>
          <cell r="T1018" t="str">
            <v>glucose transport</v>
          </cell>
          <cell r="CCA1018">
            <v>-1000</v>
          </cell>
          <cell r="CCB1018">
            <v>1000</v>
          </cell>
          <cell r="CCC1018" t="str">
            <v>rt7394</v>
          </cell>
          <cell r="CCD1018" t="str">
            <v>Transport</v>
          </cell>
          <cell r="CCH1018" t="str">
            <v>r_1805</v>
          </cell>
          <cell r="CCS1018" t="str">
            <v>SBO:0000185</v>
          </cell>
          <cell r="CCW1018" t="str">
            <v>glc__D_c &lt;=&gt; glc__D_v</v>
          </cell>
        </row>
        <row r="1019">
          <cell r="S1019" t="str">
            <v>EX_gthox_e</v>
          </cell>
          <cell r="T1019" t="str">
            <v>glutathione disulfide exchange</v>
          </cell>
          <cell r="CCA1019">
            <v>0</v>
          </cell>
          <cell r="CCB1019">
            <v>1000</v>
          </cell>
          <cell r="CCC1019" t="str">
            <v/>
          </cell>
          <cell r="CCD1019" t="str">
            <v>Exchange</v>
          </cell>
          <cell r="CCH1019" t="str">
            <v>r_1806</v>
          </cell>
          <cell r="CCS1019" t="str">
            <v>SBO:0000627</v>
          </cell>
          <cell r="CCW1019" t="str">
            <v xml:space="preserve">gthox_e --&gt; </v>
          </cell>
        </row>
        <row r="1020">
          <cell r="S1020" t="str">
            <v>EX_gthrd_e</v>
          </cell>
          <cell r="T1020" t="str">
            <v>glutathione exchange</v>
          </cell>
          <cell r="CCA1020">
            <v>0</v>
          </cell>
          <cell r="CCB1020">
            <v>1000</v>
          </cell>
          <cell r="CCC1020" t="str">
            <v/>
          </cell>
          <cell r="CCD1020" t="str">
            <v>Exchange</v>
          </cell>
          <cell r="CCH1020" t="str">
            <v>r_1807</v>
          </cell>
          <cell r="CCS1020" t="str">
            <v>SBO:0000627</v>
          </cell>
          <cell r="CCW1020" t="str">
            <v xml:space="preserve">gthrd_e --&gt; </v>
          </cell>
        </row>
        <row r="1021">
          <cell r="S1021" t="str">
            <v>EX_glyc_e</v>
          </cell>
          <cell r="T1021" t="str">
            <v>glycerol exchange</v>
          </cell>
          <cell r="CCA1021">
            <v>0</v>
          </cell>
          <cell r="CCB1021">
            <v>1000</v>
          </cell>
          <cell r="CCC1021" t="str">
            <v/>
          </cell>
          <cell r="CCD1021" t="str">
            <v>Exchange</v>
          </cell>
          <cell r="CCH1021" t="str">
            <v>r_1808</v>
          </cell>
          <cell r="CCS1021" t="str">
            <v>SBO:0000627</v>
          </cell>
          <cell r="CCW1021" t="str">
            <v xml:space="preserve">glyc_e --&gt; </v>
          </cell>
        </row>
        <row r="1022">
          <cell r="S1022" t="str">
            <v>GLYC3Pt_c_m</v>
          </cell>
          <cell r="T1022" t="str">
            <v>glycerol-3-phosphate shuttle</v>
          </cell>
          <cell r="CCA1022">
            <v>-1000</v>
          </cell>
          <cell r="CCB1022">
            <v>1000</v>
          </cell>
          <cell r="CCC1022" t="str">
            <v/>
          </cell>
          <cell r="CCD1022" t="str">
            <v>Transport</v>
          </cell>
          <cell r="CCH1022" t="str">
            <v>r_1809</v>
          </cell>
          <cell r="CCS1022" t="str">
            <v>SBO:0000185</v>
          </cell>
          <cell r="CCW1022" t="str">
            <v>glyc3p_c &lt;=&gt; glyc3p_m</v>
          </cell>
        </row>
        <row r="1023">
          <cell r="S1023" t="str">
            <v>EX_gly_e</v>
          </cell>
          <cell r="T1023" t="str">
            <v>glycine exchange</v>
          </cell>
          <cell r="CCA1023">
            <v>0</v>
          </cell>
          <cell r="CCB1023">
            <v>1000</v>
          </cell>
          <cell r="CCC1023" t="str">
            <v/>
          </cell>
          <cell r="CCD1023" t="str">
            <v>Exchange</v>
          </cell>
          <cell r="CCH1023" t="str">
            <v>r_1810</v>
          </cell>
          <cell r="CCS1023" t="str">
            <v>SBO:0000627</v>
          </cell>
          <cell r="CCW1023" t="str">
            <v xml:space="preserve">gly_e --&gt; </v>
          </cell>
        </row>
        <row r="1024">
          <cell r="S1024" t="str">
            <v>GLYt_c_m</v>
          </cell>
          <cell r="T1024" t="str">
            <v>glycine transport</v>
          </cell>
          <cell r="CCA1024">
            <v>-1000</v>
          </cell>
          <cell r="CCB1024">
            <v>1000</v>
          </cell>
          <cell r="CCC1024" t="str">
            <v>rt4150 or rt0066</v>
          </cell>
          <cell r="CCD1024" t="str">
            <v>Transport</v>
          </cell>
          <cell r="CCH1024" t="str">
            <v>r_1811</v>
          </cell>
          <cell r="CCS1024" t="str">
            <v>SBO:0000185</v>
          </cell>
          <cell r="CCW1024" t="str">
            <v>gly_c &lt;=&gt; gly_m</v>
          </cell>
        </row>
        <row r="1025">
          <cell r="S1025" t="str">
            <v>GCALDt_c_m</v>
          </cell>
          <cell r="T1025" t="str">
            <v>glycoaldehyde transport</v>
          </cell>
          <cell r="CCA1025">
            <v>-1000</v>
          </cell>
          <cell r="CCB1025">
            <v>1000</v>
          </cell>
          <cell r="CCC1025" t="str">
            <v/>
          </cell>
          <cell r="CCD1025" t="str">
            <v>Transport</v>
          </cell>
          <cell r="CCH1025" t="str">
            <v>r_1812</v>
          </cell>
          <cell r="CCS1025" t="str">
            <v>SBO:0000185</v>
          </cell>
          <cell r="CCW1025" t="str">
            <v>gcald_c &lt;=&gt; gcald_m</v>
          </cell>
        </row>
        <row r="1026">
          <cell r="S1026" t="str">
            <v>GCALDt_c_e</v>
          </cell>
          <cell r="T1026" t="str">
            <v>glycoaldehyde transport</v>
          </cell>
          <cell r="CCA1026">
            <v>-1000</v>
          </cell>
          <cell r="CCB1026">
            <v>1000</v>
          </cell>
          <cell r="CCC1026" t="str">
            <v/>
          </cell>
          <cell r="CCD1026" t="str">
            <v>Transport</v>
          </cell>
          <cell r="CCH1026" t="str">
            <v>r_1813</v>
          </cell>
          <cell r="CCS1026" t="str">
            <v>SBO:0000185</v>
          </cell>
          <cell r="CCW1026" t="str">
            <v>gcald_e &lt;=&gt; gcald_c</v>
          </cell>
        </row>
        <row r="1027">
          <cell r="S1027" t="str">
            <v>EX_gcald_e</v>
          </cell>
          <cell r="T1027" t="str">
            <v>glycolaldehyde exchange</v>
          </cell>
          <cell r="CCA1027">
            <v>0</v>
          </cell>
          <cell r="CCB1027">
            <v>1000</v>
          </cell>
          <cell r="CCC1027" t="str">
            <v/>
          </cell>
          <cell r="CCD1027" t="str">
            <v>Exchange</v>
          </cell>
          <cell r="CCH1027" t="str">
            <v>r_1814</v>
          </cell>
          <cell r="CCS1027" t="str">
            <v>SBO:0000627</v>
          </cell>
          <cell r="CCW1027" t="str">
            <v xml:space="preserve">gcald_e --&gt; </v>
          </cell>
        </row>
        <row r="1028">
          <cell r="S1028" t="str">
            <v>EX_glx_e</v>
          </cell>
          <cell r="T1028" t="str">
            <v>glyoxylate exchange</v>
          </cell>
          <cell r="CCA1028">
            <v>0</v>
          </cell>
          <cell r="CCB1028">
            <v>1000</v>
          </cell>
          <cell r="CCC1028" t="str">
            <v/>
          </cell>
          <cell r="CCD1028" t="str">
            <v>Exchange</v>
          </cell>
          <cell r="CCH1028" t="str">
            <v>r_1815</v>
          </cell>
          <cell r="CCS1028" t="str">
            <v>SBO:0000627</v>
          </cell>
          <cell r="CCW1028" t="str">
            <v xml:space="preserve">glx_e --&gt; </v>
          </cell>
        </row>
        <row r="1029">
          <cell r="S1029" t="str">
            <v>GLXt_c_e</v>
          </cell>
          <cell r="T1029" t="str">
            <v>glyoxylate transport</v>
          </cell>
          <cell r="CCA1029">
            <v>-1000</v>
          </cell>
          <cell r="CCB1029">
            <v>1000</v>
          </cell>
          <cell r="CCC1029" t="str">
            <v/>
          </cell>
          <cell r="CCD1029" t="str">
            <v>Transport</v>
          </cell>
          <cell r="CCH1029" t="str">
            <v>r_1816</v>
          </cell>
          <cell r="CCS1029" t="str">
            <v>SBO:0000185</v>
          </cell>
          <cell r="CCW1029" t="str">
            <v>glx_c &lt;=&gt; glx_e</v>
          </cell>
        </row>
        <row r="1030">
          <cell r="S1030" t="str">
            <v>GLXt_c_x</v>
          </cell>
          <cell r="T1030" t="str">
            <v>glyoxylate transport</v>
          </cell>
          <cell r="CCA1030">
            <v>-1000</v>
          </cell>
          <cell r="CCB1030">
            <v>1000</v>
          </cell>
          <cell r="CCC1030" t="str">
            <v/>
          </cell>
          <cell r="CCD1030" t="str">
            <v>Transport</v>
          </cell>
          <cell r="CCH1030" t="str">
            <v>r_1817</v>
          </cell>
          <cell r="CCS1030" t="str">
            <v>SBO:0000185</v>
          </cell>
          <cell r="CCW1030" t="str">
            <v>glx_c &lt;=&gt; glx_x</v>
          </cell>
        </row>
        <row r="1031">
          <cell r="S1031" t="str">
            <v>EX_gua_e</v>
          </cell>
          <cell r="T1031" t="str">
            <v>guanine exchange</v>
          </cell>
          <cell r="CCA1031">
            <v>0</v>
          </cell>
          <cell r="CCB1031">
            <v>1000</v>
          </cell>
          <cell r="CCC1031" t="str">
            <v/>
          </cell>
          <cell r="CCD1031" t="str">
            <v>Exchange</v>
          </cell>
          <cell r="CCH1031" t="str">
            <v>r_1818</v>
          </cell>
          <cell r="CCS1031" t="str">
            <v>SBO:0000627</v>
          </cell>
          <cell r="CCW1031" t="str">
            <v xml:space="preserve">gua_e --&gt; </v>
          </cell>
        </row>
        <row r="1032">
          <cell r="S1032" t="str">
            <v>GUAt_c_m</v>
          </cell>
          <cell r="T1032" t="str">
            <v>guanine transport</v>
          </cell>
          <cell r="CCA1032">
            <v>-1000</v>
          </cell>
          <cell r="CCB1032">
            <v>1000</v>
          </cell>
          <cell r="CCC1032" t="str">
            <v/>
          </cell>
          <cell r="CCD1032" t="str">
            <v>Transport</v>
          </cell>
          <cell r="CCH1032" t="str">
            <v>r_1819</v>
          </cell>
          <cell r="CCS1032" t="str">
            <v>SBO:0000185</v>
          </cell>
          <cell r="CCW1032" t="str">
            <v>gua_c &lt;=&gt; gua_m</v>
          </cell>
        </row>
        <row r="1033">
          <cell r="S1033" t="str">
            <v>EX_gsn_e</v>
          </cell>
          <cell r="T1033" t="str">
            <v>guanosine exchange</v>
          </cell>
          <cell r="CCA1033">
            <v>0</v>
          </cell>
          <cell r="CCB1033">
            <v>1000</v>
          </cell>
          <cell r="CCC1033" t="str">
            <v/>
          </cell>
          <cell r="CCD1033" t="str">
            <v>Exchange</v>
          </cell>
          <cell r="CCH1033" t="str">
            <v>r_1820</v>
          </cell>
          <cell r="CCS1033" t="str">
            <v>SBO:0000627</v>
          </cell>
          <cell r="CCW1033" t="str">
            <v xml:space="preserve">gsn_e --&gt; </v>
          </cell>
        </row>
        <row r="1034">
          <cell r="S1034" t="str">
            <v>GSNK_c</v>
          </cell>
          <cell r="T1034" t="str">
            <v>guanosine kinase</v>
          </cell>
          <cell r="CCA1034">
            <v>0</v>
          </cell>
          <cell r="CCB1034">
            <v>1000</v>
          </cell>
          <cell r="CCC1034" t="str">
            <v/>
          </cell>
          <cell r="CCD1034" t="str">
            <v>Purine metabolism</v>
          </cell>
          <cell r="CCH1034" t="str">
            <v>r_1821</v>
          </cell>
          <cell r="CCN1034" t="str">
            <v>2.7.1.73</v>
          </cell>
          <cell r="CCO1034" t="str">
            <v>R01228</v>
          </cell>
          <cell r="CCS1034" t="str">
            <v>SBO:0000176</v>
          </cell>
          <cell r="CCW1034" t="str">
            <v>atp_c + gsn_c --&gt; adp_c + gmp_c + h_c</v>
          </cell>
        </row>
        <row r="1035">
          <cell r="S1035" t="str">
            <v>GSNt_c_m</v>
          </cell>
          <cell r="T1035" t="str">
            <v>guanosine transport</v>
          </cell>
          <cell r="CCA1035">
            <v>0</v>
          </cell>
          <cell r="CCB1035">
            <v>1000</v>
          </cell>
          <cell r="CCC1035" t="str">
            <v/>
          </cell>
          <cell r="CCD1035" t="str">
            <v>Transport</v>
          </cell>
          <cell r="CCH1035" t="str">
            <v>r_1822</v>
          </cell>
          <cell r="CCS1035" t="str">
            <v>SBO:0000185</v>
          </cell>
          <cell r="CCW1035" t="str">
            <v>gsn_c --&gt; gsn_m</v>
          </cell>
        </row>
        <row r="1036">
          <cell r="S1036" t="str">
            <v>GSNt_c_e</v>
          </cell>
          <cell r="T1036" t="str">
            <v>guanosine transport</v>
          </cell>
          <cell r="CCA1036">
            <v>0</v>
          </cell>
          <cell r="CCB1036">
            <v>1000</v>
          </cell>
          <cell r="CCC1036" t="str">
            <v/>
          </cell>
          <cell r="CCD1036" t="str">
            <v>Transport</v>
          </cell>
          <cell r="CCH1036" t="str">
            <v>r_1823</v>
          </cell>
          <cell r="CCS1036" t="str">
            <v>SBO:0000185</v>
          </cell>
          <cell r="CCW1036" t="str">
            <v>gsn_e --&gt; gsn_c</v>
          </cell>
        </row>
        <row r="1037">
          <cell r="S1037" t="str">
            <v>Ht_c_e</v>
          </cell>
          <cell r="T1037" t="str">
            <v>H+ diffusion</v>
          </cell>
          <cell r="CCA1037">
            <v>0</v>
          </cell>
          <cell r="CCB1037">
            <v>1000</v>
          </cell>
          <cell r="CCC1037" t="str">
            <v/>
          </cell>
          <cell r="CCD1037" t="str">
            <v>Transport</v>
          </cell>
          <cell r="CCH1037" t="str">
            <v>r_1824</v>
          </cell>
          <cell r="CCS1037" t="str">
            <v>SBO:0000185</v>
          </cell>
          <cell r="CCW1037" t="str">
            <v>h_e --&gt; h_c</v>
          </cell>
        </row>
        <row r="1038">
          <cell r="S1038" t="str">
            <v>Ht_c_r</v>
          </cell>
          <cell r="T1038" t="str">
            <v>H+ diffusion</v>
          </cell>
          <cell r="CCA1038">
            <v>-1000</v>
          </cell>
          <cell r="CCB1038">
            <v>1000</v>
          </cell>
          <cell r="CCC1038" t="str">
            <v/>
          </cell>
          <cell r="CCD1038" t="str">
            <v>Transport</v>
          </cell>
          <cell r="CCH1038" t="str">
            <v>r_1825</v>
          </cell>
          <cell r="CCS1038" t="str">
            <v>SBO:0000185</v>
          </cell>
          <cell r="CCW1038" t="str">
            <v>h_c &lt;=&gt; h_r</v>
          </cell>
        </row>
        <row r="1039">
          <cell r="S1039" t="str">
            <v>Ht_c_g</v>
          </cell>
          <cell r="T1039" t="str">
            <v>H+ diffusion</v>
          </cell>
          <cell r="CCA1039">
            <v>-1000</v>
          </cell>
          <cell r="CCB1039">
            <v>1000</v>
          </cell>
          <cell r="CCC1039" t="str">
            <v/>
          </cell>
          <cell r="CCD1039" t="str">
            <v>Transport</v>
          </cell>
          <cell r="CCH1039" t="str">
            <v>r_1826</v>
          </cell>
          <cell r="CCS1039" t="str">
            <v>SBO:0000185</v>
          </cell>
          <cell r="CCW1039" t="str">
            <v>h_c &lt;=&gt; h_g</v>
          </cell>
        </row>
        <row r="1040">
          <cell r="S1040" t="str">
            <v>Ht_c_l</v>
          </cell>
          <cell r="T1040" t="str">
            <v>H+ diffusion</v>
          </cell>
          <cell r="CCA1040">
            <v>-1000</v>
          </cell>
          <cell r="CCB1040">
            <v>1000</v>
          </cell>
          <cell r="CCC1040" t="str">
            <v/>
          </cell>
          <cell r="CCD1040" t="str">
            <v>Transport</v>
          </cell>
          <cell r="CCH1040" t="str">
            <v>r_1827</v>
          </cell>
          <cell r="CCS1040" t="str">
            <v>SBO:0000185</v>
          </cell>
          <cell r="CCW1040" t="str">
            <v>h_c &lt;=&gt; h_l</v>
          </cell>
        </row>
        <row r="1041">
          <cell r="S1041" t="str">
            <v>Ht_c_n</v>
          </cell>
          <cell r="T1041" t="str">
            <v>H+ diffusion</v>
          </cell>
          <cell r="CCA1041">
            <v>-1000</v>
          </cell>
          <cell r="CCB1041">
            <v>1000</v>
          </cell>
          <cell r="CCC1041" t="str">
            <v/>
          </cell>
          <cell r="CCD1041" t="str">
            <v>Transport</v>
          </cell>
          <cell r="CCH1041" t="str">
            <v>r_1829</v>
          </cell>
          <cell r="CCS1041" t="str">
            <v>SBO:0000185</v>
          </cell>
          <cell r="CCW1041" t="str">
            <v>h_c &lt;=&gt; h_n</v>
          </cell>
        </row>
        <row r="1042">
          <cell r="S1042" t="str">
            <v>Ht_c_x</v>
          </cell>
          <cell r="T1042" t="str">
            <v>H+ diffusion</v>
          </cell>
          <cell r="CCA1042">
            <v>-1000</v>
          </cell>
          <cell r="CCB1042">
            <v>1000</v>
          </cell>
          <cell r="CCC1042" t="str">
            <v/>
          </cell>
          <cell r="CCD1042" t="str">
            <v>Transport</v>
          </cell>
          <cell r="CCH1042" t="str">
            <v>r_1830</v>
          </cell>
          <cell r="CCS1042" t="str">
            <v>SBO:0000185</v>
          </cell>
          <cell r="CCW1042" t="str">
            <v>h_c &lt;=&gt; h_x</v>
          </cell>
        </row>
        <row r="1043">
          <cell r="S1043" t="str">
            <v>Ht_c_v</v>
          </cell>
          <cell r="T1043" t="str">
            <v>H+ diffusion</v>
          </cell>
          <cell r="CCA1043">
            <v>0</v>
          </cell>
          <cell r="CCB1043">
            <v>1000</v>
          </cell>
          <cell r="CCC1043" t="str">
            <v/>
          </cell>
          <cell r="CCD1043" t="str">
            <v>Transport</v>
          </cell>
          <cell r="CCH1043" t="str">
            <v>r_1831</v>
          </cell>
          <cell r="CCS1043" t="str">
            <v>SBO:0000185</v>
          </cell>
          <cell r="CCW1043" t="str">
            <v>h_v --&gt; h_c</v>
          </cell>
        </row>
        <row r="1044">
          <cell r="S1044" t="str">
            <v>HXCCOAt_c_r</v>
          </cell>
          <cell r="T1044" t="str">
            <v>hexacosanoyl-CoA transport</v>
          </cell>
          <cell r="CCA1044">
            <v>-1000</v>
          </cell>
          <cell r="CCB1044">
            <v>1000</v>
          </cell>
          <cell r="CCC1044" t="str">
            <v/>
          </cell>
          <cell r="CCD1044" t="str">
            <v>Transport</v>
          </cell>
          <cell r="CCH1044" t="str">
            <v>r_1833</v>
          </cell>
          <cell r="CCS1044" t="str">
            <v>SBO:0000185</v>
          </cell>
          <cell r="CCW1044" t="str">
            <v>hxccoa_c &lt;=&gt; hxccoa_r</v>
          </cell>
        </row>
        <row r="1045">
          <cell r="S1045" t="str">
            <v>EX_hxdcal_e</v>
          </cell>
          <cell r="T1045" t="str">
            <v>hexadecanal exchange</v>
          </cell>
          <cell r="CCA1045">
            <v>0</v>
          </cell>
          <cell r="CCB1045">
            <v>1000</v>
          </cell>
          <cell r="CCC1045" t="str">
            <v/>
          </cell>
          <cell r="CCD1045" t="str">
            <v>Exchange</v>
          </cell>
          <cell r="CCH1045" t="str">
            <v>r_1834</v>
          </cell>
          <cell r="CCS1045" t="str">
            <v>SBO:0000627</v>
          </cell>
          <cell r="CCW1045" t="str">
            <v xml:space="preserve">hxdcal_e --&gt; </v>
          </cell>
        </row>
        <row r="1046">
          <cell r="S1046" t="str">
            <v>HDCAt_c_e</v>
          </cell>
          <cell r="T1046" t="str">
            <v>hexadecanoate (n-C16:0) transport</v>
          </cell>
          <cell r="CCA1046">
            <v>-1000</v>
          </cell>
          <cell r="CCB1046">
            <v>1000</v>
          </cell>
          <cell r="CCC1046" t="str">
            <v>rt1544 and rt2799</v>
          </cell>
          <cell r="CCD1046" t="str">
            <v>Transport</v>
          </cell>
          <cell r="CCH1046" t="str">
            <v>r_1835</v>
          </cell>
          <cell r="CCS1046" t="str">
            <v>SBO:0000185</v>
          </cell>
          <cell r="CCW1046" t="str">
            <v>hdca_e &lt;=&gt; hdca_c</v>
          </cell>
        </row>
        <row r="1047">
          <cell r="S1047" t="str">
            <v>HDCEAt_c_e</v>
          </cell>
          <cell r="T1047" t="str">
            <v>hexadecenoate (n-C16:1) transport</v>
          </cell>
          <cell r="CCA1047">
            <v>-1000</v>
          </cell>
          <cell r="CCB1047">
            <v>1000</v>
          </cell>
          <cell r="CCC1047" t="str">
            <v>rt1544 and rt2799</v>
          </cell>
          <cell r="CCD1047" t="str">
            <v>Transport</v>
          </cell>
          <cell r="CCH1047" t="str">
            <v>r_1836</v>
          </cell>
          <cell r="CCS1047" t="str">
            <v>SBO:0000185</v>
          </cell>
          <cell r="CCW1047" t="str">
            <v>hdcea_e &lt;=&gt; hdcea_c</v>
          </cell>
        </row>
        <row r="1048">
          <cell r="S1048" t="str">
            <v>HISt_c_m</v>
          </cell>
          <cell r="T1048" t="str">
            <v>L-histidine transport</v>
          </cell>
          <cell r="CCA1048">
            <v>0</v>
          </cell>
          <cell r="CCB1048">
            <v>1000</v>
          </cell>
          <cell r="CCC1048" t="str">
            <v/>
          </cell>
          <cell r="CCD1048" t="str">
            <v>Transport</v>
          </cell>
          <cell r="CCH1048" t="str">
            <v>r_1837</v>
          </cell>
          <cell r="CCS1048" t="str">
            <v>SBO:0000185</v>
          </cell>
          <cell r="CCW1048" t="str">
            <v>his__L_c --&gt; his__L_m</v>
          </cell>
        </row>
        <row r="1049">
          <cell r="S1049" t="str">
            <v>H2O2t_c_n</v>
          </cell>
          <cell r="T1049" t="str">
            <v>hydrogen peroxide transport</v>
          </cell>
          <cell r="CCA1049">
            <v>-1000</v>
          </cell>
          <cell r="CCB1049">
            <v>1000</v>
          </cell>
          <cell r="CCC1049" t="str">
            <v/>
          </cell>
          <cell r="CCD1049" t="str">
            <v>Transport</v>
          </cell>
          <cell r="CCH1049" t="str">
            <v>r_1839</v>
          </cell>
          <cell r="CCS1049" t="str">
            <v>SBO:0000185</v>
          </cell>
          <cell r="CCW1049" t="str">
            <v>h2o2_c &lt;=&gt; h2o2_n</v>
          </cell>
        </row>
        <row r="1050">
          <cell r="S1050" t="str">
            <v>HMGCOAt_c_m</v>
          </cell>
          <cell r="T1050" t="str">
            <v>hydroxymethylglutaryl-CoA transport</v>
          </cell>
          <cell r="CCA1050">
            <v>-1000</v>
          </cell>
          <cell r="CCB1050">
            <v>1000</v>
          </cell>
          <cell r="CCC1050" t="str">
            <v/>
          </cell>
          <cell r="CCD1050" t="str">
            <v>Transport</v>
          </cell>
          <cell r="CCH1050" t="str">
            <v>r_1840</v>
          </cell>
          <cell r="CCS1050" t="str">
            <v>SBO:0000185</v>
          </cell>
          <cell r="CCW1050" t="str">
            <v>hmgcoa_c &lt;=&gt; hmgcoa_m</v>
          </cell>
        </row>
        <row r="1051">
          <cell r="S1051" t="str">
            <v>EX_hxan_e</v>
          </cell>
          <cell r="T1051" t="str">
            <v>hypoxanthine exchange</v>
          </cell>
          <cell r="CCA1051">
            <v>0</v>
          </cell>
          <cell r="CCB1051">
            <v>1000</v>
          </cell>
          <cell r="CCC1051" t="str">
            <v/>
          </cell>
          <cell r="CCD1051" t="str">
            <v>Exchange</v>
          </cell>
          <cell r="CCH1051" t="str">
            <v>r_1841</v>
          </cell>
          <cell r="CCS1051" t="str">
            <v>SBO:0000627</v>
          </cell>
          <cell r="CCW1051" t="str">
            <v xml:space="preserve">hxan_e --&gt; </v>
          </cell>
        </row>
        <row r="1052">
          <cell r="S1052" t="str">
            <v>HXANt_c_e</v>
          </cell>
          <cell r="T1052" t="str">
            <v>hypoxanthine transport</v>
          </cell>
          <cell r="CCA1052">
            <v>-1000</v>
          </cell>
          <cell r="CCB1052">
            <v>1000</v>
          </cell>
          <cell r="CCC1052" t="str">
            <v/>
          </cell>
          <cell r="CCD1052" t="str">
            <v>Transport</v>
          </cell>
          <cell r="CCH1052" t="str">
            <v>r_1842</v>
          </cell>
          <cell r="CCS1052" t="str">
            <v>SBO:0000185</v>
          </cell>
          <cell r="CCW1052" t="str">
            <v>hxan_e &lt;=&gt; hxan_c</v>
          </cell>
        </row>
        <row r="1053">
          <cell r="S1053" t="str">
            <v>EX_id3acald_e</v>
          </cell>
          <cell r="T1053" t="str">
            <v>indol-3-ylacetaldehyde exchange</v>
          </cell>
          <cell r="CCA1053">
            <v>0</v>
          </cell>
          <cell r="CCB1053">
            <v>1000</v>
          </cell>
          <cell r="CCC1053" t="str">
            <v/>
          </cell>
          <cell r="CCD1053" t="str">
            <v>Exchange</v>
          </cell>
          <cell r="CCH1053" t="str">
            <v>r_1843</v>
          </cell>
          <cell r="CCS1053" t="str">
            <v>SBO:0000627</v>
          </cell>
          <cell r="CCW1053" t="str">
            <v xml:space="preserve">id3acald_e --&gt; </v>
          </cell>
        </row>
        <row r="1054">
          <cell r="S1054" t="str">
            <v>ID3ACALDt_c_m</v>
          </cell>
          <cell r="T1054" t="str">
            <v>indole-3-acetaldehyde transport</v>
          </cell>
          <cell r="CCA1054">
            <v>-1000</v>
          </cell>
          <cell r="CCB1054">
            <v>1000</v>
          </cell>
          <cell r="CCC1054" t="str">
            <v/>
          </cell>
          <cell r="CCD1054" t="str">
            <v>Transport</v>
          </cell>
          <cell r="CCH1054" t="str">
            <v>r_1844</v>
          </cell>
          <cell r="CCS1054" t="str">
            <v>SBO:0000185</v>
          </cell>
          <cell r="CCW1054" t="str">
            <v>id3acald_c &lt;=&gt; id3acald_m</v>
          </cell>
        </row>
        <row r="1055">
          <cell r="S1055" t="str">
            <v>ID3ACALDt_c_e</v>
          </cell>
          <cell r="T1055" t="str">
            <v>indole-3-acetaldehyde transport</v>
          </cell>
          <cell r="CCA1055">
            <v>-1000</v>
          </cell>
          <cell r="CCB1055">
            <v>1000</v>
          </cell>
          <cell r="CCC1055" t="str">
            <v/>
          </cell>
          <cell r="CCD1055" t="str">
            <v>Transport</v>
          </cell>
          <cell r="CCH1055" t="str">
            <v>r_1845</v>
          </cell>
          <cell r="CCS1055" t="str">
            <v>SBO:0000185</v>
          </cell>
          <cell r="CCW1055" t="str">
            <v>id3acald_c &lt;=&gt; id3acald_e</v>
          </cell>
        </row>
        <row r="1056">
          <cell r="S1056" t="str">
            <v>IND3ACt_c_m</v>
          </cell>
          <cell r="T1056" t="str">
            <v>indole-3-acetate transport</v>
          </cell>
          <cell r="CCA1056">
            <v>-1000</v>
          </cell>
          <cell r="CCB1056">
            <v>1000</v>
          </cell>
          <cell r="CCC1056" t="str">
            <v/>
          </cell>
          <cell r="CCD1056" t="str">
            <v>Transport</v>
          </cell>
          <cell r="CCH1056" t="str">
            <v>r_1846</v>
          </cell>
          <cell r="CCS1056" t="str">
            <v>SBO:0000185</v>
          </cell>
          <cell r="CCW1056" t="str">
            <v>ind3ac_c &lt;=&gt; ind3ac_m</v>
          </cell>
        </row>
        <row r="1057">
          <cell r="S1057" t="str">
            <v>EX_ins_e</v>
          </cell>
          <cell r="T1057" t="str">
            <v>inosine exchange</v>
          </cell>
          <cell r="CCA1057">
            <v>0</v>
          </cell>
          <cell r="CCB1057">
            <v>1000</v>
          </cell>
          <cell r="CCC1057" t="str">
            <v/>
          </cell>
          <cell r="CCD1057" t="str">
            <v>Exchange</v>
          </cell>
          <cell r="CCH1057" t="str">
            <v>r_1847</v>
          </cell>
          <cell r="CCS1057" t="str">
            <v>SBO:0000627</v>
          </cell>
          <cell r="CCW1057" t="str">
            <v xml:space="preserve">ins_e --&gt; </v>
          </cell>
        </row>
        <row r="1058">
          <cell r="S1058" t="str">
            <v>INSt_c_e</v>
          </cell>
          <cell r="T1058" t="str">
            <v>inosine transport</v>
          </cell>
          <cell r="CCA1058">
            <v>0</v>
          </cell>
          <cell r="CCB1058">
            <v>1000</v>
          </cell>
          <cell r="CCC1058" t="str">
            <v/>
          </cell>
          <cell r="CCD1058" t="str">
            <v>Transport</v>
          </cell>
          <cell r="CCH1058" t="str">
            <v>r_1848</v>
          </cell>
          <cell r="CCS1058" t="str">
            <v>SBO:0000185</v>
          </cell>
          <cell r="CCW1058" t="str">
            <v>ins_e --&gt; ins_c</v>
          </cell>
        </row>
        <row r="1059">
          <cell r="S1059" t="str">
            <v>INOSHPt_c_n</v>
          </cell>
          <cell r="T1059" t="str">
            <v>inositol hexakisphosphate transport</v>
          </cell>
          <cell r="CCA1059">
            <v>-1000</v>
          </cell>
          <cell r="CCB1059">
            <v>1000</v>
          </cell>
          <cell r="CCC1059" t="str">
            <v/>
          </cell>
          <cell r="CCD1059" t="str">
            <v>Transport</v>
          </cell>
          <cell r="CCH1059" t="str">
            <v>r_1849</v>
          </cell>
          <cell r="CCS1059" t="str">
            <v>SBO:0000185</v>
          </cell>
          <cell r="CCW1059" t="str">
            <v>inoshp_c &lt;=&gt; inoshp_n</v>
          </cell>
        </row>
        <row r="1060">
          <cell r="S1060" t="str">
            <v>INSK_c</v>
          </cell>
          <cell r="T1060" t="str">
            <v>insosine kinase</v>
          </cell>
          <cell r="CCA1060">
            <v>0</v>
          </cell>
          <cell r="CCB1060">
            <v>1000</v>
          </cell>
          <cell r="CCC1060" t="str">
            <v/>
          </cell>
          <cell r="CCD1060" t="str">
            <v>Purine metabolism</v>
          </cell>
          <cell r="CCH1060" t="str">
            <v>r_1850</v>
          </cell>
          <cell r="CCN1060" t="str">
            <v>2.7.1.73</v>
          </cell>
          <cell r="CCO1060" t="str">
            <v>R01131</v>
          </cell>
          <cell r="CCS1060" t="str">
            <v>SBO:0000176</v>
          </cell>
          <cell r="CCW1060" t="str">
            <v>atp_c + ins_c --&gt; adp_c + h_c + imp_c</v>
          </cell>
        </row>
        <row r="1061">
          <cell r="S1061" t="str">
            <v>EX_fe2_e</v>
          </cell>
          <cell r="T1061" t="str">
            <v>iron(2+) exchange</v>
          </cell>
          <cell r="CCA1061">
            <v>-1000</v>
          </cell>
          <cell r="CCB1061">
            <v>1000</v>
          </cell>
          <cell r="CCC1061" t="str">
            <v/>
          </cell>
          <cell r="CCD1061" t="str">
            <v>Exchange</v>
          </cell>
          <cell r="CCH1061" t="str">
            <v>r_1861</v>
          </cell>
          <cell r="CCS1061" t="str">
            <v>SBO:0000627</v>
          </cell>
          <cell r="CCW1061" t="str">
            <v xml:space="preserve">fe2_e &lt;=&gt; </v>
          </cell>
        </row>
        <row r="1062">
          <cell r="S1062" t="str">
            <v>EX_iamac_e</v>
          </cell>
          <cell r="T1062" t="str">
            <v>isoamyl acetate exchange</v>
          </cell>
          <cell r="CCA1062">
            <v>0</v>
          </cell>
          <cell r="CCB1062">
            <v>1000</v>
          </cell>
          <cell r="CCC1062" t="str">
            <v/>
          </cell>
          <cell r="CCD1062" t="str">
            <v>Exchange</v>
          </cell>
          <cell r="CCH1062" t="str">
            <v>r_1862</v>
          </cell>
          <cell r="CCS1062" t="str">
            <v>SBO:0000627</v>
          </cell>
          <cell r="CCW1062" t="str">
            <v xml:space="preserve">iamac_e --&gt; </v>
          </cell>
        </row>
        <row r="1063">
          <cell r="S1063" t="str">
            <v>IAMOHt_c_e</v>
          </cell>
          <cell r="T1063" t="str">
            <v>isoamyl alcohol transport</v>
          </cell>
          <cell r="CCA1063">
            <v>-1000</v>
          </cell>
          <cell r="CCB1063">
            <v>1000</v>
          </cell>
          <cell r="CCC1063" t="str">
            <v/>
          </cell>
          <cell r="CCD1063" t="str">
            <v>Transport</v>
          </cell>
          <cell r="CCH1063" t="str">
            <v>r_1863</v>
          </cell>
          <cell r="CCS1063" t="str">
            <v>SBO:0000185</v>
          </cell>
          <cell r="CCW1063" t="str">
            <v>iamoh_c &lt;=&gt; iamoh_e</v>
          </cell>
        </row>
        <row r="1064">
          <cell r="S1064" t="str">
            <v>IAMOHt_c_m</v>
          </cell>
          <cell r="T1064" t="str">
            <v>isoamyl alcohol transport</v>
          </cell>
          <cell r="CCA1064">
            <v>-1000</v>
          </cell>
          <cell r="CCB1064">
            <v>1000</v>
          </cell>
          <cell r="CCC1064" t="str">
            <v/>
          </cell>
          <cell r="CCD1064" t="str">
            <v>Transport</v>
          </cell>
          <cell r="CCH1064" t="str">
            <v>r_1864</v>
          </cell>
          <cell r="CCS1064" t="str">
            <v>SBO:0000185</v>
          </cell>
          <cell r="CCW1064" t="str">
            <v>iamoh_c &lt;=&gt; iamoh_m</v>
          </cell>
        </row>
        <row r="1065">
          <cell r="S1065" t="str">
            <v>EX_iamoh_e</v>
          </cell>
          <cell r="T1065" t="str">
            <v>isoamylol exchange</v>
          </cell>
          <cell r="CCA1065">
            <v>0</v>
          </cell>
          <cell r="CCB1065">
            <v>1000</v>
          </cell>
          <cell r="CCC1065" t="str">
            <v/>
          </cell>
          <cell r="CCD1065" t="str">
            <v>Exchange</v>
          </cell>
          <cell r="CCH1065" t="str">
            <v>r_1865</v>
          </cell>
          <cell r="CCS1065" t="str">
            <v>SBO:0000627</v>
          </cell>
          <cell r="CCW1065" t="str">
            <v xml:space="preserve">iamoh_e --&gt; </v>
          </cell>
        </row>
        <row r="1066">
          <cell r="S1066" t="str">
            <v>EX_ibutoh_e</v>
          </cell>
          <cell r="T1066" t="str">
            <v>isobutanol exchange</v>
          </cell>
          <cell r="CCA1066">
            <v>0</v>
          </cell>
          <cell r="CCB1066">
            <v>1000</v>
          </cell>
          <cell r="CCC1066" t="str">
            <v/>
          </cell>
          <cell r="CCD1066" t="str">
            <v>Exchange</v>
          </cell>
          <cell r="CCH1066" t="str">
            <v>r_1866</v>
          </cell>
          <cell r="CCS1066" t="str">
            <v>SBO:0000627</v>
          </cell>
          <cell r="CCW1066" t="str">
            <v xml:space="preserve">ibutoh_e --&gt; </v>
          </cell>
        </row>
        <row r="1067">
          <cell r="S1067" t="str">
            <v>EX_ibutac_e</v>
          </cell>
          <cell r="T1067" t="str">
            <v>isobutyl acetate exchange</v>
          </cell>
          <cell r="CCA1067">
            <v>0</v>
          </cell>
          <cell r="CCB1067">
            <v>1000</v>
          </cell>
          <cell r="CCC1067" t="str">
            <v/>
          </cell>
          <cell r="CCD1067" t="str">
            <v>Exchange</v>
          </cell>
          <cell r="CCH1067" t="str">
            <v>r_1867</v>
          </cell>
          <cell r="CCS1067" t="str">
            <v>SBO:0000627</v>
          </cell>
          <cell r="CCW1067" t="str">
            <v xml:space="preserve">ibutac_e --&gt; </v>
          </cell>
        </row>
        <row r="1068">
          <cell r="S1068" t="str">
            <v>IBUTOHt_c_e</v>
          </cell>
          <cell r="T1068" t="str">
            <v>isobutyl alcohol transport</v>
          </cell>
          <cell r="CCA1068">
            <v>-1000</v>
          </cell>
          <cell r="CCB1068">
            <v>1000</v>
          </cell>
          <cell r="CCC1068" t="str">
            <v/>
          </cell>
          <cell r="CCD1068" t="str">
            <v>Transport</v>
          </cell>
          <cell r="CCH1068" t="str">
            <v>r_1868</v>
          </cell>
          <cell r="CCS1068" t="str">
            <v>SBO:0000185</v>
          </cell>
          <cell r="CCW1068" t="str">
            <v>ibutoh_c &lt;=&gt; ibutoh_e</v>
          </cell>
        </row>
        <row r="1069">
          <cell r="S1069" t="str">
            <v>IBUTOHt_c_m</v>
          </cell>
          <cell r="T1069" t="str">
            <v>isobutyl alcohol transport</v>
          </cell>
          <cell r="CCA1069">
            <v>-1000</v>
          </cell>
          <cell r="CCB1069">
            <v>1000</v>
          </cell>
          <cell r="CCC1069" t="str">
            <v/>
          </cell>
          <cell r="CCD1069" t="str">
            <v>Transport</v>
          </cell>
          <cell r="CCH1069" t="str">
            <v>r_1869</v>
          </cell>
          <cell r="CCS1069" t="str">
            <v>SBO:0000185</v>
          </cell>
          <cell r="CCW1069" t="str">
            <v>ibutoh_c &lt;=&gt; ibutoh_m</v>
          </cell>
        </row>
        <row r="1070">
          <cell r="S1070" t="str">
            <v>EX_ibtald_e</v>
          </cell>
          <cell r="T1070" t="str">
            <v>isobutyraldehyde exchange</v>
          </cell>
          <cell r="CCA1070">
            <v>0</v>
          </cell>
          <cell r="CCB1070">
            <v>1000</v>
          </cell>
          <cell r="CCC1070" t="str">
            <v/>
          </cell>
          <cell r="CCD1070" t="str">
            <v>Exchange</v>
          </cell>
          <cell r="CCH1070" t="str">
            <v>r_1870</v>
          </cell>
          <cell r="CCS1070" t="str">
            <v>SBO:0000627</v>
          </cell>
          <cell r="CCW1070" t="str">
            <v xml:space="preserve">ibtald_e --&gt; </v>
          </cell>
        </row>
        <row r="1071">
          <cell r="S1071" t="str">
            <v>PHCHGS_m</v>
          </cell>
          <cell r="T1071" t="str">
            <v>L-1-pyrroline-3-hydroxy-5-carboxylate spontaneous conversion to L-4-hydroxyglutamate semialdehyde</v>
          </cell>
          <cell r="CCA1071">
            <v>0</v>
          </cell>
          <cell r="CCB1071">
            <v>0</v>
          </cell>
          <cell r="CCC1071" t="str">
            <v/>
          </cell>
          <cell r="CCD1071" t="str">
            <v>Arginine and proline metabolism</v>
          </cell>
          <cell r="CCG1071" t="str">
            <v>can form reactions cycle, containing biochemical details for P5CD_m but is unnecessary in model simulation, artifact from yeast 7.6</v>
          </cell>
          <cell r="CCH1071" t="str">
            <v>r_1871</v>
          </cell>
          <cell r="CCO1071" t="str">
            <v>R04443</v>
          </cell>
          <cell r="CCS1071" t="str">
            <v>SBO:0000176</v>
          </cell>
          <cell r="CCW1071" t="str">
            <v>1p3h5c_m + h_m + h2o_m --&gt; 4hglusa_m</v>
          </cell>
        </row>
        <row r="1072">
          <cell r="S1072" t="str">
            <v>AOBUTDs_c</v>
          </cell>
          <cell r="T1072" t="str">
            <v>L-2-amino-3-oxobutanoate decarboxylation (spontaneous)</v>
          </cell>
          <cell r="CCA1072">
            <v>0</v>
          </cell>
          <cell r="CCB1072">
            <v>1000</v>
          </cell>
          <cell r="CCC1072" t="str">
            <v/>
          </cell>
          <cell r="CCD1072" t="str">
            <v>Glycine, serine and threonine metabolism</v>
          </cell>
          <cell r="CCH1072" t="str">
            <v>r_1872</v>
          </cell>
          <cell r="CCN1072" t="str">
            <v>1.1.1.381</v>
          </cell>
          <cell r="CCO1072" t="str">
            <v>R03758</v>
          </cell>
          <cell r="CCS1072" t="str">
            <v>SBO:0000176</v>
          </cell>
          <cell r="CCW1072" t="str">
            <v>2aobut_c + h_c --&gt; aact_c + co2_c</v>
          </cell>
        </row>
        <row r="1073">
          <cell r="S1073" t="str">
            <v>EX_ala__L_e</v>
          </cell>
          <cell r="T1073" t="str">
            <v>L-alanine exchange</v>
          </cell>
          <cell r="CCA1073">
            <v>0</v>
          </cell>
          <cell r="CCB1073">
            <v>1000</v>
          </cell>
          <cell r="CCC1073" t="str">
            <v/>
          </cell>
          <cell r="CCD1073" t="str">
            <v>Exchange</v>
          </cell>
          <cell r="CCH1073" t="str">
            <v>r_1873</v>
          </cell>
          <cell r="CCS1073" t="str">
            <v>SBO:0000627</v>
          </cell>
          <cell r="CCW1073" t="str">
            <v xml:space="preserve">ala__L_e --&gt; </v>
          </cell>
        </row>
        <row r="1074">
          <cell r="S1074" t="str">
            <v>ALAt_c_m</v>
          </cell>
          <cell r="T1074" t="str">
            <v>L-alanine transport</v>
          </cell>
          <cell r="CCA1074">
            <v>0</v>
          </cell>
          <cell r="CCB1074">
            <v>1000</v>
          </cell>
          <cell r="CCC1074" t="str">
            <v/>
          </cell>
          <cell r="CCD1074" t="str">
            <v>Transport</v>
          </cell>
          <cell r="CCH1074" t="str">
            <v>r_1874</v>
          </cell>
          <cell r="CCS1074" t="str">
            <v>SBO:0000185</v>
          </cell>
          <cell r="CCW1074" t="str">
            <v>ala__L_m --&gt; ala__L_c</v>
          </cell>
        </row>
        <row r="1075">
          <cell r="S1075" t="str">
            <v>EX_abt__L_e</v>
          </cell>
          <cell r="T1075" t="str">
            <v>L-arabinitol exchange</v>
          </cell>
          <cell r="CCA1075">
            <v>0</v>
          </cell>
          <cell r="CCB1075">
            <v>1000</v>
          </cell>
          <cell r="CCC1075" t="str">
            <v/>
          </cell>
          <cell r="CCD1075" t="str">
            <v>Exchange</v>
          </cell>
          <cell r="CCH1075" t="str">
            <v>r_1875</v>
          </cell>
          <cell r="CCS1075" t="str">
            <v>SBO:0000627</v>
          </cell>
          <cell r="CCW1075" t="str">
            <v xml:space="preserve">abt__L_e --&gt; </v>
          </cell>
        </row>
        <row r="1076">
          <cell r="S1076" t="str">
            <v>ABTt_c_e</v>
          </cell>
          <cell r="T1076" t="str">
            <v>L-arabinitol transport</v>
          </cell>
          <cell r="CCA1076">
            <v>-1000</v>
          </cell>
          <cell r="CCB1076">
            <v>1000</v>
          </cell>
          <cell r="CCC1076" t="str">
            <v/>
          </cell>
          <cell r="CCD1076" t="str">
            <v>Transport</v>
          </cell>
          <cell r="CCH1076" t="str">
            <v>r_1876</v>
          </cell>
          <cell r="CCS1076" t="str">
            <v>SBO:0000185</v>
          </cell>
          <cell r="CCW1076" t="str">
            <v>abt__L_e &lt;=&gt; abt__L_c</v>
          </cell>
        </row>
        <row r="1077">
          <cell r="S1077" t="str">
            <v>ARABLt_c</v>
          </cell>
          <cell r="T1077" t="str">
            <v>L-arabinoase transport</v>
          </cell>
          <cell r="CCA1077">
            <v>-1000</v>
          </cell>
          <cell r="CCB1077">
            <v>1000</v>
          </cell>
          <cell r="CCC1077" t="str">
            <v/>
          </cell>
          <cell r="CCD1077" t="str">
            <v>Transport</v>
          </cell>
          <cell r="CCH1077" t="str">
            <v>r_1877</v>
          </cell>
          <cell r="CCS1077" t="str">
            <v>SBO:0000185</v>
          </cell>
          <cell r="CCW1077" t="str">
            <v>arab__L_e &lt;=&gt; arab__L_c</v>
          </cell>
        </row>
        <row r="1078">
          <cell r="S1078" t="str">
            <v>EX_arab__L_e</v>
          </cell>
          <cell r="T1078" t="str">
            <v>L-arabinose exchange</v>
          </cell>
          <cell r="CCA1078">
            <v>0</v>
          </cell>
          <cell r="CCB1078">
            <v>1000</v>
          </cell>
          <cell r="CCC1078" t="str">
            <v/>
          </cell>
          <cell r="CCD1078" t="str">
            <v>Exchange</v>
          </cell>
          <cell r="CCH1078" t="str">
            <v>r_1878</v>
          </cell>
          <cell r="CCS1078" t="str">
            <v>SBO:0000627</v>
          </cell>
          <cell r="CCW1078" t="str">
            <v xml:space="preserve">arab__L_e --&gt; </v>
          </cell>
        </row>
        <row r="1079">
          <cell r="S1079" t="str">
            <v>EX_arg__L_e</v>
          </cell>
          <cell r="T1079" t="str">
            <v>L-arginine exchange</v>
          </cell>
          <cell r="CCA1079">
            <v>0</v>
          </cell>
          <cell r="CCB1079">
            <v>1000</v>
          </cell>
          <cell r="CCC1079" t="str">
            <v/>
          </cell>
          <cell r="CCD1079" t="str">
            <v>Exchange</v>
          </cell>
          <cell r="CCH1079" t="str">
            <v>r_1879</v>
          </cell>
          <cell r="CCS1079" t="str">
            <v>SBO:0000627</v>
          </cell>
          <cell r="CCW1079" t="str">
            <v xml:space="preserve">arg__L_e --&gt; </v>
          </cell>
        </row>
        <row r="1080">
          <cell r="S1080" t="str">
            <v>EX_asn__L_e</v>
          </cell>
          <cell r="T1080" t="str">
            <v>L-asparagine exchange</v>
          </cell>
          <cell r="CCA1080">
            <v>0</v>
          </cell>
          <cell r="CCB1080">
            <v>1000</v>
          </cell>
          <cell r="CCC1080" t="str">
            <v/>
          </cell>
          <cell r="CCD1080" t="str">
            <v>Exchange</v>
          </cell>
          <cell r="CCH1080" t="str">
            <v>r_1880</v>
          </cell>
          <cell r="CCS1080" t="str">
            <v>SBO:0000627</v>
          </cell>
          <cell r="CCW1080" t="str">
            <v xml:space="preserve">asn__L_e --&gt; </v>
          </cell>
        </row>
        <row r="1081">
          <cell r="S1081" t="str">
            <v>EX_asp__L_e</v>
          </cell>
          <cell r="T1081" t="str">
            <v>L-aspartate exchange</v>
          </cell>
          <cell r="CCA1081">
            <v>0</v>
          </cell>
          <cell r="CCB1081">
            <v>1000</v>
          </cell>
          <cell r="CCC1081" t="str">
            <v/>
          </cell>
          <cell r="CCD1081" t="str">
            <v>Exchange</v>
          </cell>
          <cell r="CCH1081" t="str">
            <v>r_1881</v>
          </cell>
          <cell r="CCS1081" t="str">
            <v>SBO:0000627</v>
          </cell>
          <cell r="CCW1081" t="str">
            <v xml:space="preserve">asp__L_e --&gt; </v>
          </cell>
        </row>
        <row r="1082">
          <cell r="S1082" t="str">
            <v>CRNt_c_m</v>
          </cell>
          <cell r="T1082" t="str">
            <v>L-carnitine transport</v>
          </cell>
          <cell r="CCA1082">
            <v>0</v>
          </cell>
          <cell r="CCB1082">
            <v>1000</v>
          </cell>
          <cell r="CCC1082" t="str">
            <v>rt0963</v>
          </cell>
          <cell r="CCD1082" t="str">
            <v>Transport</v>
          </cell>
          <cell r="CCH1082" t="str">
            <v>r_1882</v>
          </cell>
          <cell r="CCS1082" t="str">
            <v>SBO:0000185</v>
          </cell>
          <cell r="CCW1082" t="str">
            <v>crn_m --&gt; crn_c</v>
          </cell>
        </row>
        <row r="1083">
          <cell r="S1083" t="str">
            <v>EX_cys__L_e</v>
          </cell>
          <cell r="T1083" t="str">
            <v>L-cysteine exchange</v>
          </cell>
          <cell r="CCA1083">
            <v>0</v>
          </cell>
          <cell r="CCB1083">
            <v>1000</v>
          </cell>
          <cell r="CCC1083" t="str">
            <v/>
          </cell>
          <cell r="CCD1083" t="str">
            <v>Exchange</v>
          </cell>
          <cell r="CCH1083" t="str">
            <v>r_1883</v>
          </cell>
          <cell r="CCS1083" t="str">
            <v>SBO:0000627</v>
          </cell>
          <cell r="CCW1083" t="str">
            <v xml:space="preserve">cys__L_e --&gt; </v>
          </cell>
        </row>
        <row r="1084">
          <cell r="S1084" t="str">
            <v>E4HGLUt_c_m</v>
          </cell>
          <cell r="T1084" t="str">
            <v>L-erythro-4-hydroxyglutamate transport</v>
          </cell>
          <cell r="CCA1084">
            <v>-1000</v>
          </cell>
          <cell r="CCB1084">
            <v>1000</v>
          </cell>
          <cell r="CCC1084" t="str">
            <v/>
          </cell>
          <cell r="CCD1084" t="str">
            <v>Transport</v>
          </cell>
          <cell r="CCH1084" t="str">
            <v>r_1884</v>
          </cell>
          <cell r="CCS1084" t="str">
            <v>SBO:0000185</v>
          </cell>
          <cell r="CCW1084" t="str">
            <v>e4hglu_c &lt;=&gt; e4hglu_m</v>
          </cell>
        </row>
        <row r="1085">
          <cell r="S1085" t="str">
            <v>E4HGLUt_c_x</v>
          </cell>
          <cell r="T1085" t="str">
            <v>L-erythro-4-hydroxyglutamate transport</v>
          </cell>
          <cell r="CCA1085">
            <v>-1000</v>
          </cell>
          <cell r="CCB1085">
            <v>1000</v>
          </cell>
          <cell r="CCC1085" t="str">
            <v/>
          </cell>
          <cell r="CCD1085" t="str">
            <v>Transport</v>
          </cell>
          <cell r="CCH1085" t="str">
            <v>r_1885</v>
          </cell>
          <cell r="CCS1085" t="str">
            <v>SBO:0000185</v>
          </cell>
          <cell r="CCW1085" t="str">
            <v>e4hglu_c &lt;=&gt; e4hglu_x</v>
          </cell>
        </row>
        <row r="1086">
          <cell r="S1086" t="str">
            <v>EX_sbt__L_e</v>
          </cell>
          <cell r="T1086" t="str">
            <v>L-glucitol exchange</v>
          </cell>
          <cell r="CCA1086">
            <v>0</v>
          </cell>
          <cell r="CCB1086">
            <v>1000</v>
          </cell>
          <cell r="CCC1086" t="str">
            <v/>
          </cell>
          <cell r="CCD1086" t="str">
            <v>Exchange</v>
          </cell>
          <cell r="CCH1086" t="str">
            <v>r_1886</v>
          </cell>
          <cell r="CCS1086" t="str">
            <v>SBO:0000627</v>
          </cell>
          <cell r="CCW1086" t="str">
            <v xml:space="preserve">sbt__L_e --&gt; </v>
          </cell>
        </row>
        <row r="1087">
          <cell r="S1087" t="str">
            <v>G5SADr_c</v>
          </cell>
          <cell r="T1087" t="str">
            <v>L-glutamate 5-semialdehyde dehydratase</v>
          </cell>
          <cell r="CCA1087">
            <v>-1000</v>
          </cell>
          <cell r="CCB1087">
            <v>1000</v>
          </cell>
          <cell r="CCC1087" t="str">
            <v>SPONT</v>
          </cell>
          <cell r="CCD1087" t="str">
            <v>Arginine and proline metabolism</v>
          </cell>
          <cell r="CCH1087" t="str">
            <v>r_1887</v>
          </cell>
          <cell r="CCO1087" t="str">
            <v>R03314</v>
          </cell>
          <cell r="CCS1087" t="str">
            <v>SBO:0000176</v>
          </cell>
          <cell r="CCW1087" t="str">
            <v>glu5sa_c &lt;=&gt; 1pyr5c_c + h_c + h2o_c</v>
          </cell>
        </row>
        <row r="1088">
          <cell r="S1088" t="str">
            <v>EX_glu__L_e</v>
          </cell>
          <cell r="T1088" t="str">
            <v>L-glutamate exchange</v>
          </cell>
          <cell r="CCA1088">
            <v>0</v>
          </cell>
          <cell r="CCB1088">
            <v>1000</v>
          </cell>
          <cell r="CCC1088" t="str">
            <v/>
          </cell>
          <cell r="CCD1088" t="str">
            <v>Exchange</v>
          </cell>
          <cell r="CCH1088" t="str">
            <v>r_1889</v>
          </cell>
          <cell r="CCS1088" t="str">
            <v>SBO:0000627</v>
          </cell>
          <cell r="CCW1088" t="str">
            <v xml:space="preserve">glu__L_e --&gt; </v>
          </cell>
        </row>
        <row r="1089">
          <cell r="S1089" t="str">
            <v>GLUt_c_n</v>
          </cell>
          <cell r="T1089" t="str">
            <v>L-glutamate transport</v>
          </cell>
          <cell r="CCA1089">
            <v>-1000</v>
          </cell>
          <cell r="CCB1089">
            <v>1000</v>
          </cell>
          <cell r="CCC1089" t="str">
            <v/>
          </cell>
          <cell r="CCD1089" t="str">
            <v>Transport</v>
          </cell>
          <cell r="CCH1089" t="str">
            <v>r_1890</v>
          </cell>
          <cell r="CCS1089" t="str">
            <v>SBO:0000185</v>
          </cell>
          <cell r="CCW1089" t="str">
            <v>glu__L_c &lt;=&gt; glu__L_n</v>
          </cell>
        </row>
        <row r="1090">
          <cell r="S1090" t="str">
            <v>EX_gln__L_e</v>
          </cell>
          <cell r="T1090" t="str">
            <v>L-glutamine exchange</v>
          </cell>
          <cell r="CCA1090">
            <v>0</v>
          </cell>
          <cell r="CCB1090">
            <v>1000</v>
          </cell>
          <cell r="CCC1090" t="str">
            <v/>
          </cell>
          <cell r="CCD1090" t="str">
            <v>Exchange</v>
          </cell>
          <cell r="CCH1090" t="str">
            <v>r_1891</v>
          </cell>
          <cell r="CCS1090" t="str">
            <v>SBO:0000627</v>
          </cell>
          <cell r="CCW1090" t="str">
            <v xml:space="preserve">gln__L_e --&gt; </v>
          </cell>
        </row>
        <row r="1091">
          <cell r="S1091" t="str">
            <v>GLNt_c_n</v>
          </cell>
          <cell r="T1091" t="str">
            <v>L-glutamine transport</v>
          </cell>
          <cell r="CCA1091">
            <v>-1000</v>
          </cell>
          <cell r="CCB1091">
            <v>1000</v>
          </cell>
          <cell r="CCC1091" t="str">
            <v/>
          </cell>
          <cell r="CCD1091" t="str">
            <v>Transport</v>
          </cell>
          <cell r="CCH1091" t="str">
            <v>r_1892</v>
          </cell>
          <cell r="CCS1091" t="str">
            <v>SBO:0000185</v>
          </cell>
          <cell r="CCW1091" t="str">
            <v>gln__L_c &lt;=&gt; gln__L_n</v>
          </cell>
        </row>
        <row r="1092">
          <cell r="S1092" t="str">
            <v>EX_his__L_e</v>
          </cell>
          <cell r="T1092" t="str">
            <v>L-histidine exchange</v>
          </cell>
          <cell r="CCA1092">
            <v>0</v>
          </cell>
          <cell r="CCB1092">
            <v>1000</v>
          </cell>
          <cell r="CCC1092" t="str">
            <v/>
          </cell>
          <cell r="CCD1092" t="str">
            <v>Exchange</v>
          </cell>
          <cell r="CCH1092" t="str">
            <v>r_1893</v>
          </cell>
          <cell r="CCS1092" t="str">
            <v>SBO:0000627</v>
          </cell>
          <cell r="CCW1092" t="str">
            <v xml:space="preserve">his__L_e --&gt; </v>
          </cell>
        </row>
        <row r="1093">
          <cell r="S1093" t="str">
            <v>HOMt_c_e</v>
          </cell>
          <cell r="T1093" t="str">
            <v>L-homoserine transport</v>
          </cell>
          <cell r="CCA1093">
            <v>-1000</v>
          </cell>
          <cell r="CCB1093">
            <v>1000</v>
          </cell>
          <cell r="CCC1093" t="str">
            <v/>
          </cell>
          <cell r="CCD1093" t="str">
            <v>Transport</v>
          </cell>
          <cell r="CCH1093" t="str">
            <v>r_1895</v>
          </cell>
          <cell r="CCS1093" t="str">
            <v>SBO:0000185</v>
          </cell>
          <cell r="CCW1093" t="str">
            <v>hom__L_e &lt;=&gt; hom__L_c</v>
          </cell>
        </row>
        <row r="1094">
          <cell r="S1094" t="str">
            <v>EX_hom__L_e</v>
          </cell>
          <cell r="T1094" t="str">
            <v>L-homoserine transport</v>
          </cell>
          <cell r="CCA1094">
            <v>0</v>
          </cell>
          <cell r="CCB1094">
            <v>1000</v>
          </cell>
          <cell r="CCC1094" t="str">
            <v/>
          </cell>
          <cell r="CCD1094" t="str">
            <v>Exchange</v>
          </cell>
          <cell r="CCH1094" t="str">
            <v>r_1896</v>
          </cell>
          <cell r="CCS1094" t="str">
            <v>SBO:0000627</v>
          </cell>
          <cell r="CCW1094" t="str">
            <v xml:space="preserve">hom__L_e --&gt; </v>
          </cell>
        </row>
        <row r="1095">
          <cell r="S1095" t="str">
            <v>EX_ile__L_e</v>
          </cell>
          <cell r="T1095" t="str">
            <v>L-isoleucine exchange</v>
          </cell>
          <cell r="CCA1095">
            <v>0</v>
          </cell>
          <cell r="CCB1095">
            <v>1000</v>
          </cell>
          <cell r="CCC1095" t="str">
            <v/>
          </cell>
          <cell r="CCD1095" t="str">
            <v>Exchange</v>
          </cell>
          <cell r="CCH1095" t="str">
            <v>r_1897</v>
          </cell>
          <cell r="CCS1095" t="str">
            <v>SBO:0000627</v>
          </cell>
          <cell r="CCW1095" t="str">
            <v xml:space="preserve">ile__L_e --&gt; </v>
          </cell>
        </row>
        <row r="1096">
          <cell r="S1096" t="str">
            <v>ILEt_c_m</v>
          </cell>
          <cell r="T1096" t="str">
            <v>L-isoleucine transport</v>
          </cell>
          <cell r="CCA1096">
            <v>0</v>
          </cell>
          <cell r="CCB1096">
            <v>1000</v>
          </cell>
          <cell r="CCC1096" t="str">
            <v/>
          </cell>
          <cell r="CCD1096" t="str">
            <v>Transport</v>
          </cell>
          <cell r="CCH1096" t="str">
            <v>r_1898</v>
          </cell>
          <cell r="CCS1096" t="str">
            <v>SBO:0000185</v>
          </cell>
          <cell r="CCW1096" t="str">
            <v>ile__L_m --&gt; ile__L_c</v>
          </cell>
        </row>
        <row r="1097">
          <cell r="S1097" t="str">
            <v>EX_leu__L_e</v>
          </cell>
          <cell r="T1097" t="str">
            <v>L-leucine exchange</v>
          </cell>
          <cell r="CCA1097">
            <v>0</v>
          </cell>
          <cell r="CCB1097">
            <v>1000</v>
          </cell>
          <cell r="CCC1097" t="str">
            <v/>
          </cell>
          <cell r="CCD1097" t="str">
            <v>Exchange</v>
          </cell>
          <cell r="CCH1097" t="str">
            <v>r_1899</v>
          </cell>
          <cell r="CCS1097" t="str">
            <v>SBO:0000627</v>
          </cell>
          <cell r="CCW1097" t="str">
            <v xml:space="preserve">leu__L_e --&gt; </v>
          </cell>
        </row>
        <row r="1098">
          <cell r="S1098" t="str">
            <v>EX_lys__L_e</v>
          </cell>
          <cell r="T1098" t="str">
            <v>L-lysine exchange</v>
          </cell>
          <cell r="CCA1098">
            <v>0</v>
          </cell>
          <cell r="CCB1098">
            <v>1000</v>
          </cell>
          <cell r="CCC1098" t="str">
            <v/>
          </cell>
          <cell r="CCD1098" t="str">
            <v>Exchange</v>
          </cell>
          <cell r="CCH1098" t="str">
            <v>r_1900</v>
          </cell>
          <cell r="CCS1098" t="str">
            <v>SBO:0000627</v>
          </cell>
          <cell r="CCW1098" t="str">
            <v xml:space="preserve">lys__L_e --&gt; </v>
          </cell>
        </row>
        <row r="1099">
          <cell r="S1099" t="str">
            <v>MALt_c_e</v>
          </cell>
          <cell r="T1099" t="str">
            <v>L-malate transport</v>
          </cell>
          <cell r="CCA1099">
            <v>-1000</v>
          </cell>
          <cell r="CCB1099">
            <v>1000</v>
          </cell>
          <cell r="CCC1099" t="str">
            <v/>
          </cell>
          <cell r="CCD1099" t="str">
            <v>Transport</v>
          </cell>
          <cell r="CCH1099" t="str">
            <v>r_1901</v>
          </cell>
          <cell r="CCS1099" t="str">
            <v>SBO:0000185</v>
          </cell>
          <cell r="CCW1099" t="str">
            <v>mal__L_e &lt;=&gt; mal__L_c</v>
          </cell>
        </row>
        <row r="1100">
          <cell r="S1100" t="str">
            <v>EX_met__L_e</v>
          </cell>
          <cell r="T1100" t="str">
            <v>L-methionine exchange</v>
          </cell>
          <cell r="CCA1100">
            <v>0</v>
          </cell>
          <cell r="CCB1100">
            <v>1000</v>
          </cell>
          <cell r="CCC1100" t="str">
            <v/>
          </cell>
          <cell r="CCD1100" t="str">
            <v>Exchange</v>
          </cell>
          <cell r="CCH1100" t="str">
            <v>r_1902</v>
          </cell>
          <cell r="CCS1100" t="str">
            <v>SBO:0000627</v>
          </cell>
          <cell r="CCW1100" t="str">
            <v xml:space="preserve">met__L_e --&gt; </v>
          </cell>
        </row>
        <row r="1101">
          <cell r="S1101" t="str">
            <v>EX_phe__L_e</v>
          </cell>
          <cell r="T1101" t="str">
            <v>L-phenylalanine exchange</v>
          </cell>
          <cell r="CCA1101">
            <v>0</v>
          </cell>
          <cell r="CCB1101">
            <v>1000</v>
          </cell>
          <cell r="CCC1101" t="str">
            <v/>
          </cell>
          <cell r="CCD1101" t="str">
            <v>Exchange</v>
          </cell>
          <cell r="CCH1101" t="str">
            <v>r_1903</v>
          </cell>
          <cell r="CCS1101" t="str">
            <v>SBO:0000627</v>
          </cell>
          <cell r="CCW1101" t="str">
            <v xml:space="preserve">phe__L_e --&gt; </v>
          </cell>
        </row>
        <row r="1102">
          <cell r="S1102" t="str">
            <v>EX_pro__L_e</v>
          </cell>
          <cell r="T1102" t="str">
            <v>L-proline exchange</v>
          </cell>
          <cell r="CCA1102">
            <v>0</v>
          </cell>
          <cell r="CCB1102">
            <v>1000</v>
          </cell>
          <cell r="CCC1102" t="str">
            <v/>
          </cell>
          <cell r="CCD1102" t="str">
            <v>Exchange</v>
          </cell>
          <cell r="CCH1102" t="str">
            <v>r_1904</v>
          </cell>
          <cell r="CCS1102" t="str">
            <v>SBO:0000627</v>
          </cell>
          <cell r="CCW1102" t="str">
            <v xml:space="preserve">pro__L_e --&gt; </v>
          </cell>
        </row>
        <row r="1103">
          <cell r="S1103" t="str">
            <v>PROt_c_m</v>
          </cell>
          <cell r="T1103" t="str">
            <v>L-proline transport</v>
          </cell>
          <cell r="CCA1103">
            <v>-1000</v>
          </cell>
          <cell r="CCB1103">
            <v>1000</v>
          </cell>
          <cell r="CCC1103" t="str">
            <v/>
          </cell>
          <cell r="CCD1103" t="str">
            <v>Transport</v>
          </cell>
          <cell r="CCH1103" t="str">
            <v>r_1905</v>
          </cell>
          <cell r="CCS1103" t="str">
            <v>SBO:0000185</v>
          </cell>
          <cell r="CCW1103" t="str">
            <v>pro__L_c &lt;=&gt; pro__L_m</v>
          </cell>
        </row>
        <row r="1104">
          <cell r="S1104" t="str">
            <v>EX_ser__L_e</v>
          </cell>
          <cell r="T1104" t="str">
            <v>L-serine exchange</v>
          </cell>
          <cell r="CCA1104">
            <v>0</v>
          </cell>
          <cell r="CCB1104">
            <v>1000</v>
          </cell>
          <cell r="CCC1104" t="str">
            <v/>
          </cell>
          <cell r="CCD1104" t="str">
            <v>Exchange</v>
          </cell>
          <cell r="CCH1104" t="str">
            <v>r_1906</v>
          </cell>
          <cell r="CCS1104" t="str">
            <v>SBO:0000627</v>
          </cell>
          <cell r="CCW1104" t="str">
            <v xml:space="preserve">ser__L_e --&gt; </v>
          </cell>
        </row>
        <row r="1105">
          <cell r="S1105" t="str">
            <v>SERt_c_r</v>
          </cell>
          <cell r="T1105" t="str">
            <v>L-serine transport</v>
          </cell>
          <cell r="CCA1105">
            <v>-1000</v>
          </cell>
          <cell r="CCB1105">
            <v>1000</v>
          </cell>
          <cell r="CCC1105" t="str">
            <v/>
          </cell>
          <cell r="CCD1105" t="str">
            <v>Transport</v>
          </cell>
          <cell r="CCH1105" t="str">
            <v>r_1907</v>
          </cell>
          <cell r="CCS1105" t="str">
            <v>SBO:0000185</v>
          </cell>
          <cell r="CCW1105" t="str">
            <v>ser__L_c &lt;=&gt; ser__L_r</v>
          </cell>
        </row>
        <row r="1106">
          <cell r="S1106" t="str">
            <v>SBTLt_c</v>
          </cell>
          <cell r="T1106" t="str">
            <v>L-sorbitol transport</v>
          </cell>
          <cell r="CCA1106">
            <v>-1000</v>
          </cell>
          <cell r="CCB1106">
            <v>1000</v>
          </cell>
          <cell r="CCC1106" t="str">
            <v/>
          </cell>
          <cell r="CCD1106" t="str">
            <v>Transport</v>
          </cell>
          <cell r="CCH1106" t="str">
            <v>r_1908</v>
          </cell>
          <cell r="CCS1106" t="str">
            <v>SBO:0000185</v>
          </cell>
          <cell r="CCW1106" t="str">
            <v>sbt__L_e &lt;=&gt; sbt__L_c</v>
          </cell>
        </row>
        <row r="1107">
          <cell r="S1107" t="str">
            <v>EX_srb__L_e</v>
          </cell>
          <cell r="T1107" t="str">
            <v>L-sorbose exchange</v>
          </cell>
          <cell r="CCA1107">
            <v>0</v>
          </cell>
          <cell r="CCB1107">
            <v>1000</v>
          </cell>
          <cell r="CCC1107" t="str">
            <v/>
          </cell>
          <cell r="CCD1107" t="str">
            <v>Exchange</v>
          </cell>
          <cell r="CCH1107" t="str">
            <v>r_1909</v>
          </cell>
          <cell r="CCS1107" t="str">
            <v>SBO:0000627</v>
          </cell>
          <cell r="CCW1107" t="str">
            <v xml:space="preserve">srb__L_e --&gt; </v>
          </cell>
        </row>
        <row r="1108">
          <cell r="S1108" t="str">
            <v>SRBt_c_e</v>
          </cell>
          <cell r="T1108" t="str">
            <v>L-sorbose transport</v>
          </cell>
          <cell r="CCA1108">
            <v>-1000</v>
          </cell>
          <cell r="CCB1108">
            <v>1000</v>
          </cell>
          <cell r="CCC1108" t="str">
            <v/>
          </cell>
          <cell r="CCD1108" t="str">
            <v>Transport</v>
          </cell>
          <cell r="CCH1108" t="str">
            <v>r_1910</v>
          </cell>
          <cell r="CCS1108" t="str">
            <v>SBO:0000185</v>
          </cell>
          <cell r="CCW1108" t="str">
            <v>srb__L_e &lt;=&gt; srb__L_c</v>
          </cell>
        </row>
        <row r="1109">
          <cell r="S1109" t="str">
            <v>EX_thr__L_e</v>
          </cell>
          <cell r="T1109" t="str">
            <v>L-threonine exchange</v>
          </cell>
          <cell r="CCA1109">
            <v>0</v>
          </cell>
          <cell r="CCB1109">
            <v>1000</v>
          </cell>
          <cell r="CCC1109" t="str">
            <v/>
          </cell>
          <cell r="CCD1109" t="str">
            <v>Exchange</v>
          </cell>
          <cell r="CCH1109" t="str">
            <v>r_1911</v>
          </cell>
          <cell r="CCS1109" t="str">
            <v>SBO:0000627</v>
          </cell>
          <cell r="CCW1109" t="str">
            <v xml:space="preserve">thr__L_e --&gt; </v>
          </cell>
        </row>
        <row r="1110">
          <cell r="S1110" t="str">
            <v>EX_trp__L_e</v>
          </cell>
          <cell r="T1110" t="str">
            <v>L-tryptophan exchange</v>
          </cell>
          <cell r="CCA1110">
            <v>0</v>
          </cell>
          <cell r="CCB1110">
            <v>1000</v>
          </cell>
          <cell r="CCC1110" t="str">
            <v/>
          </cell>
          <cell r="CCD1110" t="str">
            <v>Exchange</v>
          </cell>
          <cell r="CCH1110" t="str">
            <v>r_1912</v>
          </cell>
          <cell r="CCS1110" t="str">
            <v>SBO:0000627</v>
          </cell>
          <cell r="CCW1110" t="str">
            <v xml:space="preserve">trp__L_e --&gt; </v>
          </cell>
        </row>
        <row r="1111">
          <cell r="S1111" t="str">
            <v>EX_tyr__L_e</v>
          </cell>
          <cell r="T1111" t="str">
            <v>L-tyrosine exchange</v>
          </cell>
          <cell r="CCA1111">
            <v>0</v>
          </cell>
          <cell r="CCB1111">
            <v>1000</v>
          </cell>
          <cell r="CCC1111" t="str">
            <v/>
          </cell>
          <cell r="CCD1111" t="str">
            <v>Exchange</v>
          </cell>
          <cell r="CCH1111" t="str">
            <v>r_1913</v>
          </cell>
          <cell r="CCS1111" t="str">
            <v>SBO:0000627</v>
          </cell>
          <cell r="CCW1111" t="str">
            <v xml:space="preserve">tyr__L_e --&gt; </v>
          </cell>
        </row>
        <row r="1112">
          <cell r="S1112" t="str">
            <v>EX_val__L_e</v>
          </cell>
          <cell r="T1112" t="str">
            <v>L-valine exchange</v>
          </cell>
          <cell r="CCA1112">
            <v>0</v>
          </cell>
          <cell r="CCB1112">
            <v>1000</v>
          </cell>
          <cell r="CCC1112" t="str">
            <v/>
          </cell>
          <cell r="CCD1112" t="str">
            <v>Exchange</v>
          </cell>
          <cell r="CCH1112" t="str">
            <v>r_1914</v>
          </cell>
          <cell r="CCS1112" t="str">
            <v>SBO:0000627</v>
          </cell>
          <cell r="CCW1112" t="str">
            <v xml:space="preserve">val__L_e --&gt; </v>
          </cell>
        </row>
        <row r="1113">
          <cell r="S1113" t="str">
            <v>EX_lanost_e</v>
          </cell>
          <cell r="T1113" t="str">
            <v>lanosterol exchange</v>
          </cell>
          <cell r="CCA1113">
            <v>0</v>
          </cell>
          <cell r="CCB1113">
            <v>1000</v>
          </cell>
          <cell r="CCC1113" t="str">
            <v/>
          </cell>
          <cell r="CCD1113" t="str">
            <v>Exchange</v>
          </cell>
          <cell r="CCH1113" t="str">
            <v>r_1915</v>
          </cell>
          <cell r="CCS1113" t="str">
            <v>SBO:0000627</v>
          </cell>
          <cell r="CCW1113" t="str">
            <v xml:space="preserve">lanost_e --&gt; </v>
          </cell>
        </row>
        <row r="1114">
          <cell r="S1114" t="str">
            <v>EX_ddca_e</v>
          </cell>
          <cell r="T1114" t="str">
            <v>laurate exchange</v>
          </cell>
          <cell r="CCA1114">
            <v>0</v>
          </cell>
          <cell r="CCB1114">
            <v>1000</v>
          </cell>
          <cell r="CCC1114" t="str">
            <v/>
          </cell>
          <cell r="CCD1114" t="str">
            <v>Exchange</v>
          </cell>
          <cell r="CCH1114" t="str">
            <v>r_1916</v>
          </cell>
          <cell r="CCS1114" t="str">
            <v>SBO:0000627</v>
          </cell>
          <cell r="CCW1114" t="str">
            <v xml:space="preserve">ddca_e --&gt; </v>
          </cell>
        </row>
        <row r="1115">
          <cell r="S1115" t="str">
            <v>LYSt_c_m</v>
          </cell>
          <cell r="T1115" t="str">
            <v>lysine transport</v>
          </cell>
          <cell r="CCA1115">
            <v>0</v>
          </cell>
          <cell r="CCB1115">
            <v>1000</v>
          </cell>
          <cell r="CCC1115" t="str">
            <v/>
          </cell>
          <cell r="CCD1115" t="str">
            <v>Transport</v>
          </cell>
          <cell r="CCH1115" t="str">
            <v>r_1919</v>
          </cell>
          <cell r="CCS1115" t="str">
            <v>SBO:0000185</v>
          </cell>
          <cell r="CCW1115" t="str">
            <v>lys__L_c --&gt; lys__L_m</v>
          </cell>
        </row>
        <row r="1116">
          <cell r="S1116" t="str">
            <v>MALOAAta_x</v>
          </cell>
          <cell r="T1116" t="str">
            <v>malate/oxaloacetate shuttle</v>
          </cell>
          <cell r="CCA1116">
            <v>-1000</v>
          </cell>
          <cell r="CCB1116">
            <v>1000</v>
          </cell>
          <cell r="CCC1116" t="str">
            <v/>
          </cell>
          <cell r="CCD1116" t="str">
            <v>Transport</v>
          </cell>
          <cell r="CCH1116" t="str">
            <v>r_1930</v>
          </cell>
          <cell r="CCS1116" t="str">
            <v>SBO:0000185</v>
          </cell>
          <cell r="CCW1116" t="str">
            <v>mal__L_x + oaa_c &lt;=&gt; mal__L_c + oaa_x</v>
          </cell>
        </row>
        <row r="1117">
          <cell r="S1117" t="str">
            <v>EX_malt_e</v>
          </cell>
          <cell r="T1117" t="str">
            <v>maltose exchange</v>
          </cell>
          <cell r="CCA1117">
            <v>0</v>
          </cell>
          <cell r="CCB1117">
            <v>1000</v>
          </cell>
          <cell r="CCC1117" t="str">
            <v/>
          </cell>
          <cell r="CCD1117" t="str">
            <v>Exchange</v>
          </cell>
          <cell r="CCH1117" t="str">
            <v>r_1931</v>
          </cell>
          <cell r="CCS1117" t="str">
            <v>SBO:0000627</v>
          </cell>
          <cell r="CCW1117" t="str">
            <v xml:space="preserve">malt_e --&gt; </v>
          </cell>
        </row>
        <row r="1118">
          <cell r="S1118" t="str">
            <v>MANNANt_c_r</v>
          </cell>
          <cell r="T1118" t="str">
            <v>mannan transport</v>
          </cell>
          <cell r="CCA1118">
            <v>-1000</v>
          </cell>
          <cell r="CCB1118">
            <v>1000</v>
          </cell>
          <cell r="CCC1118" t="str">
            <v/>
          </cell>
          <cell r="CCD1118" t="str">
            <v>Transport</v>
          </cell>
          <cell r="CCH1118" t="str">
            <v>r_1932</v>
          </cell>
          <cell r="CCS1118" t="str">
            <v>SBO:0000185</v>
          </cell>
          <cell r="CCW1118" t="str">
            <v>mannan_c &lt;=&gt; mannan_r</v>
          </cell>
        </row>
        <row r="1119">
          <cell r="S1119" t="str">
            <v>METt_c_m</v>
          </cell>
          <cell r="T1119" t="str">
            <v>methionine transport</v>
          </cell>
          <cell r="CCA1119">
            <v>0</v>
          </cell>
          <cell r="CCB1119">
            <v>1000</v>
          </cell>
          <cell r="CCC1119" t="str">
            <v/>
          </cell>
          <cell r="CCD1119" t="str">
            <v>Transport</v>
          </cell>
          <cell r="CCH1119" t="str">
            <v>r_1935</v>
          </cell>
          <cell r="CCS1119" t="str">
            <v>SBO:0000185</v>
          </cell>
          <cell r="CCW1119" t="str">
            <v>met__L_m --&gt; met__L_c</v>
          </cell>
        </row>
        <row r="1120">
          <cell r="S1120" t="str">
            <v>MGSA_c</v>
          </cell>
          <cell r="T1120" t="str">
            <v>methylglyoxal synthase</v>
          </cell>
          <cell r="CCA1120">
            <v>0</v>
          </cell>
          <cell r="CCB1120">
            <v>1000</v>
          </cell>
          <cell r="CCC1120" t="str">
            <v/>
          </cell>
          <cell r="CCD1120" t="str">
            <v>Methylglyoxal metabolism</v>
          </cell>
          <cell r="CCH1120" t="str">
            <v>r_1936</v>
          </cell>
          <cell r="CCN1120" t="str">
            <v>4.2.3.3</v>
          </cell>
          <cell r="CCO1120" t="str">
            <v>R01016</v>
          </cell>
          <cell r="CCS1120" t="str">
            <v>SBO:0000176</v>
          </cell>
          <cell r="CCW1120" t="str">
            <v>dhap_c --&gt; mthgxl_c + pi_c</v>
          </cell>
        </row>
        <row r="1121">
          <cell r="S1121" t="str">
            <v>EX_inost_e</v>
          </cell>
          <cell r="T1121" t="str">
            <v>myo-inositol exchange</v>
          </cell>
          <cell r="CCA1121">
            <v>0</v>
          </cell>
          <cell r="CCB1121">
            <v>1000</v>
          </cell>
          <cell r="CCC1121" t="str">
            <v/>
          </cell>
          <cell r="CCD1121" t="str">
            <v>Exchange</v>
          </cell>
          <cell r="CCH1121" t="str">
            <v>r_1947</v>
          </cell>
          <cell r="CCS1121" t="str">
            <v>SBO:0000627</v>
          </cell>
          <cell r="CCW1121" t="str">
            <v xml:space="preserve">inost_e --&gt; </v>
          </cell>
        </row>
        <row r="1122">
          <cell r="S1122" t="str">
            <v>EX_Nfortyr2_e</v>
          </cell>
          <cell r="T1122" t="str">
            <v>N,N'-diformyldityrosine exchange</v>
          </cell>
          <cell r="CCA1122">
            <v>0</v>
          </cell>
          <cell r="CCB1122">
            <v>1000</v>
          </cell>
          <cell r="CCC1122" t="str">
            <v/>
          </cell>
          <cell r="CCD1122" t="str">
            <v>Exchange</v>
          </cell>
          <cell r="CCH1122" t="str">
            <v>r_1952</v>
          </cell>
          <cell r="CCS1122" t="str">
            <v>SBO:0000627</v>
          </cell>
          <cell r="CCW1122" t="str">
            <v xml:space="preserve">Nfortyr2_e --&gt; </v>
          </cell>
        </row>
        <row r="1123">
          <cell r="S1123" t="str">
            <v>NADPt_c_r</v>
          </cell>
          <cell r="T1123" t="str">
            <v>NADP(+) transport</v>
          </cell>
          <cell r="CCA1123">
            <v>-1000</v>
          </cell>
          <cell r="CCB1123">
            <v>1000</v>
          </cell>
          <cell r="CCC1123" t="str">
            <v/>
          </cell>
          <cell r="CCD1123" t="str">
            <v>Transport</v>
          </cell>
          <cell r="CCH1123" t="str">
            <v>r_1963</v>
          </cell>
          <cell r="CCS1123" t="str">
            <v>SBO:0000185</v>
          </cell>
          <cell r="CCW1123" t="str">
            <v>nadp_c &lt;=&gt; nadp_r</v>
          </cell>
        </row>
        <row r="1124">
          <cell r="S1124" t="str">
            <v>NADPHt_c_r</v>
          </cell>
          <cell r="T1124" t="str">
            <v>NADPH transport</v>
          </cell>
          <cell r="CCA1124">
            <v>-1000</v>
          </cell>
          <cell r="CCB1124">
            <v>1000</v>
          </cell>
          <cell r="CCC1124" t="str">
            <v/>
          </cell>
          <cell r="CCD1124" t="str">
            <v>Transport</v>
          </cell>
          <cell r="CCH1124" t="str">
            <v>r_1964</v>
          </cell>
          <cell r="CCS1124" t="str">
            <v>SBO:0000185</v>
          </cell>
          <cell r="CCW1124" t="str">
            <v>nadph_c &lt;=&gt; nadph_r</v>
          </cell>
        </row>
        <row r="1125">
          <cell r="S1125" t="str">
            <v>NH4t_c_m</v>
          </cell>
          <cell r="T1125" t="str">
            <v>NH3 transport</v>
          </cell>
          <cell r="CCA1125">
            <v>-1000</v>
          </cell>
          <cell r="CCB1125">
            <v>1000</v>
          </cell>
          <cell r="CCC1125" t="str">
            <v/>
          </cell>
          <cell r="CCD1125" t="str">
            <v>Transport</v>
          </cell>
          <cell r="CCH1125" t="str">
            <v>r_1965</v>
          </cell>
          <cell r="CCS1125" t="str">
            <v>SBO:0000185</v>
          </cell>
          <cell r="CCW1125" t="str">
            <v>nh4_c &lt;=&gt; nh4_m</v>
          </cell>
        </row>
        <row r="1126">
          <cell r="S1126" t="str">
            <v>NCAMt_c_n</v>
          </cell>
          <cell r="T1126" t="str">
            <v>nicotinamide diffusion</v>
          </cell>
          <cell r="CCA1126">
            <v>-1000</v>
          </cell>
          <cell r="CCB1126">
            <v>1000</v>
          </cell>
          <cell r="CCC1126" t="str">
            <v/>
          </cell>
          <cell r="CCD1126" t="str">
            <v>Transport</v>
          </cell>
          <cell r="CCH1126" t="str">
            <v>r_1966</v>
          </cell>
          <cell r="CCS1126" t="str">
            <v>SBO:0000185</v>
          </cell>
          <cell r="CCW1126" t="str">
            <v>ncam_c &lt;=&gt; ncam_n</v>
          </cell>
        </row>
        <row r="1127">
          <cell r="S1127" t="str">
            <v>EX_nac_e</v>
          </cell>
          <cell r="T1127" t="str">
            <v>nicotinate exchange</v>
          </cell>
          <cell r="CCA1127">
            <v>0</v>
          </cell>
          <cell r="CCB1127">
            <v>1000</v>
          </cell>
          <cell r="CCC1127" t="str">
            <v/>
          </cell>
          <cell r="CCD1127" t="str">
            <v>Exchange</v>
          </cell>
          <cell r="CCH1127" t="str">
            <v>r_1967</v>
          </cell>
          <cell r="CCS1127" t="str">
            <v>SBO:0000627</v>
          </cell>
          <cell r="CCW1127" t="str">
            <v xml:space="preserve">nac_e --&gt; </v>
          </cell>
        </row>
        <row r="1128">
          <cell r="S1128" t="str">
            <v>EX_nmn_e</v>
          </cell>
          <cell r="T1128" t="str">
            <v>NMN exchange</v>
          </cell>
          <cell r="CCA1128">
            <v>0</v>
          </cell>
          <cell r="CCB1128">
            <v>1000</v>
          </cell>
          <cell r="CCC1128" t="str">
            <v/>
          </cell>
          <cell r="CCD1128" t="str">
            <v>Exchange</v>
          </cell>
          <cell r="CCH1128" t="str">
            <v>r_1968</v>
          </cell>
          <cell r="CCS1128" t="str">
            <v>SBO:0000627</v>
          </cell>
          <cell r="CCW1128" t="str">
            <v xml:space="preserve">nmn_e --&gt; </v>
          </cell>
        </row>
        <row r="1129">
          <cell r="S1129" t="str">
            <v>NMNt_c_n</v>
          </cell>
          <cell r="T1129" t="str">
            <v>NMN transport</v>
          </cell>
          <cell r="CCA1129">
            <v>-1000</v>
          </cell>
          <cell r="CCB1129">
            <v>1000</v>
          </cell>
          <cell r="CCC1129" t="str">
            <v/>
          </cell>
          <cell r="CCD1129" t="str">
            <v>Transport</v>
          </cell>
          <cell r="CCH1129" t="str">
            <v>r_1970</v>
          </cell>
          <cell r="CCS1129" t="str">
            <v>SBO:0000185</v>
          </cell>
          <cell r="CCW1129" t="str">
            <v>nmn_c &lt;=&gt; nmn_n</v>
          </cell>
        </row>
        <row r="1130">
          <cell r="S1130" t="str">
            <v>NMNt_c_x</v>
          </cell>
          <cell r="T1130" t="str">
            <v>NMN transport</v>
          </cell>
          <cell r="CCA1130">
            <v>-1000</v>
          </cell>
          <cell r="CCB1130">
            <v>1000</v>
          </cell>
          <cell r="CCC1130" t="str">
            <v/>
          </cell>
          <cell r="CCD1130" t="str">
            <v>Transport</v>
          </cell>
          <cell r="CCH1130" t="str">
            <v>r_1971</v>
          </cell>
          <cell r="CCS1130" t="str">
            <v>SBO:0000185</v>
          </cell>
          <cell r="CCW1130" t="str">
            <v>nmn_c &lt;=&gt; nmn_x</v>
          </cell>
        </row>
        <row r="1131">
          <cell r="S1131" t="str">
            <v>NMNt_c_e</v>
          </cell>
          <cell r="T1131" t="str">
            <v>NMN transport</v>
          </cell>
          <cell r="CCA1131">
            <v>0</v>
          </cell>
          <cell r="CCB1131">
            <v>1000</v>
          </cell>
          <cell r="CCC1131" t="str">
            <v/>
          </cell>
          <cell r="CCD1131" t="str">
            <v>Transport</v>
          </cell>
          <cell r="CCH1131" t="str">
            <v>r_1972</v>
          </cell>
          <cell r="CCS1131" t="str">
            <v>SBO:0000185</v>
          </cell>
          <cell r="CCW1131" t="str">
            <v>nmn_e --&gt; nmn_c</v>
          </cell>
        </row>
        <row r="1132">
          <cell r="S1132" t="str">
            <v>NDP4_c</v>
          </cell>
          <cell r="T1132" t="str">
            <v>nucleoside-diphosphatase (dGDP)</v>
          </cell>
          <cell r="CCA1132">
            <v>0</v>
          </cell>
          <cell r="CCB1132">
            <v>1000</v>
          </cell>
          <cell r="CCC1132" t="str">
            <v>rt0602</v>
          </cell>
          <cell r="CCD1132" t="str">
            <v>Purine metabolism</v>
          </cell>
          <cell r="CCH1132" t="str">
            <v>r_1974</v>
          </cell>
          <cell r="CCN1132" t="str">
            <v>3.6.1.5</v>
          </cell>
          <cell r="CCO1132" t="str">
            <v>R10442</v>
          </cell>
          <cell r="CCS1132" t="str">
            <v>SBO:0000176</v>
          </cell>
          <cell r="CCW1132" t="str">
            <v>dgdp_c + h2o_c --&gt; dgmp_c + h_c + pi_c</v>
          </cell>
        </row>
        <row r="1133">
          <cell r="S1133" t="str">
            <v>NTP4_c</v>
          </cell>
          <cell r="T1133" t="str">
            <v>nucleoside-triphosphatase (dGTP)</v>
          </cell>
          <cell r="CCA1133">
            <v>0</v>
          </cell>
          <cell r="CCB1133">
            <v>1000</v>
          </cell>
          <cell r="CCC1133" t="str">
            <v>rt0602</v>
          </cell>
          <cell r="CCD1133" t="str">
            <v>Purine metabolism</v>
          </cell>
          <cell r="CCH1133" t="str">
            <v>r_1975</v>
          </cell>
          <cell r="CCN1133" t="str">
            <v>3.6.1.5</v>
          </cell>
          <cell r="CCO1133" t="str">
            <v>R02319</v>
          </cell>
          <cell r="CCS1133" t="str">
            <v>SBO:0000176</v>
          </cell>
          <cell r="CCW1133" t="str">
            <v>dgtp_c + h2o_c --&gt; dgdp_c + h_c + pi_c</v>
          </cell>
        </row>
        <row r="1134">
          <cell r="S1134" t="str">
            <v>ACRNt_c_m</v>
          </cell>
          <cell r="T1134" t="str">
            <v>O-acetylcarnintine transport</v>
          </cell>
          <cell r="CCA1134">
            <v>0</v>
          </cell>
          <cell r="CCB1134">
            <v>1000</v>
          </cell>
          <cell r="CCC1134" t="str">
            <v/>
          </cell>
          <cell r="CCD1134" t="str">
            <v>Transport</v>
          </cell>
          <cell r="CCH1134" t="str">
            <v>r_1976</v>
          </cell>
          <cell r="CCS1134" t="str">
            <v>SBO:0000185</v>
          </cell>
          <cell r="CCW1134" t="str">
            <v>acrn_c --&gt; acrn_m</v>
          </cell>
        </row>
        <row r="1135">
          <cell r="S1135" t="str">
            <v>O2t_c_r</v>
          </cell>
          <cell r="T1135" t="str">
            <v>O2 transport</v>
          </cell>
          <cell r="CCA1135">
            <v>-1000</v>
          </cell>
          <cell r="CCB1135">
            <v>1000</v>
          </cell>
          <cell r="CCC1135" t="str">
            <v/>
          </cell>
          <cell r="CCD1135" t="str">
            <v>Transport</v>
          </cell>
          <cell r="CCH1135" t="str">
            <v>r_1977</v>
          </cell>
          <cell r="CCS1135" t="str">
            <v>SBO:0000185</v>
          </cell>
          <cell r="CCW1135" t="str">
            <v>o2_c &lt;=&gt; o2_r</v>
          </cell>
        </row>
        <row r="1136">
          <cell r="S1136" t="str">
            <v>O2t_c_m</v>
          </cell>
          <cell r="T1136" t="str">
            <v>O2 transport</v>
          </cell>
          <cell r="CCA1136">
            <v>-1000</v>
          </cell>
          <cell r="CCB1136">
            <v>1000</v>
          </cell>
          <cell r="CCC1136" t="str">
            <v/>
          </cell>
          <cell r="CCD1136" t="str">
            <v>Transport</v>
          </cell>
          <cell r="CCH1136" t="str">
            <v>r_1978</v>
          </cell>
          <cell r="CCS1136" t="str">
            <v>SBO:0000185</v>
          </cell>
          <cell r="CCW1136" t="str">
            <v>o2_c &lt;=&gt; o2_m</v>
          </cell>
        </row>
        <row r="1137">
          <cell r="S1137" t="str">
            <v>O2t_c_e</v>
          </cell>
          <cell r="T1137" t="str">
            <v>O2 transport</v>
          </cell>
          <cell r="CCA1137">
            <v>-1000</v>
          </cell>
          <cell r="CCB1137">
            <v>1000</v>
          </cell>
          <cell r="CCC1137" t="str">
            <v/>
          </cell>
          <cell r="CCD1137" t="str">
            <v>Transport</v>
          </cell>
          <cell r="CCH1137" t="str">
            <v>r_1979</v>
          </cell>
          <cell r="CCS1137" t="str">
            <v>SBO:0000185</v>
          </cell>
          <cell r="CCW1137" t="str">
            <v>o2_e &lt;=&gt; o2_c</v>
          </cell>
        </row>
        <row r="1138">
          <cell r="S1138" t="str">
            <v>O2t_c_x</v>
          </cell>
          <cell r="T1138" t="str">
            <v>O2 transport</v>
          </cell>
          <cell r="CCA1138">
            <v>-1000</v>
          </cell>
          <cell r="CCB1138">
            <v>1000</v>
          </cell>
          <cell r="CCC1138" t="str">
            <v/>
          </cell>
          <cell r="CCD1138" t="str">
            <v>Transport</v>
          </cell>
          <cell r="CCH1138" t="str">
            <v>r_1980</v>
          </cell>
          <cell r="CCS1138" t="str">
            <v>SBO:0000185</v>
          </cell>
          <cell r="CCW1138" t="str">
            <v>o2_c &lt;=&gt; o2_x</v>
          </cell>
        </row>
        <row r="1139">
          <cell r="S1139" t="str">
            <v>OCDCAt_c_e</v>
          </cell>
          <cell r="T1139" t="str">
            <v>octadecanoate (n-C18:0) transport</v>
          </cell>
          <cell r="CCA1139">
            <v>-1000</v>
          </cell>
          <cell r="CCB1139">
            <v>1000</v>
          </cell>
          <cell r="CCC1139" t="str">
            <v>rt1544 and rt2799</v>
          </cell>
          <cell r="CCD1139" t="str">
            <v>Transport</v>
          </cell>
          <cell r="CCH1139" t="str">
            <v>r_1981</v>
          </cell>
          <cell r="CCS1139" t="str">
            <v>SBO:0000185</v>
          </cell>
          <cell r="CCW1139" t="str">
            <v>ocdca_e &lt;=&gt; ocdca_c</v>
          </cell>
        </row>
        <row r="1140">
          <cell r="S1140" t="str">
            <v>EX_octa_e</v>
          </cell>
          <cell r="T1140" t="str">
            <v>octanoate exchange</v>
          </cell>
          <cell r="CCA1140">
            <v>0</v>
          </cell>
          <cell r="CCB1140">
            <v>1000</v>
          </cell>
          <cell r="CCC1140" t="str">
            <v/>
          </cell>
          <cell r="CCD1140" t="str">
            <v>Exchange</v>
          </cell>
          <cell r="CCH1140" t="str">
            <v>r_1984</v>
          </cell>
          <cell r="CCS1140" t="str">
            <v>SBO:0000627</v>
          </cell>
          <cell r="CCW1140" t="str">
            <v xml:space="preserve">octa_e --&gt; </v>
          </cell>
        </row>
        <row r="1141">
          <cell r="S1141" t="str">
            <v>EX_orn_e</v>
          </cell>
          <cell r="T1141" t="str">
            <v>ornithine exchange</v>
          </cell>
          <cell r="CCA1141">
            <v>0</v>
          </cell>
          <cell r="CCB1141">
            <v>1000</v>
          </cell>
          <cell r="CCC1141" t="str">
            <v/>
          </cell>
          <cell r="CCD1141" t="str">
            <v>Exchange</v>
          </cell>
          <cell r="CCH1141" t="str">
            <v>r_1987</v>
          </cell>
          <cell r="CCS1141" t="str">
            <v>SBO:0000627</v>
          </cell>
          <cell r="CCW1141" t="str">
            <v xml:space="preserve">orn_e --&gt; </v>
          </cell>
        </row>
        <row r="1142">
          <cell r="S1142" t="str">
            <v>OAAt_c_e</v>
          </cell>
          <cell r="T1142" t="str">
            <v>oxaloacetate transport</v>
          </cell>
          <cell r="CCA1142">
            <v>-1000</v>
          </cell>
          <cell r="CCB1142">
            <v>1000</v>
          </cell>
          <cell r="CCC1142" t="str">
            <v/>
          </cell>
          <cell r="CCD1142" t="str">
            <v>Transport</v>
          </cell>
          <cell r="CCH1142" t="str">
            <v>r_1988</v>
          </cell>
          <cell r="CCS1142" t="str">
            <v>SBO:0000185</v>
          </cell>
          <cell r="CCW1142" t="str">
            <v>oaa_c &lt;=&gt; oaa_e</v>
          </cell>
        </row>
        <row r="1143">
          <cell r="S1143" t="str">
            <v>EX_oaa_e</v>
          </cell>
          <cell r="T1143" t="str">
            <v>oxaloacetate(2-) exchange</v>
          </cell>
          <cell r="CCA1143">
            <v>0</v>
          </cell>
          <cell r="CCB1143">
            <v>1000</v>
          </cell>
          <cell r="CCC1143" t="str">
            <v/>
          </cell>
          <cell r="CCD1143" t="str">
            <v>Exchange</v>
          </cell>
          <cell r="CCH1143" t="str">
            <v>r_1989</v>
          </cell>
          <cell r="CCS1143" t="str">
            <v>SBO:0000627</v>
          </cell>
          <cell r="CCW1143" t="str">
            <v xml:space="preserve">oaa_e --&gt; </v>
          </cell>
        </row>
        <row r="1144">
          <cell r="S1144" t="str">
            <v>GTHOXt_c</v>
          </cell>
          <cell r="T1144" t="str">
            <v>oxidized glutathione uniport</v>
          </cell>
          <cell r="CCA1144">
            <v>0</v>
          </cell>
          <cell r="CCB1144">
            <v>1000</v>
          </cell>
          <cell r="CCC1144" t="str">
            <v/>
          </cell>
          <cell r="CCD1144" t="str">
            <v>Transport</v>
          </cell>
          <cell r="CCH1144" t="str">
            <v>r_1990</v>
          </cell>
          <cell r="CCS1144" t="str">
            <v>SBO:0000185</v>
          </cell>
          <cell r="CCW1144" t="str">
            <v>gthox_e --&gt; gthox_c</v>
          </cell>
        </row>
        <row r="1145">
          <cell r="S1145" t="str">
            <v>TRDOXt_c_x</v>
          </cell>
          <cell r="T1145" t="str">
            <v>oxidized thioredoxin transport</v>
          </cell>
          <cell r="CCA1145">
            <v>-1000</v>
          </cell>
          <cell r="CCB1145">
            <v>1000</v>
          </cell>
          <cell r="CCC1145" t="str">
            <v/>
          </cell>
          <cell r="CCD1145" t="str">
            <v>Transport</v>
          </cell>
          <cell r="CCH1145" t="str">
            <v>r_1991</v>
          </cell>
          <cell r="CCS1145" t="str">
            <v>SBO:0000185</v>
          </cell>
          <cell r="CCW1145" t="str">
            <v>trdox_c &lt;=&gt; trdox_x</v>
          </cell>
        </row>
        <row r="1146">
          <cell r="S1146" t="str">
            <v>EX_o2_e</v>
          </cell>
          <cell r="T1146" t="str">
            <v>oxygen exchange</v>
          </cell>
          <cell r="CCA1146">
            <v>-1000</v>
          </cell>
          <cell r="CCB1146">
            <v>1000</v>
          </cell>
          <cell r="CCC1146" t="str">
            <v/>
          </cell>
          <cell r="CCD1146" t="str">
            <v>Exchange</v>
          </cell>
          <cell r="CCH1146" t="str">
            <v>r_1992</v>
          </cell>
          <cell r="CCS1146" t="str">
            <v>SBO:0000627</v>
          </cell>
          <cell r="CCW1146" t="str">
            <v xml:space="preserve">o2_e &lt;=&gt; </v>
          </cell>
        </row>
        <row r="1147">
          <cell r="S1147" t="str">
            <v>EX_hdca_e</v>
          </cell>
          <cell r="T1147" t="str">
            <v>palmitate exchange</v>
          </cell>
          <cell r="CCA1147">
            <v>0</v>
          </cell>
          <cell r="CCB1147">
            <v>1000</v>
          </cell>
          <cell r="CCC1147" t="str">
            <v/>
          </cell>
          <cell r="CCD1147" t="str">
            <v>Exchange</v>
          </cell>
          <cell r="CCH1147" t="str">
            <v>r_1993</v>
          </cell>
          <cell r="CCS1147" t="str">
            <v>SBO:0000627</v>
          </cell>
          <cell r="CCW1147" t="str">
            <v xml:space="preserve">hdca_e --&gt; </v>
          </cell>
        </row>
        <row r="1148">
          <cell r="S1148" t="str">
            <v>EX_hdcea_e</v>
          </cell>
          <cell r="T1148" t="str">
            <v>palmitoleate exchange</v>
          </cell>
          <cell r="CCA1148">
            <v>0</v>
          </cell>
          <cell r="CCB1148">
            <v>1000</v>
          </cell>
          <cell r="CCC1148" t="str">
            <v/>
          </cell>
          <cell r="CCD1148" t="str">
            <v>Exchange</v>
          </cell>
          <cell r="CCH1148" t="str">
            <v>r_1994</v>
          </cell>
          <cell r="CCS1148" t="str">
            <v>SBO:0000627</v>
          </cell>
          <cell r="CCW1148" t="str">
            <v xml:space="preserve">hdcea_e --&gt; </v>
          </cell>
        </row>
        <row r="1149">
          <cell r="S1149" t="str">
            <v>PMTCOAt_c_r</v>
          </cell>
          <cell r="T1149" t="str">
            <v>palmitoyl-CoA transport</v>
          </cell>
          <cell r="CCA1149">
            <v>-1000</v>
          </cell>
          <cell r="CCB1149">
            <v>1000</v>
          </cell>
          <cell r="CCC1149" t="str">
            <v/>
          </cell>
          <cell r="CCD1149" t="str">
            <v>Transport</v>
          </cell>
          <cell r="CCH1149" t="str">
            <v>r_1995</v>
          </cell>
          <cell r="CCS1149" t="str">
            <v>SBO:0000185</v>
          </cell>
          <cell r="CCW1149" t="str">
            <v>pmtcoa_c &lt;=&gt; pmtcoa_r</v>
          </cell>
        </row>
        <row r="1150">
          <cell r="S1150" t="str">
            <v>PAN4Pt_c_m</v>
          </cell>
          <cell r="T1150" t="str">
            <v>panthetheine 4'-phosphate transport</v>
          </cell>
          <cell r="CCA1150">
            <v>-1000</v>
          </cell>
          <cell r="CCB1150">
            <v>1000</v>
          </cell>
          <cell r="CCC1150" t="str">
            <v/>
          </cell>
          <cell r="CCD1150" t="str">
            <v>Transport</v>
          </cell>
          <cell r="CCH1150" t="str">
            <v>r_1996</v>
          </cell>
          <cell r="CCS1150" t="str">
            <v>SBO:0000185</v>
          </cell>
          <cell r="CCW1150" t="str">
            <v>pan4p_c &lt;=&gt; pan4p_m</v>
          </cell>
        </row>
        <row r="1151">
          <cell r="S1151" t="str">
            <v>PAPt_c</v>
          </cell>
          <cell r="T1151" t="str">
            <v>PAP uniport</v>
          </cell>
          <cell r="CCA1151">
            <v>-1000</v>
          </cell>
          <cell r="CCB1151">
            <v>1000</v>
          </cell>
          <cell r="CCC1151" t="str">
            <v/>
          </cell>
          <cell r="CCD1151" t="str">
            <v>Transport</v>
          </cell>
          <cell r="CCH1151" t="str">
            <v>r_1998</v>
          </cell>
          <cell r="CCS1151" t="str">
            <v>SBO:0000185</v>
          </cell>
          <cell r="CCW1151" t="str">
            <v>pap_e &lt;=&gt; pap_c</v>
          </cell>
        </row>
        <row r="1152">
          <cell r="S1152" t="str">
            <v>EX_pectin_e</v>
          </cell>
          <cell r="T1152" t="str">
            <v>pectin exchange</v>
          </cell>
          <cell r="CCA1152">
            <v>0</v>
          </cell>
          <cell r="CCB1152">
            <v>1000</v>
          </cell>
          <cell r="CCC1152" t="str">
            <v/>
          </cell>
          <cell r="CCD1152" t="str">
            <v>Exchange</v>
          </cell>
          <cell r="CCH1152" t="str">
            <v>r_1999</v>
          </cell>
          <cell r="CCS1152" t="str">
            <v>SBO:0000627</v>
          </cell>
          <cell r="CCW1152" t="str">
            <v xml:space="preserve">pectin_e --&gt; </v>
          </cell>
        </row>
        <row r="1153">
          <cell r="S1153" t="str">
            <v>EX_pheac_e</v>
          </cell>
          <cell r="T1153" t="str">
            <v>phenethyl acetate exchange</v>
          </cell>
          <cell r="CCA1153">
            <v>0</v>
          </cell>
          <cell r="CCB1153">
            <v>1000</v>
          </cell>
          <cell r="CCC1153" t="str">
            <v/>
          </cell>
          <cell r="CCD1153" t="str">
            <v>Exchange</v>
          </cell>
          <cell r="CCH1153" t="str">
            <v>r_2000</v>
          </cell>
          <cell r="CCS1153" t="str">
            <v>SBO:0000627</v>
          </cell>
          <cell r="CCW1153" t="str">
            <v xml:space="preserve">pheac_e --&gt; </v>
          </cell>
        </row>
        <row r="1154">
          <cell r="S1154" t="str">
            <v>EX_pacald_e</v>
          </cell>
          <cell r="T1154" t="str">
            <v>phenylacetaldehyde exchange</v>
          </cell>
          <cell r="CCA1154">
            <v>0</v>
          </cell>
          <cell r="CCB1154">
            <v>1000</v>
          </cell>
          <cell r="CCC1154" t="str">
            <v/>
          </cell>
          <cell r="CCD1154" t="str">
            <v>Exchange</v>
          </cell>
          <cell r="CCH1154" t="str">
            <v>r_2001</v>
          </cell>
          <cell r="CCS1154" t="str">
            <v>SBO:0000627</v>
          </cell>
          <cell r="CCW1154" t="str">
            <v xml:space="preserve">pacald_e --&gt; </v>
          </cell>
        </row>
        <row r="1155">
          <cell r="S1155" t="str">
            <v>PACALDt_c_e</v>
          </cell>
          <cell r="T1155" t="str">
            <v>phenylacetaldehyde transport</v>
          </cell>
          <cell r="CCA1155">
            <v>-1000</v>
          </cell>
          <cell r="CCB1155">
            <v>1000</v>
          </cell>
          <cell r="CCC1155" t="str">
            <v/>
          </cell>
          <cell r="CCD1155" t="str">
            <v>Transport</v>
          </cell>
          <cell r="CCH1155" t="str">
            <v>r_2002</v>
          </cell>
          <cell r="CCS1155" t="str">
            <v>SBO:0000185</v>
          </cell>
          <cell r="CCW1155" t="str">
            <v>pacald_c &lt;=&gt; pacald_e</v>
          </cell>
        </row>
        <row r="1156">
          <cell r="S1156" t="str">
            <v>PACALDt_c_m</v>
          </cell>
          <cell r="T1156" t="str">
            <v>phenylacetaldehyde transport</v>
          </cell>
          <cell r="CCA1156">
            <v>-1000</v>
          </cell>
          <cell r="CCB1156">
            <v>1000</v>
          </cell>
          <cell r="CCC1156" t="str">
            <v/>
          </cell>
          <cell r="CCD1156" t="str">
            <v>Transport</v>
          </cell>
          <cell r="CCH1156" t="str">
            <v>r_2003</v>
          </cell>
          <cell r="CCS1156" t="str">
            <v>SBO:0000185</v>
          </cell>
          <cell r="CCW1156" t="str">
            <v>pacald_c &lt;=&gt; pacald_m</v>
          </cell>
        </row>
        <row r="1157">
          <cell r="S1157" t="str">
            <v>PHEt_c_m</v>
          </cell>
          <cell r="T1157" t="str">
            <v>phenylalanine transport</v>
          </cell>
          <cell r="CCA1157">
            <v>0</v>
          </cell>
          <cell r="CCB1157">
            <v>1000</v>
          </cell>
          <cell r="CCC1157" t="str">
            <v/>
          </cell>
          <cell r="CCD1157" t="str">
            <v>Transport</v>
          </cell>
          <cell r="CCH1157" t="str">
            <v>r_2004</v>
          </cell>
          <cell r="CCS1157" t="str">
            <v>SBO:0000185</v>
          </cell>
          <cell r="CCW1157" t="str">
            <v>phe__L_c --&gt; phe__L_m</v>
          </cell>
        </row>
        <row r="1158">
          <cell r="S1158" t="str">
            <v>EX_pi_e</v>
          </cell>
          <cell r="T1158" t="str">
            <v>phosphate exchange</v>
          </cell>
          <cell r="CCA1158">
            <v>-1000</v>
          </cell>
          <cell r="CCB1158">
            <v>1000</v>
          </cell>
          <cell r="CCC1158" t="str">
            <v/>
          </cell>
          <cell r="CCD1158" t="str">
            <v>Exchange</v>
          </cell>
          <cell r="CCH1158" t="str">
            <v>r_2005</v>
          </cell>
          <cell r="CCS1158" t="str">
            <v>SBO:0000627</v>
          </cell>
          <cell r="CCW1158" t="str">
            <v xml:space="preserve">pi_e &lt;=&gt; </v>
          </cell>
        </row>
        <row r="1159">
          <cell r="S1159" t="str">
            <v>PIt_c_v</v>
          </cell>
          <cell r="T1159" t="str">
            <v>phosphate transport</v>
          </cell>
          <cell r="CCA1159">
            <v>-1000</v>
          </cell>
          <cell r="CCB1159">
            <v>1000</v>
          </cell>
          <cell r="CCC1159" t="str">
            <v>SPONT or rt3050 or rt3166</v>
          </cell>
          <cell r="CCD1159" t="str">
            <v>Transport</v>
          </cell>
          <cell r="CCH1159" t="str">
            <v>r_2008</v>
          </cell>
          <cell r="CCS1159" t="str">
            <v>SBO:0000185</v>
          </cell>
          <cell r="CCW1159" t="str">
            <v>pi_c &lt;=&gt; pi_v</v>
          </cell>
        </row>
        <row r="1160">
          <cell r="S1160" t="str">
            <v>PPPG9t_c_m</v>
          </cell>
          <cell r="T1160" t="str">
            <v>protoporphyrinogen IX transport</v>
          </cell>
          <cell r="CCA1160">
            <v>-1000</v>
          </cell>
          <cell r="CCB1160">
            <v>1000</v>
          </cell>
          <cell r="CCC1160" t="str">
            <v/>
          </cell>
          <cell r="CCD1160" t="str">
            <v>Transport</v>
          </cell>
          <cell r="CCH1160" t="str">
            <v>r_2022</v>
          </cell>
          <cell r="CCS1160" t="str">
            <v>SBO:0000185</v>
          </cell>
          <cell r="CCW1160" t="str">
            <v>pppg9_c &lt;=&gt; pppg9_m</v>
          </cell>
        </row>
        <row r="1161">
          <cell r="S1161" t="str">
            <v>PRPPt_c_m</v>
          </cell>
          <cell r="T1161" t="str">
            <v>PRPP transport</v>
          </cell>
          <cell r="CCA1161">
            <v>-1000</v>
          </cell>
          <cell r="CCB1161">
            <v>1000</v>
          </cell>
          <cell r="CCC1161" t="str">
            <v/>
          </cell>
          <cell r="CCD1161" t="str">
            <v>Transport</v>
          </cell>
          <cell r="CCH1161" t="str">
            <v>r_2023</v>
          </cell>
          <cell r="CCS1161" t="str">
            <v>SBO:0000185</v>
          </cell>
          <cell r="CCW1161" t="str">
            <v>prpp_c &lt;=&gt; prpp_m</v>
          </cell>
        </row>
        <row r="1162">
          <cell r="S1162" t="str">
            <v>EX_ptrc_e</v>
          </cell>
          <cell r="T1162" t="str">
            <v>putrescine exchange</v>
          </cell>
          <cell r="CCA1162">
            <v>0</v>
          </cell>
          <cell r="CCB1162">
            <v>1000</v>
          </cell>
          <cell r="CCC1162" t="str">
            <v/>
          </cell>
          <cell r="CCD1162" t="str">
            <v>Exchange</v>
          </cell>
          <cell r="CCH1162" t="str">
            <v>r_2024</v>
          </cell>
          <cell r="CCS1162" t="str">
            <v>SBO:0000627</v>
          </cell>
          <cell r="CCW1162" t="str">
            <v xml:space="preserve">ptrc_e --&gt; </v>
          </cell>
        </row>
        <row r="1163">
          <cell r="S1163" t="str">
            <v>HYPOE_c</v>
          </cell>
          <cell r="T1163" t="str">
            <v>pyridoxamine phosphatase</v>
          </cell>
          <cell r="CCA1163">
            <v>0</v>
          </cell>
          <cell r="CCB1163">
            <v>1000</v>
          </cell>
          <cell r="CCC1163" t="str">
            <v/>
          </cell>
          <cell r="CCD1163" t="str">
            <v>Vitamin B6 metabolism</v>
          </cell>
          <cell r="CCH1163" t="str">
            <v>r_2027</v>
          </cell>
          <cell r="CCN1163" t="str">
            <v>3.1.3.74</v>
          </cell>
          <cell r="CCO1163" t="str">
            <v>R02494</v>
          </cell>
          <cell r="CCS1163" t="str">
            <v>SBO:0000176</v>
          </cell>
          <cell r="CCW1163" t="str">
            <v>h2o_c + pyam5p_c --&gt; pi_c + pydam_c</v>
          </cell>
        </row>
        <row r="1164">
          <cell r="S1164" t="str">
            <v>EX_pydxn_e</v>
          </cell>
          <cell r="T1164" t="str">
            <v>pyridoxine exchange</v>
          </cell>
          <cell r="CCA1164">
            <v>0</v>
          </cell>
          <cell r="CCB1164">
            <v>1000</v>
          </cell>
          <cell r="CCC1164" t="str">
            <v/>
          </cell>
          <cell r="CCD1164" t="str">
            <v>Exchange</v>
          </cell>
          <cell r="CCH1164" t="str">
            <v>r_2028</v>
          </cell>
          <cell r="CCS1164" t="str">
            <v>SBO:0000627</v>
          </cell>
          <cell r="CCW1164" t="str">
            <v xml:space="preserve">pydxn_e --&gt; </v>
          </cell>
        </row>
        <row r="1165">
          <cell r="S1165" t="str">
            <v>PMDPHT_c</v>
          </cell>
          <cell r="T1165" t="str">
            <v>pyrimidine phosphatase</v>
          </cell>
          <cell r="CCA1165">
            <v>0</v>
          </cell>
          <cell r="CCB1165">
            <v>1000</v>
          </cell>
          <cell r="CCC1165" t="str">
            <v>UNKNOWN</v>
          </cell>
          <cell r="CCD1165" t="str">
            <v>Riboflavin metabolism</v>
          </cell>
          <cell r="CCH1165" t="str">
            <v>r_2030</v>
          </cell>
          <cell r="CCN1165" t="str">
            <v>3.1.3.104</v>
          </cell>
          <cell r="CCO1165" t="str">
            <v>R07280</v>
          </cell>
          <cell r="CCS1165" t="str">
            <v>SBO:0000176</v>
          </cell>
          <cell r="CCW1165" t="str">
            <v>5aprbu_c + h2o_c --&gt; 4r5au_c + pi_c</v>
          </cell>
        </row>
        <row r="1166">
          <cell r="S1166" t="str">
            <v>PYNP2r_c</v>
          </cell>
          <cell r="T1166" t="str">
            <v>pyrimidine-nucleoside phosphorylase (uracil)</v>
          </cell>
          <cell r="CCA1166">
            <v>-1000</v>
          </cell>
          <cell r="CCB1166">
            <v>1000</v>
          </cell>
          <cell r="CCC1166" t="str">
            <v/>
          </cell>
          <cell r="CCD1166" t="str">
            <v>Pyrimidine metabolism</v>
          </cell>
          <cell r="CCH1166" t="str">
            <v>r_2031</v>
          </cell>
          <cell r="CCN1166" t="str">
            <v>2.4.2.2</v>
          </cell>
          <cell r="CCO1166" t="str">
            <v>R01876</v>
          </cell>
          <cell r="CCS1166" t="str">
            <v>SBO:0000176</v>
          </cell>
          <cell r="CCW1166" t="str">
            <v>pi_c + uri_c &lt;=&gt; r1p_c + ura_c</v>
          </cell>
        </row>
        <row r="1167">
          <cell r="S1167" t="str">
            <v>PPIt_c_m</v>
          </cell>
          <cell r="T1167" t="str">
            <v>pyrophosphate transport</v>
          </cell>
          <cell r="CCA1167">
            <v>-1000</v>
          </cell>
          <cell r="CCB1167">
            <v>1000</v>
          </cell>
          <cell r="CCC1167" t="str">
            <v/>
          </cell>
          <cell r="CCD1167" t="str">
            <v>Transport</v>
          </cell>
          <cell r="CCH1167" t="str">
            <v>r_2032</v>
          </cell>
          <cell r="CCS1167" t="str">
            <v>SBO:0000185</v>
          </cell>
          <cell r="CCW1167" t="str">
            <v>ppi_c &lt;=&gt; ppi_m</v>
          </cell>
        </row>
        <row r="1168">
          <cell r="S1168" t="str">
            <v>EX_pyr_e</v>
          </cell>
          <cell r="T1168" t="str">
            <v>pyruvate exchange</v>
          </cell>
          <cell r="CCA1168">
            <v>0</v>
          </cell>
          <cell r="CCB1168">
            <v>1000</v>
          </cell>
          <cell r="CCC1168" t="str">
            <v/>
          </cell>
          <cell r="CCD1168" t="str">
            <v>Exchange</v>
          </cell>
          <cell r="CCH1168" t="str">
            <v>r_2033</v>
          </cell>
          <cell r="CCS1168" t="str">
            <v>SBO:0000627</v>
          </cell>
          <cell r="CCW1168" t="str">
            <v xml:space="preserve">pyr_e --&gt; </v>
          </cell>
        </row>
        <row r="1169">
          <cell r="S1169" t="str">
            <v>PYRtps_m</v>
          </cell>
          <cell r="T1169" t="str">
            <v>pyruvate transport</v>
          </cell>
          <cell r="CCA1169">
            <v>0</v>
          </cell>
          <cell r="CCB1169">
            <v>1000</v>
          </cell>
          <cell r="CCC1169" t="str">
            <v>rt8213 and rt7405</v>
          </cell>
          <cell r="CCD1169" t="str">
            <v>Transport</v>
          </cell>
          <cell r="CCH1169" t="str">
            <v>r_2034</v>
          </cell>
          <cell r="CCS1169" t="str">
            <v>SBO:0000185</v>
          </cell>
          <cell r="CCW1169" t="str">
            <v>h_c + pyr_c --&gt; h_m + pyr_m</v>
          </cell>
        </row>
        <row r="1170">
          <cell r="S1170" t="str">
            <v>QULNt_c_m</v>
          </cell>
          <cell r="T1170" t="str">
            <v>quinolinate transport</v>
          </cell>
          <cell r="CCA1170">
            <v>-1000</v>
          </cell>
          <cell r="CCB1170">
            <v>1000</v>
          </cell>
          <cell r="CCC1170" t="str">
            <v/>
          </cell>
          <cell r="CCD1170" t="str">
            <v>Transport</v>
          </cell>
          <cell r="CCH1170" t="str">
            <v>r_2036</v>
          </cell>
          <cell r="CCS1170" t="str">
            <v>SBO:0000185</v>
          </cell>
          <cell r="CCW1170" t="str">
            <v>quln_c &lt;=&gt; quln_m</v>
          </cell>
        </row>
        <row r="1171">
          <cell r="S1171" t="str">
            <v>TRDRDt_c_x</v>
          </cell>
          <cell r="T1171" t="str">
            <v>reduced thioredoxin transport</v>
          </cell>
          <cell r="CCA1171">
            <v>-1000</v>
          </cell>
          <cell r="CCB1171">
            <v>1000</v>
          </cell>
          <cell r="CCC1171" t="str">
            <v/>
          </cell>
          <cell r="CCD1171" t="str">
            <v>Transport</v>
          </cell>
          <cell r="CCH1171" t="str">
            <v>r_2037</v>
          </cell>
          <cell r="CCS1171" t="str">
            <v>SBO:0000185</v>
          </cell>
          <cell r="CCW1171" t="str">
            <v>trdrd_c &lt;=&gt; trdrd_x</v>
          </cell>
        </row>
        <row r="1172">
          <cell r="S1172" t="str">
            <v>EX_ribflv_e</v>
          </cell>
          <cell r="T1172" t="str">
            <v>riboflavin exchange</v>
          </cell>
          <cell r="CCA1172">
            <v>0</v>
          </cell>
          <cell r="CCB1172">
            <v>1000</v>
          </cell>
          <cell r="CCC1172" t="str">
            <v/>
          </cell>
          <cell r="CCD1172" t="str">
            <v>Exchange</v>
          </cell>
          <cell r="CCH1172" t="str">
            <v>r_2038</v>
          </cell>
          <cell r="CCS1172" t="str">
            <v>SBO:0000627</v>
          </cell>
          <cell r="CCW1172" t="str">
            <v xml:space="preserve">ribflv_e --&gt; </v>
          </cell>
        </row>
        <row r="1173">
          <cell r="S1173" t="str">
            <v>RIBFLVt_c_m</v>
          </cell>
          <cell r="T1173" t="str">
            <v>riboflavin transport</v>
          </cell>
          <cell r="CCA1173">
            <v>0</v>
          </cell>
          <cell r="CCB1173">
            <v>1000</v>
          </cell>
          <cell r="CCC1173" t="str">
            <v/>
          </cell>
          <cell r="CCD1173" t="str">
            <v>Transport</v>
          </cell>
          <cell r="CCH1173" t="str">
            <v>r_2039</v>
          </cell>
          <cell r="CCS1173" t="str">
            <v>SBO:0000185</v>
          </cell>
          <cell r="CCW1173" t="str">
            <v>ribflv_c --&gt; ribflv_m</v>
          </cell>
        </row>
        <row r="1174">
          <cell r="S1174" t="str">
            <v>RIBt_c_e</v>
          </cell>
          <cell r="T1174" t="str">
            <v>ribose transporter</v>
          </cell>
          <cell r="CCA1174">
            <v>0</v>
          </cell>
          <cell r="CCB1174">
            <v>1000</v>
          </cell>
          <cell r="CCC1174" t="str">
            <v/>
          </cell>
          <cell r="CCD1174" t="str">
            <v>Transport</v>
          </cell>
          <cell r="CCH1174" t="str">
            <v>r_2041</v>
          </cell>
          <cell r="CCS1174" t="str">
            <v>SBO:0000185</v>
          </cell>
          <cell r="CCW1174" t="str">
            <v>rib__D_e --&gt; rib__D_c</v>
          </cell>
        </row>
        <row r="1175">
          <cell r="S1175" t="str">
            <v>AHCYSt_c_m</v>
          </cell>
          <cell r="T1175" t="str">
            <v>S-adenosyl-L-homocysteine transport</v>
          </cell>
          <cell r="CCA1175">
            <v>-1000</v>
          </cell>
          <cell r="CCB1175">
            <v>1000</v>
          </cell>
          <cell r="CCC1175" t="str">
            <v/>
          </cell>
          <cell r="CCD1175" t="str">
            <v>Transport</v>
          </cell>
          <cell r="CCH1175" t="str">
            <v>r_2042</v>
          </cell>
          <cell r="CCS1175" t="str">
            <v>SBO:0000185</v>
          </cell>
          <cell r="CCW1175" t="str">
            <v>ahcys_c &lt;=&gt; ahcys_m</v>
          </cell>
        </row>
        <row r="1176">
          <cell r="S1176" t="str">
            <v>EX_amet_e</v>
          </cell>
          <cell r="T1176" t="str">
            <v>S-adenosyl-L-methionine exchange</v>
          </cell>
          <cell r="CCA1176">
            <v>0</v>
          </cell>
          <cell r="CCB1176">
            <v>1000</v>
          </cell>
          <cell r="CCC1176" t="str">
            <v/>
          </cell>
          <cell r="CCD1176" t="str">
            <v>Exchange</v>
          </cell>
          <cell r="CCH1176" t="str">
            <v>r_2043</v>
          </cell>
          <cell r="CCS1176" t="str">
            <v>SBO:0000627</v>
          </cell>
          <cell r="CCW1176" t="str">
            <v xml:space="preserve">amet_e --&gt; </v>
          </cell>
        </row>
        <row r="1177">
          <cell r="S1177" t="str">
            <v>EX_mmet_e</v>
          </cell>
          <cell r="T1177" t="str">
            <v>S-methyl-L-methionine exchange</v>
          </cell>
          <cell r="CCA1177">
            <v>0</v>
          </cell>
          <cell r="CCB1177">
            <v>1000</v>
          </cell>
          <cell r="CCC1177" t="str">
            <v/>
          </cell>
          <cell r="CCD1177" t="str">
            <v>Exchange</v>
          </cell>
          <cell r="CCH1177" t="str">
            <v>r_2044</v>
          </cell>
          <cell r="CCS1177" t="str">
            <v>SBO:0000627</v>
          </cell>
          <cell r="CCW1177" t="str">
            <v xml:space="preserve">mmet_e --&gt; </v>
          </cell>
        </row>
        <row r="1178">
          <cell r="S1178" t="str">
            <v>SERt_c_m</v>
          </cell>
          <cell r="T1178" t="str">
            <v>L-serine transport</v>
          </cell>
          <cell r="CCA1178">
            <v>-1000</v>
          </cell>
          <cell r="CCB1178">
            <v>1000</v>
          </cell>
          <cell r="CCC1178" t="str">
            <v>rt7910</v>
          </cell>
          <cell r="CCD1178" t="str">
            <v>Transport</v>
          </cell>
          <cell r="CCH1178" t="str">
            <v>r_2045</v>
          </cell>
          <cell r="CCS1178" t="str">
            <v>SBO:0000185</v>
          </cell>
          <cell r="CCW1178" t="str">
            <v>ser__L_c &lt;=&gt; ser__L_m</v>
          </cell>
        </row>
        <row r="1179">
          <cell r="S1179" t="str">
            <v>EX_g3pc_e</v>
          </cell>
          <cell r="T1179" t="str">
            <v>sn-glycero-3-phosphocholine exchange</v>
          </cell>
          <cell r="CCA1179">
            <v>0</v>
          </cell>
          <cell r="CCB1179">
            <v>1000</v>
          </cell>
          <cell r="CCC1179" t="str">
            <v/>
          </cell>
          <cell r="CCD1179" t="str">
            <v>Exchange</v>
          </cell>
          <cell r="CCH1179" t="str">
            <v>r_2046</v>
          </cell>
          <cell r="CCS1179" t="str">
            <v>SBO:0000627</v>
          </cell>
          <cell r="CCW1179" t="str">
            <v xml:space="preserve">g3pc_e --&gt; </v>
          </cell>
        </row>
        <row r="1180">
          <cell r="S1180" t="str">
            <v>EX_na1_e</v>
          </cell>
          <cell r="T1180" t="str">
            <v>sodium exchange</v>
          </cell>
          <cell r="CCA1180">
            <v>-1000</v>
          </cell>
          <cell r="CCB1180">
            <v>1000</v>
          </cell>
          <cell r="CCC1180" t="str">
            <v/>
          </cell>
          <cell r="CCD1180" t="str">
            <v>Exchange</v>
          </cell>
          <cell r="CCH1180" t="str">
            <v>r_2049</v>
          </cell>
          <cell r="CCS1180" t="str">
            <v>SBO:0000627</v>
          </cell>
          <cell r="CCW1180" t="str">
            <v xml:space="preserve">na1_e &lt;=&gt; </v>
          </cell>
        </row>
        <row r="1181">
          <cell r="S1181" t="str">
            <v>SPMDAT_c</v>
          </cell>
          <cell r="T1181" t="str">
            <v>spermidine acetyltransferase</v>
          </cell>
          <cell r="CCA1181">
            <v>0</v>
          </cell>
          <cell r="CCB1181">
            <v>1000</v>
          </cell>
          <cell r="CCC1181" t="str">
            <v/>
          </cell>
          <cell r="CCD1181" t="str">
            <v>Arginine and proline metabolism</v>
          </cell>
          <cell r="CCH1181" t="str">
            <v>r_2050</v>
          </cell>
          <cell r="CCN1181" t="str">
            <v>2.3.1.57</v>
          </cell>
          <cell r="CCO1181" t="str">
            <v>R03910</v>
          </cell>
          <cell r="CCS1181" t="str">
            <v>SBO:0000176</v>
          </cell>
          <cell r="CCW1181" t="str">
            <v>accoa_c + spmd_c --&gt; coa_c + h_c + N1aspmd_c</v>
          </cell>
        </row>
        <row r="1182">
          <cell r="S1182" t="str">
            <v>EX_spmd_e</v>
          </cell>
          <cell r="T1182" t="str">
            <v>spermidine exchange</v>
          </cell>
          <cell r="CCA1182">
            <v>0</v>
          </cell>
          <cell r="CCB1182">
            <v>1000</v>
          </cell>
          <cell r="CCC1182" t="str">
            <v/>
          </cell>
          <cell r="CCD1182" t="str">
            <v>Exchange</v>
          </cell>
          <cell r="CCH1182" t="str">
            <v>r_2051</v>
          </cell>
          <cell r="CCS1182" t="str">
            <v>SBO:0000627</v>
          </cell>
          <cell r="CCW1182" t="str">
            <v xml:space="preserve">spmd_e --&gt; </v>
          </cell>
        </row>
        <row r="1183">
          <cell r="S1183" t="str">
            <v>EX_sprm_e</v>
          </cell>
          <cell r="T1183" t="str">
            <v>spermine exchange</v>
          </cell>
          <cell r="CCA1183">
            <v>0</v>
          </cell>
          <cell r="CCB1183">
            <v>1000</v>
          </cell>
          <cell r="CCC1183" t="str">
            <v/>
          </cell>
          <cell r="CCD1183" t="str">
            <v>Exchange</v>
          </cell>
          <cell r="CCH1183" t="str">
            <v>r_2052</v>
          </cell>
          <cell r="CCS1183" t="str">
            <v>SBO:0000627</v>
          </cell>
          <cell r="CCW1183" t="str">
            <v xml:space="preserve">sprm_e --&gt; </v>
          </cell>
        </row>
        <row r="1184">
          <cell r="S1184" t="str">
            <v>SQLt_c_r</v>
          </cell>
          <cell r="T1184" t="str">
            <v>squalene transport</v>
          </cell>
          <cell r="CCA1184">
            <v>-1000</v>
          </cell>
          <cell r="CCB1184">
            <v>1000</v>
          </cell>
          <cell r="CCC1184" t="str">
            <v/>
          </cell>
          <cell r="CCD1184" t="str">
            <v>Transport</v>
          </cell>
          <cell r="CCH1184" t="str">
            <v>r_2053</v>
          </cell>
          <cell r="CCS1184" t="str">
            <v>SBO:0000185</v>
          </cell>
          <cell r="CCW1184" t="str">
            <v>sql_c &lt;=&gt; sql_r</v>
          </cell>
        </row>
        <row r="1185">
          <cell r="S1185" t="str">
            <v>SSQ23EPXt_c_r</v>
          </cell>
          <cell r="T1185" t="str">
            <v>squalene-2,3-epoxide transport</v>
          </cell>
          <cell r="CCA1185">
            <v>-1000</v>
          </cell>
          <cell r="CCB1185">
            <v>1000</v>
          </cell>
          <cell r="CCC1185" t="str">
            <v/>
          </cell>
          <cell r="CCD1185" t="str">
            <v>Transport</v>
          </cell>
          <cell r="CCH1185" t="str">
            <v>r_2054</v>
          </cell>
          <cell r="CCS1185" t="str">
            <v>SBO:0000185</v>
          </cell>
          <cell r="CCW1185" t="str">
            <v>Ssq23epx_r &lt;=&gt; Ssq23epx_c</v>
          </cell>
        </row>
        <row r="1186">
          <cell r="S1186" t="str">
            <v>EX_ocdca_e</v>
          </cell>
          <cell r="T1186" t="str">
            <v>stearate exchange</v>
          </cell>
          <cell r="CCA1186">
            <v>0</v>
          </cell>
          <cell r="CCB1186">
            <v>1000</v>
          </cell>
          <cell r="CCC1186" t="str">
            <v/>
          </cell>
          <cell r="CCD1186" t="str">
            <v>Exchange</v>
          </cell>
          <cell r="CCH1186" t="str">
            <v>r_2055</v>
          </cell>
          <cell r="CCS1186" t="str">
            <v>SBO:0000627</v>
          </cell>
          <cell r="CCW1186" t="str">
            <v xml:space="preserve">ocdca_e --&gt; </v>
          </cell>
        </row>
        <row r="1187">
          <cell r="S1187" t="str">
            <v>EX_succ_e</v>
          </cell>
          <cell r="T1187" t="str">
            <v>succinate exchange</v>
          </cell>
          <cell r="CCA1187">
            <v>0</v>
          </cell>
          <cell r="CCB1187">
            <v>1000</v>
          </cell>
          <cell r="CCC1187" t="str">
            <v/>
          </cell>
          <cell r="CCD1187" t="str">
            <v>Exchange</v>
          </cell>
          <cell r="CCH1187" t="str">
            <v>r_2056</v>
          </cell>
          <cell r="CCS1187" t="str">
            <v>SBO:0000627</v>
          </cell>
          <cell r="CCW1187" t="str">
            <v xml:space="preserve">succ_e --&gt; </v>
          </cell>
        </row>
        <row r="1188">
          <cell r="S1188" t="str">
            <v>SUCCt_c_e</v>
          </cell>
          <cell r="T1188" t="str">
            <v>succinate transport</v>
          </cell>
          <cell r="CCA1188">
            <v>-1000</v>
          </cell>
          <cell r="CCB1188">
            <v>1000</v>
          </cell>
          <cell r="CCC1188" t="str">
            <v/>
          </cell>
          <cell r="CCD1188" t="str">
            <v>Transport</v>
          </cell>
          <cell r="CCH1188" t="str">
            <v>r_2057</v>
          </cell>
          <cell r="CCS1188" t="str">
            <v>SBO:0000185</v>
          </cell>
          <cell r="CCW1188" t="str">
            <v>succ_e &lt;=&gt; succ_c</v>
          </cell>
        </row>
        <row r="1189">
          <cell r="S1189" t="str">
            <v>EX_sucr_e</v>
          </cell>
          <cell r="T1189" t="str">
            <v>sucrose exchange</v>
          </cell>
          <cell r="CCA1189">
            <v>0</v>
          </cell>
          <cell r="CCB1189">
            <v>1000</v>
          </cell>
          <cell r="CCC1189" t="str">
            <v/>
          </cell>
          <cell r="CCD1189" t="str">
            <v>Exchange</v>
          </cell>
          <cell r="CCH1189" t="str">
            <v>r_2058</v>
          </cell>
          <cell r="CCS1189" t="str">
            <v>SBO:0000627</v>
          </cell>
          <cell r="CCW1189" t="str">
            <v xml:space="preserve">sucr_e --&gt; </v>
          </cell>
        </row>
        <row r="1190">
          <cell r="S1190" t="str">
            <v>EX_so4_e</v>
          </cell>
          <cell r="T1190" t="str">
            <v>sulphate exchange</v>
          </cell>
          <cell r="CCA1190">
            <v>-1000</v>
          </cell>
          <cell r="CCB1190">
            <v>1000</v>
          </cell>
          <cell r="CCC1190" t="str">
            <v/>
          </cell>
          <cell r="CCD1190" t="str">
            <v>Exchange</v>
          </cell>
          <cell r="CCH1190" t="str">
            <v>r_2060</v>
          </cell>
          <cell r="CCS1190" t="str">
            <v>SBO:0000627</v>
          </cell>
          <cell r="CCW1190" t="str">
            <v xml:space="preserve">so4_e &lt;=&gt; </v>
          </cell>
        </row>
        <row r="1191">
          <cell r="S1191" t="str">
            <v>EX_so3_e</v>
          </cell>
          <cell r="T1191" t="str">
            <v>sulphite exchange</v>
          </cell>
          <cell r="CCA1191">
            <v>0</v>
          </cell>
          <cell r="CCB1191">
            <v>1000</v>
          </cell>
          <cell r="CCC1191" t="str">
            <v/>
          </cell>
          <cell r="CCD1191" t="str">
            <v>Exchange</v>
          </cell>
          <cell r="CCH1191" t="str">
            <v>r_2061</v>
          </cell>
          <cell r="CCS1191" t="str">
            <v>SBO:0000627</v>
          </cell>
          <cell r="CCW1191" t="str">
            <v xml:space="preserve">so3_e --&gt; </v>
          </cell>
        </row>
        <row r="1192">
          <cell r="S1192" t="str">
            <v>EX_taur_e</v>
          </cell>
          <cell r="T1192" t="str">
            <v>taurine exchange</v>
          </cell>
          <cell r="CCA1192">
            <v>0</v>
          </cell>
          <cell r="CCB1192">
            <v>1000</v>
          </cell>
          <cell r="CCC1192" t="str">
            <v/>
          </cell>
          <cell r="CCD1192" t="str">
            <v>Exchange</v>
          </cell>
          <cell r="CCH1192" t="str">
            <v>r_2062</v>
          </cell>
          <cell r="CCS1192" t="str">
            <v>SBO:0000627</v>
          </cell>
          <cell r="CCW1192" t="str">
            <v xml:space="preserve">taur_e --&gt; </v>
          </cell>
        </row>
        <row r="1193">
          <cell r="S1193" t="str">
            <v>TTCCOAt_c_r</v>
          </cell>
          <cell r="T1193" t="str">
            <v>tetracosanoyl-CoA transport</v>
          </cell>
          <cell r="CCA1193">
            <v>-1000</v>
          </cell>
          <cell r="CCB1193">
            <v>1000</v>
          </cell>
          <cell r="CCC1193" t="str">
            <v/>
          </cell>
          <cell r="CCD1193" t="str">
            <v>Transport</v>
          </cell>
          <cell r="CCH1193" t="str">
            <v>r_2063</v>
          </cell>
          <cell r="CCS1193" t="str">
            <v>SBO:0000185</v>
          </cell>
          <cell r="CCW1193" t="str">
            <v>ttccoa_c &lt;=&gt; ttccoa_r</v>
          </cell>
        </row>
        <row r="1194">
          <cell r="S1194" t="str">
            <v>THMP_c</v>
          </cell>
          <cell r="T1194" t="str">
            <v>thiamin phosphatase</v>
          </cell>
          <cell r="CCA1194">
            <v>0</v>
          </cell>
          <cell r="CCB1194">
            <v>1000</v>
          </cell>
          <cell r="CCC1194" t="str">
            <v>rt2517</v>
          </cell>
          <cell r="CCD1194" t="str">
            <v>Folate metabolism</v>
          </cell>
          <cell r="CCH1194" t="str">
            <v>r_2064</v>
          </cell>
          <cell r="CCN1194" t="str">
            <v>3.1.3.1</v>
          </cell>
          <cell r="CCO1194" t="str">
            <v>R02135</v>
          </cell>
          <cell r="CCS1194" t="str">
            <v>SBO:0000176</v>
          </cell>
          <cell r="CCW1194" t="str">
            <v>h2o_c + thmmp_c --&gt; pi_c + thm_c</v>
          </cell>
        </row>
        <row r="1195">
          <cell r="S1195" t="str">
            <v>TMN_c</v>
          </cell>
          <cell r="T1195" t="str">
            <v>thiaminase</v>
          </cell>
          <cell r="CCA1195">
            <v>0</v>
          </cell>
          <cell r="CCB1195">
            <v>1000</v>
          </cell>
          <cell r="CCC1195" t="str">
            <v>rt4410</v>
          </cell>
          <cell r="CCD1195" t="str">
            <v>Thiamine metabolism</v>
          </cell>
          <cell r="CCH1195" t="str">
            <v>r_2065</v>
          </cell>
          <cell r="CCN1195" t="str">
            <v>3.5.99.2</v>
          </cell>
          <cell r="CCO1195" t="str">
            <v>R02133</v>
          </cell>
          <cell r="CCS1195" t="str">
            <v>SBO:0000176</v>
          </cell>
          <cell r="CCW1195" t="str">
            <v>h2o_c + thm_c --&gt; 4ahmmp_c + 4mhetz_c + h_c</v>
          </cell>
        </row>
        <row r="1196">
          <cell r="S1196" t="str">
            <v>EX_thmpp_e</v>
          </cell>
          <cell r="T1196" t="str">
            <v>thiamine(1+) diphosphate(1-) exchange</v>
          </cell>
          <cell r="CCA1196">
            <v>0</v>
          </cell>
          <cell r="CCB1196">
            <v>1000</v>
          </cell>
          <cell r="CCC1196" t="str">
            <v/>
          </cell>
          <cell r="CCD1196" t="str">
            <v>Exchange</v>
          </cell>
          <cell r="CCH1196" t="str">
            <v>r_2066</v>
          </cell>
          <cell r="CCS1196" t="str">
            <v>SBO:0000627</v>
          </cell>
          <cell r="CCW1196" t="str">
            <v xml:space="preserve">thmpp_e --&gt; </v>
          </cell>
        </row>
        <row r="1197">
          <cell r="S1197" t="str">
            <v>EX_thm_e</v>
          </cell>
          <cell r="T1197" t="str">
            <v>thiamine(1+) exchange</v>
          </cell>
          <cell r="CCA1197">
            <v>0</v>
          </cell>
          <cell r="CCB1197">
            <v>1000</v>
          </cell>
          <cell r="CCC1197" t="str">
            <v/>
          </cell>
          <cell r="CCD1197" t="str">
            <v>Exchange</v>
          </cell>
          <cell r="CCH1197" t="str">
            <v>r_2067</v>
          </cell>
          <cell r="CCS1197" t="str">
            <v>SBO:0000627</v>
          </cell>
          <cell r="CCW1197" t="str">
            <v xml:space="preserve">thm_e --&gt; </v>
          </cell>
        </row>
        <row r="1198">
          <cell r="S1198" t="str">
            <v>EX_thmmp_e</v>
          </cell>
          <cell r="T1198" t="str">
            <v>thiamine(1+) monophosphate exchange</v>
          </cell>
          <cell r="CCA1198">
            <v>0</v>
          </cell>
          <cell r="CCB1198">
            <v>1000</v>
          </cell>
          <cell r="CCC1198" t="str">
            <v/>
          </cell>
          <cell r="CCD1198" t="str">
            <v>Exchange</v>
          </cell>
          <cell r="CCH1198" t="str">
            <v>r_2068</v>
          </cell>
          <cell r="CCS1198" t="str">
            <v>SBO:0000627</v>
          </cell>
          <cell r="CCW1198" t="str">
            <v xml:space="preserve">thmmp_e --&gt; </v>
          </cell>
        </row>
        <row r="1199">
          <cell r="S1199" t="str">
            <v>TMPK_c</v>
          </cell>
          <cell r="T1199" t="str">
            <v>thiamine-phosphate kinase</v>
          </cell>
          <cell r="CCA1199">
            <v>0</v>
          </cell>
          <cell r="CCB1199">
            <v>1000</v>
          </cell>
          <cell r="CCC1199" t="str">
            <v/>
          </cell>
          <cell r="CCD1199" t="str">
            <v>Thiamine metabolism</v>
          </cell>
          <cell r="CCH1199" t="str">
            <v>r_2069</v>
          </cell>
          <cell r="CCN1199" t="str">
            <v>2.7.4.16</v>
          </cell>
          <cell r="CCO1199" t="str">
            <v>R00617</v>
          </cell>
          <cell r="CCS1199" t="str">
            <v>SBO:0000176</v>
          </cell>
          <cell r="CCW1199" t="str">
            <v>atp_c + thmmp_c --&gt; adp_c + thmpp_c</v>
          </cell>
        </row>
        <row r="1200">
          <cell r="S1200" t="str">
            <v>THZPSN2_c</v>
          </cell>
          <cell r="T1200" t="str">
            <v>thiazole phosphate synthesis (ribose 5-phosphate)</v>
          </cell>
          <cell r="CCA1200">
            <v>0</v>
          </cell>
          <cell r="CCB1200">
            <v>1000</v>
          </cell>
          <cell r="CCC1200" t="str">
            <v/>
          </cell>
          <cell r="CCD1200" t="str">
            <v>Thiamine metabolism</v>
          </cell>
          <cell r="CCH1200" t="str">
            <v>r_2070</v>
          </cell>
          <cell r="CCS1200" t="str">
            <v>SBO:0000176</v>
          </cell>
          <cell r="CCW1200" t="str">
            <v>achms_c + cys__L_c + gly_c + nadh_c + r5p_c --&gt; 4abut_c + 4mpetz_c + ac_c + co2_c + 3.0 h2o_c + nad_c + nh4_c + pyr_c</v>
          </cell>
        </row>
        <row r="1201">
          <cell r="S1201" t="str">
            <v>THZPSN1_c</v>
          </cell>
          <cell r="T1201" t="str">
            <v>thiazole phosphate synthesis (xylulose 5-phosphate)</v>
          </cell>
          <cell r="CCA1201">
            <v>0</v>
          </cell>
          <cell r="CCB1201">
            <v>1000</v>
          </cell>
          <cell r="CCC1201" t="str">
            <v/>
          </cell>
          <cell r="CCD1201" t="str">
            <v>Thiamine metabolism</v>
          </cell>
          <cell r="CCH1201" t="str">
            <v>r_2071</v>
          </cell>
          <cell r="CCS1201" t="str">
            <v>SBO:0000176</v>
          </cell>
          <cell r="CCW1201" t="str">
            <v>achms_c + cys__L_c + gly_c + nadh_c + xu5p__D_c --&gt; 4abut_c + 4mpetz_c + ac_c + co2_c + 3.0 h2o_c + nad_c + nh4_c + pyr_c</v>
          </cell>
        </row>
        <row r="1202">
          <cell r="S1202" t="str">
            <v>THRt_c_m</v>
          </cell>
          <cell r="T1202" t="str">
            <v>threonine transport</v>
          </cell>
          <cell r="CCA1202">
            <v>0</v>
          </cell>
          <cell r="CCB1202">
            <v>1000</v>
          </cell>
          <cell r="CCC1202" t="str">
            <v/>
          </cell>
          <cell r="CCD1202" t="str">
            <v>Transport</v>
          </cell>
          <cell r="CCH1202" t="str">
            <v>r_2072</v>
          </cell>
          <cell r="CCS1202" t="str">
            <v>SBO:0000185</v>
          </cell>
          <cell r="CCW1202" t="str">
            <v>thr__L_c --&gt; thr__L_m</v>
          </cell>
        </row>
        <row r="1203">
          <cell r="S1203" t="str">
            <v>EX_thymd_e</v>
          </cell>
          <cell r="T1203" t="str">
            <v>thymidine exchange</v>
          </cell>
          <cell r="CCA1203">
            <v>0</v>
          </cell>
          <cell r="CCB1203">
            <v>1000</v>
          </cell>
          <cell r="CCC1203" t="str">
            <v/>
          </cell>
          <cell r="CCD1203" t="str">
            <v>Exchange</v>
          </cell>
          <cell r="CCH1203" t="str">
            <v>r_2073</v>
          </cell>
          <cell r="CCS1203" t="str">
            <v>SBO:0000627</v>
          </cell>
          <cell r="CCW1203" t="str">
            <v xml:space="preserve">thymd_e --&gt; </v>
          </cell>
        </row>
        <row r="1204">
          <cell r="S1204" t="str">
            <v>TMDK1_c</v>
          </cell>
          <cell r="T1204" t="str">
            <v>thymidine kinase (ATP:thymidine)</v>
          </cell>
          <cell r="CCA1204">
            <v>0</v>
          </cell>
          <cell r="CCB1204">
            <v>1000</v>
          </cell>
          <cell r="CCC1204" t="str">
            <v/>
          </cell>
          <cell r="CCD1204" t="str">
            <v>Pyrimidine metabolism</v>
          </cell>
          <cell r="CCH1204" t="str">
            <v>r_2074</v>
          </cell>
          <cell r="CCN1204" t="str">
            <v>2.7.1.21</v>
          </cell>
          <cell r="CCO1204" t="str">
            <v>R01567</v>
          </cell>
          <cell r="CCS1204" t="str">
            <v>SBO:0000176</v>
          </cell>
          <cell r="CCW1204" t="str">
            <v>atp_c + thymd_c --&gt; adp_c + dtmp_c + h_c</v>
          </cell>
        </row>
        <row r="1205">
          <cell r="S1205" t="str">
            <v>THYMDt_c_e</v>
          </cell>
          <cell r="T1205" t="str">
            <v>thymidine transport</v>
          </cell>
          <cell r="CCA1205">
            <v>0</v>
          </cell>
          <cell r="CCB1205">
            <v>1000</v>
          </cell>
          <cell r="CCC1205" t="str">
            <v/>
          </cell>
          <cell r="CCD1205" t="str">
            <v>Transport</v>
          </cell>
          <cell r="CCH1205" t="str">
            <v>r_2075</v>
          </cell>
          <cell r="CCS1205" t="str">
            <v>SBO:0000185</v>
          </cell>
          <cell r="CCW1205" t="str">
            <v>thymd_e --&gt; thymd_c</v>
          </cell>
        </row>
        <row r="1206">
          <cell r="S1206" t="str">
            <v>TREtps_e</v>
          </cell>
          <cell r="T1206" t="str">
            <v>trehalose transporter</v>
          </cell>
          <cell r="CCA1206">
            <v>-1000</v>
          </cell>
          <cell r="CCB1206">
            <v>1000</v>
          </cell>
          <cell r="CCC1206" t="str">
            <v>rt0769</v>
          </cell>
          <cell r="CCD1206" t="str">
            <v>Transport</v>
          </cell>
          <cell r="CCH1206" t="str">
            <v>r_2079</v>
          </cell>
          <cell r="CCS1206" t="str">
            <v>SBO:0000185</v>
          </cell>
          <cell r="CCW1206" t="str">
            <v>h_c + tre_c &lt;=&gt; h_e + tre_e</v>
          </cell>
        </row>
        <row r="1207">
          <cell r="S1207" t="str">
            <v>TREt_c_v</v>
          </cell>
          <cell r="T1207" t="str">
            <v>trehalose transport</v>
          </cell>
          <cell r="CCA1207">
            <v>-1000</v>
          </cell>
          <cell r="CCB1207">
            <v>1000</v>
          </cell>
          <cell r="CCC1207" t="str">
            <v/>
          </cell>
          <cell r="CCD1207" t="str">
            <v>Transport</v>
          </cell>
          <cell r="CCH1207" t="str">
            <v>r_2080</v>
          </cell>
          <cell r="CCS1207" t="str">
            <v>SBO:0000185</v>
          </cell>
          <cell r="CCW1207" t="str">
            <v>tre_c &lt;=&gt; tre_v</v>
          </cell>
        </row>
        <row r="1208">
          <cell r="S1208" t="str">
            <v>TRPt_c_m</v>
          </cell>
          <cell r="T1208" t="str">
            <v>tryptophan transport</v>
          </cell>
          <cell r="CCA1208">
            <v>0</v>
          </cell>
          <cell r="CCB1208">
            <v>1000</v>
          </cell>
          <cell r="CCC1208" t="str">
            <v/>
          </cell>
          <cell r="CCD1208" t="str">
            <v>Transport</v>
          </cell>
          <cell r="CCH1208" t="str">
            <v>r_2082</v>
          </cell>
          <cell r="CCS1208" t="str">
            <v>SBO:0000185</v>
          </cell>
          <cell r="CCW1208" t="str">
            <v>trp__L_c --&gt; trp__L_m</v>
          </cell>
        </row>
        <row r="1209">
          <cell r="S1209" t="str">
            <v>EX_ind3eth_e</v>
          </cell>
          <cell r="T1209" t="str">
            <v>tryptophol exchange</v>
          </cell>
          <cell r="CCA1209">
            <v>0</v>
          </cell>
          <cell r="CCB1209">
            <v>1000</v>
          </cell>
          <cell r="CCC1209" t="str">
            <v/>
          </cell>
          <cell r="CCD1209" t="str">
            <v>Exchange</v>
          </cell>
          <cell r="CCH1209" t="str">
            <v>r_2083</v>
          </cell>
          <cell r="CCS1209" t="str">
            <v>SBO:0000627</v>
          </cell>
          <cell r="CCW1209" t="str">
            <v xml:space="preserve">ind3eth_e --&gt; </v>
          </cell>
        </row>
        <row r="1210">
          <cell r="S1210" t="str">
            <v>IND3ETHt_c_e</v>
          </cell>
          <cell r="T1210" t="str">
            <v>tryptophol transport</v>
          </cell>
          <cell r="CCA1210">
            <v>-1000</v>
          </cell>
          <cell r="CCB1210">
            <v>1000</v>
          </cell>
          <cell r="CCC1210" t="str">
            <v/>
          </cell>
          <cell r="CCD1210" t="str">
            <v>Transport</v>
          </cell>
          <cell r="CCH1210" t="str">
            <v>r_2084</v>
          </cell>
          <cell r="CCS1210" t="str">
            <v>SBO:0000185</v>
          </cell>
          <cell r="CCW1210" t="str">
            <v>ind3eth_c &lt;=&gt; ind3eth_e</v>
          </cell>
        </row>
        <row r="1211">
          <cell r="S1211" t="str">
            <v>IND3ETHt_c_m</v>
          </cell>
          <cell r="T1211" t="str">
            <v>tryptophol transport</v>
          </cell>
          <cell r="CCA1211">
            <v>-1000</v>
          </cell>
          <cell r="CCB1211">
            <v>1000</v>
          </cell>
          <cell r="CCC1211" t="str">
            <v/>
          </cell>
          <cell r="CCD1211" t="str">
            <v>Transport</v>
          </cell>
          <cell r="CCH1211" t="str">
            <v>r_2085</v>
          </cell>
          <cell r="CCS1211" t="str">
            <v>SBO:0000185</v>
          </cell>
          <cell r="CCW1211" t="str">
            <v>ind3eth_c &lt;=&gt; ind3eth_m</v>
          </cell>
        </row>
        <row r="1212">
          <cell r="S1212" t="str">
            <v>TYRt_c_m</v>
          </cell>
          <cell r="T1212" t="str">
            <v>tyrosine transport</v>
          </cell>
          <cell r="CCA1212">
            <v>0</v>
          </cell>
          <cell r="CCB1212">
            <v>1000</v>
          </cell>
          <cell r="CCC1212" t="str">
            <v/>
          </cell>
          <cell r="CCD1212" t="str">
            <v>Transport</v>
          </cell>
          <cell r="CCH1212" t="str">
            <v>r_2086</v>
          </cell>
          <cell r="CCS1212" t="str">
            <v>SBO:0000185</v>
          </cell>
          <cell r="CCW1212" t="str">
            <v>tyr__L_c --&gt; tyr__L_m</v>
          </cell>
        </row>
        <row r="1213">
          <cell r="S1213" t="str">
            <v>TYRt_c_x</v>
          </cell>
          <cell r="T1213" t="str">
            <v>tyrosine transport</v>
          </cell>
          <cell r="CCA1213">
            <v>-1000</v>
          </cell>
          <cell r="CCB1213">
            <v>1000</v>
          </cell>
          <cell r="CCC1213" t="str">
            <v/>
          </cell>
          <cell r="CCD1213" t="str">
            <v>Transport</v>
          </cell>
          <cell r="CCH1213" t="str">
            <v>r_2087</v>
          </cell>
          <cell r="CCS1213" t="str">
            <v>SBO:0000185</v>
          </cell>
          <cell r="CCW1213" t="str">
            <v>tyr__L_c &lt;=&gt; tyr__L_x</v>
          </cell>
        </row>
        <row r="1214">
          <cell r="S1214" t="str">
            <v>UMPt_c_n</v>
          </cell>
          <cell r="T1214" t="str">
            <v>UMP transport</v>
          </cell>
          <cell r="CCA1214">
            <v>-1000</v>
          </cell>
          <cell r="CCB1214">
            <v>1000</v>
          </cell>
          <cell r="CCC1214" t="str">
            <v/>
          </cell>
          <cell r="CCD1214" t="str">
            <v>Transport</v>
          </cell>
          <cell r="CCH1214" t="str">
            <v>r_2089</v>
          </cell>
          <cell r="CCS1214" t="str">
            <v>SBO:0000185</v>
          </cell>
          <cell r="CCW1214" t="str">
            <v>ump_c &lt;=&gt; ump_n</v>
          </cell>
        </row>
        <row r="1215">
          <cell r="S1215" t="str">
            <v>EX_ura_e</v>
          </cell>
          <cell r="T1215" t="str">
            <v>uracil exchange</v>
          </cell>
          <cell r="CCA1215">
            <v>0</v>
          </cell>
          <cell r="CCB1215">
            <v>1000</v>
          </cell>
          <cell r="CCC1215" t="str">
            <v/>
          </cell>
          <cell r="CCD1215" t="str">
            <v>Exchange</v>
          </cell>
          <cell r="CCH1215" t="str">
            <v>r_2090</v>
          </cell>
          <cell r="CCS1215" t="str">
            <v>SBO:0000627</v>
          </cell>
          <cell r="CCW1215" t="str">
            <v xml:space="preserve">ura_e --&gt; </v>
          </cell>
        </row>
        <row r="1216">
          <cell r="S1216" t="str">
            <v>EX_urea_e</v>
          </cell>
          <cell r="T1216" t="str">
            <v>urea exchange</v>
          </cell>
          <cell r="CCA1216">
            <v>0</v>
          </cell>
          <cell r="CCB1216">
            <v>1000</v>
          </cell>
          <cell r="CCC1216" t="str">
            <v/>
          </cell>
          <cell r="CCD1216" t="str">
            <v>Exchange</v>
          </cell>
          <cell r="CCH1216" t="str">
            <v>r_2091</v>
          </cell>
          <cell r="CCS1216" t="str">
            <v>SBO:0000627</v>
          </cell>
          <cell r="CCW1216" t="str">
            <v xml:space="preserve">urea_e --&gt; </v>
          </cell>
        </row>
        <row r="1217">
          <cell r="S1217" t="str">
            <v>EX_uri_e</v>
          </cell>
          <cell r="T1217" t="str">
            <v>uridine exchange</v>
          </cell>
          <cell r="CCA1217">
            <v>0</v>
          </cell>
          <cell r="CCB1217">
            <v>1000</v>
          </cell>
          <cell r="CCC1217" t="str">
            <v/>
          </cell>
          <cell r="CCD1217" t="str">
            <v>Exchange</v>
          </cell>
          <cell r="CCH1217" t="str">
            <v>r_2092</v>
          </cell>
          <cell r="CCS1217" t="str">
            <v>SBO:0000627</v>
          </cell>
          <cell r="CCW1217" t="str">
            <v xml:space="preserve">uri_e --&gt; </v>
          </cell>
        </row>
        <row r="1218">
          <cell r="S1218" t="str">
            <v>VALt_c_m</v>
          </cell>
          <cell r="T1218" t="str">
            <v>valine transport</v>
          </cell>
          <cell r="CCA1218">
            <v>-1000</v>
          </cell>
          <cell r="CCB1218">
            <v>1000</v>
          </cell>
          <cell r="CCC1218" t="str">
            <v/>
          </cell>
          <cell r="CCD1218" t="str">
            <v>Transport</v>
          </cell>
          <cell r="CCH1218" t="str">
            <v>r_2093</v>
          </cell>
          <cell r="CCS1218" t="str">
            <v>SBO:0000185</v>
          </cell>
          <cell r="CCW1218" t="str">
            <v>val__L_c &lt;=&gt; val__L_m</v>
          </cell>
        </row>
        <row r="1219">
          <cell r="S1219" t="str">
            <v>H2Ot_c_r</v>
          </cell>
          <cell r="T1219" t="str">
            <v>water diffusion</v>
          </cell>
          <cell r="CCA1219">
            <v>-1000</v>
          </cell>
          <cell r="CCB1219">
            <v>1000</v>
          </cell>
          <cell r="CCC1219" t="str">
            <v/>
          </cell>
          <cell r="CCD1219" t="str">
            <v>Transport</v>
          </cell>
          <cell r="CCH1219" t="str">
            <v>r_2094</v>
          </cell>
          <cell r="CCS1219" t="str">
            <v>SBO:0000185</v>
          </cell>
          <cell r="CCW1219" t="str">
            <v>h2o_c &lt;=&gt; h2o_r</v>
          </cell>
        </row>
        <row r="1220">
          <cell r="S1220" t="str">
            <v>H2Ot_c_g</v>
          </cell>
          <cell r="T1220" t="str">
            <v>water diffusion</v>
          </cell>
          <cell r="CCA1220">
            <v>-1000</v>
          </cell>
          <cell r="CCB1220">
            <v>1000</v>
          </cell>
          <cell r="CCC1220" t="str">
            <v/>
          </cell>
          <cell r="CCD1220" t="str">
            <v>Transport</v>
          </cell>
          <cell r="CCH1220" t="str">
            <v>r_2095</v>
          </cell>
          <cell r="CCS1220" t="str">
            <v>SBO:0000185</v>
          </cell>
          <cell r="CCW1220" t="str">
            <v>h2o_c &lt;=&gt; h2o_g</v>
          </cell>
        </row>
        <row r="1221">
          <cell r="S1221" t="str">
            <v>H2Ot_c_m</v>
          </cell>
          <cell r="T1221" t="str">
            <v>water diffusion</v>
          </cell>
          <cell r="CCA1221">
            <v>-1000</v>
          </cell>
          <cell r="CCB1221">
            <v>1000</v>
          </cell>
          <cell r="CCC1221" t="str">
            <v/>
          </cell>
          <cell r="CCD1221" t="str">
            <v>Transport</v>
          </cell>
          <cell r="CCH1221" t="str">
            <v>r_2096</v>
          </cell>
          <cell r="CCS1221" t="str">
            <v>SBO:0000185</v>
          </cell>
          <cell r="CCW1221" t="str">
            <v>h2o_c &lt;=&gt; h2o_m</v>
          </cell>
        </row>
        <row r="1222">
          <cell r="S1222" t="str">
            <v>H2Ot_c_n</v>
          </cell>
          <cell r="T1222" t="str">
            <v>water diffusion</v>
          </cell>
          <cell r="CCA1222">
            <v>-1000</v>
          </cell>
          <cell r="CCB1222">
            <v>1000</v>
          </cell>
          <cell r="CCC1222" t="str">
            <v/>
          </cell>
          <cell r="CCD1222" t="str">
            <v>Transport</v>
          </cell>
          <cell r="CCH1222" t="str">
            <v>r_2097</v>
          </cell>
          <cell r="CCS1222" t="str">
            <v>SBO:0000185</v>
          </cell>
          <cell r="CCW1222" t="str">
            <v>h2o_c &lt;=&gt; h2o_n</v>
          </cell>
        </row>
        <row r="1223">
          <cell r="S1223" t="str">
            <v>H2Ot_c_x</v>
          </cell>
          <cell r="T1223" t="str">
            <v>water diffusion</v>
          </cell>
          <cell r="CCA1223">
            <v>-1000</v>
          </cell>
          <cell r="CCB1223">
            <v>1000</v>
          </cell>
          <cell r="CCC1223" t="str">
            <v/>
          </cell>
          <cell r="CCD1223" t="str">
            <v>Transport</v>
          </cell>
          <cell r="CCH1223" t="str">
            <v>r_2098</v>
          </cell>
          <cell r="CCS1223" t="str">
            <v>SBO:0000185</v>
          </cell>
          <cell r="CCW1223" t="str">
            <v>h2o_c &lt;=&gt; h2o_x</v>
          </cell>
        </row>
        <row r="1224">
          <cell r="S1224" t="str">
            <v>H2Ot_c_v</v>
          </cell>
          <cell r="T1224" t="str">
            <v>water diffusion</v>
          </cell>
          <cell r="CCA1224">
            <v>-1000</v>
          </cell>
          <cell r="CCB1224">
            <v>1000</v>
          </cell>
          <cell r="CCC1224" t="str">
            <v/>
          </cell>
          <cell r="CCD1224" t="str">
            <v>Transport</v>
          </cell>
          <cell r="CCH1224" t="str">
            <v>r_2099</v>
          </cell>
          <cell r="CCS1224" t="str">
            <v>SBO:0000185</v>
          </cell>
          <cell r="CCW1224" t="str">
            <v>h2o_c &lt;=&gt; h2o_v</v>
          </cell>
        </row>
        <row r="1225">
          <cell r="S1225" t="str">
            <v>XANt_c_e</v>
          </cell>
          <cell r="T1225" t="str">
            <v>xanthine transport</v>
          </cell>
          <cell r="CCA1225">
            <v>-1000</v>
          </cell>
          <cell r="CCB1225">
            <v>1000</v>
          </cell>
          <cell r="CCC1225" t="str">
            <v/>
          </cell>
          <cell r="CCD1225" t="str">
            <v>Transport</v>
          </cell>
          <cell r="CCH1225" t="str">
            <v>r_2101</v>
          </cell>
          <cell r="CCS1225" t="str">
            <v>SBO:0000185</v>
          </cell>
          <cell r="CCW1225" t="str">
            <v>xan_e &lt;=&gt; xan_c</v>
          </cell>
        </row>
        <row r="1226">
          <cell r="S1226" t="str">
            <v>EX_xtsn_e</v>
          </cell>
          <cell r="T1226" t="str">
            <v>xanthosine exchange</v>
          </cell>
          <cell r="CCA1226">
            <v>0</v>
          </cell>
          <cell r="CCB1226">
            <v>1000</v>
          </cell>
          <cell r="CCC1226" t="str">
            <v/>
          </cell>
          <cell r="CCD1226" t="str">
            <v>Exchange</v>
          </cell>
          <cell r="CCH1226" t="str">
            <v>r_2102</v>
          </cell>
          <cell r="CCS1226" t="str">
            <v>SBO:0000627</v>
          </cell>
          <cell r="CCW1226" t="str">
            <v xml:space="preserve">xtsn_e --&gt; </v>
          </cell>
        </row>
        <row r="1227">
          <cell r="S1227" t="str">
            <v>XTSNt_c_e</v>
          </cell>
          <cell r="T1227" t="str">
            <v>xanthosine transport</v>
          </cell>
          <cell r="CCA1227">
            <v>0</v>
          </cell>
          <cell r="CCB1227">
            <v>1000</v>
          </cell>
          <cell r="CCC1227" t="str">
            <v/>
          </cell>
          <cell r="CCD1227" t="str">
            <v>Transport</v>
          </cell>
          <cell r="CCH1227" t="str">
            <v>r_2103</v>
          </cell>
          <cell r="CCS1227" t="str">
            <v>SBO:0000185</v>
          </cell>
          <cell r="CCW1227" t="str">
            <v>xtsn_e --&gt; xtsn_c</v>
          </cell>
        </row>
        <row r="1228">
          <cell r="S1228" t="str">
            <v>EX_xylt_e</v>
          </cell>
          <cell r="T1228" t="str">
            <v>xylitol exchange</v>
          </cell>
          <cell r="CCA1228">
            <v>0</v>
          </cell>
          <cell r="CCB1228">
            <v>1000</v>
          </cell>
          <cell r="CCC1228" t="str">
            <v/>
          </cell>
          <cell r="CCD1228" t="str">
            <v>Exchange</v>
          </cell>
          <cell r="CCH1228" t="str">
            <v>r_2104</v>
          </cell>
          <cell r="CCS1228" t="str">
            <v>SBO:0000627</v>
          </cell>
          <cell r="CCW1228" t="str">
            <v xml:space="preserve">xylt_e --&gt; </v>
          </cell>
        </row>
        <row r="1229">
          <cell r="S1229" t="str">
            <v>XYLTt_c_e</v>
          </cell>
          <cell r="T1229" t="str">
            <v>xylitol transport</v>
          </cell>
          <cell r="CCA1229">
            <v>-1000</v>
          </cell>
          <cell r="CCB1229">
            <v>1000</v>
          </cell>
          <cell r="CCC1229" t="str">
            <v/>
          </cell>
          <cell r="CCD1229" t="str">
            <v>Transport</v>
          </cell>
          <cell r="CCH1229" t="str">
            <v>r_2105</v>
          </cell>
          <cell r="CCS1229" t="str">
            <v>SBO:0000185</v>
          </cell>
          <cell r="CCW1229" t="str">
            <v>xylt_e &lt;=&gt; xylt_c</v>
          </cell>
        </row>
        <row r="1230">
          <cell r="S1230" t="str">
            <v>EX_zymst_e</v>
          </cell>
          <cell r="T1230" t="str">
            <v>zymosterol exchange</v>
          </cell>
          <cell r="CCA1230">
            <v>0</v>
          </cell>
          <cell r="CCB1230">
            <v>1000</v>
          </cell>
          <cell r="CCC1230" t="str">
            <v/>
          </cell>
          <cell r="CCD1230" t="str">
            <v>Exchange</v>
          </cell>
          <cell r="CCH1230" t="str">
            <v>r_2106</v>
          </cell>
          <cell r="CCS1230" t="str">
            <v>SBO:0000627</v>
          </cell>
          <cell r="CCW1230" t="str">
            <v xml:space="preserve">zymst_e --&gt; </v>
          </cell>
        </row>
        <row r="1231">
          <cell r="S1231" t="str">
            <v>ZYMSTt_c_en</v>
          </cell>
          <cell r="T1231" t="str">
            <v>zymosterol transport</v>
          </cell>
          <cell r="CCA1231">
            <v>-1000</v>
          </cell>
          <cell r="CCB1231">
            <v>1000</v>
          </cell>
          <cell r="CCC1231" t="str">
            <v/>
          </cell>
          <cell r="CCD1231" t="str">
            <v>Transport</v>
          </cell>
          <cell r="CCH1231" t="str">
            <v>r_2107</v>
          </cell>
          <cell r="CCS1231" t="str">
            <v>SBO:0000185</v>
          </cell>
          <cell r="CCW1231" t="str">
            <v>zymst_en &lt;=&gt; zymst_c</v>
          </cell>
        </row>
        <row r="1232">
          <cell r="S1232" t="str">
            <v>KYNAT2_c</v>
          </cell>
          <cell r="T1232" t="str">
            <v>kynurenine aminotransferase</v>
          </cell>
          <cell r="CCA1232">
            <v>-1000</v>
          </cell>
          <cell r="CCB1232">
            <v>1000</v>
          </cell>
          <cell r="CCC1232" t="str">
            <v>rt0172 or rt4039</v>
          </cell>
          <cell r="CCD1232" t="str">
            <v>Tryptophan metabolism</v>
          </cell>
          <cell r="CCH1232" t="str">
            <v>r_2112</v>
          </cell>
          <cell r="CCN1232" t="str">
            <v>2.6.1.7</v>
          </cell>
          <cell r="CCO1232" t="str">
            <v>R01956</v>
          </cell>
          <cell r="CCS1232" t="str">
            <v>SBO:0000176</v>
          </cell>
          <cell r="CCW1232" t="str">
            <v>Lkynr_c + pyr_c &lt;=&gt; ala__L_c + h_c + h2o_c + kynate_c</v>
          </cell>
        </row>
        <row r="1233">
          <cell r="S1233" t="str">
            <v>QUILSYN_c</v>
          </cell>
          <cell r="T1233" t="str">
            <v>spontaneous 2-amino-3-carboxymuconate-6-semialdehyde to quinolinate</v>
          </cell>
          <cell r="CCA1233">
            <v>0</v>
          </cell>
          <cell r="CCB1233">
            <v>1000</v>
          </cell>
          <cell r="CCC1233" t="str">
            <v/>
          </cell>
          <cell r="CCD1233" t="str">
            <v>Tryptophan metabolism</v>
          </cell>
          <cell r="CCH1233" t="str">
            <v>r_2114</v>
          </cell>
          <cell r="CCO1233" t="str">
            <v>R04293</v>
          </cell>
          <cell r="CCS1233" t="str">
            <v>SBO:0000176</v>
          </cell>
          <cell r="CCW1233" t="str">
            <v>cmusa_c --&gt; h2o_c + quln_c</v>
          </cell>
        </row>
        <row r="1234">
          <cell r="S1234" t="str">
            <v>ALCD2i2_c</v>
          </cell>
          <cell r="T1234" t="str">
            <v>alcohol dehydrogenase, (acetaldehyde to ethanol)</v>
          </cell>
          <cell r="CCA1234">
            <v>0</v>
          </cell>
          <cell r="CCB1234">
            <v>1000</v>
          </cell>
          <cell r="CCC1234" t="str">
            <v>rt0733 or rt3939 or rt7110 or rt8149 or rt7070</v>
          </cell>
          <cell r="CCD1234" t="str">
            <v>Pyruvate metabolism</v>
          </cell>
          <cell r="CCG1234" t="str">
            <v>shutdown acetaldehyde transport to mitochondria to prevent cycling. no ethanol or acetaldehyde secretion observed in vivo (PMID:26479039,27678117,25888986). genes are verified with best hit to SC and localization predicted by DeepLoc, no mitochondrial compartmentalized ADH</v>
          </cell>
          <cell r="CCH1234" t="str">
            <v>r_2115</v>
          </cell>
          <cell r="CCN1234" t="str">
            <v>1.1.1.1</v>
          </cell>
          <cell r="CCO1234" t="str">
            <v>R00754</v>
          </cell>
          <cell r="CCS1234" t="str">
            <v>SBO:0000176</v>
          </cell>
          <cell r="CCW1234" t="str">
            <v>acald_c + h_c + nadh_c --&gt; etoh_c + nad_c</v>
          </cell>
        </row>
        <row r="1235">
          <cell r="S1235" t="str">
            <v>ALDD2x_c</v>
          </cell>
          <cell r="T1235" t="str">
            <v>acetaldehyde dehydrogenase</v>
          </cell>
          <cell r="CCA1235">
            <v>0</v>
          </cell>
          <cell r="CCB1235">
            <v>1000</v>
          </cell>
          <cell r="CCC1235" t="str">
            <v>rt2756</v>
          </cell>
          <cell r="CCD1235" t="str">
            <v>Pyruvate metabolism</v>
          </cell>
          <cell r="CCG1235" t="str">
            <v>cofactor assignment based on protein homology to S cerevisiae</v>
          </cell>
          <cell r="CCH1235" t="str">
            <v>r_2116</v>
          </cell>
          <cell r="CCN1235" t="str">
            <v>1.2.1.3</v>
          </cell>
          <cell r="CCO1235" t="str">
            <v>R00710</v>
          </cell>
          <cell r="CCS1235" t="str">
            <v>SBO:0000176</v>
          </cell>
          <cell r="CCW1235" t="str">
            <v>acald_c + h2o_c + nad_c --&gt; ac_c + 2.0 h_c + nadh_c</v>
          </cell>
        </row>
        <row r="1236">
          <cell r="S1236" t="str">
            <v>COAt_c_l</v>
          </cell>
          <cell r="T1236" t="str">
            <v>coenzyme A: cytoplasm to LP</v>
          </cell>
          <cell r="CCA1236">
            <v>-1000</v>
          </cell>
          <cell r="CCB1236">
            <v>1000</v>
          </cell>
          <cell r="CCC1236" t="str">
            <v/>
          </cell>
          <cell r="CCD1236" t="str">
            <v>Transport</v>
          </cell>
          <cell r="CCH1236" t="str">
            <v>r_2125</v>
          </cell>
          <cell r="CCO1236" t="str">
            <v>R00197</v>
          </cell>
          <cell r="CCS1236" t="str">
            <v>SBO:0000185</v>
          </cell>
          <cell r="CCW1236" t="str">
            <v>coa_c &lt;=&gt; coa_l</v>
          </cell>
        </row>
        <row r="1237">
          <cell r="S1237" t="str">
            <v>SBP_c</v>
          </cell>
          <cell r="T1237" t="str">
            <v>sedoheptulose bisphosphatase</v>
          </cell>
          <cell r="CCA1237">
            <v>0</v>
          </cell>
          <cell r="CCB1237">
            <v>1000</v>
          </cell>
          <cell r="CCC1237" t="str">
            <v>rt4269</v>
          </cell>
          <cell r="CCD1237" t="str">
            <v>Pentose phosphate pathway</v>
          </cell>
          <cell r="CCH1237" t="str">
            <v>r_2126</v>
          </cell>
          <cell r="CCN1237" t="str">
            <v>3.1.3.11</v>
          </cell>
          <cell r="CCO1237" t="str">
            <v>R01845</v>
          </cell>
          <cell r="CCS1237" t="str">
            <v>SBO:0000176</v>
          </cell>
          <cell r="CCW1237" t="str">
            <v>h2o_c + s17bp_c --&gt; pi_c + s7p_c</v>
          </cell>
        </row>
        <row r="1238">
          <cell r="S1238" t="str">
            <v>Ht_c_m</v>
          </cell>
          <cell r="T1238" t="str">
            <v>proton leak</v>
          </cell>
          <cell r="CCA1238">
            <v>0</v>
          </cell>
          <cell r="CCB1238">
            <v>1000</v>
          </cell>
          <cell r="CCC1238" t="str">
            <v/>
          </cell>
          <cell r="CCD1238" t="str">
            <v>Transport</v>
          </cell>
          <cell r="CCH1238" t="str">
            <v>r_2129</v>
          </cell>
          <cell r="CCS1238" t="str">
            <v>SBO:0000185</v>
          </cell>
          <cell r="CCW1238" t="str">
            <v>h_c --&gt; h_m</v>
          </cell>
        </row>
        <row r="1239">
          <cell r="S1239" t="str">
            <v>ICDHyi_m</v>
          </cell>
          <cell r="T1239" t="str">
            <v>isocitrate dehydrogenase</v>
          </cell>
          <cell r="CCA1239">
            <v>0</v>
          </cell>
          <cell r="CCB1239">
            <v>1000</v>
          </cell>
          <cell r="CCC1239" t="str">
            <v>rt2761</v>
          </cell>
          <cell r="CCD1239" t="str">
            <v>Citric acid cycle</v>
          </cell>
          <cell r="CCH1239" t="str">
            <v>r_2131</v>
          </cell>
          <cell r="CCN1239" t="str">
            <v>1.1.1.42</v>
          </cell>
          <cell r="CCO1239" t="str">
            <v>R00267</v>
          </cell>
          <cell r="CCS1239" t="str">
            <v>SBO:0000176</v>
          </cell>
          <cell r="CCW1239" t="str">
            <v>icit_m + nadp_m --&gt; akg_m + co2_m + nadph_m</v>
          </cell>
        </row>
        <row r="1240">
          <cell r="S1240" t="str">
            <v>AKGMALta_m</v>
          </cell>
          <cell r="T1240" t="str">
            <v>oxoglutarate/malate exchange</v>
          </cell>
          <cell r="CCA1240">
            <v>0</v>
          </cell>
          <cell r="CCB1240">
            <v>1000</v>
          </cell>
          <cell r="CCC1240" t="str">
            <v>rt2267</v>
          </cell>
          <cell r="CCD1240" t="str">
            <v>Transport</v>
          </cell>
          <cell r="CCH1240" t="str">
            <v>r_2132</v>
          </cell>
          <cell r="CCS1240" t="str">
            <v>SBO:0000185</v>
          </cell>
          <cell r="CCW1240" t="str">
            <v>akg_m + mal__L_c --&gt; akg_c + mal__L_m</v>
          </cell>
        </row>
        <row r="1241">
          <cell r="S1241" t="str">
            <v>EAR40y_m</v>
          </cell>
          <cell r="T1241" t="str">
            <v>enoyl-ACP reductase (butanoyl-ACP)</v>
          </cell>
          <cell r="CCA1241">
            <v>0</v>
          </cell>
          <cell r="CCB1241">
            <v>1000</v>
          </cell>
          <cell r="CCC1241" t="str">
            <v>rt3469</v>
          </cell>
          <cell r="CCD1241" t="str">
            <v>Fatty acid biosynthesis</v>
          </cell>
          <cell r="CCH1241" t="str">
            <v>r_2151</v>
          </cell>
          <cell r="CCN1241" t="str">
            <v>1.3.1.10</v>
          </cell>
          <cell r="CCO1241" t="str">
            <v>R04430</v>
          </cell>
          <cell r="CCS1241" t="str">
            <v>SBO:0000176</v>
          </cell>
          <cell r="CCW1241" t="str">
            <v>but2eACP_m + h_m + nadph_m --&gt; butACP_m + nadp_m</v>
          </cell>
        </row>
        <row r="1242">
          <cell r="S1242" t="str">
            <v>EAR60y_m</v>
          </cell>
          <cell r="T1242" t="str">
            <v>enoyl-ACP reductase (hexanoyl-ACP)</v>
          </cell>
          <cell r="CCA1242">
            <v>0</v>
          </cell>
          <cell r="CCB1242">
            <v>1000</v>
          </cell>
          <cell r="CCC1242" t="str">
            <v>rt3469</v>
          </cell>
          <cell r="CCD1242" t="str">
            <v>Fatty acid biosynthesis</v>
          </cell>
          <cell r="CCH1242" t="str">
            <v>r_2152</v>
          </cell>
          <cell r="CCN1242" t="str">
            <v>1.3.1.10</v>
          </cell>
          <cell r="CCO1242" t="str">
            <v>R04956</v>
          </cell>
          <cell r="CCS1242" t="str">
            <v>SBO:0000176</v>
          </cell>
          <cell r="CCW1242" t="str">
            <v>h_m + nadph_m + thex2eACP_m --&gt; hexACP_m + nadp_m</v>
          </cell>
        </row>
        <row r="1243">
          <cell r="S1243" t="str">
            <v>EAR80y_m</v>
          </cell>
          <cell r="T1243" t="str">
            <v>enoyl-ACP reductase (n-C8:0)</v>
          </cell>
          <cell r="CCA1243">
            <v>0</v>
          </cell>
          <cell r="CCB1243">
            <v>1000</v>
          </cell>
          <cell r="CCC1243" t="str">
            <v>rt3469</v>
          </cell>
          <cell r="CCD1243" t="str">
            <v>Fatty acid biosynthesis</v>
          </cell>
          <cell r="CCH1243" t="str">
            <v>r_2153</v>
          </cell>
          <cell r="CCN1243" t="str">
            <v>1.3.1.10</v>
          </cell>
          <cell r="CCO1243" t="str">
            <v>R04959</v>
          </cell>
          <cell r="CCS1243" t="str">
            <v>SBO:0000176</v>
          </cell>
          <cell r="CCW1243" t="str">
            <v>h_m + nadph_m + toct2eACP_m --&gt; nadp_m + ocACP_m</v>
          </cell>
        </row>
        <row r="1244">
          <cell r="S1244" t="str">
            <v>3OACE200_rm</v>
          </cell>
          <cell r="T1244" t="str">
            <v>elongase II or III (3-oxoicosanoyl-CoA)</v>
          </cell>
          <cell r="CCA1244">
            <v>0</v>
          </cell>
          <cell r="CCB1244">
            <v>1000</v>
          </cell>
          <cell r="CCC1244" t="str">
            <v>rt8287 or rt2975</v>
          </cell>
          <cell r="CCD1244" t="str">
            <v>Fatty acid elongation</v>
          </cell>
          <cell r="CCH1244" t="str">
            <v>r_2157</v>
          </cell>
          <cell r="CCN1244" t="str">
            <v>2.3.1.199</v>
          </cell>
          <cell r="CCS1244" t="str">
            <v>SBO:0000176</v>
          </cell>
          <cell r="CCW1244" t="str">
            <v>h_rm + malcoa_rm + stcoa_rm --&gt; 3oiccoa_rm + co2_rm + coa_rm</v>
          </cell>
        </row>
        <row r="1245">
          <cell r="S1245" t="str">
            <v>3OACE220_rm</v>
          </cell>
          <cell r="T1245" t="str">
            <v>elongase II or III (3-oxodocosanoyl-CoA)</v>
          </cell>
          <cell r="CCA1245">
            <v>0</v>
          </cell>
          <cell r="CCB1245">
            <v>1000</v>
          </cell>
          <cell r="CCC1245" t="str">
            <v>rt8287 or rt2975</v>
          </cell>
          <cell r="CCD1245" t="str">
            <v>Fatty acid elongation</v>
          </cell>
          <cell r="CCH1245" t="str">
            <v>r_2158</v>
          </cell>
          <cell r="CCN1245" t="str">
            <v>2.3.1.199</v>
          </cell>
          <cell r="CCS1245" t="str">
            <v>SBO:0000176</v>
          </cell>
          <cell r="CCW1245" t="str">
            <v>h_rm + icoscoa_rm + malcoa_rm --&gt; 3odccoa_rm + co2_rm + coa_rm</v>
          </cell>
        </row>
        <row r="1246">
          <cell r="S1246" t="str">
            <v>3OACE240_rm</v>
          </cell>
          <cell r="T1246" t="str">
            <v>elongase II or III (3-oxotetracosanoyl-CoA)</v>
          </cell>
          <cell r="CCA1246">
            <v>0</v>
          </cell>
          <cell r="CCB1246">
            <v>1000</v>
          </cell>
          <cell r="CCC1246" t="str">
            <v>rt8287 or rt2975</v>
          </cell>
          <cell r="CCD1246" t="str">
            <v>Fatty acid elongation</v>
          </cell>
          <cell r="CCH1246" t="str">
            <v>r_2159</v>
          </cell>
          <cell r="CCN1246" t="str">
            <v>2.3.1.199</v>
          </cell>
          <cell r="CCS1246" t="str">
            <v>SBO:0000176</v>
          </cell>
          <cell r="CCW1246" t="str">
            <v>docoscoa_rm + h_rm + malcoa_rm --&gt; 3otccoa_rm + co2_rm + coa_rm</v>
          </cell>
        </row>
        <row r="1247">
          <cell r="S1247" t="str">
            <v>3OACE260_rm</v>
          </cell>
          <cell r="T1247" t="str">
            <v>elongase III (3-oxohexacosanoyl-CoA)</v>
          </cell>
          <cell r="CCA1247">
            <v>0</v>
          </cell>
          <cell r="CCB1247">
            <v>1000</v>
          </cell>
          <cell r="CCC1247" t="str">
            <v>rt8287 or rt2975</v>
          </cell>
          <cell r="CCD1247" t="str">
            <v>Fatty acid elongation</v>
          </cell>
          <cell r="CCH1247" t="str">
            <v>r_2160</v>
          </cell>
          <cell r="CCN1247" t="str">
            <v>2.3.1.199</v>
          </cell>
          <cell r="CCS1247" t="str">
            <v>SBO:0000176</v>
          </cell>
          <cell r="CCW1247" t="str">
            <v>h_rm + malcoa_rm + ttccoa_rm --&gt; 3ohxccoa_rm + co2_rm + coa_rm</v>
          </cell>
        </row>
        <row r="1248">
          <cell r="S1248" t="str">
            <v>3OACR200_rm</v>
          </cell>
          <cell r="T1248" t="str">
            <v>B-ketoacyl-CoA reductase (3-hydroxyicosanoyl-CoA)</v>
          </cell>
          <cell r="CCA1248">
            <v>0</v>
          </cell>
          <cell r="CCB1248">
            <v>1000</v>
          </cell>
          <cell r="CCC1248" t="str">
            <v>rt8327</v>
          </cell>
          <cell r="CCD1248" t="str">
            <v>Fatty acid elongation</v>
          </cell>
          <cell r="CCH1248" t="str">
            <v>r_2164</v>
          </cell>
          <cell r="CCN1248" t="str">
            <v>1.1.1.330</v>
          </cell>
          <cell r="CCS1248" t="str">
            <v>SBO:0000176</v>
          </cell>
          <cell r="CCW1248" t="str">
            <v>3oiccoa_rm + 5.0 h_rm + nadph_rm --&gt; 3hicoscoa_rm + nadp_rm</v>
          </cell>
        </row>
        <row r="1249">
          <cell r="S1249" t="str">
            <v>3OACR220_rm</v>
          </cell>
          <cell r="T1249" t="str">
            <v>B-ketoacyl-CoA reductase (3-hydroxydocosanoyl-CoA)</v>
          </cell>
          <cell r="CCA1249">
            <v>0</v>
          </cell>
          <cell r="CCB1249">
            <v>1000</v>
          </cell>
          <cell r="CCC1249" t="str">
            <v>rt8327</v>
          </cell>
          <cell r="CCD1249" t="str">
            <v>Fatty acid elongation</v>
          </cell>
          <cell r="CCH1249" t="str">
            <v>r_2165</v>
          </cell>
          <cell r="CCN1249" t="str">
            <v>1.1.1.330</v>
          </cell>
          <cell r="CCS1249" t="str">
            <v>SBO:0000176</v>
          </cell>
          <cell r="CCW1249" t="str">
            <v>3odccoa_rm + h_rm + nadph_rm --&gt; 3hdccoa_rm + nadp_rm</v>
          </cell>
        </row>
        <row r="1250">
          <cell r="S1250" t="str">
            <v>3OACR240_rm</v>
          </cell>
          <cell r="T1250" t="str">
            <v>B-ketoacyl-CoA reductase (3-hydroxytetracosanoyl-CoA)</v>
          </cell>
          <cell r="CCA1250">
            <v>0</v>
          </cell>
          <cell r="CCB1250">
            <v>1000</v>
          </cell>
          <cell r="CCC1250" t="str">
            <v>rt8327</v>
          </cell>
          <cell r="CCD1250" t="str">
            <v>Fatty acid elongation</v>
          </cell>
          <cell r="CCH1250" t="str">
            <v>r_2166</v>
          </cell>
          <cell r="CCN1250" t="str">
            <v>1.1.1.330</v>
          </cell>
          <cell r="CCS1250" t="str">
            <v>SBO:0000176</v>
          </cell>
          <cell r="CCW1250" t="str">
            <v>3otccoa_rm + h_rm + nadph_rm --&gt; 3htccoa_rm + nadp_rm</v>
          </cell>
        </row>
        <row r="1251">
          <cell r="S1251" t="str">
            <v>3OACR260_rm</v>
          </cell>
          <cell r="T1251" t="str">
            <v>B-ketoacyl-CoA reductase ((S)-3-hydroxyhexacosanoyl-CoA)</v>
          </cell>
          <cell r="CCA1251">
            <v>0</v>
          </cell>
          <cell r="CCB1251">
            <v>1000</v>
          </cell>
          <cell r="CCC1251" t="str">
            <v>rt8327</v>
          </cell>
          <cell r="CCD1251" t="str">
            <v>Fatty acid elongation</v>
          </cell>
          <cell r="CCH1251" t="str">
            <v>r_2167</v>
          </cell>
          <cell r="CCN1251" t="str">
            <v>1.1.1.330</v>
          </cell>
          <cell r="CCS1251" t="str">
            <v>SBO:0000176</v>
          </cell>
          <cell r="CCW1251" t="str">
            <v>3ohxccoa_rm + h_rm + nadph_rm --&gt; 3hhxccoa__R_rm + nadp_rm</v>
          </cell>
        </row>
        <row r="1252">
          <cell r="S1252" t="str">
            <v>3HACD200_rm</v>
          </cell>
          <cell r="T1252" t="str">
            <v>B-hydroxyacyl-CoA dehydratase (trans-icos-2-enoyl-CoA)</v>
          </cell>
          <cell r="CCA1252">
            <v>-1000</v>
          </cell>
          <cell r="CCB1252">
            <v>1000</v>
          </cell>
          <cell r="CCC1252" t="str">
            <v>rt2309</v>
          </cell>
          <cell r="CCD1252" t="str">
            <v>Fatty acid elongation</v>
          </cell>
          <cell r="CCH1252" t="str">
            <v>r_2171</v>
          </cell>
          <cell r="CCN1252" t="str">
            <v>4.2.1.134</v>
          </cell>
          <cell r="CCS1252" t="str">
            <v>SBO:0000176</v>
          </cell>
          <cell r="CCW1252" t="str">
            <v>3hicoscoa_rm &lt;=&gt; h2o_rm + ic2coa_rm</v>
          </cell>
        </row>
        <row r="1253">
          <cell r="S1253" t="str">
            <v>3HACD220_rm</v>
          </cell>
          <cell r="T1253" t="str">
            <v>B-hydroxyacyl-CoA dehydratase (trans-docos-2-enoyl-CoA)</v>
          </cell>
          <cell r="CCA1253">
            <v>-1000</v>
          </cell>
          <cell r="CCB1253">
            <v>1000</v>
          </cell>
          <cell r="CCC1253" t="str">
            <v>rt2309</v>
          </cell>
          <cell r="CCD1253" t="str">
            <v>Fatty acid elongation</v>
          </cell>
          <cell r="CCH1253" t="str">
            <v>r_2172</v>
          </cell>
          <cell r="CCN1253" t="str">
            <v>4.2.1.134</v>
          </cell>
          <cell r="CCS1253" t="str">
            <v>SBO:0000176</v>
          </cell>
          <cell r="CCW1253" t="str">
            <v>3hdccoa_rm &lt;=&gt; dic2coa_rm + h2o_rm</v>
          </cell>
        </row>
        <row r="1254">
          <cell r="S1254" t="str">
            <v>3HACD240_rm</v>
          </cell>
          <cell r="T1254" t="str">
            <v>B-hydroxyacyl-CoA dehydratase (trans-tetracos-2-enoyl-CoA)</v>
          </cell>
          <cell r="CCA1254">
            <v>-1000</v>
          </cell>
          <cell r="CCB1254">
            <v>1000</v>
          </cell>
          <cell r="CCC1254" t="str">
            <v>rt2309</v>
          </cell>
          <cell r="CCD1254" t="str">
            <v>Fatty acid elongation</v>
          </cell>
          <cell r="CCH1254" t="str">
            <v>r_2173</v>
          </cell>
          <cell r="CCN1254" t="str">
            <v>4.2.1.134</v>
          </cell>
          <cell r="CCS1254" t="str">
            <v>SBO:0000176</v>
          </cell>
          <cell r="CCW1254" t="str">
            <v>3htccoa_rm &lt;=&gt; h2o_rm + tc2coa_rm</v>
          </cell>
        </row>
        <row r="1255">
          <cell r="S1255" t="str">
            <v>3HACD260_rm</v>
          </cell>
          <cell r="T1255" t="str">
            <v>B-hydroxyacyl-CoA dehydratase (trans-hexacos-2-enoyl-CoA)</v>
          </cell>
          <cell r="CCA1255">
            <v>-1000</v>
          </cell>
          <cell r="CCB1255">
            <v>1000</v>
          </cell>
          <cell r="CCC1255" t="str">
            <v>rt2309</v>
          </cell>
          <cell r="CCD1255" t="str">
            <v>Fatty acid elongation</v>
          </cell>
          <cell r="CCH1255" t="str">
            <v>r_2174</v>
          </cell>
          <cell r="CCN1255" t="str">
            <v>4.2.1.134</v>
          </cell>
          <cell r="CCS1255" t="str">
            <v>SBO:0000176</v>
          </cell>
          <cell r="CCW1255" t="str">
            <v>3hhxccoa__R_rm + h_rm &lt;=&gt; h2o_rm + hxc2coa_rm</v>
          </cell>
        </row>
        <row r="1256">
          <cell r="S1256" t="str">
            <v>ECOAR200_rm</v>
          </cell>
          <cell r="T1256" t="str">
            <v>trans-2-enoyl-CoA reductase (n-C20:0CoA)</v>
          </cell>
          <cell r="CCA1256">
            <v>0</v>
          </cell>
          <cell r="CCB1256">
            <v>1000</v>
          </cell>
          <cell r="CCC1256" t="str">
            <v>rt7873</v>
          </cell>
          <cell r="CCD1256" t="str">
            <v>Fatty acid elongation</v>
          </cell>
          <cell r="CCH1256" t="str">
            <v>r_2178</v>
          </cell>
          <cell r="CCN1256" t="str">
            <v>1.3.1.93</v>
          </cell>
          <cell r="CCS1256" t="str">
            <v>SBO:0000176</v>
          </cell>
          <cell r="CCW1256" t="str">
            <v>ic2coa_rm + nadph_rm --&gt; 3.0 h_rm + icoscoa_rm + nadp_rm</v>
          </cell>
        </row>
        <row r="1257">
          <cell r="S1257" t="str">
            <v>ECOAR220_rm</v>
          </cell>
          <cell r="T1257" t="str">
            <v>trans-2-enoyl-CoA reductase (n-C22:0CoA)</v>
          </cell>
          <cell r="CCA1257">
            <v>0</v>
          </cell>
          <cell r="CCB1257">
            <v>1000</v>
          </cell>
          <cell r="CCC1257" t="str">
            <v>rt7873</v>
          </cell>
          <cell r="CCD1257" t="str">
            <v>Fatty acid elongation</v>
          </cell>
          <cell r="CCH1257" t="str">
            <v>r_2179</v>
          </cell>
          <cell r="CCN1257" t="str">
            <v>1.3.1.93</v>
          </cell>
          <cell r="CCS1257" t="str">
            <v>SBO:0000176</v>
          </cell>
          <cell r="CCW1257" t="str">
            <v>dic2coa_rm + h_rm + nadph_rm --&gt; docoscoa_rm + nadp_rm</v>
          </cell>
        </row>
        <row r="1258">
          <cell r="S1258" t="str">
            <v>ECOAR240_rm</v>
          </cell>
          <cell r="T1258" t="str">
            <v>trans-2-enoyl-CoA reductase (n-C24:0CoA)</v>
          </cell>
          <cell r="CCA1258">
            <v>0</v>
          </cell>
          <cell r="CCB1258">
            <v>1000</v>
          </cell>
          <cell r="CCC1258" t="str">
            <v>rt7873</v>
          </cell>
          <cell r="CCD1258" t="str">
            <v>Fatty acid elongation</v>
          </cell>
          <cell r="CCH1258" t="str">
            <v>r_2180</v>
          </cell>
          <cell r="CCN1258" t="str">
            <v>1.3.1.93</v>
          </cell>
          <cell r="CCS1258" t="str">
            <v>SBO:0000176</v>
          </cell>
          <cell r="CCW1258" t="str">
            <v>h_rm + nadph_rm + tc2coa_rm --&gt; nadp_rm + ttccoa_rm</v>
          </cell>
        </row>
        <row r="1259">
          <cell r="S1259" t="str">
            <v>ECOAR260_rm</v>
          </cell>
          <cell r="T1259" t="str">
            <v>trans-2-enoyl-CoA reductase (n-C26:0CoA)</v>
          </cell>
          <cell r="CCA1259">
            <v>0</v>
          </cell>
          <cell r="CCB1259">
            <v>1000</v>
          </cell>
          <cell r="CCC1259" t="str">
            <v>rt7873</v>
          </cell>
          <cell r="CCD1259" t="str">
            <v>Fatty acid elongation</v>
          </cell>
          <cell r="CCH1259" t="str">
            <v>r_2181</v>
          </cell>
          <cell r="CCN1259" t="str">
            <v>1.3.1.93</v>
          </cell>
          <cell r="CCS1259" t="str">
            <v>SBO:0000176</v>
          </cell>
          <cell r="CCW1259" t="str">
            <v>4.0 h_rm + hxc2coa_rm + nadph_rm --&gt; hxccoa_rm + nadp_rm</v>
          </cell>
        </row>
        <row r="1260">
          <cell r="S1260" t="str">
            <v>ACOADS160_rm</v>
          </cell>
          <cell r="T1260" t="str">
            <v>palmitoyl-CoA desaturase (n-C16:0CoA -&gt; n-C16:1CoA)</v>
          </cell>
          <cell r="CCA1260">
            <v>0</v>
          </cell>
          <cell r="CCB1260">
            <v>1000</v>
          </cell>
          <cell r="CCC1260" t="str">
            <v>rt1362</v>
          </cell>
          <cell r="CCD1260" t="str">
            <v>Biosynthesis of unsaturated fatty acids</v>
          </cell>
          <cell r="CCH1260" t="str">
            <v>r_2182</v>
          </cell>
          <cell r="CCN1260" t="str">
            <v>1.14.19.1</v>
          </cell>
          <cell r="CCS1260" t="str">
            <v>SBO:0000176</v>
          </cell>
          <cell r="CCW1260" t="str">
            <v>h_rm + nadh_rm + o2_rm + pmtcoa_rm --&gt; 2.0 h2o_rm + hdcoa_rm + nad_rm</v>
          </cell>
        </row>
        <row r="1261">
          <cell r="S1261" t="str">
            <v>ACOADS180_rm</v>
          </cell>
          <cell r="T1261" t="str">
            <v>stearoyl-CoA desaturase (n-C18:0CoA -&gt; n-C18:1CoA)</v>
          </cell>
          <cell r="CCA1261">
            <v>0</v>
          </cell>
          <cell r="CCB1261">
            <v>1000</v>
          </cell>
          <cell r="CCC1261" t="str">
            <v>rt1362</v>
          </cell>
          <cell r="CCD1261" t="str">
            <v>Biosynthesis of unsaturated fatty acids</v>
          </cell>
          <cell r="CCH1261" t="str">
            <v>r_2183</v>
          </cell>
          <cell r="CCN1261" t="str">
            <v>1.14.19.1</v>
          </cell>
          <cell r="CCS1261" t="str">
            <v>SBO:0000176</v>
          </cell>
          <cell r="CCW1261" t="str">
            <v>h_rm + nadh_rm + o2_rm + stcoa_rm --&gt; 2.0 h2o_rm + nad_rm + odecoa_rm</v>
          </cell>
        </row>
        <row r="1262">
          <cell r="S1262" t="str">
            <v>OCTAt_c_e</v>
          </cell>
          <cell r="T1262" t="str">
            <v>octanoate (n-C8:0) transport</v>
          </cell>
          <cell r="CCA1262">
            <v>-1000</v>
          </cell>
          <cell r="CCB1262">
            <v>1000</v>
          </cell>
          <cell r="CCC1262" t="str">
            <v>rt1544 and rt2799</v>
          </cell>
          <cell r="CCD1262" t="str">
            <v>Transport</v>
          </cell>
          <cell r="CCH1262" t="str">
            <v>r_2184</v>
          </cell>
          <cell r="CCS1262" t="str">
            <v>SBO:0000185</v>
          </cell>
          <cell r="CCW1262" t="str">
            <v>octa_e &lt;=&gt; octa_c</v>
          </cell>
        </row>
        <row r="1263">
          <cell r="S1263" t="str">
            <v>DCAt_c_e</v>
          </cell>
          <cell r="T1263" t="str">
            <v>decanoate (n-C10:0) transport</v>
          </cell>
          <cell r="CCA1263">
            <v>-1000</v>
          </cell>
          <cell r="CCB1263">
            <v>1000</v>
          </cell>
          <cell r="CCC1263" t="str">
            <v>rt1544 and rt2799</v>
          </cell>
          <cell r="CCD1263" t="str">
            <v>Transport</v>
          </cell>
          <cell r="CCH1263" t="str">
            <v>r_2185</v>
          </cell>
          <cell r="CCS1263" t="str">
            <v>SBO:0000185</v>
          </cell>
          <cell r="CCW1263" t="str">
            <v>dca_e &lt;=&gt; dca_c</v>
          </cell>
        </row>
        <row r="1264">
          <cell r="S1264" t="str">
            <v>DDCAt_c_e</v>
          </cell>
          <cell r="T1264" t="str">
            <v>laurate (n-C12:0) transport</v>
          </cell>
          <cell r="CCA1264">
            <v>-1000</v>
          </cell>
          <cell r="CCB1264">
            <v>1000</v>
          </cell>
          <cell r="CCC1264" t="str">
            <v>rt1544 and rt2799</v>
          </cell>
          <cell r="CCD1264" t="str">
            <v>Transport</v>
          </cell>
          <cell r="CCH1264" t="str">
            <v>r_2186</v>
          </cell>
          <cell r="CCS1264" t="str">
            <v>SBO:0000185</v>
          </cell>
          <cell r="CCW1264" t="str">
            <v>ddca_e &lt;=&gt; ddca_c</v>
          </cell>
        </row>
        <row r="1265">
          <cell r="S1265" t="str">
            <v>EX_but_e</v>
          </cell>
          <cell r="T1265" t="str">
            <v>butyrate exchange</v>
          </cell>
          <cell r="CCA1265">
            <v>0</v>
          </cell>
          <cell r="CCB1265">
            <v>1000</v>
          </cell>
          <cell r="CCC1265" t="str">
            <v/>
          </cell>
          <cell r="CCD1265" t="str">
            <v>Exchange</v>
          </cell>
          <cell r="CCH1265" t="str">
            <v>r_2187</v>
          </cell>
          <cell r="CCS1265" t="str">
            <v>SBO:0000627</v>
          </cell>
          <cell r="CCW1265" t="str">
            <v xml:space="preserve">but_e --&gt; </v>
          </cell>
        </row>
        <row r="1266">
          <cell r="S1266" t="str">
            <v>EX_hxa_e</v>
          </cell>
          <cell r="T1266" t="str">
            <v>hexanoate exchange</v>
          </cell>
          <cell r="CCA1266">
            <v>0</v>
          </cell>
          <cell r="CCB1266">
            <v>1000</v>
          </cell>
          <cell r="CCC1266" t="str">
            <v/>
          </cell>
          <cell r="CCD1266" t="str">
            <v>Exchange</v>
          </cell>
          <cell r="CCH1266" t="str">
            <v>r_2188</v>
          </cell>
          <cell r="CCS1266" t="str">
            <v>SBO:0000627</v>
          </cell>
          <cell r="CCW1266" t="str">
            <v xml:space="preserve">hxa_e --&gt; </v>
          </cell>
        </row>
        <row r="1267">
          <cell r="S1267" t="str">
            <v>EX_ocdcea_e</v>
          </cell>
          <cell r="T1267" t="str">
            <v>oleate exchange</v>
          </cell>
          <cell r="CCA1267">
            <v>0</v>
          </cell>
          <cell r="CCB1267">
            <v>1000</v>
          </cell>
          <cell r="CCC1267" t="str">
            <v/>
          </cell>
          <cell r="CCD1267" t="str">
            <v>Exchange</v>
          </cell>
          <cell r="CCH1267" t="str">
            <v>r_2189</v>
          </cell>
          <cell r="CCS1267" t="str">
            <v>SBO:0000627</v>
          </cell>
          <cell r="CCW1267" t="str">
            <v xml:space="preserve">ocdcea_e --&gt; </v>
          </cell>
        </row>
        <row r="1268">
          <cell r="S1268" t="str">
            <v>BUTt_c_e</v>
          </cell>
          <cell r="T1268" t="str">
            <v>butyrate (n-C4:0) transport</v>
          </cell>
          <cell r="CCA1268">
            <v>-1000</v>
          </cell>
          <cell r="CCB1268">
            <v>1000</v>
          </cell>
          <cell r="CCC1268" t="str">
            <v/>
          </cell>
          <cell r="CCD1268" t="str">
            <v>Transport</v>
          </cell>
          <cell r="CCH1268" t="str">
            <v>r_2190</v>
          </cell>
          <cell r="CCS1268" t="str">
            <v>SBO:0000185</v>
          </cell>
          <cell r="CCW1268" t="str">
            <v>but_e &lt;=&gt; but_c</v>
          </cell>
        </row>
        <row r="1269">
          <cell r="S1269" t="str">
            <v>HXAt_c_e</v>
          </cell>
          <cell r="T1269" t="str">
            <v>hexanoate (n-C6:0) transport</v>
          </cell>
          <cell r="CCA1269">
            <v>-1000</v>
          </cell>
          <cell r="CCB1269">
            <v>1000</v>
          </cell>
          <cell r="CCC1269" t="str">
            <v/>
          </cell>
          <cell r="CCD1269" t="str">
            <v>Transport</v>
          </cell>
          <cell r="CCH1269" t="str">
            <v>r_2191</v>
          </cell>
          <cell r="CCS1269" t="str">
            <v>SBO:0000185</v>
          </cell>
          <cell r="CCW1269" t="str">
            <v>hxa_e &lt;=&gt; hxa_c</v>
          </cell>
        </row>
        <row r="1270">
          <cell r="S1270" t="str">
            <v>OCDCEAt_c_e</v>
          </cell>
          <cell r="T1270" t="str">
            <v>octadecenoate (n-C18:1) transport</v>
          </cell>
          <cell r="CCA1270">
            <v>-1000</v>
          </cell>
          <cell r="CCB1270">
            <v>1000</v>
          </cell>
          <cell r="CCC1270" t="str">
            <v>rt1544 and rt2799</v>
          </cell>
          <cell r="CCD1270" t="str">
            <v>Transport</v>
          </cell>
          <cell r="CCH1270" t="str">
            <v>r_2192</v>
          </cell>
          <cell r="CCS1270" t="str">
            <v>SBO:0000185</v>
          </cell>
          <cell r="CCW1270" t="str">
            <v>ocdcea_e &lt;=&gt; ocdcea_c</v>
          </cell>
        </row>
        <row r="1271">
          <cell r="S1271" t="str">
            <v>EX_ttdca_e</v>
          </cell>
          <cell r="T1271" t="str">
            <v>myristate exchange</v>
          </cell>
          <cell r="CCA1271">
            <v>0</v>
          </cell>
          <cell r="CCB1271">
            <v>1000</v>
          </cell>
          <cell r="CCC1271" t="str">
            <v/>
          </cell>
          <cell r="CCD1271" t="str">
            <v>Exchange</v>
          </cell>
          <cell r="CCH1271" t="str">
            <v>r_2193</v>
          </cell>
          <cell r="CCS1271" t="str">
            <v>SBO:0000627</v>
          </cell>
          <cell r="CCW1271" t="str">
            <v xml:space="preserve">ttdca_e --&gt; </v>
          </cell>
        </row>
        <row r="1272">
          <cell r="S1272" t="str">
            <v>FACOAL120_rm</v>
          </cell>
          <cell r="T1272" t="str">
            <v>fatty-acid--CoA ligase (dodecanoate), lipid particle</v>
          </cell>
          <cell r="CCA1272">
            <v>0</v>
          </cell>
          <cell r="CCB1272">
            <v>1000</v>
          </cell>
          <cell r="CCC1272" t="str">
            <v>rt2799</v>
          </cell>
          <cell r="CCD1272" t="str">
            <v>Fatty acid degradation</v>
          </cell>
          <cell r="CCH1272" t="str">
            <v>r_2194</v>
          </cell>
          <cell r="CCN1272" t="str">
            <v>6.2.1.3</v>
          </cell>
          <cell r="CCO1272" t="str">
            <v>R00390</v>
          </cell>
          <cell r="CCS1272" t="str">
            <v>SBO:0000176</v>
          </cell>
          <cell r="CCW1272" t="str">
            <v>atp_rm + coa_rm + ddca_rm --&gt; amp_rm + ddcacoa_rm + ppi_rm</v>
          </cell>
        </row>
        <row r="1273">
          <cell r="S1273" t="str">
            <v>FACOAL140_rm</v>
          </cell>
          <cell r="T1273" t="str">
            <v>fatty-acid--CoA ligase (tetradecanoate), lipid particle</v>
          </cell>
          <cell r="CCA1273">
            <v>0</v>
          </cell>
          <cell r="CCB1273">
            <v>1000</v>
          </cell>
          <cell r="CCC1273" t="str">
            <v>rt2799</v>
          </cell>
          <cell r="CCD1273" t="str">
            <v>Fatty acid degradation</v>
          </cell>
          <cell r="CCH1273" t="str">
            <v>r_2195</v>
          </cell>
          <cell r="CCN1273" t="str">
            <v>6.2.1.3</v>
          </cell>
          <cell r="CCO1273" t="str">
            <v>R00390</v>
          </cell>
          <cell r="CCS1273" t="str">
            <v>SBO:0000176</v>
          </cell>
          <cell r="CCW1273" t="str">
            <v>atp_rm + coa_rm + ttdca_rm --&gt; amp_rm + ppi_rm + tdcoa_rm</v>
          </cell>
        </row>
        <row r="1274">
          <cell r="S1274" t="str">
            <v>FACOAL160_rm</v>
          </cell>
          <cell r="T1274" t="str">
            <v>fatty-acid--CoA ligase (hexadecanoate), lipid particle</v>
          </cell>
          <cell r="CCA1274">
            <v>0</v>
          </cell>
          <cell r="CCB1274">
            <v>1000</v>
          </cell>
          <cell r="CCC1274" t="str">
            <v>rt2799</v>
          </cell>
          <cell r="CCD1274" t="str">
            <v>Fatty acid degradation</v>
          </cell>
          <cell r="CCH1274" t="str">
            <v>r_2196</v>
          </cell>
          <cell r="CCN1274" t="str">
            <v>6.2.1.3</v>
          </cell>
          <cell r="CCO1274" t="str">
            <v>R00390</v>
          </cell>
          <cell r="CCS1274" t="str">
            <v>SBO:0000176</v>
          </cell>
          <cell r="CCW1274" t="str">
            <v>atp_rm + coa_rm + hdca_rm --&gt; amp_rm + pmtcoa_rm + ppi_rm</v>
          </cell>
        </row>
        <row r="1275">
          <cell r="S1275" t="str">
            <v>FACOAL161_rm</v>
          </cell>
          <cell r="T1275" t="str">
            <v>fatty-acid--CoA ligase (n-C16:1)</v>
          </cell>
          <cell r="CCA1275">
            <v>0</v>
          </cell>
          <cell r="CCB1275">
            <v>1000</v>
          </cell>
          <cell r="CCC1275" t="str">
            <v>rt2799</v>
          </cell>
          <cell r="CCD1275" t="str">
            <v>Fatty acid degradation</v>
          </cell>
          <cell r="CCH1275" t="str">
            <v>r_2197</v>
          </cell>
          <cell r="CCN1275" t="str">
            <v>6.2.1.3</v>
          </cell>
          <cell r="CCO1275" t="str">
            <v>R00390</v>
          </cell>
          <cell r="CCS1275" t="str">
            <v>SBO:0000176</v>
          </cell>
          <cell r="CCW1275" t="str">
            <v>atp_rm + coa_rm + hdcea_rm --&gt; amp_rm + hdcoa_rm + ppi_rm</v>
          </cell>
        </row>
        <row r="1276">
          <cell r="S1276" t="str">
            <v>FACOAL180_rm</v>
          </cell>
          <cell r="T1276" t="str">
            <v>fatty-acid--CoA ligase (n-C18:0)</v>
          </cell>
          <cell r="CCA1276">
            <v>0</v>
          </cell>
          <cell r="CCB1276">
            <v>1000</v>
          </cell>
          <cell r="CCC1276" t="str">
            <v>rt2799</v>
          </cell>
          <cell r="CCD1276" t="str">
            <v>Fatty acid degradation</v>
          </cell>
          <cell r="CCH1276" t="str">
            <v>r_2198</v>
          </cell>
          <cell r="CCN1276" t="str">
            <v>6.2.1.3</v>
          </cell>
          <cell r="CCO1276" t="str">
            <v>R00390</v>
          </cell>
          <cell r="CCS1276" t="str">
            <v>SBO:0000176</v>
          </cell>
          <cell r="CCW1276" t="str">
            <v>atp_rm + coa_rm + ocdca_rm --&gt; amp_rm + ppi_rm + stcoa_rm</v>
          </cell>
        </row>
        <row r="1277">
          <cell r="S1277" t="str">
            <v>FACOAL181_rm</v>
          </cell>
          <cell r="T1277" t="str">
            <v>fatty-acid--CoA ligase (n-C18:1)</v>
          </cell>
          <cell r="CCA1277">
            <v>0</v>
          </cell>
          <cell r="CCB1277">
            <v>1000</v>
          </cell>
          <cell r="CCC1277" t="str">
            <v>rt2799</v>
          </cell>
          <cell r="CCD1277" t="str">
            <v>Fatty acid degradation</v>
          </cell>
          <cell r="CCH1277" t="str">
            <v>r_2199</v>
          </cell>
          <cell r="CCN1277" t="str">
            <v>6.2.1.3</v>
          </cell>
          <cell r="CCO1277" t="str">
            <v>R00390</v>
          </cell>
          <cell r="CCS1277" t="str">
            <v>SBO:0000176</v>
          </cell>
          <cell r="CCW1277" t="str">
            <v>atp_rm + coa_rm + ocdcea_rm --&gt; amp_rm + odecoa_rm + ppi_rm</v>
          </cell>
        </row>
        <row r="1278">
          <cell r="S1278" t="str">
            <v>FACOAL120_l</v>
          </cell>
          <cell r="T1278" t="str">
            <v>fatty-acid--CoA ligase (dodecanoate), lipid particle</v>
          </cell>
          <cell r="CCA1278">
            <v>0</v>
          </cell>
          <cell r="CCB1278">
            <v>1000</v>
          </cell>
          <cell r="CCC1278" t="str">
            <v>rt2799</v>
          </cell>
          <cell r="CCD1278" t="str">
            <v>Fatty acid degradation</v>
          </cell>
          <cell r="CCH1278" t="str">
            <v>r_2200</v>
          </cell>
          <cell r="CCN1278" t="str">
            <v>6.2.1.3</v>
          </cell>
          <cell r="CCO1278" t="str">
            <v>R00390</v>
          </cell>
          <cell r="CCS1278" t="str">
            <v>SBO:0000176</v>
          </cell>
          <cell r="CCW1278" t="str">
            <v>atp_l + coa_l + ddca_l --&gt; amp_l + ddcacoa_l + ppi_l</v>
          </cell>
        </row>
        <row r="1279">
          <cell r="S1279" t="str">
            <v>FACOAL140_l</v>
          </cell>
          <cell r="T1279" t="str">
            <v>fatty-acid--CoA ligase (tetradecanoate), lipid particle</v>
          </cell>
          <cell r="CCA1279">
            <v>0</v>
          </cell>
          <cell r="CCB1279">
            <v>1000</v>
          </cell>
          <cell r="CCC1279" t="str">
            <v>rt2799</v>
          </cell>
          <cell r="CCD1279" t="str">
            <v>Fatty acid degradation</v>
          </cell>
          <cell r="CCH1279" t="str">
            <v>r_2201</v>
          </cell>
          <cell r="CCN1279" t="str">
            <v>6.2.1.3</v>
          </cell>
          <cell r="CCO1279" t="str">
            <v>R00390</v>
          </cell>
          <cell r="CCS1279" t="str">
            <v>SBO:0000176</v>
          </cell>
          <cell r="CCW1279" t="str">
            <v>atp_l + coa_l + ttdca_l --&gt; amp_l + ppi_l + tdcoa_l</v>
          </cell>
        </row>
        <row r="1280">
          <cell r="S1280" t="str">
            <v>FACOAL160_l</v>
          </cell>
          <cell r="T1280" t="str">
            <v>fatty-acid--CoA ligase (hexadecanoate), lipid particle</v>
          </cell>
          <cell r="CCA1280">
            <v>0</v>
          </cell>
          <cell r="CCB1280">
            <v>1000</v>
          </cell>
          <cell r="CCC1280" t="str">
            <v>rt2799</v>
          </cell>
          <cell r="CCD1280" t="str">
            <v>Fatty acid degradation</v>
          </cell>
          <cell r="CCH1280" t="str">
            <v>r_2202</v>
          </cell>
          <cell r="CCN1280" t="str">
            <v>6.2.1.3</v>
          </cell>
          <cell r="CCO1280" t="str">
            <v>R00390</v>
          </cell>
          <cell r="CCS1280" t="str">
            <v>SBO:0000176</v>
          </cell>
          <cell r="CCW1280" t="str">
            <v>atp_l + coa_l + hdca_l --&gt; amp_l + pmtcoa_l + ppi_l</v>
          </cell>
        </row>
        <row r="1281">
          <cell r="S1281" t="str">
            <v>FACOAL161_l</v>
          </cell>
          <cell r="T1281" t="str">
            <v>fatty-acid--CoA ligase (n-C16:1)</v>
          </cell>
          <cell r="CCA1281">
            <v>0</v>
          </cell>
          <cell r="CCB1281">
            <v>1000</v>
          </cell>
          <cell r="CCC1281" t="str">
            <v>rt2799</v>
          </cell>
          <cell r="CCD1281" t="str">
            <v>Fatty acid degradation</v>
          </cell>
          <cell r="CCH1281" t="str">
            <v>r_2203</v>
          </cell>
          <cell r="CCN1281" t="str">
            <v>6.2.1.3</v>
          </cell>
          <cell r="CCO1281" t="str">
            <v>R00390</v>
          </cell>
          <cell r="CCS1281" t="str">
            <v>SBO:0000176</v>
          </cell>
          <cell r="CCW1281" t="str">
            <v>atp_l + coa_l + hdcea_l --&gt; amp_l + hdcoa_l + ppi_l</v>
          </cell>
        </row>
        <row r="1282">
          <cell r="S1282" t="str">
            <v>FACOAL180_l</v>
          </cell>
          <cell r="T1282" t="str">
            <v>fatty-acid--CoA ligase (n-C18:0)</v>
          </cell>
          <cell r="CCA1282">
            <v>0</v>
          </cell>
          <cell r="CCB1282">
            <v>1000</v>
          </cell>
          <cell r="CCC1282" t="str">
            <v>rt2799</v>
          </cell>
          <cell r="CCD1282" t="str">
            <v>Fatty acid degradation</v>
          </cell>
          <cell r="CCH1282" t="str">
            <v>r_2204</v>
          </cell>
          <cell r="CCN1282" t="str">
            <v>6.2.1.3</v>
          </cell>
          <cell r="CCO1282" t="str">
            <v>R00390</v>
          </cell>
          <cell r="CCS1282" t="str">
            <v>SBO:0000176</v>
          </cell>
          <cell r="CCW1282" t="str">
            <v>atp_l + coa_l + ocdca_l --&gt; amp_l + ppi_l + stcoa_l</v>
          </cell>
        </row>
        <row r="1283">
          <cell r="S1283" t="str">
            <v>FACOAL181_l</v>
          </cell>
          <cell r="T1283" t="str">
            <v>fatty-acid--CoA ligase (n-C18:1)</v>
          </cell>
          <cell r="CCA1283">
            <v>0</v>
          </cell>
          <cell r="CCB1283">
            <v>1000</v>
          </cell>
          <cell r="CCC1283" t="str">
            <v>rt2799</v>
          </cell>
          <cell r="CCD1283" t="str">
            <v>Fatty acid degradation</v>
          </cell>
          <cell r="CCH1283" t="str">
            <v>r_2205</v>
          </cell>
          <cell r="CCN1283" t="str">
            <v>6.2.1.3</v>
          </cell>
          <cell r="CCO1283" t="str">
            <v>R00390</v>
          </cell>
          <cell r="CCS1283" t="str">
            <v>SBO:0000176</v>
          </cell>
          <cell r="CCW1283" t="str">
            <v>atp_l + coa_l + ocdcea_l --&gt; amp_l + odecoa_l + ppi_l</v>
          </cell>
        </row>
        <row r="1284">
          <cell r="S1284" t="str">
            <v>FACOAL161_x</v>
          </cell>
          <cell r="T1284" t="str">
            <v>fatty-acid--CoA ligase (n-C16:1)</v>
          </cell>
          <cell r="CCA1284">
            <v>0</v>
          </cell>
          <cell r="CCB1284">
            <v>1000</v>
          </cell>
          <cell r="CCC1284" t="str">
            <v>rt4187 or rt7761</v>
          </cell>
          <cell r="CCD1284" t="str">
            <v>Fatty acid degradation</v>
          </cell>
          <cell r="CCH1284" t="str">
            <v>r_2206</v>
          </cell>
          <cell r="CCN1284" t="str">
            <v>6.2.1.3</v>
          </cell>
          <cell r="CCO1284" t="str">
            <v>R00390</v>
          </cell>
          <cell r="CCS1284" t="str">
            <v>SBO:0000176</v>
          </cell>
          <cell r="CCW1284" t="str">
            <v>atp_x + coa_x + hdcea_x --&gt; amp_x + hdcoa_x + ppi_x</v>
          </cell>
        </row>
        <row r="1285">
          <cell r="S1285" t="str">
            <v>FACOAL180_x</v>
          </cell>
          <cell r="T1285" t="str">
            <v>fatty-acid--CoA ligase (n-C18:0)</v>
          </cell>
          <cell r="CCA1285">
            <v>0</v>
          </cell>
          <cell r="CCB1285">
            <v>1000</v>
          </cell>
          <cell r="CCC1285" t="str">
            <v>rt4187 or rt7761</v>
          </cell>
          <cell r="CCD1285" t="str">
            <v>Fatty acid degradation</v>
          </cell>
          <cell r="CCH1285" t="str">
            <v>r_2207</v>
          </cell>
          <cell r="CCN1285" t="str">
            <v>6.2.1.3</v>
          </cell>
          <cell r="CCO1285" t="str">
            <v>R00390</v>
          </cell>
          <cell r="CCS1285" t="str">
            <v>SBO:0000176</v>
          </cell>
          <cell r="CCW1285" t="str">
            <v>atp_x + coa_x + ocdca_x --&gt; amp_x + ppi_x + stcoa_x</v>
          </cell>
        </row>
        <row r="1286">
          <cell r="S1286" t="str">
            <v>FACOAL181_x</v>
          </cell>
          <cell r="T1286" t="str">
            <v>fatty-acid--CoA ligase (n-C18:1)</v>
          </cell>
          <cell r="CCA1286">
            <v>0</v>
          </cell>
          <cell r="CCB1286">
            <v>1000</v>
          </cell>
          <cell r="CCC1286" t="str">
            <v>rt4187 or rt7761</v>
          </cell>
          <cell r="CCD1286" t="str">
            <v>Fatty acid degradation</v>
          </cell>
          <cell r="CCH1286" t="str">
            <v>r_2208</v>
          </cell>
          <cell r="CCN1286" t="str">
            <v>6.2.1.3</v>
          </cell>
          <cell r="CCO1286" t="str">
            <v>R00390</v>
          </cell>
          <cell r="CCS1286" t="str">
            <v>SBO:0000176</v>
          </cell>
          <cell r="CCW1286" t="str">
            <v>atp_x + coa_x + ocdcea_x --&gt; amp_x + odecoa_x + ppi_x</v>
          </cell>
        </row>
        <row r="1287">
          <cell r="S1287" t="str">
            <v>FACOAL200_en</v>
          </cell>
          <cell r="T1287" t="str">
            <v>fatty-acid--CoA ligase (arachidate)</v>
          </cell>
          <cell r="CCA1287">
            <v>0</v>
          </cell>
          <cell r="CCB1287">
            <v>1000</v>
          </cell>
          <cell r="CCC1287" t="str">
            <v>rt7380</v>
          </cell>
          <cell r="CCD1287" t="str">
            <v>Fatty acid degradation</v>
          </cell>
          <cell r="CCH1287" t="str">
            <v>r_2209</v>
          </cell>
          <cell r="CCN1287" t="str">
            <v>6.2.1.3</v>
          </cell>
          <cell r="CCO1287" t="str">
            <v>R00390</v>
          </cell>
          <cell r="CCS1287" t="str">
            <v>SBO:0000176</v>
          </cell>
          <cell r="CCW1287" t="str">
            <v>arach_en + atp_en + coa_en --&gt; amp_en + icoscoa_en + ppi_en</v>
          </cell>
        </row>
        <row r="1288">
          <cell r="S1288" t="str">
            <v>FACOAL220_en</v>
          </cell>
          <cell r="T1288" t="str">
            <v>fatty-acid--CoA ligase (behenate)</v>
          </cell>
          <cell r="CCA1288">
            <v>0</v>
          </cell>
          <cell r="CCB1288">
            <v>1000</v>
          </cell>
          <cell r="CCC1288" t="str">
            <v>rt7380</v>
          </cell>
          <cell r="CCD1288" t="str">
            <v>Fatty acid degradation</v>
          </cell>
          <cell r="CCH1288" t="str">
            <v>r_2210</v>
          </cell>
          <cell r="CCN1288" t="str">
            <v>6.2.1.3</v>
          </cell>
          <cell r="CCO1288" t="str">
            <v>R00390</v>
          </cell>
          <cell r="CCS1288" t="str">
            <v>SBO:0000176</v>
          </cell>
          <cell r="CCW1288" t="str">
            <v>atp_en + coa_en + docosa_en --&gt; amp_en + docoscoa_en + ppi_en</v>
          </cell>
        </row>
        <row r="1289">
          <cell r="S1289" t="str">
            <v>FACOAL240_en</v>
          </cell>
          <cell r="T1289" t="str">
            <v>fatty-acid--CoA ligase (lignoceric acid)</v>
          </cell>
          <cell r="CCA1289">
            <v>0</v>
          </cell>
          <cell r="CCB1289">
            <v>1000</v>
          </cell>
          <cell r="CCC1289" t="str">
            <v>rt7380</v>
          </cell>
          <cell r="CCD1289" t="str">
            <v>Fatty acid degradation</v>
          </cell>
          <cell r="CCH1289" t="str">
            <v>r_2211</v>
          </cell>
          <cell r="CCN1289" t="str">
            <v>6.2.1.3</v>
          </cell>
          <cell r="CCO1289" t="str">
            <v>R00390</v>
          </cell>
          <cell r="CCS1289" t="str">
            <v>SBO:0000176</v>
          </cell>
          <cell r="CCW1289" t="str">
            <v>atp_en + coa_en + ttcosa_en --&gt; amp_en + ppi_en + ttccoa_en</v>
          </cell>
        </row>
        <row r="1290">
          <cell r="S1290" t="str">
            <v>FACOAL260_en</v>
          </cell>
          <cell r="T1290" t="str">
            <v>fatty-acid--CoA ligase (cerotic acid)</v>
          </cell>
          <cell r="CCA1290">
            <v>0</v>
          </cell>
          <cell r="CCB1290">
            <v>1000</v>
          </cell>
          <cell r="CCC1290" t="str">
            <v>rt7380</v>
          </cell>
          <cell r="CCD1290" t="str">
            <v>Fatty acid degradation</v>
          </cell>
          <cell r="CCH1290" t="str">
            <v>r_2212</v>
          </cell>
          <cell r="CCN1290" t="str">
            <v>6.2.1.3</v>
          </cell>
          <cell r="CCO1290" t="str">
            <v>R00390</v>
          </cell>
          <cell r="CCS1290" t="str">
            <v>SBO:0000176</v>
          </cell>
          <cell r="CCW1290" t="str">
            <v>atp_en + coa_en + 4.0 h_en + hxca_en --&gt; amp_en + hxccoa_en + ppi_en</v>
          </cell>
        </row>
        <row r="1291">
          <cell r="S1291" t="str">
            <v>FACOAL220_rm</v>
          </cell>
          <cell r="T1291" t="str">
            <v>fatty-acid--CoA ligase (behenate)</v>
          </cell>
          <cell r="CCA1291">
            <v>0</v>
          </cell>
          <cell r="CCB1291">
            <v>1000</v>
          </cell>
          <cell r="CCC1291" t="str">
            <v>rt1544</v>
          </cell>
          <cell r="CCD1291" t="str">
            <v>Fatty acid degradation</v>
          </cell>
          <cell r="CCH1291" t="str">
            <v>r_2213</v>
          </cell>
          <cell r="CCN1291" t="str">
            <v>6.2.1.3</v>
          </cell>
          <cell r="CCO1291" t="str">
            <v>R00390</v>
          </cell>
          <cell r="CCS1291" t="str">
            <v>SBO:0000176</v>
          </cell>
          <cell r="CCW1291" t="str">
            <v>atp_rm + coa_rm + docosa_rm --&gt; amp_rm + docoscoa_rm + ppi_rm</v>
          </cell>
        </row>
        <row r="1292">
          <cell r="S1292" t="str">
            <v>FACOAL240_rm</v>
          </cell>
          <cell r="T1292" t="str">
            <v>fatty-acid--CoA ligase (lignoceric acid)</v>
          </cell>
          <cell r="CCA1292">
            <v>0</v>
          </cell>
          <cell r="CCB1292">
            <v>1000</v>
          </cell>
          <cell r="CCC1292" t="str">
            <v>rt1544</v>
          </cell>
          <cell r="CCD1292" t="str">
            <v>Fatty acid degradation</v>
          </cell>
          <cell r="CCH1292" t="str">
            <v>r_2214</v>
          </cell>
          <cell r="CCN1292" t="str">
            <v>6.2.1.3</v>
          </cell>
          <cell r="CCO1292" t="str">
            <v>R00390</v>
          </cell>
          <cell r="CCS1292" t="str">
            <v>SBO:0000176</v>
          </cell>
          <cell r="CCW1292" t="str">
            <v>atp_rm + coa_rm + ttcosa_rm --&gt; amp_rm + ppi_rm + ttccoa_rm</v>
          </cell>
        </row>
        <row r="1293">
          <cell r="S1293" t="str">
            <v>FACOAL260_rm</v>
          </cell>
          <cell r="T1293" t="str">
            <v>fatty-acid--CoA ligase (cerotic acid)</v>
          </cell>
          <cell r="CCA1293">
            <v>0</v>
          </cell>
          <cell r="CCB1293">
            <v>1000</v>
          </cell>
          <cell r="CCC1293" t="str">
            <v>rt1544</v>
          </cell>
          <cell r="CCD1293" t="str">
            <v>Fatty acid degradation</v>
          </cell>
          <cell r="CCH1293" t="str">
            <v>r_2215</v>
          </cell>
          <cell r="CCN1293" t="str">
            <v>6.2.1.3</v>
          </cell>
          <cell r="CCO1293" t="str">
            <v>R00390</v>
          </cell>
          <cell r="CCS1293" t="str">
            <v>SBO:0000176</v>
          </cell>
          <cell r="CCW1293" t="str">
            <v>atp_rm + coa_rm + 4.0 h_rm + hxca_rm --&gt; amp_rm + hxccoa_rm + ppi_rm</v>
          </cell>
        </row>
        <row r="1294">
          <cell r="S1294" t="str">
            <v>FACOAL220_l</v>
          </cell>
          <cell r="T1294" t="str">
            <v>fatty-acid--CoA ligase (behenate)</v>
          </cell>
          <cell r="CCA1294">
            <v>0</v>
          </cell>
          <cell r="CCB1294">
            <v>1000</v>
          </cell>
          <cell r="CCC1294" t="str">
            <v>rt1544</v>
          </cell>
          <cell r="CCD1294" t="str">
            <v>Fatty acid degradation</v>
          </cell>
          <cell r="CCH1294" t="str">
            <v>r_2216</v>
          </cell>
          <cell r="CCN1294" t="str">
            <v>6.2.1.3</v>
          </cell>
          <cell r="CCO1294" t="str">
            <v>R00390</v>
          </cell>
          <cell r="CCS1294" t="str">
            <v>SBO:0000176</v>
          </cell>
          <cell r="CCW1294" t="str">
            <v>atp_l + coa_l + docosa_l --&gt; amp_l + docoscoa_l + ppi_l</v>
          </cell>
        </row>
        <row r="1295">
          <cell r="S1295" t="str">
            <v>FACOAL240_l</v>
          </cell>
          <cell r="T1295" t="str">
            <v>fatty-acid--CoA ligase (lignoceric acid)</v>
          </cell>
          <cell r="CCA1295">
            <v>0</v>
          </cell>
          <cell r="CCB1295">
            <v>1000</v>
          </cell>
          <cell r="CCC1295" t="str">
            <v>rt1544</v>
          </cell>
          <cell r="CCD1295" t="str">
            <v>Fatty acid degradation</v>
          </cell>
          <cell r="CCH1295" t="str">
            <v>r_2217</v>
          </cell>
          <cell r="CCN1295" t="str">
            <v>6.2.1.3</v>
          </cell>
          <cell r="CCO1295" t="str">
            <v>R00390</v>
          </cell>
          <cell r="CCS1295" t="str">
            <v>SBO:0000176</v>
          </cell>
          <cell r="CCW1295" t="str">
            <v>atp_l + coa_l + ttcosa_l --&gt; amp_l + ppi_l + ttccoa_l</v>
          </cell>
        </row>
        <row r="1296">
          <cell r="S1296" t="str">
            <v>FACOAL260_l</v>
          </cell>
          <cell r="T1296" t="str">
            <v>fatty-acid--CoA ligase (cerotic acid)</v>
          </cell>
          <cell r="CCA1296">
            <v>0</v>
          </cell>
          <cell r="CCB1296">
            <v>1000</v>
          </cell>
          <cell r="CCC1296" t="str">
            <v>rt1544</v>
          </cell>
          <cell r="CCD1296" t="str">
            <v>Fatty acid degradation</v>
          </cell>
          <cell r="CCH1296" t="str">
            <v>r_2218</v>
          </cell>
          <cell r="CCN1296" t="str">
            <v>6.2.1.3</v>
          </cell>
          <cell r="CCO1296" t="str">
            <v>R00390</v>
          </cell>
          <cell r="CCS1296" t="str">
            <v>SBO:0000176</v>
          </cell>
          <cell r="CCW1296" t="str">
            <v>atp_l + coa_l + 4.0 h_l + hxca_l --&gt; amp_l + hxccoa_l + ppi_l</v>
          </cell>
        </row>
        <row r="1297">
          <cell r="S1297" t="str">
            <v>FACOA120tabc_x</v>
          </cell>
          <cell r="T1297" t="str">
            <v>fatty acyl-CoA transport via ABC system (C12:0)</v>
          </cell>
          <cell r="CCA1297">
            <v>0</v>
          </cell>
          <cell r="CCB1297">
            <v>1000</v>
          </cell>
          <cell r="CCC1297" t="str">
            <v>rt4799 and rt1269</v>
          </cell>
          <cell r="CCD1297" t="str">
            <v>Transport</v>
          </cell>
          <cell r="CCH1297" t="str">
            <v>r_2219</v>
          </cell>
          <cell r="CCS1297" t="str">
            <v>SBO:0000185</v>
          </cell>
          <cell r="CCW1297" t="str">
            <v>atp_c + ddcacoa_c + h2o_c --&gt; adp_c + ddcacoa_x + h_c + pi_c</v>
          </cell>
        </row>
        <row r="1298">
          <cell r="S1298" t="str">
            <v>FACOA140tabc_x</v>
          </cell>
          <cell r="T1298" t="str">
            <v>fatty acyl-CoA transport via ABC system (C14:0)</v>
          </cell>
          <cell r="CCA1298">
            <v>0</v>
          </cell>
          <cell r="CCB1298">
            <v>1000</v>
          </cell>
          <cell r="CCC1298" t="str">
            <v>rt4799 and rt1269</v>
          </cell>
          <cell r="CCD1298" t="str">
            <v>Transport</v>
          </cell>
          <cell r="CCH1298" t="str">
            <v>r_2220</v>
          </cell>
          <cell r="CCS1298" t="str">
            <v>SBO:0000185</v>
          </cell>
          <cell r="CCW1298" t="str">
            <v>atp_c + h2o_c + tdcoa_c --&gt; adp_c + h_c + pi_c + tdcoa_x</v>
          </cell>
        </row>
        <row r="1299">
          <cell r="S1299" t="str">
            <v>FACOA160tabc_x</v>
          </cell>
          <cell r="T1299" t="str">
            <v>fatty acyl-CoA transport via ABC system (C16:0)</v>
          </cell>
          <cell r="CCA1299">
            <v>0</v>
          </cell>
          <cell r="CCB1299">
            <v>1000</v>
          </cell>
          <cell r="CCC1299" t="str">
            <v>rt4799 and rt1269</v>
          </cell>
          <cell r="CCD1299" t="str">
            <v>Transport</v>
          </cell>
          <cell r="CCH1299" t="str">
            <v>r_2221</v>
          </cell>
          <cell r="CCS1299" t="str">
            <v>SBO:0000185</v>
          </cell>
          <cell r="CCW1299" t="str">
            <v>atp_c + h2o_c + pmtcoa_c --&gt; adp_c + h_c + pi_c + pmtcoa_x</v>
          </cell>
        </row>
        <row r="1300">
          <cell r="S1300" t="str">
            <v>FACOA161tabc_x</v>
          </cell>
          <cell r="T1300" t="str">
            <v>fatty acyl-CoA transport via ABC system (C16:1)</v>
          </cell>
          <cell r="CCA1300">
            <v>0</v>
          </cell>
          <cell r="CCB1300">
            <v>1000</v>
          </cell>
          <cell r="CCC1300" t="str">
            <v>rt4799 and rt1269</v>
          </cell>
          <cell r="CCD1300" t="str">
            <v>Transport</v>
          </cell>
          <cell r="CCH1300" t="str">
            <v>r_2222</v>
          </cell>
          <cell r="CCS1300" t="str">
            <v>SBO:0000185</v>
          </cell>
          <cell r="CCW1300" t="str">
            <v>atp_c + h2o_c + hdcoa_c --&gt; adp_c + h_c + hdcoa_x + pi_c</v>
          </cell>
        </row>
        <row r="1301">
          <cell r="S1301" t="str">
            <v>FACOA180tabc_x</v>
          </cell>
          <cell r="T1301" t="str">
            <v>fatty acyl-CoA transport via ABC system (C18:0)</v>
          </cell>
          <cell r="CCA1301">
            <v>0</v>
          </cell>
          <cell r="CCB1301">
            <v>1000</v>
          </cell>
          <cell r="CCC1301" t="str">
            <v>rt4799 and rt1269</v>
          </cell>
          <cell r="CCD1301" t="str">
            <v>Transport</v>
          </cell>
          <cell r="CCH1301" t="str">
            <v>r_2223</v>
          </cell>
          <cell r="CCS1301" t="str">
            <v>SBO:0000185</v>
          </cell>
          <cell r="CCW1301" t="str">
            <v>atp_c + h2o_c + stcoa_c --&gt; adp_c + h_c + pi_c + stcoa_x</v>
          </cell>
        </row>
        <row r="1302">
          <cell r="S1302" t="str">
            <v>FACOA181tabc_x</v>
          </cell>
          <cell r="T1302" t="str">
            <v>fatty acyl-CoA transport via ABC system (C18:1)</v>
          </cell>
          <cell r="CCA1302">
            <v>0</v>
          </cell>
          <cell r="CCB1302">
            <v>1000</v>
          </cell>
          <cell r="CCC1302" t="str">
            <v>rt4799 and rt1269</v>
          </cell>
          <cell r="CCD1302" t="str">
            <v>Transport</v>
          </cell>
          <cell r="CCH1302" t="str">
            <v>r_2224</v>
          </cell>
          <cell r="CCS1302" t="str">
            <v>SBO:0000185</v>
          </cell>
          <cell r="CCW1302" t="str">
            <v>atp_c + h2o_c + odecoa_c --&gt; adp_c + h_c + odecoa_x + pi_c</v>
          </cell>
        </row>
        <row r="1303">
          <cell r="S1303" t="str">
            <v>FACOA200tabc_x</v>
          </cell>
          <cell r="T1303" t="str">
            <v>fatty acyl-CoA transport via ABC system (C20:0)</v>
          </cell>
          <cell r="CCA1303">
            <v>0</v>
          </cell>
          <cell r="CCB1303">
            <v>1000</v>
          </cell>
          <cell r="CCC1303" t="str">
            <v>rt4799 and rt1269</v>
          </cell>
          <cell r="CCD1303" t="str">
            <v>Transport</v>
          </cell>
          <cell r="CCH1303" t="str">
            <v>r_2225</v>
          </cell>
          <cell r="CCS1303" t="str">
            <v>SBO:0000185</v>
          </cell>
          <cell r="CCW1303" t="str">
            <v>atp_c + h2o_c + icoscoa_c --&gt; adp_c + h_c + icoscoa_x + pi_c</v>
          </cell>
        </row>
        <row r="1304">
          <cell r="S1304" t="str">
            <v>FACOA220tabc_x</v>
          </cell>
          <cell r="T1304" t="str">
            <v>fatty acyl-CoA transport via ABC system (C22:0)</v>
          </cell>
          <cell r="CCA1304">
            <v>0</v>
          </cell>
          <cell r="CCB1304">
            <v>1000</v>
          </cell>
          <cell r="CCC1304" t="str">
            <v>rt4799 and rt1269</v>
          </cell>
          <cell r="CCD1304" t="str">
            <v>Transport</v>
          </cell>
          <cell r="CCH1304" t="str">
            <v>r_2226</v>
          </cell>
          <cell r="CCS1304" t="str">
            <v>SBO:0000185</v>
          </cell>
          <cell r="CCW1304" t="str">
            <v>atp_c + docoscoa_c + h2o_c --&gt; adp_c + docoscoa_x + h_c + pi_c</v>
          </cell>
        </row>
        <row r="1305">
          <cell r="S1305" t="str">
            <v>FACOA240tabc_x</v>
          </cell>
          <cell r="T1305" t="str">
            <v>fatty acyl-CoA transport via ABC system (C24:0)</v>
          </cell>
          <cell r="CCA1305">
            <v>0</v>
          </cell>
          <cell r="CCB1305">
            <v>1000</v>
          </cell>
          <cell r="CCC1305" t="str">
            <v>rt4799 and rt1269</v>
          </cell>
          <cell r="CCD1305" t="str">
            <v>Transport</v>
          </cell>
          <cell r="CCH1305" t="str">
            <v>r_2227</v>
          </cell>
          <cell r="CCS1305" t="str">
            <v>SBO:0000185</v>
          </cell>
          <cell r="CCW1305" t="str">
            <v>atp_c + h2o_c + ttccoa_c --&gt; adp_c + h_c + pi_c + ttccoa_x</v>
          </cell>
        </row>
        <row r="1306">
          <cell r="S1306" t="str">
            <v>FACOA260tabc_x</v>
          </cell>
          <cell r="T1306" t="str">
            <v>fatty acyl-CoA transport via ABC system (C26:0)</v>
          </cell>
          <cell r="CCA1306">
            <v>0</v>
          </cell>
          <cell r="CCB1306">
            <v>1000</v>
          </cell>
          <cell r="CCC1306" t="str">
            <v>rt4799 and rt1269</v>
          </cell>
          <cell r="CCD1306" t="str">
            <v>Transport</v>
          </cell>
          <cell r="CCH1306" t="str">
            <v>r_2228</v>
          </cell>
          <cell r="CCS1306" t="str">
            <v>SBO:0000185</v>
          </cell>
          <cell r="CCW1306" t="str">
            <v>atp_c + h2o_c + hxccoa_c --&gt; adp_c + h_c + hxccoa_x + pi_c</v>
          </cell>
        </row>
        <row r="1307">
          <cell r="S1307" t="str">
            <v>BUTt_c_x</v>
          </cell>
          <cell r="T1307" t="str">
            <v>butyrate (n-C4:0) transport</v>
          </cell>
          <cell r="CCA1307">
            <v>-1000</v>
          </cell>
          <cell r="CCB1307">
            <v>1000</v>
          </cell>
          <cell r="CCC1307" t="str">
            <v/>
          </cell>
          <cell r="CCD1307" t="str">
            <v>Transport</v>
          </cell>
          <cell r="CCH1307" t="str">
            <v>r_2229</v>
          </cell>
          <cell r="CCS1307" t="str">
            <v>SBO:0000185</v>
          </cell>
          <cell r="CCW1307" t="str">
            <v>but_c &lt;=&gt; but_x</v>
          </cell>
        </row>
        <row r="1308">
          <cell r="S1308" t="str">
            <v>HXAt_c_x</v>
          </cell>
          <cell r="T1308" t="str">
            <v>hexanoate (n-C6:0) transport</v>
          </cell>
          <cell r="CCA1308">
            <v>-1000</v>
          </cell>
          <cell r="CCB1308">
            <v>1000</v>
          </cell>
          <cell r="CCC1308" t="str">
            <v/>
          </cell>
          <cell r="CCD1308" t="str">
            <v>Transport</v>
          </cell>
          <cell r="CCH1308" t="str">
            <v>r_2230</v>
          </cell>
          <cell r="CCS1308" t="str">
            <v>SBO:0000185</v>
          </cell>
          <cell r="CCW1308" t="str">
            <v>hxa_c &lt;=&gt; hxa_x</v>
          </cell>
        </row>
        <row r="1309">
          <cell r="S1309" t="str">
            <v>FACOAE40_x</v>
          </cell>
          <cell r="T1309" t="str">
            <v>acyl-CoA thioesterase (n-4:0)</v>
          </cell>
          <cell r="CCA1309">
            <v>0</v>
          </cell>
          <cell r="CCB1309">
            <v>1000</v>
          </cell>
          <cell r="CCC1309" t="str">
            <v>rt7680</v>
          </cell>
          <cell r="CCD1309" t="str">
            <v>Fatty acid degradation</v>
          </cell>
          <cell r="CCH1309" t="str">
            <v>r_2232</v>
          </cell>
          <cell r="CCN1309" t="str">
            <v>3.1.2.2</v>
          </cell>
          <cell r="CCS1309" t="str">
            <v>SBO:0000176</v>
          </cell>
          <cell r="CCW1309" t="str">
            <v>btcoa_x + h2o_x --&gt; but_x + coa_x + h_x</v>
          </cell>
        </row>
        <row r="1310">
          <cell r="S1310" t="str">
            <v>FACOAE60_x</v>
          </cell>
          <cell r="T1310" t="str">
            <v>acyl-CoA thioesterase (n-6:0)</v>
          </cell>
          <cell r="CCA1310">
            <v>0</v>
          </cell>
          <cell r="CCB1310">
            <v>1000</v>
          </cell>
          <cell r="CCC1310" t="str">
            <v>rt7680</v>
          </cell>
          <cell r="CCD1310" t="str">
            <v>Fatty acid degradation</v>
          </cell>
          <cell r="CCH1310" t="str">
            <v>r_2233</v>
          </cell>
          <cell r="CCN1310" t="str">
            <v>3.1.2.2</v>
          </cell>
          <cell r="CCS1310" t="str">
            <v>SBO:0000176</v>
          </cell>
          <cell r="CCW1310" t="str">
            <v>h2o_x + hxcoa_x --&gt; coa_x + h_x + hxa_x</v>
          </cell>
        </row>
        <row r="1311">
          <cell r="S1311" t="str">
            <v>FACOAE161_x</v>
          </cell>
          <cell r="T1311" t="str">
            <v>acyl-CoA thioesterase (n-16:1)</v>
          </cell>
          <cell r="CCA1311">
            <v>0</v>
          </cell>
          <cell r="CCB1311">
            <v>1000</v>
          </cell>
          <cell r="CCC1311" t="str">
            <v>rt7680</v>
          </cell>
          <cell r="CCD1311" t="str">
            <v>Fatty acid degradation</v>
          </cell>
          <cell r="CCH1311" t="str">
            <v>r_2234</v>
          </cell>
          <cell r="CCN1311" t="str">
            <v>3.1.2.2</v>
          </cell>
          <cell r="CCS1311" t="str">
            <v>SBO:0000176</v>
          </cell>
          <cell r="CCW1311" t="str">
            <v>h2o_x + hdcoa_x --&gt; coa_x + h_x + hdcea_x</v>
          </cell>
        </row>
        <row r="1312">
          <cell r="S1312" t="str">
            <v>FACOAE181_x</v>
          </cell>
          <cell r="T1312" t="str">
            <v>acyl-CoA thioesterase (n-18:1)</v>
          </cell>
          <cell r="CCA1312">
            <v>0</v>
          </cell>
          <cell r="CCB1312">
            <v>1000</v>
          </cell>
          <cell r="CCC1312" t="str">
            <v>rt7680</v>
          </cell>
          <cell r="CCD1312" t="str">
            <v>Fatty acid degradation</v>
          </cell>
          <cell r="CCH1312" t="str">
            <v>r_2235</v>
          </cell>
          <cell r="CCN1312" t="str">
            <v>3.1.2.2</v>
          </cell>
          <cell r="CCO1312" t="str">
            <v>R08176</v>
          </cell>
          <cell r="CCS1312" t="str">
            <v>SBO:0000176</v>
          </cell>
          <cell r="CCW1312" t="str">
            <v>h2o_x + odecoa_x --&gt; coa_x + h_x + ocdcea_x</v>
          </cell>
        </row>
        <row r="1313">
          <cell r="S1313" t="str">
            <v>ACOAO40_x</v>
          </cell>
          <cell r="T1313" t="str">
            <v>acyl-CoA oxidase (butanoyl-CoA)</v>
          </cell>
          <cell r="CCA1313">
            <v>0</v>
          </cell>
          <cell r="CCB1313">
            <v>0</v>
          </cell>
          <cell r="CCC1313" t="str">
            <v>rt1332 or rt4374 or rt4384</v>
          </cell>
          <cell r="CCD1313" t="str">
            <v>Fatty acid degradation</v>
          </cell>
          <cell r="CCH1313" t="str">
            <v>r_2236</v>
          </cell>
          <cell r="CCN1313" t="str">
            <v>1.3.3.6</v>
          </cell>
          <cell r="CCS1313" t="str">
            <v>SBO:0000176</v>
          </cell>
          <cell r="CCW1313" t="str">
            <v>btcoa_x + o2_x --&gt; bt2coa_x + h2o2_x</v>
          </cell>
        </row>
        <row r="1314">
          <cell r="S1314" t="str">
            <v>ACOAO60_x</v>
          </cell>
          <cell r="T1314" t="str">
            <v>acyl-CoA oxidase (hexanoyl-CoA)</v>
          </cell>
          <cell r="CCA1314">
            <v>0</v>
          </cell>
          <cell r="CCB1314">
            <v>0</v>
          </cell>
          <cell r="CCC1314" t="str">
            <v>rt1332 or rt4374 or rt4384</v>
          </cell>
          <cell r="CCD1314" t="str">
            <v>Fatty acid degradation</v>
          </cell>
          <cell r="CCH1314" t="str">
            <v>r_2237</v>
          </cell>
          <cell r="CCN1314" t="str">
            <v>1.3.3.6</v>
          </cell>
          <cell r="CCS1314" t="str">
            <v>SBO:0000176</v>
          </cell>
          <cell r="CCW1314" t="str">
            <v>hxcoa_x + o2_x --&gt; h2o2_x + hx2coa_x</v>
          </cell>
        </row>
        <row r="1315">
          <cell r="S1315" t="str">
            <v>ACOAO80_x</v>
          </cell>
          <cell r="T1315" t="str">
            <v>acyl-CoA oxidase (octanoyl-CoA)</v>
          </cell>
          <cell r="CCA1315">
            <v>0</v>
          </cell>
          <cell r="CCB1315">
            <v>0</v>
          </cell>
          <cell r="CCC1315" t="str">
            <v>rt1332 or rt4374 or rt4384</v>
          </cell>
          <cell r="CCD1315" t="str">
            <v>Fatty acid degradation</v>
          </cell>
          <cell r="CCH1315" t="str">
            <v>r_2238</v>
          </cell>
          <cell r="CCN1315" t="str">
            <v>1.3.3.6</v>
          </cell>
          <cell r="CCS1315" t="str">
            <v>SBO:0000176</v>
          </cell>
          <cell r="CCW1315" t="str">
            <v>o2_x + occoa_x --&gt; h2o2_x + oc2coa_x</v>
          </cell>
        </row>
        <row r="1316">
          <cell r="S1316" t="str">
            <v>ACOAO200_x</v>
          </cell>
          <cell r="T1316" t="str">
            <v>acyl-CoA oxidase (icosanoyl-CoA)</v>
          </cell>
          <cell r="CCA1316">
            <v>0</v>
          </cell>
          <cell r="CCB1316">
            <v>1000</v>
          </cell>
          <cell r="CCC1316" t="str">
            <v>rt1332 or rt4374 or rt4384</v>
          </cell>
          <cell r="CCD1316" t="str">
            <v>Fatty acid degradation</v>
          </cell>
          <cell r="CCH1316" t="str">
            <v>r_2239</v>
          </cell>
          <cell r="CCN1316" t="str">
            <v>1.3.3.6</v>
          </cell>
          <cell r="CCS1316" t="str">
            <v>SBO:0000176</v>
          </cell>
          <cell r="CCW1316" t="str">
            <v>4.0 h_x + icoscoa_x + o2_x --&gt; h2o2_x + ic2coa_x</v>
          </cell>
        </row>
        <row r="1317">
          <cell r="S1317" t="str">
            <v>ACOAO220_x</v>
          </cell>
          <cell r="T1317" t="str">
            <v>acyl-CoA oxidase (docosanoyl-CoA)</v>
          </cell>
          <cell r="CCA1317">
            <v>0</v>
          </cell>
          <cell r="CCB1317">
            <v>1000</v>
          </cell>
          <cell r="CCC1317" t="str">
            <v>rt1332 or rt4374 or rt4384</v>
          </cell>
          <cell r="CCD1317" t="str">
            <v>Fatty acid degradation</v>
          </cell>
          <cell r="CCH1317" t="str">
            <v>r_2240</v>
          </cell>
          <cell r="CCN1317" t="str">
            <v>1.3.3.6</v>
          </cell>
          <cell r="CCS1317" t="str">
            <v>SBO:0000176</v>
          </cell>
          <cell r="CCW1317" t="str">
            <v>docoscoa_x + o2_x --&gt; dic2coa_x + h2o2_x</v>
          </cell>
        </row>
        <row r="1318">
          <cell r="S1318" t="str">
            <v>ACOAO240_x</v>
          </cell>
          <cell r="T1318" t="str">
            <v>acyl-CoA oxidase (tetracosanoyl-CoA)</v>
          </cell>
          <cell r="CCA1318">
            <v>0</v>
          </cell>
          <cell r="CCB1318">
            <v>1000</v>
          </cell>
          <cell r="CCC1318" t="str">
            <v>rt1332 or rt4374 or rt4384</v>
          </cell>
          <cell r="CCD1318" t="str">
            <v>Fatty acid degradation</v>
          </cell>
          <cell r="CCH1318" t="str">
            <v>r_2241</v>
          </cell>
          <cell r="CCN1318" t="str">
            <v>1.3.3.6</v>
          </cell>
          <cell r="CCS1318" t="str">
            <v>SBO:0000176</v>
          </cell>
          <cell r="CCW1318" t="str">
            <v>o2_x + ttccoa_x --&gt; h2o2_x + tc2coa_x</v>
          </cell>
        </row>
        <row r="1319">
          <cell r="S1319" t="str">
            <v>ACOAO161b_x</v>
          </cell>
          <cell r="T1319" t="str">
            <v>acyl-CoA oxidase (palmitoleoyl-CoA)</v>
          </cell>
          <cell r="CCA1319">
            <v>0</v>
          </cell>
          <cell r="CCB1319">
            <v>1000</v>
          </cell>
          <cell r="CCC1319" t="str">
            <v>rt1332 or rt4374 or rt4384</v>
          </cell>
          <cell r="CCD1319" t="str">
            <v>Fatty acid degradation</v>
          </cell>
          <cell r="CCH1319" t="str">
            <v>r_2242</v>
          </cell>
          <cell r="CCN1319" t="str">
            <v>1.3.3.6</v>
          </cell>
          <cell r="CCS1319" t="str">
            <v>SBO:0000176</v>
          </cell>
          <cell r="CCW1319" t="str">
            <v>hdcoa_x + o2_x --&gt; 2.0 h_x + h2o2_x + hxd29coa_x</v>
          </cell>
        </row>
        <row r="1320">
          <cell r="S1320" t="str">
            <v>ACOAO141b_x</v>
          </cell>
          <cell r="T1320" t="str">
            <v>acyl-CoA oxidase (cis-tetradec-7-enoyl-CoA)</v>
          </cell>
          <cell r="CCA1320">
            <v>0</v>
          </cell>
          <cell r="CCB1320">
            <v>1000</v>
          </cell>
          <cell r="CCC1320" t="str">
            <v>rt1332 or rt4374 or rt4384</v>
          </cell>
          <cell r="CCD1320" t="str">
            <v>Fatty acid degradation</v>
          </cell>
          <cell r="CCH1320" t="str">
            <v>r_2243</v>
          </cell>
          <cell r="CCN1320" t="str">
            <v>1.3.3.6</v>
          </cell>
          <cell r="CCS1320" t="str">
            <v>SBO:0000176</v>
          </cell>
          <cell r="CCW1320" t="str">
            <v>o2_x + td7coa_x --&gt; h2o2_x + td27coa_x</v>
          </cell>
        </row>
        <row r="1321">
          <cell r="S1321" t="str">
            <v>ACOAO121a_x</v>
          </cell>
          <cell r="T1321" t="str">
            <v>acyl-CoA oxidase (cis-dodec-5-enoyl-CoA)</v>
          </cell>
          <cell r="CCA1321">
            <v>0</v>
          </cell>
          <cell r="CCB1321">
            <v>1000</v>
          </cell>
          <cell r="CCC1321" t="str">
            <v>rt1332 or rt4374 or rt4384</v>
          </cell>
          <cell r="CCD1321" t="str">
            <v>Fatty acid degradation</v>
          </cell>
          <cell r="CCH1321" t="str">
            <v>r_2244</v>
          </cell>
          <cell r="CCN1321" t="str">
            <v>1.3.3.6</v>
          </cell>
          <cell r="CCS1321" t="str">
            <v>SBO:0000176</v>
          </cell>
          <cell r="CCW1321" t="str">
            <v>dd5coa_x + o2_x --&gt; dd25coa_x + h2o2_x</v>
          </cell>
        </row>
        <row r="1322">
          <cell r="S1322" t="str">
            <v>ACOAO181a_x</v>
          </cell>
          <cell r="T1322" t="str">
            <v>acyl-CoA oxidase (oleoyl-CoA)</v>
          </cell>
          <cell r="CCA1322">
            <v>0</v>
          </cell>
          <cell r="CCB1322">
            <v>1000</v>
          </cell>
          <cell r="CCC1322" t="str">
            <v>rt1332 or rt4374 or rt4384</v>
          </cell>
          <cell r="CCD1322" t="str">
            <v>Fatty acid degradation</v>
          </cell>
          <cell r="CCH1322" t="str">
            <v>r_2245</v>
          </cell>
          <cell r="CCN1322" t="str">
            <v>1.3.3.6</v>
          </cell>
          <cell r="CCS1322" t="str">
            <v>SBO:0000176</v>
          </cell>
          <cell r="CCW1322" t="str">
            <v>o2_x + odecoa_x --&gt; 2.0 h_x + h2o2_x + od29coa_x</v>
          </cell>
        </row>
        <row r="1323">
          <cell r="S1323" t="str">
            <v>ACOAO161a_x</v>
          </cell>
          <cell r="T1323" t="str">
            <v>acyl-CoA oxidase (cis-hexadec-7-enoyl-CoA)</v>
          </cell>
          <cell r="CCA1323">
            <v>0</v>
          </cell>
          <cell r="CCB1323">
            <v>1000</v>
          </cell>
          <cell r="CCC1323" t="str">
            <v>rt1332 or rt4374 or rt4384</v>
          </cell>
          <cell r="CCD1323" t="str">
            <v>Fatty acid degradation</v>
          </cell>
          <cell r="CCH1323" t="str">
            <v>r_2246</v>
          </cell>
          <cell r="CCN1323" t="str">
            <v>1.3.3.6</v>
          </cell>
          <cell r="CCS1323" t="str">
            <v>SBO:0000176</v>
          </cell>
          <cell r="CCW1323" t="str">
            <v>hxd7coa_x + o2_x --&gt; h_x + h2o2_x + hxd27coa_x</v>
          </cell>
        </row>
        <row r="1324">
          <cell r="S1324" t="str">
            <v>ACOAO141a_x</v>
          </cell>
          <cell r="T1324" t="str">
            <v>acyl-CoA oxidase (cis-tetradec-5-enoyl-CoA)</v>
          </cell>
          <cell r="CCA1324">
            <v>0</v>
          </cell>
          <cell r="CCB1324">
            <v>1000</v>
          </cell>
          <cell r="CCC1324" t="str">
            <v>rt1332 or rt4374 or rt4384</v>
          </cell>
          <cell r="CCD1324" t="str">
            <v>Fatty acid degradation</v>
          </cell>
          <cell r="CCH1324" t="str">
            <v>r_2247</v>
          </cell>
          <cell r="CCN1324" t="str">
            <v>1.3.3.6</v>
          </cell>
          <cell r="CCS1324" t="str">
            <v>SBO:0000176</v>
          </cell>
          <cell r="CCW1324" t="str">
            <v>o2_x + td5coa_x --&gt; h2o2_x + td25coa_x</v>
          </cell>
        </row>
        <row r="1325">
          <cell r="S1325" t="str">
            <v>ECOAH100_x</v>
          </cell>
          <cell r="T1325" t="str">
            <v>3-hydroxyacyl-CoA dehydratase (n-C10:0)</v>
          </cell>
          <cell r="CCA1325">
            <v>0</v>
          </cell>
          <cell r="CCB1325">
            <v>1000</v>
          </cell>
          <cell r="CCC1325" t="str">
            <v>rt2994 or rt8147</v>
          </cell>
          <cell r="CCD1325" t="str">
            <v>Fatty acid degradation</v>
          </cell>
          <cell r="CCH1325" t="str">
            <v>r_2248</v>
          </cell>
          <cell r="CCN1325" t="str">
            <v>4.2.1.119</v>
          </cell>
          <cell r="CCO1325" t="str">
            <v>R09698</v>
          </cell>
          <cell r="CCS1325" t="str">
            <v>SBO:0000176</v>
          </cell>
          <cell r="CCW1325" t="str">
            <v>dc2coa_x + h2o_x --&gt; 3hdcoa_x</v>
          </cell>
        </row>
        <row r="1326">
          <cell r="S1326" t="str">
            <v>ECOAH120_x</v>
          </cell>
          <cell r="T1326" t="str">
            <v>3-hydroxyacyl-CoA dehydratase (n-C12:0)</v>
          </cell>
          <cell r="CCA1326">
            <v>0</v>
          </cell>
          <cell r="CCB1326">
            <v>1000</v>
          </cell>
          <cell r="CCC1326" t="str">
            <v>rt2994 or rt8147</v>
          </cell>
          <cell r="CCD1326" t="str">
            <v>Fatty acid degradation</v>
          </cell>
          <cell r="CCH1326" t="str">
            <v>r_2249</v>
          </cell>
          <cell r="CCN1326" t="str">
            <v>4.2.1.119</v>
          </cell>
          <cell r="CCO1326" t="str">
            <v>R09698</v>
          </cell>
          <cell r="CCS1326" t="str">
            <v>SBO:0000176</v>
          </cell>
          <cell r="CCW1326" t="str">
            <v>dd2coa_x + h2o_x --&gt; 3hddcoa_x</v>
          </cell>
        </row>
        <row r="1327">
          <cell r="S1327" t="str">
            <v>ECOAH140_x</v>
          </cell>
          <cell r="T1327" t="str">
            <v>3-hydroxyacyl-CoA dehydratase (n-C14:0)</v>
          </cell>
          <cell r="CCA1327">
            <v>0</v>
          </cell>
          <cell r="CCB1327">
            <v>1000</v>
          </cell>
          <cell r="CCC1327" t="str">
            <v>rt2994 or rt8147</v>
          </cell>
          <cell r="CCD1327" t="str">
            <v>Fatty acid degradation</v>
          </cell>
          <cell r="CCH1327" t="str">
            <v>r_2250</v>
          </cell>
          <cell r="CCN1327" t="str">
            <v>4.2.1.119</v>
          </cell>
          <cell r="CCO1327" t="str">
            <v>R09698</v>
          </cell>
          <cell r="CCS1327" t="str">
            <v>SBO:0000176</v>
          </cell>
          <cell r="CCW1327" t="str">
            <v>h2o_x + td2coa_x --&gt; 3htdcoa_x</v>
          </cell>
        </row>
        <row r="1328">
          <cell r="S1328" t="str">
            <v>ECOAH160_x</v>
          </cell>
          <cell r="T1328" t="str">
            <v>3-hydroxyacyl-CoA dehydratase (n-C16:0)</v>
          </cell>
          <cell r="CCA1328">
            <v>0</v>
          </cell>
          <cell r="CCB1328">
            <v>1000</v>
          </cell>
          <cell r="CCC1328" t="str">
            <v>rt2994 or rt8147</v>
          </cell>
          <cell r="CCD1328" t="str">
            <v>Fatty acid degradation</v>
          </cell>
          <cell r="CCH1328" t="str">
            <v>r_2251</v>
          </cell>
          <cell r="CCN1328" t="str">
            <v>4.2.1.119</v>
          </cell>
          <cell r="CCO1328" t="str">
            <v>R09698</v>
          </cell>
          <cell r="CCS1328" t="str">
            <v>SBO:0000176</v>
          </cell>
          <cell r="CCW1328" t="str">
            <v>h2o_x + hdd2coa_x --&gt; 3hhdcoa_x</v>
          </cell>
        </row>
        <row r="1329">
          <cell r="S1329" t="str">
            <v>ECOAH180_x</v>
          </cell>
          <cell r="T1329" t="str">
            <v>2-enoyl-CoA hydratase (3-hydroxyoctadecanoyl-CoA)</v>
          </cell>
          <cell r="CCA1329">
            <v>0</v>
          </cell>
          <cell r="CCB1329">
            <v>1000</v>
          </cell>
          <cell r="CCC1329" t="str">
            <v>rt2994 or rt8147</v>
          </cell>
          <cell r="CCD1329" t="str">
            <v>Fatty acid degradation</v>
          </cell>
          <cell r="CCH1329" t="str">
            <v>r_2252</v>
          </cell>
          <cell r="CCN1329" t="str">
            <v>4.2.1.119</v>
          </cell>
          <cell r="CCO1329" t="str">
            <v>R09698</v>
          </cell>
          <cell r="CCS1329" t="str">
            <v>SBO:0000176</v>
          </cell>
          <cell r="CCW1329" t="str">
            <v>h2o_x + od2coa_x --&gt; 3hodcoa_x</v>
          </cell>
        </row>
        <row r="1330">
          <cell r="S1330" t="str">
            <v>ECOAH260_x</v>
          </cell>
          <cell r="T1330" t="str">
            <v>2-enoyl-CoA hydratase (3-hydroxyhexacosanoyl-CoA)</v>
          </cell>
          <cell r="CCA1330">
            <v>0</v>
          </cell>
          <cell r="CCB1330">
            <v>1000</v>
          </cell>
          <cell r="CCC1330" t="str">
            <v>rt2994 or rt8147</v>
          </cell>
          <cell r="CCD1330" t="str">
            <v>Fatty acid degradation</v>
          </cell>
          <cell r="CCH1330" t="str">
            <v>r_2253</v>
          </cell>
          <cell r="CCN1330" t="str">
            <v>4.2.1.119</v>
          </cell>
          <cell r="CCO1330" t="str">
            <v>R09698</v>
          </cell>
          <cell r="CCS1330" t="str">
            <v>SBO:0000176</v>
          </cell>
          <cell r="CCW1330" t="str">
            <v>h2o_x + hxc2coa_x --&gt; 3hhxccoa__R_x + h_x</v>
          </cell>
        </row>
        <row r="1331">
          <cell r="S1331" t="str">
            <v>ECOAH40_x</v>
          </cell>
          <cell r="T1331" t="str">
            <v>3-hydroxyacyl-CoA dehydratase (n-C4:0)</v>
          </cell>
          <cell r="CCA1331">
            <v>0</v>
          </cell>
          <cell r="CCB1331">
            <v>1000</v>
          </cell>
          <cell r="CCC1331" t="str">
            <v>rt2994 or rt8147</v>
          </cell>
          <cell r="CCD1331" t="str">
            <v>Fatty acid degradation</v>
          </cell>
          <cell r="CCH1331" t="str">
            <v>r_2254</v>
          </cell>
          <cell r="CCN1331" t="str">
            <v>4.2.1.119</v>
          </cell>
          <cell r="CCO1331" t="str">
            <v>R09698</v>
          </cell>
          <cell r="CCS1331" t="str">
            <v>SBO:0000176</v>
          </cell>
          <cell r="CCW1331" t="str">
            <v>bt2coa_x + h2o_x --&gt; 3hbcoa__R_x</v>
          </cell>
        </row>
        <row r="1332">
          <cell r="S1332" t="str">
            <v>ECOAH60_x</v>
          </cell>
          <cell r="T1332" t="str">
            <v>3-hydroxyacyl-CoA dehydratase (n-C6:0)</v>
          </cell>
          <cell r="CCA1332">
            <v>0</v>
          </cell>
          <cell r="CCB1332">
            <v>1000</v>
          </cell>
          <cell r="CCC1332" t="str">
            <v>rt2994 or rt8147</v>
          </cell>
          <cell r="CCD1332" t="str">
            <v>Fatty acid degradation</v>
          </cell>
          <cell r="CCH1332" t="str">
            <v>r_2255</v>
          </cell>
          <cell r="CCN1332" t="str">
            <v>4.2.1.119</v>
          </cell>
          <cell r="CCO1332" t="str">
            <v>R09698</v>
          </cell>
          <cell r="CCS1332" t="str">
            <v>SBO:0000176</v>
          </cell>
          <cell r="CCW1332" t="str">
            <v>h2o_x + hx2coa_x --&gt; 3hhxcoa_x</v>
          </cell>
        </row>
        <row r="1333">
          <cell r="S1333" t="str">
            <v>ECOAH80_x</v>
          </cell>
          <cell r="T1333" t="str">
            <v>3-hydroxyacyl-CoA dehydratase (n-C8:0)</v>
          </cell>
          <cell r="CCA1333">
            <v>0</v>
          </cell>
          <cell r="CCB1333">
            <v>1000</v>
          </cell>
          <cell r="CCC1333" t="str">
            <v>rt2994 or rt8147</v>
          </cell>
          <cell r="CCD1333" t="str">
            <v>Fatty acid degradation</v>
          </cell>
          <cell r="CCH1333" t="str">
            <v>r_2256</v>
          </cell>
          <cell r="CCN1333" t="str">
            <v>4.2.1.119</v>
          </cell>
          <cell r="CCO1333" t="str">
            <v>R09698</v>
          </cell>
          <cell r="CCS1333" t="str">
            <v>SBO:0000176</v>
          </cell>
          <cell r="CCW1333" t="str">
            <v>h2o_x + oc2coa_x --&gt; 3hoccoa_x</v>
          </cell>
        </row>
        <row r="1334">
          <cell r="S1334" t="str">
            <v>ECOAH200_x</v>
          </cell>
          <cell r="T1334" t="str">
            <v>2-enoyl-CoA hydratase (3-hydroxyicosanoyl-CoA)</v>
          </cell>
          <cell r="CCA1334">
            <v>0</v>
          </cell>
          <cell r="CCB1334">
            <v>1000</v>
          </cell>
          <cell r="CCC1334" t="str">
            <v>rt2994 or rt8147</v>
          </cell>
          <cell r="CCD1334" t="str">
            <v>Fatty acid degradation</v>
          </cell>
          <cell r="CCH1334" t="str">
            <v>r_2257</v>
          </cell>
          <cell r="CCN1334" t="str">
            <v>4.2.1.119</v>
          </cell>
          <cell r="CCO1334" t="str">
            <v>R09698</v>
          </cell>
          <cell r="CCS1334" t="str">
            <v>SBO:0000176</v>
          </cell>
          <cell r="CCW1334" t="str">
            <v>h2o_x + ic2coa_x --&gt; 3hiccoa_x + 4.0 h_x</v>
          </cell>
        </row>
        <row r="1335">
          <cell r="S1335" t="str">
            <v>ECOAH220_x</v>
          </cell>
          <cell r="T1335" t="str">
            <v>2-enoyl-CoA hydratase (3-hydroxydocosanoyl-CoA)</v>
          </cell>
          <cell r="CCA1335">
            <v>0</v>
          </cell>
          <cell r="CCB1335">
            <v>1000</v>
          </cell>
          <cell r="CCC1335" t="str">
            <v>rt2994 or rt8147</v>
          </cell>
          <cell r="CCD1335" t="str">
            <v>Fatty acid degradation</v>
          </cell>
          <cell r="CCH1335" t="str">
            <v>r_2258</v>
          </cell>
          <cell r="CCN1335" t="str">
            <v>4.2.1.119</v>
          </cell>
          <cell r="CCO1335" t="str">
            <v>R09698</v>
          </cell>
          <cell r="CCS1335" t="str">
            <v>SBO:0000176</v>
          </cell>
          <cell r="CCW1335" t="str">
            <v>dic2coa_x + h2o_x --&gt; 3hdccoa__R_x</v>
          </cell>
        </row>
        <row r="1336">
          <cell r="S1336" t="str">
            <v>ECOAH240_x</v>
          </cell>
          <cell r="T1336" t="str">
            <v>2-enoyl-CoA hydratase (3-hydroxytetracosanoyl-CoA)</v>
          </cell>
          <cell r="CCA1336">
            <v>0</v>
          </cell>
          <cell r="CCB1336">
            <v>1000</v>
          </cell>
          <cell r="CCC1336" t="str">
            <v>rt2994 or rt8147</v>
          </cell>
          <cell r="CCD1336" t="str">
            <v>Fatty acid degradation</v>
          </cell>
          <cell r="CCH1336" t="str">
            <v>r_2259</v>
          </cell>
          <cell r="CCN1336" t="str">
            <v>4.2.1.119</v>
          </cell>
          <cell r="CCO1336" t="str">
            <v>R09698</v>
          </cell>
          <cell r="CCS1336" t="str">
            <v>SBO:0000176</v>
          </cell>
          <cell r="CCW1336" t="str">
            <v>4.0 h_x + h2o_x + tc2coa_x --&gt; 3htccoa__R_x</v>
          </cell>
        </row>
        <row r="1337">
          <cell r="S1337" t="str">
            <v>ECOAH161b_x</v>
          </cell>
          <cell r="T1337" t="str">
            <v>2-enoyl-CoA hydratase (3-hydroxy-cis-hexadec-9-enoyl-CoA)</v>
          </cell>
          <cell r="CCA1337">
            <v>0</v>
          </cell>
          <cell r="CCB1337">
            <v>1000</v>
          </cell>
          <cell r="CCC1337" t="str">
            <v>rt2994 or rt8147</v>
          </cell>
          <cell r="CCD1337" t="str">
            <v>Fatty acid degradation</v>
          </cell>
          <cell r="CCH1337" t="str">
            <v>r_2260</v>
          </cell>
          <cell r="CCN1337" t="str">
            <v>4.2.1.119</v>
          </cell>
          <cell r="CCO1337" t="str">
            <v>R09698</v>
          </cell>
          <cell r="CCS1337" t="str">
            <v>SBO:0000176</v>
          </cell>
          <cell r="CCW1337" t="str">
            <v>h2o_x + hxd29coa_x --&gt; hxc9coa_x</v>
          </cell>
        </row>
        <row r="1338">
          <cell r="S1338" t="str">
            <v>ECOAH141b_x</v>
          </cell>
          <cell r="T1338" t="str">
            <v>2-enoyl-CoA hydratase (3-hydroxy-cis-tetradec-7-enoyl-CoA)</v>
          </cell>
          <cell r="CCA1338">
            <v>0</v>
          </cell>
          <cell r="CCB1338">
            <v>1000</v>
          </cell>
          <cell r="CCC1338" t="str">
            <v>rt2994 or rt8147</v>
          </cell>
          <cell r="CCD1338" t="str">
            <v>Fatty acid degradation</v>
          </cell>
          <cell r="CCH1338" t="str">
            <v>r_2261</v>
          </cell>
          <cell r="CCN1338" t="str">
            <v>4.2.1.119</v>
          </cell>
          <cell r="CCO1338" t="str">
            <v>R09698</v>
          </cell>
          <cell r="CCS1338" t="str">
            <v>SBO:0000176</v>
          </cell>
          <cell r="CCW1338" t="str">
            <v>h2o_x + td27coa_x --&gt; 3htd7coa_x</v>
          </cell>
        </row>
        <row r="1339">
          <cell r="S1339" t="str">
            <v>ECOAH121a_x</v>
          </cell>
          <cell r="T1339" t="str">
            <v>2-enoyl-CoA hydratase (3-hydroxy-cis-dodec-5-enoyl-CoA)</v>
          </cell>
          <cell r="CCA1339">
            <v>0</v>
          </cell>
          <cell r="CCB1339">
            <v>1000</v>
          </cell>
          <cell r="CCC1339" t="str">
            <v>rt2994 or rt8147</v>
          </cell>
          <cell r="CCD1339" t="str">
            <v>Fatty acid degradation</v>
          </cell>
          <cell r="CCH1339" t="str">
            <v>r_2262</v>
          </cell>
          <cell r="CCN1339" t="str">
            <v>4.2.1.119</v>
          </cell>
          <cell r="CCO1339" t="str">
            <v>R09698</v>
          </cell>
          <cell r="CCS1339" t="str">
            <v>SBO:0000176</v>
          </cell>
          <cell r="CCW1339" t="str">
            <v>dd25coa_x + h2o_x --&gt; 3hdd5coa_x</v>
          </cell>
        </row>
        <row r="1340">
          <cell r="S1340" t="str">
            <v>ECOAH181a_x</v>
          </cell>
          <cell r="T1340" t="str">
            <v>2-enoyl-CoA hydratase (3-hydroxy-cis-octadec-9-enoyl-CoA)</v>
          </cell>
          <cell r="CCA1340">
            <v>0</v>
          </cell>
          <cell r="CCB1340">
            <v>1000</v>
          </cell>
          <cell r="CCC1340" t="str">
            <v>rt2994 or rt8147</v>
          </cell>
          <cell r="CCD1340" t="str">
            <v>Fatty acid degradation</v>
          </cell>
          <cell r="CCH1340" t="str">
            <v>r_2263</v>
          </cell>
          <cell r="CCN1340" t="str">
            <v>4.2.1.119</v>
          </cell>
          <cell r="CCO1340" t="str">
            <v>R09698</v>
          </cell>
          <cell r="CCS1340" t="str">
            <v>SBO:0000176</v>
          </cell>
          <cell r="CCW1340" t="str">
            <v>h2o_x + od29coa_x --&gt; 3hod9coa_x</v>
          </cell>
        </row>
        <row r="1341">
          <cell r="S1341" t="str">
            <v>ECOAH161c_x</v>
          </cell>
          <cell r="T1341" t="str">
            <v>2-enoyl-CoA hydratase (3-hydroxy-cis-hexadec-7-enoyl-CoA)</v>
          </cell>
          <cell r="CCA1341">
            <v>0</v>
          </cell>
          <cell r="CCB1341">
            <v>1000</v>
          </cell>
          <cell r="CCC1341" t="str">
            <v>rt2994 or rt8147</v>
          </cell>
          <cell r="CCD1341" t="str">
            <v>Fatty acid degradation</v>
          </cell>
          <cell r="CCH1341" t="str">
            <v>r_2264</v>
          </cell>
          <cell r="CCN1341" t="str">
            <v>4.2.1.119</v>
          </cell>
          <cell r="CCO1341" t="str">
            <v>R09698</v>
          </cell>
          <cell r="CCS1341" t="str">
            <v>SBO:0000176</v>
          </cell>
          <cell r="CCW1341" t="str">
            <v>h2o_x + hxd27coa_x --&gt; 3hhxd7coa_x</v>
          </cell>
        </row>
        <row r="1342">
          <cell r="S1342" t="str">
            <v>ECOAH141c_x</v>
          </cell>
          <cell r="T1342" t="str">
            <v>2-enoyl-CoA hydratase (3-hydroxy-cis-tetradec-5-enoyl-CoA)</v>
          </cell>
          <cell r="CCA1342">
            <v>0</v>
          </cell>
          <cell r="CCB1342">
            <v>1000</v>
          </cell>
          <cell r="CCC1342" t="str">
            <v>rt2994 or rt8147</v>
          </cell>
          <cell r="CCD1342" t="str">
            <v>Fatty acid degradation</v>
          </cell>
          <cell r="CCH1342" t="str">
            <v>r_2265</v>
          </cell>
          <cell r="CCN1342" t="str">
            <v>4.2.1.119</v>
          </cell>
          <cell r="CCO1342" t="str">
            <v>R09698</v>
          </cell>
          <cell r="CCS1342" t="str">
            <v>SBO:0000176</v>
          </cell>
          <cell r="CCW1342" t="str">
            <v>h2o_x + td25coa_x --&gt; 3htd5coa_x</v>
          </cell>
        </row>
        <row r="1343">
          <cell r="S1343" t="str">
            <v>HACD100i_x</v>
          </cell>
          <cell r="T1343" t="str">
            <v>3-hydroxyacyl-CoA dehydrogenase (3-oxodecanoyl-CoA)</v>
          </cell>
          <cell r="CCA1343">
            <v>0</v>
          </cell>
          <cell r="CCB1343">
            <v>1000</v>
          </cell>
          <cell r="CCC1343" t="str">
            <v>rt2994 or rt7916</v>
          </cell>
          <cell r="CCD1343" t="str">
            <v>Fatty acid degradation</v>
          </cell>
          <cell r="CCH1343" t="str">
            <v>r_2266</v>
          </cell>
          <cell r="CCN1343" t="str">
            <v>1.1.1.n12</v>
          </cell>
          <cell r="CCS1343" t="str">
            <v>SBO:0000176</v>
          </cell>
          <cell r="CCW1343" t="str">
            <v>3hdcoa_x + nad_x --&gt; 3odcoa_x + h_x + nadh_x</v>
          </cell>
        </row>
        <row r="1344">
          <cell r="S1344" t="str">
            <v>HACD120i_x</v>
          </cell>
          <cell r="T1344" t="str">
            <v>3-hydroxyacyl-CoA dehydrogenase (3-oxododecanoyl-CoA)</v>
          </cell>
          <cell r="CCA1344">
            <v>0</v>
          </cell>
          <cell r="CCB1344">
            <v>1000</v>
          </cell>
          <cell r="CCC1344" t="str">
            <v>rt2994 or rt7916</v>
          </cell>
          <cell r="CCD1344" t="str">
            <v>Fatty acid degradation</v>
          </cell>
          <cell r="CCH1344" t="str">
            <v>r_2267</v>
          </cell>
          <cell r="CCN1344" t="str">
            <v>1.1.1.n12</v>
          </cell>
          <cell r="CCS1344" t="str">
            <v>SBO:0000176</v>
          </cell>
          <cell r="CCW1344" t="str">
            <v>3hddcoa_x + nad_x --&gt; 3oddcoa_x + h_x + nadh_x</v>
          </cell>
        </row>
        <row r="1345">
          <cell r="S1345" t="str">
            <v>HACD160i_x</v>
          </cell>
          <cell r="T1345" t="str">
            <v>3-hydroxyacyl-CoA dehydrogenase (3-oxohexadecanoyl-CoA)</v>
          </cell>
          <cell r="CCA1345">
            <v>0</v>
          </cell>
          <cell r="CCB1345">
            <v>1000</v>
          </cell>
          <cell r="CCC1345" t="str">
            <v>rt2994 or rt7916</v>
          </cell>
          <cell r="CCD1345" t="str">
            <v>Fatty acid degradation</v>
          </cell>
          <cell r="CCH1345" t="str">
            <v>r_2268</v>
          </cell>
          <cell r="CCN1345" t="str">
            <v>1.1.1.n12</v>
          </cell>
          <cell r="CCS1345" t="str">
            <v>SBO:0000176</v>
          </cell>
          <cell r="CCW1345" t="str">
            <v>3hhdcoa_x + nad_x --&gt; 3ohdcoa_x + h_x + nadh_x</v>
          </cell>
        </row>
        <row r="1346">
          <cell r="S1346" t="str">
            <v>HACD180i_x</v>
          </cell>
          <cell r="T1346" t="str">
            <v>3-hydroxyacyl-CoA dehydrogenase (3-oxooctadecanoyl-CoA)</v>
          </cell>
          <cell r="CCA1346">
            <v>0</v>
          </cell>
          <cell r="CCB1346">
            <v>1000</v>
          </cell>
          <cell r="CCC1346" t="str">
            <v>rt2994 or rt7916</v>
          </cell>
          <cell r="CCD1346" t="str">
            <v>Fatty acid degradation</v>
          </cell>
          <cell r="CCH1346" t="str">
            <v>r_2269</v>
          </cell>
          <cell r="CCN1346" t="str">
            <v>1.1.1.n12</v>
          </cell>
          <cell r="CCS1346" t="str">
            <v>SBO:0000176</v>
          </cell>
          <cell r="CCW1346" t="str">
            <v>3hodcoa_x + nad_x --&gt; 3ohodcoa_x + nadh_x</v>
          </cell>
        </row>
        <row r="1347">
          <cell r="S1347" t="str">
            <v>HACD260i_x</v>
          </cell>
          <cell r="T1347" t="str">
            <v>3-hydroxyacyl-CoA dehydrogenase (3-oxohexacosanoyl-CoA)</v>
          </cell>
          <cell r="CCA1347">
            <v>0</v>
          </cell>
          <cell r="CCB1347">
            <v>1000</v>
          </cell>
          <cell r="CCC1347" t="str">
            <v>rt2994 or rt7916</v>
          </cell>
          <cell r="CCD1347" t="str">
            <v>Fatty acid degradation</v>
          </cell>
          <cell r="CCH1347" t="str">
            <v>r_2270</v>
          </cell>
          <cell r="CCN1347" t="str">
            <v>1.1.1.n12</v>
          </cell>
          <cell r="CCS1347" t="str">
            <v>SBO:0000176</v>
          </cell>
          <cell r="CCW1347" t="str">
            <v>3hhxccoa__R_x + nad_x --&gt; 3ohxccoa_x + h_x + nadh_x</v>
          </cell>
        </row>
        <row r="1348">
          <cell r="S1348" t="str">
            <v>HACD40i_x</v>
          </cell>
          <cell r="T1348" t="str">
            <v>3-hydroxyacyl-CoA dehydrogenase (3-oxobutanoyl-CoA)</v>
          </cell>
          <cell r="CCA1348">
            <v>0</v>
          </cell>
          <cell r="CCB1348">
            <v>1000</v>
          </cell>
          <cell r="CCC1348" t="str">
            <v>rt2994 or rt7916</v>
          </cell>
          <cell r="CCD1348" t="str">
            <v>Fatty acid degradation</v>
          </cell>
          <cell r="CCH1348" t="str">
            <v>r_2271</v>
          </cell>
          <cell r="CCN1348" t="str">
            <v>1.1.1.n12</v>
          </cell>
          <cell r="CCS1348" t="str">
            <v>SBO:0000176</v>
          </cell>
          <cell r="CCW1348" t="str">
            <v>3hbcoa__R_x + nad_x --&gt; aacoa_x + h_x + nadh_x</v>
          </cell>
        </row>
        <row r="1349">
          <cell r="S1349" t="str">
            <v>HACD60i_x</v>
          </cell>
          <cell r="T1349" t="str">
            <v>3-hydroxyacyl-CoA dehydrogenase (3-oxohexanoyl-CoA)</v>
          </cell>
          <cell r="CCA1349">
            <v>0</v>
          </cell>
          <cell r="CCB1349">
            <v>1000</v>
          </cell>
          <cell r="CCC1349" t="str">
            <v>rt2994 or rt7916</v>
          </cell>
          <cell r="CCD1349" t="str">
            <v>Fatty acid degradation</v>
          </cell>
          <cell r="CCH1349" t="str">
            <v>r_2272</v>
          </cell>
          <cell r="CCN1349" t="str">
            <v>1.1.1.n12</v>
          </cell>
          <cell r="CCS1349" t="str">
            <v>SBO:0000176</v>
          </cell>
          <cell r="CCW1349" t="str">
            <v>3hhxcoa_x + nad_x --&gt; 3ohxcoa_x + h_x + nadh_x</v>
          </cell>
        </row>
        <row r="1350">
          <cell r="S1350" t="str">
            <v>HACD80i_x</v>
          </cell>
          <cell r="T1350" t="str">
            <v>3-hydroxyacyl-CoA dehydrogenase (3-oxooctanoyl-CoA)</v>
          </cell>
          <cell r="CCA1350">
            <v>0</v>
          </cell>
          <cell r="CCB1350">
            <v>1000</v>
          </cell>
          <cell r="CCC1350" t="str">
            <v>rt2994 or rt7916</v>
          </cell>
          <cell r="CCD1350" t="str">
            <v>Fatty acid degradation</v>
          </cell>
          <cell r="CCH1350" t="str">
            <v>r_2273</v>
          </cell>
          <cell r="CCN1350" t="str">
            <v>1.1.1.n12</v>
          </cell>
          <cell r="CCS1350" t="str">
            <v>SBO:0000176</v>
          </cell>
          <cell r="CCW1350" t="str">
            <v>3hoccoa_x + nad_x --&gt; 3ooccoa_x + h_x + nadh_x</v>
          </cell>
        </row>
        <row r="1351">
          <cell r="S1351" t="str">
            <v>HACD200i_x</v>
          </cell>
          <cell r="T1351" t="str">
            <v>3-hydroxyacyl-CoA dehydrogenase (3-oxoicosanoyl-CoA)</v>
          </cell>
          <cell r="CCA1351">
            <v>0</v>
          </cell>
          <cell r="CCB1351">
            <v>1000</v>
          </cell>
          <cell r="CCC1351" t="str">
            <v>rt2994 or rt7916</v>
          </cell>
          <cell r="CCD1351" t="str">
            <v>Fatty acid degradation</v>
          </cell>
          <cell r="CCH1351" t="str">
            <v>r_2274</v>
          </cell>
          <cell r="CCN1351" t="str">
            <v>1.1.1.n12</v>
          </cell>
          <cell r="CCS1351" t="str">
            <v>SBO:0000176</v>
          </cell>
          <cell r="CCW1351" t="str">
            <v>3hiccoa_x + nad_x --&gt; 3oiccoa_x + h_x + nadh_x</v>
          </cell>
        </row>
        <row r="1352">
          <cell r="S1352" t="str">
            <v>HACD220i_x</v>
          </cell>
          <cell r="T1352" t="str">
            <v>3-hydroxyacyl-CoA dehydrogenase (3-oxodocosanoyl-CoA)</v>
          </cell>
          <cell r="CCA1352">
            <v>0</v>
          </cell>
          <cell r="CCB1352">
            <v>1000</v>
          </cell>
          <cell r="CCC1352" t="str">
            <v>rt2994 or rt7916</v>
          </cell>
          <cell r="CCD1352" t="str">
            <v>Fatty acid degradation</v>
          </cell>
          <cell r="CCH1352" t="str">
            <v>r_2275</v>
          </cell>
          <cell r="CCN1352" t="str">
            <v>1.1.1.n12</v>
          </cell>
          <cell r="CCS1352" t="str">
            <v>SBO:0000176</v>
          </cell>
          <cell r="CCW1352" t="str">
            <v>3hdccoa__R_x + nad_x --&gt; 3odccoa_x + h_x + nadh_x</v>
          </cell>
        </row>
        <row r="1353">
          <cell r="S1353" t="str">
            <v>HACD240i_x</v>
          </cell>
          <cell r="T1353" t="str">
            <v>3-hydroxyacyl-CoA dehydrogenase (3-oxotetracosanoyl-CoA)</v>
          </cell>
          <cell r="CCA1353">
            <v>0</v>
          </cell>
          <cell r="CCB1353">
            <v>1000</v>
          </cell>
          <cell r="CCC1353" t="str">
            <v>rt2994 or rt7916</v>
          </cell>
          <cell r="CCD1353" t="str">
            <v>Fatty acid degradation</v>
          </cell>
          <cell r="CCH1353" t="str">
            <v>r_2276</v>
          </cell>
          <cell r="CCN1353" t="str">
            <v>1.1.1.n12</v>
          </cell>
          <cell r="CCS1353" t="str">
            <v>SBO:0000176</v>
          </cell>
          <cell r="CCW1353" t="str">
            <v>3htccoa__R_x + nad_x --&gt; 3otccoa_x + 5.0 h_x + nadh_x</v>
          </cell>
        </row>
        <row r="1354">
          <cell r="S1354" t="str">
            <v>HACD161bi_x</v>
          </cell>
          <cell r="T1354" t="str">
            <v>3-hydroxyacyl-CoA dehydrogenase (3-oxo-cis-hexadec-9-enoyl-CoA)</v>
          </cell>
          <cell r="CCA1354">
            <v>0</v>
          </cell>
          <cell r="CCB1354">
            <v>1000</v>
          </cell>
          <cell r="CCC1354" t="str">
            <v>rt2994 or rt7916</v>
          </cell>
          <cell r="CCD1354" t="str">
            <v>Fatty acid degradation</v>
          </cell>
          <cell r="CCH1354" t="str">
            <v>r_2277</v>
          </cell>
          <cell r="CCN1354" t="str">
            <v>1.1.1.n12</v>
          </cell>
          <cell r="CCS1354" t="str">
            <v>SBO:0000176</v>
          </cell>
          <cell r="CCW1354" t="str">
            <v>hxc9coa_x + nad_x --&gt; 3ohxd9coa_x + h_x + nadh_x</v>
          </cell>
        </row>
        <row r="1355">
          <cell r="S1355" t="str">
            <v>HACD141bi_x</v>
          </cell>
          <cell r="T1355" t="str">
            <v>3-hydroxyacyl-CoA dehydrogenase (3-oxo-cis-tetradec-7-enoyl-CoA)</v>
          </cell>
          <cell r="CCA1355">
            <v>0</v>
          </cell>
          <cell r="CCB1355">
            <v>1000</v>
          </cell>
          <cell r="CCC1355" t="str">
            <v>rt2994 or rt7916</v>
          </cell>
          <cell r="CCD1355" t="str">
            <v>Fatty acid degradation</v>
          </cell>
          <cell r="CCH1355" t="str">
            <v>r_2278</v>
          </cell>
          <cell r="CCN1355" t="str">
            <v>1.1.1.n12</v>
          </cell>
          <cell r="CCS1355" t="str">
            <v>SBO:0000176</v>
          </cell>
          <cell r="CCW1355" t="str">
            <v>3htd7coa_x + h_x + nad_x --&gt; 3otd7coa_x + nadh_x</v>
          </cell>
        </row>
        <row r="1356">
          <cell r="S1356" t="str">
            <v>HACD121ai_x</v>
          </cell>
          <cell r="T1356" t="str">
            <v>3-hydroxyacyl-CoA dehydrogenase (3-oxo-cis-dodec-5-enoyl-CoA)</v>
          </cell>
          <cell r="CCA1356">
            <v>0</v>
          </cell>
          <cell r="CCB1356">
            <v>1000</v>
          </cell>
          <cell r="CCC1356" t="str">
            <v>rt2994 or rt7916</v>
          </cell>
          <cell r="CCD1356" t="str">
            <v>Fatty acid degradation</v>
          </cell>
          <cell r="CCH1356" t="str">
            <v>r_2279</v>
          </cell>
          <cell r="CCN1356" t="str">
            <v>1.1.1.n12</v>
          </cell>
          <cell r="CCS1356" t="str">
            <v>SBO:0000176</v>
          </cell>
          <cell r="CCW1356" t="str">
            <v>3hdd5coa_x + nad_x --&gt; 3odd5coa_x + nadh_x</v>
          </cell>
        </row>
        <row r="1357">
          <cell r="S1357" t="str">
            <v>HACD181ai_x</v>
          </cell>
          <cell r="T1357" t="str">
            <v>3-hydroxyacyl-CoA dehydrogenase (3-oxo-cis-octadec-9-enoyl-CoA)</v>
          </cell>
          <cell r="CCA1357">
            <v>0</v>
          </cell>
          <cell r="CCB1357">
            <v>1000</v>
          </cell>
          <cell r="CCC1357" t="str">
            <v>rt2994 or rt7916</v>
          </cell>
          <cell r="CCD1357" t="str">
            <v>Fatty acid degradation</v>
          </cell>
          <cell r="CCH1357" t="str">
            <v>r_2280</v>
          </cell>
          <cell r="CCN1357" t="str">
            <v>1.1.1.n12</v>
          </cell>
          <cell r="CCS1357" t="str">
            <v>SBO:0000176</v>
          </cell>
          <cell r="CCW1357" t="str">
            <v>3hod9coa_x + nad_x --&gt; 3ood9coa_x + nadh_x</v>
          </cell>
        </row>
        <row r="1358">
          <cell r="S1358" t="str">
            <v>HACD161ai_x</v>
          </cell>
          <cell r="T1358" t="str">
            <v>3-hydroxyacyl-CoA dehydrogenase (3-oxo-cis-hexadec-7-enoyl-CoA)</v>
          </cell>
          <cell r="CCA1358">
            <v>0</v>
          </cell>
          <cell r="CCB1358">
            <v>1000</v>
          </cell>
          <cell r="CCC1358" t="str">
            <v>rt2994 or rt7916</v>
          </cell>
          <cell r="CCD1358" t="str">
            <v>Fatty acid degradation</v>
          </cell>
          <cell r="CCH1358" t="str">
            <v>r_2281</v>
          </cell>
          <cell r="CCN1358" t="str">
            <v>1.1.1.n12</v>
          </cell>
          <cell r="CCS1358" t="str">
            <v>SBO:0000176</v>
          </cell>
          <cell r="CCW1358" t="str">
            <v>3hhxd7coa_x + nad_x --&gt; 3ohxd7coa_x + nadh_x</v>
          </cell>
        </row>
        <row r="1359">
          <cell r="S1359" t="str">
            <v>HACD141ai_x</v>
          </cell>
          <cell r="T1359" t="str">
            <v>3-hydroxyacyl-CoA dehydrogenase (3-oxo-cis-tetradec-5-enoyl-CoA)</v>
          </cell>
          <cell r="CCA1359">
            <v>0</v>
          </cell>
          <cell r="CCB1359">
            <v>1000</v>
          </cell>
          <cell r="CCC1359" t="str">
            <v>rt2994 or rt7916</v>
          </cell>
          <cell r="CCD1359" t="str">
            <v>Fatty acid degradation</v>
          </cell>
          <cell r="CCH1359" t="str">
            <v>r_2282</v>
          </cell>
          <cell r="CCN1359" t="str">
            <v>1.1.1.n12</v>
          </cell>
          <cell r="CCS1359" t="str">
            <v>SBO:0000176</v>
          </cell>
          <cell r="CCW1359" t="str">
            <v>3htd5coa_x + nad_x --&gt; 3otd5coa_x + nadh_x</v>
          </cell>
        </row>
        <row r="1360">
          <cell r="S1360" t="str">
            <v>ACACT40i_x</v>
          </cell>
          <cell r="T1360" t="str">
            <v>acetyl-CoA C-acyltransferase (acetyl-CoA)</v>
          </cell>
          <cell r="CCA1360">
            <v>0</v>
          </cell>
          <cell r="CCB1360">
            <v>1000</v>
          </cell>
          <cell r="CCC1360" t="str">
            <v>rt5445 or rt6860 or rt0697</v>
          </cell>
          <cell r="CCD1360" t="str">
            <v>Fatty acid degradation</v>
          </cell>
          <cell r="CCH1360" t="str">
            <v>r_2283</v>
          </cell>
          <cell r="CCN1360" t="str">
            <v>2.3.1.9</v>
          </cell>
          <cell r="CCO1360" t="str">
            <v>R00238</v>
          </cell>
          <cell r="CCS1360" t="str">
            <v>SBO:0000176</v>
          </cell>
          <cell r="CCW1360" t="str">
            <v>aacoa_x + coa_x --&gt; 2.0 accoa_x</v>
          </cell>
        </row>
        <row r="1361">
          <cell r="S1361" t="str">
            <v>ACACT60i_x</v>
          </cell>
          <cell r="T1361" t="str">
            <v>acetyl-CoA C-acyltransferase (butanoyl-CoA)</v>
          </cell>
          <cell r="CCA1361">
            <v>0</v>
          </cell>
          <cell r="CCB1361">
            <v>1000</v>
          </cell>
          <cell r="CCC1361" t="str">
            <v>rt5445 or rt6860 or rt0697</v>
          </cell>
          <cell r="CCD1361" t="str">
            <v>Fatty acid degradation</v>
          </cell>
          <cell r="CCH1361" t="str">
            <v>r_2284</v>
          </cell>
          <cell r="CCN1361" t="str">
            <v>2.3.1.16</v>
          </cell>
          <cell r="CCS1361" t="str">
            <v>SBO:0000176</v>
          </cell>
          <cell r="CCW1361" t="str">
            <v>3ohxcoa_x + coa_x --&gt; accoa_x + btcoa_x</v>
          </cell>
        </row>
        <row r="1362">
          <cell r="S1362" t="str">
            <v>ACACT80i_x</v>
          </cell>
          <cell r="T1362" t="str">
            <v>acetyl-CoA C-acyltransferase (hexanoyl-CoA)</v>
          </cell>
          <cell r="CCA1362">
            <v>0</v>
          </cell>
          <cell r="CCB1362">
            <v>1000</v>
          </cell>
          <cell r="CCC1362" t="str">
            <v>rt5445 or rt6860 or rt0697</v>
          </cell>
          <cell r="CCD1362" t="str">
            <v>Fatty acid degradation</v>
          </cell>
          <cell r="CCH1362" t="str">
            <v>r_2285</v>
          </cell>
          <cell r="CCN1362" t="str">
            <v>2.3.1.16</v>
          </cell>
          <cell r="CCS1362" t="str">
            <v>SBO:0000176</v>
          </cell>
          <cell r="CCW1362" t="str">
            <v>3ooccoa_x + coa_x --&gt; accoa_x + hxcoa_x</v>
          </cell>
        </row>
        <row r="1363">
          <cell r="S1363" t="str">
            <v>ACACT200i_x</v>
          </cell>
          <cell r="T1363" t="str">
            <v>acetyl-CoA C-acyltransferase (stearoyl-CoA)</v>
          </cell>
          <cell r="CCA1363">
            <v>0</v>
          </cell>
          <cell r="CCB1363">
            <v>1000</v>
          </cell>
          <cell r="CCC1363" t="str">
            <v>rt5445 or rt6860 or rt0697</v>
          </cell>
          <cell r="CCD1363" t="str">
            <v>Fatty acid degradation</v>
          </cell>
          <cell r="CCH1363" t="str">
            <v>r_2286</v>
          </cell>
          <cell r="CCN1363" t="str">
            <v>2.3.1.16</v>
          </cell>
          <cell r="CCS1363" t="str">
            <v>SBO:0000176</v>
          </cell>
          <cell r="CCW1363" t="str">
            <v>3oiccoa_x + coa_x --&gt; accoa_x + stcoa_x</v>
          </cell>
        </row>
        <row r="1364">
          <cell r="S1364" t="str">
            <v>ACACT220i_x</v>
          </cell>
          <cell r="T1364" t="str">
            <v>acetyl-CoA C-acyltransferase (icosanoyl-CoA)</v>
          </cell>
          <cell r="CCA1364">
            <v>0</v>
          </cell>
          <cell r="CCB1364">
            <v>1000</v>
          </cell>
          <cell r="CCC1364" t="str">
            <v>rt5445 or rt6860 or rt0697</v>
          </cell>
          <cell r="CCD1364" t="str">
            <v>Fatty acid degradation</v>
          </cell>
          <cell r="CCH1364" t="str">
            <v>r_2287</v>
          </cell>
          <cell r="CCN1364" t="str">
            <v>2.3.1.16</v>
          </cell>
          <cell r="CCS1364" t="str">
            <v>SBO:0000176</v>
          </cell>
          <cell r="CCW1364" t="str">
            <v>3odccoa_x + coa_x --&gt; accoa_x + icoscoa_x</v>
          </cell>
        </row>
        <row r="1365">
          <cell r="S1365" t="str">
            <v>ACACT240i_x</v>
          </cell>
          <cell r="T1365" t="str">
            <v>acetyl-CoA C-acyltransferase (docosanoyl-CoA)</v>
          </cell>
          <cell r="CCA1365">
            <v>0</v>
          </cell>
          <cell r="CCB1365">
            <v>1000</v>
          </cell>
          <cell r="CCC1365" t="str">
            <v>rt5445 or rt6860 or rt0697</v>
          </cell>
          <cell r="CCD1365" t="str">
            <v>Fatty acid degradation</v>
          </cell>
          <cell r="CCH1365" t="str">
            <v>r_2288</v>
          </cell>
          <cell r="CCN1365" t="str">
            <v>2.3.1.16</v>
          </cell>
          <cell r="CCS1365" t="str">
            <v>SBO:0000176</v>
          </cell>
          <cell r="CCW1365" t="str">
            <v>3otccoa_x + coa_x --&gt; accoa_x + docoscoa_x</v>
          </cell>
        </row>
        <row r="1366">
          <cell r="S1366" t="str">
            <v>ACACT161bi_x</v>
          </cell>
          <cell r="T1366" t="str">
            <v>acetyl-CoA C-acyltransferase (cis-tetradec-7-enoyl-CoA)</v>
          </cell>
          <cell r="CCA1366">
            <v>0</v>
          </cell>
          <cell r="CCB1366">
            <v>1000</v>
          </cell>
          <cell r="CCC1366" t="str">
            <v>rt5445 or rt6860 or rt0697</v>
          </cell>
          <cell r="CCD1366" t="str">
            <v>Fatty acid degradation</v>
          </cell>
          <cell r="CCH1366" t="str">
            <v>r_2289</v>
          </cell>
          <cell r="CCN1366" t="str">
            <v>2.3.1.16</v>
          </cell>
          <cell r="CCS1366" t="str">
            <v>SBO:0000176</v>
          </cell>
          <cell r="CCW1366" t="str">
            <v>3ohxd9coa_x + coa_x --&gt; accoa_x + td7coa_x</v>
          </cell>
        </row>
        <row r="1367">
          <cell r="S1367" t="str">
            <v>ACACT141bi_x</v>
          </cell>
          <cell r="T1367" t="str">
            <v>acetyl-CoA C-acyltransferase (cis-dodec-5-enoyl-CoA)</v>
          </cell>
          <cell r="CCA1367">
            <v>0</v>
          </cell>
          <cell r="CCB1367">
            <v>1000</v>
          </cell>
          <cell r="CCC1367" t="str">
            <v>rt5445 or rt6860 or rt0697</v>
          </cell>
          <cell r="CCD1367" t="str">
            <v>Fatty acid degradation</v>
          </cell>
          <cell r="CCH1367" t="str">
            <v>r_2290</v>
          </cell>
          <cell r="CCN1367" t="str">
            <v>2.3.1.16</v>
          </cell>
          <cell r="CCS1367" t="str">
            <v>SBO:0000176</v>
          </cell>
          <cell r="CCW1367" t="str">
            <v>3otd7coa_x + coa_x --&gt; accoa_x + dd5coa_x</v>
          </cell>
        </row>
        <row r="1368">
          <cell r="S1368" t="str">
            <v>ACACT121ai_x</v>
          </cell>
          <cell r="T1368" t="str">
            <v>acetyl-CoA C-acyltransferase (cis-dec-3-enoyl-CoA)</v>
          </cell>
          <cell r="CCA1368">
            <v>0</v>
          </cell>
          <cell r="CCB1368">
            <v>1000</v>
          </cell>
          <cell r="CCC1368" t="str">
            <v>rt5445 or rt6860 or rt0697</v>
          </cell>
          <cell r="CCD1368" t="str">
            <v>Fatty acid degradation</v>
          </cell>
          <cell r="CCH1368" t="str">
            <v>r_2291</v>
          </cell>
          <cell r="CCN1368" t="str">
            <v>2.3.1.16</v>
          </cell>
          <cell r="CCS1368" t="str">
            <v>SBO:0000176</v>
          </cell>
          <cell r="CCW1368" t="str">
            <v>3odd5coa_x + coa_x --&gt; accoa_x + dc3coa_x</v>
          </cell>
        </row>
        <row r="1369">
          <cell r="S1369" t="str">
            <v>ACACT181ai_x</v>
          </cell>
          <cell r="T1369" t="str">
            <v>acetyl-CoA C-acyltransferase (cis-hexadec-7-enoyl-CoA)</v>
          </cell>
          <cell r="CCA1369">
            <v>0</v>
          </cell>
          <cell r="CCB1369">
            <v>1000</v>
          </cell>
          <cell r="CCC1369" t="str">
            <v>rt5445 or rt6860 or rt0697</v>
          </cell>
          <cell r="CCD1369" t="str">
            <v>Fatty acid degradation</v>
          </cell>
          <cell r="CCH1369" t="str">
            <v>r_2292</v>
          </cell>
          <cell r="CCN1369" t="str">
            <v>2.3.1.16</v>
          </cell>
          <cell r="CCS1369" t="str">
            <v>SBO:0000176</v>
          </cell>
          <cell r="CCW1369" t="str">
            <v>3ood9coa_x + coa_x + h_x --&gt; accoa_x + hxd7coa_x</v>
          </cell>
        </row>
        <row r="1370">
          <cell r="S1370" t="str">
            <v>ACACT161ai_x</v>
          </cell>
          <cell r="T1370" t="str">
            <v>acetyl-CoA C-acyltransferase (cis-tetradec-5-enoyl-CoA)</v>
          </cell>
          <cell r="CCA1370">
            <v>0</v>
          </cell>
          <cell r="CCB1370">
            <v>1000</v>
          </cell>
          <cell r="CCC1370" t="str">
            <v>rt5445 or rt6860 or rt0697</v>
          </cell>
          <cell r="CCD1370" t="str">
            <v>Fatty acid degradation</v>
          </cell>
          <cell r="CCH1370" t="str">
            <v>r_2293</v>
          </cell>
          <cell r="CCN1370" t="str">
            <v>2.3.1.16</v>
          </cell>
          <cell r="CCS1370" t="str">
            <v>SBO:0000176</v>
          </cell>
          <cell r="CCW1370" t="str">
            <v>3ohxd7coa_x + coa_x --&gt; accoa_x + td5coa_x</v>
          </cell>
        </row>
        <row r="1371">
          <cell r="S1371" t="str">
            <v>ACACT141ai_x</v>
          </cell>
          <cell r="T1371" t="str">
            <v>acetyl-CoA C-acyltransferase (cis-dodec-3-enoyl-CoA)</v>
          </cell>
          <cell r="CCA1371">
            <v>0</v>
          </cell>
          <cell r="CCB1371">
            <v>1000</v>
          </cell>
          <cell r="CCC1371" t="str">
            <v>rt5445 or rt6860 or rt0697</v>
          </cell>
          <cell r="CCD1371" t="str">
            <v>Fatty acid degradation</v>
          </cell>
          <cell r="CCH1371" t="str">
            <v>r_2294</v>
          </cell>
          <cell r="CCN1371" t="str">
            <v>2.3.1.16</v>
          </cell>
          <cell r="CCS1371" t="str">
            <v>SBO:0000176</v>
          </cell>
          <cell r="CCW1371" t="str">
            <v>3otd5coa_x + coa_x --&gt; accoa_x + dd3coa__Z_x</v>
          </cell>
        </row>
        <row r="1372">
          <cell r="S1372" t="str">
            <v>ECOAI101a_x</v>
          </cell>
          <cell r="T1372" t="str">
            <v>delta3,delta2-enoyl-CoA isomerase (cis-dec-3-enoyl-CoA)</v>
          </cell>
          <cell r="CCA1372">
            <v>0</v>
          </cell>
          <cell r="CCB1372">
            <v>1000</v>
          </cell>
          <cell r="CCC1372" t="str">
            <v>rt1925</v>
          </cell>
          <cell r="CCD1372" t="str">
            <v>Fatty acid degradation</v>
          </cell>
          <cell r="CCH1372" t="str">
            <v>r_2295</v>
          </cell>
          <cell r="CCN1372" t="str">
            <v>5.3.3.8</v>
          </cell>
          <cell r="CCS1372" t="str">
            <v>SBO:0000176</v>
          </cell>
          <cell r="CCW1372" t="str">
            <v>dc3coa_x --&gt; dc2coa_x + h_x</v>
          </cell>
        </row>
        <row r="1373">
          <cell r="S1373" t="str">
            <v>ECOAI122c_x</v>
          </cell>
          <cell r="T1373" t="str">
            <v>delta3,delta2-enoyl-CoA isomerase (trans-2,cis-5-dodecadienoyl-CoA)</v>
          </cell>
          <cell r="CCA1373">
            <v>0</v>
          </cell>
          <cell r="CCB1373">
            <v>1000</v>
          </cell>
          <cell r="CCC1373" t="str">
            <v>rt1925</v>
          </cell>
          <cell r="CCD1373" t="str">
            <v>Fatty acid degradation</v>
          </cell>
          <cell r="CCH1373" t="str">
            <v>r_2296</v>
          </cell>
          <cell r="CCN1373" t="str">
            <v>5.3.3.8</v>
          </cell>
          <cell r="CCS1373" t="str">
            <v>SBO:0000176</v>
          </cell>
          <cell r="CCW1373" t="str">
            <v>dd25coa_x --&gt; dd35coa_x</v>
          </cell>
        </row>
        <row r="1374">
          <cell r="S1374" t="str">
            <v>ECOAI121b_x</v>
          </cell>
          <cell r="T1374" t="str">
            <v>delta3,delta2-enoyl-CoA isomerase (trans-dodec-3-enoyl-CoA)</v>
          </cell>
          <cell r="CCA1374">
            <v>0</v>
          </cell>
          <cell r="CCB1374">
            <v>1000</v>
          </cell>
          <cell r="CCC1374" t="str">
            <v>rt1925</v>
          </cell>
          <cell r="CCD1374" t="str">
            <v>Fatty acid degradation</v>
          </cell>
          <cell r="CCH1374" t="str">
            <v>r_2297</v>
          </cell>
          <cell r="CCN1374" t="str">
            <v>5.3.3.8</v>
          </cell>
          <cell r="CCS1374" t="str">
            <v>SBO:0000176</v>
          </cell>
          <cell r="CCW1374" t="str">
            <v>dd3coa__E_x --&gt; dd2coa_x</v>
          </cell>
        </row>
        <row r="1375">
          <cell r="S1375" t="str">
            <v>ECOAI121a_x</v>
          </cell>
          <cell r="T1375" t="str">
            <v>delta3,delta2-enoyl-CoA isomerase (cis-dodec-3-enoyl-CoA)</v>
          </cell>
          <cell r="CCA1375">
            <v>0</v>
          </cell>
          <cell r="CCB1375">
            <v>1000</v>
          </cell>
          <cell r="CCC1375" t="str">
            <v>rt1925</v>
          </cell>
          <cell r="CCD1375" t="str">
            <v>Fatty acid degradation</v>
          </cell>
          <cell r="CCH1375" t="str">
            <v>r_2298</v>
          </cell>
          <cell r="CCN1375" t="str">
            <v>5.3.3.8</v>
          </cell>
          <cell r="CCS1375" t="str">
            <v>SBO:0000176</v>
          </cell>
          <cell r="CCW1375" t="str">
            <v>dd3coa__Z_x --&gt; dd2coa_x + h_x</v>
          </cell>
        </row>
        <row r="1376">
          <cell r="S1376" t="str">
            <v>ECOAI142c_x</v>
          </cell>
          <cell r="T1376" t="str">
            <v>delta3,delta2-enoyl-CoA isomerase (trans-2,cis-5-tetradecadienoyl-CoA)</v>
          </cell>
          <cell r="CCA1376">
            <v>0</v>
          </cell>
          <cell r="CCB1376">
            <v>1000</v>
          </cell>
          <cell r="CCC1376" t="str">
            <v>rt1925</v>
          </cell>
          <cell r="CCD1376" t="str">
            <v>Fatty acid degradation</v>
          </cell>
          <cell r="CCH1376" t="str">
            <v>r_2299</v>
          </cell>
          <cell r="CCN1376" t="str">
            <v>5.3.3.8</v>
          </cell>
          <cell r="CCS1376" t="str">
            <v>SBO:0000176</v>
          </cell>
          <cell r="CCW1376" t="str">
            <v>td25coa_x --&gt; td35coa_x</v>
          </cell>
        </row>
        <row r="1377">
          <cell r="S1377" t="str">
            <v>ECOAI141a_x</v>
          </cell>
          <cell r="T1377" t="str">
            <v>delta3,delta2-enoyl-CoA isomerase (trans-tetradec-3-enoyl-CoA)</v>
          </cell>
          <cell r="CCA1377">
            <v>0</v>
          </cell>
          <cell r="CCB1377">
            <v>1000</v>
          </cell>
          <cell r="CCC1377" t="str">
            <v>rt1925</v>
          </cell>
          <cell r="CCD1377" t="str">
            <v>Fatty acid degradation</v>
          </cell>
          <cell r="CCH1377" t="str">
            <v>r_2300</v>
          </cell>
          <cell r="CCN1377" t="str">
            <v>5.3.3.8</v>
          </cell>
          <cell r="CCS1377" t="str">
            <v>SBO:0000176</v>
          </cell>
          <cell r="CCW1377" t="str">
            <v>td3coa_x --&gt; td2coa_x</v>
          </cell>
        </row>
        <row r="1378">
          <cell r="S1378" t="str">
            <v>ECOAR122_x</v>
          </cell>
          <cell r="T1378" t="str">
            <v>2,4-dienoyl-CoA reductase (trans-2,trans-4-dodecadienoyl-CoA)</v>
          </cell>
          <cell r="CCA1378">
            <v>0</v>
          </cell>
          <cell r="CCB1378">
            <v>1000</v>
          </cell>
          <cell r="CCC1378" t="str">
            <v>rt4860</v>
          </cell>
          <cell r="CCD1378" t="str">
            <v>Fatty acid degradation</v>
          </cell>
          <cell r="CCH1378" t="str">
            <v>r_2303</v>
          </cell>
          <cell r="CCN1378" t="str">
            <v>1.3.1.34</v>
          </cell>
          <cell r="CCS1378" t="str">
            <v>SBO:0000176</v>
          </cell>
          <cell r="CCW1378" t="str">
            <v>dd24coa_x + h_x + nadph_x --&gt; dd3coa__E_x + nadp_x</v>
          </cell>
        </row>
        <row r="1379">
          <cell r="S1379" t="str">
            <v>ECOAR142_x</v>
          </cell>
          <cell r="T1379" t="str">
            <v>2,4-dienoyl-CoA reductase (trans-2,trans-4-tetradecadienoyl-CoA)</v>
          </cell>
          <cell r="CCA1379">
            <v>0</v>
          </cell>
          <cell r="CCB1379">
            <v>1000</v>
          </cell>
          <cell r="CCC1379" t="str">
            <v>rt4860</v>
          </cell>
          <cell r="CCD1379" t="str">
            <v>Fatty acid degradation</v>
          </cell>
          <cell r="CCH1379" t="str">
            <v>r_2304</v>
          </cell>
          <cell r="CCN1379" t="str">
            <v>1.3.1.34</v>
          </cell>
          <cell r="CCS1379" t="str">
            <v>SBO:0000176</v>
          </cell>
          <cell r="CCW1379" t="str">
            <v>h_x + nadph_x + td24coa_x --&gt; nadp_x + td3coa_x</v>
          </cell>
        </row>
        <row r="1380">
          <cell r="S1380" t="str">
            <v>STEHz161_en</v>
          </cell>
          <cell r="T1380" t="str">
            <v>zymosteryl ester hydrolase (16:1)</v>
          </cell>
          <cell r="CCA1380">
            <v>0</v>
          </cell>
          <cell r="CCB1380">
            <v>1000</v>
          </cell>
          <cell r="CCC1380" t="str">
            <v>rt5879</v>
          </cell>
          <cell r="CCD1380" t="str">
            <v>Steroid biosynthesis</v>
          </cell>
          <cell r="CCH1380" t="str">
            <v>r_3262</v>
          </cell>
          <cell r="CCN1380" t="str">
            <v>3.1.1.13</v>
          </cell>
          <cell r="CCS1380" t="str">
            <v>SBO:0000176</v>
          </cell>
          <cell r="CCW1380" t="str">
            <v>h2o_en + zym161_en --&gt; h_en + hdcea_en + zymst_en</v>
          </cell>
        </row>
        <row r="1381">
          <cell r="S1381" t="str">
            <v>STEHz181_en</v>
          </cell>
          <cell r="T1381" t="str">
            <v>zymosteryl ester hydrolase (18:1)</v>
          </cell>
          <cell r="CCA1381">
            <v>0</v>
          </cell>
          <cell r="CCB1381">
            <v>1000</v>
          </cell>
          <cell r="CCC1381" t="str">
            <v>rt5879</v>
          </cell>
          <cell r="CCD1381" t="str">
            <v>Steroid biosynthesis</v>
          </cell>
          <cell r="CCH1381" t="str">
            <v>r_3263</v>
          </cell>
          <cell r="CCN1381" t="str">
            <v>3.1.1.13</v>
          </cell>
          <cell r="CCS1381" t="str">
            <v>SBO:0000176</v>
          </cell>
          <cell r="CCW1381" t="str">
            <v>h2o_en + zym181_en --&gt; h_en + ocdcea_en + zymst_en</v>
          </cell>
        </row>
        <row r="1382">
          <cell r="S1382" t="str">
            <v>DDCAt_c_rm</v>
          </cell>
          <cell r="T1382" t="str">
            <v>laurate transport</v>
          </cell>
          <cell r="CCA1382">
            <v>-1000</v>
          </cell>
          <cell r="CCB1382">
            <v>1000</v>
          </cell>
          <cell r="CCC1382" t="str">
            <v/>
          </cell>
          <cell r="CCD1382" t="str">
            <v>Transport</v>
          </cell>
          <cell r="CCH1382" t="str">
            <v>r_3508</v>
          </cell>
          <cell r="CCS1382" t="str">
            <v>SBO:0000185</v>
          </cell>
          <cell r="CCW1382" t="str">
            <v>ddca_c &lt;=&gt; ddca_rm</v>
          </cell>
        </row>
        <row r="1383">
          <cell r="S1383" t="str">
            <v>TTDCAt_c_rm</v>
          </cell>
          <cell r="T1383" t="str">
            <v>myristate transport</v>
          </cell>
          <cell r="CCA1383">
            <v>-1000</v>
          </cell>
          <cell r="CCB1383">
            <v>1000</v>
          </cell>
          <cell r="CCC1383" t="str">
            <v/>
          </cell>
          <cell r="CCD1383" t="str">
            <v>Transport</v>
          </cell>
          <cell r="CCH1383" t="str">
            <v>r_3509</v>
          </cell>
          <cell r="CCS1383" t="str">
            <v>SBO:0000185</v>
          </cell>
          <cell r="CCW1383" t="str">
            <v>ttdca_c &lt;=&gt; ttdca_rm</v>
          </cell>
        </row>
        <row r="1384">
          <cell r="S1384" t="str">
            <v>HDCAt_c_rm</v>
          </cell>
          <cell r="T1384" t="str">
            <v>palmitate transport</v>
          </cell>
          <cell r="CCA1384">
            <v>-1000</v>
          </cell>
          <cell r="CCB1384">
            <v>1000</v>
          </cell>
          <cell r="CCC1384" t="str">
            <v/>
          </cell>
          <cell r="CCD1384" t="str">
            <v>Transport</v>
          </cell>
          <cell r="CCH1384" t="str">
            <v>r_3510</v>
          </cell>
          <cell r="CCS1384" t="str">
            <v>SBO:0000185</v>
          </cell>
          <cell r="CCW1384" t="str">
            <v>hdca_c &lt;=&gt; hdca_rm</v>
          </cell>
        </row>
        <row r="1385">
          <cell r="S1385" t="str">
            <v>HDCEAt_c_rm</v>
          </cell>
          <cell r="T1385" t="str">
            <v>palmitoleate transport</v>
          </cell>
          <cell r="CCA1385">
            <v>-1000</v>
          </cell>
          <cell r="CCB1385">
            <v>1000</v>
          </cell>
          <cell r="CCC1385" t="str">
            <v/>
          </cell>
          <cell r="CCD1385" t="str">
            <v>Transport</v>
          </cell>
          <cell r="CCH1385" t="str">
            <v>r_3511</v>
          </cell>
          <cell r="CCS1385" t="str">
            <v>SBO:0000185</v>
          </cell>
          <cell r="CCW1385" t="str">
            <v>hdcea_c &lt;=&gt; hdcea_rm</v>
          </cell>
        </row>
        <row r="1386">
          <cell r="S1386" t="str">
            <v>OCDCAt_c_rm</v>
          </cell>
          <cell r="T1386" t="str">
            <v>stearate transport</v>
          </cell>
          <cell r="CCA1386">
            <v>-1000</v>
          </cell>
          <cell r="CCB1386">
            <v>1000</v>
          </cell>
          <cell r="CCC1386" t="str">
            <v/>
          </cell>
          <cell r="CCD1386" t="str">
            <v>Transport</v>
          </cell>
          <cell r="CCH1386" t="str">
            <v>r_3512</v>
          </cell>
          <cell r="CCS1386" t="str">
            <v>SBO:0000185</v>
          </cell>
          <cell r="CCW1386" t="str">
            <v>ocdca_c &lt;=&gt; ocdca_rm</v>
          </cell>
        </row>
        <row r="1387">
          <cell r="S1387" t="str">
            <v>OCDCEAt_c_rm</v>
          </cell>
          <cell r="T1387" t="str">
            <v>oleate transport</v>
          </cell>
          <cell r="CCA1387">
            <v>-1000</v>
          </cell>
          <cell r="CCB1387">
            <v>1000</v>
          </cell>
          <cell r="CCC1387" t="str">
            <v/>
          </cell>
          <cell r="CCD1387" t="str">
            <v>Transport</v>
          </cell>
          <cell r="CCH1387" t="str">
            <v>r_3513</v>
          </cell>
          <cell r="CCS1387" t="str">
            <v>SBO:0000185</v>
          </cell>
          <cell r="CCW1387" t="str">
            <v>ocdcea_c &lt;=&gt; ocdcea_rm</v>
          </cell>
        </row>
        <row r="1388">
          <cell r="S1388" t="str">
            <v>MALCOAt_c_rm</v>
          </cell>
          <cell r="T1388" t="str">
            <v>malonyl-CoA transport</v>
          </cell>
          <cell r="CCA1388">
            <v>-1000</v>
          </cell>
          <cell r="CCB1388">
            <v>1000</v>
          </cell>
          <cell r="CCC1388" t="str">
            <v/>
          </cell>
          <cell r="CCD1388" t="str">
            <v>Transport</v>
          </cell>
          <cell r="CCH1388" t="str">
            <v>r_3514</v>
          </cell>
          <cell r="CCS1388" t="str">
            <v>SBO:0000185</v>
          </cell>
          <cell r="CCW1388" t="str">
            <v>malcoa_c &lt;=&gt; malcoa_rm</v>
          </cell>
        </row>
        <row r="1389">
          <cell r="S1389" t="str">
            <v>DDCACOAt_c_rm</v>
          </cell>
          <cell r="T1389" t="str">
            <v>lauroyl-CoA transport</v>
          </cell>
          <cell r="CCA1389">
            <v>-1000</v>
          </cell>
          <cell r="CCB1389">
            <v>1000</v>
          </cell>
          <cell r="CCC1389" t="str">
            <v/>
          </cell>
          <cell r="CCD1389" t="str">
            <v>Transport</v>
          </cell>
          <cell r="CCH1389" t="str">
            <v>r_3515</v>
          </cell>
          <cell r="CCS1389" t="str">
            <v>SBO:0000185</v>
          </cell>
          <cell r="CCW1389" t="str">
            <v>ddcacoa_c &lt;=&gt; ddcacoa_rm</v>
          </cell>
        </row>
        <row r="1390">
          <cell r="S1390" t="str">
            <v>TDCOAt_c_rm</v>
          </cell>
          <cell r="T1390" t="str">
            <v>myristoyl-CoA transport</v>
          </cell>
          <cell r="CCA1390">
            <v>-1000</v>
          </cell>
          <cell r="CCB1390">
            <v>1000</v>
          </cell>
          <cell r="CCC1390" t="str">
            <v/>
          </cell>
          <cell r="CCD1390" t="str">
            <v>Transport</v>
          </cell>
          <cell r="CCH1390" t="str">
            <v>r_3516</v>
          </cell>
          <cell r="CCS1390" t="str">
            <v>SBO:0000185</v>
          </cell>
          <cell r="CCW1390" t="str">
            <v>tdcoa_c &lt;=&gt; tdcoa_rm</v>
          </cell>
        </row>
        <row r="1391">
          <cell r="S1391" t="str">
            <v>PMTCOAt_c_rm</v>
          </cell>
          <cell r="T1391" t="str">
            <v>palmitoyl-CoA transport</v>
          </cell>
          <cell r="CCA1391">
            <v>-1000</v>
          </cell>
          <cell r="CCB1391">
            <v>1000</v>
          </cell>
          <cell r="CCC1391" t="str">
            <v/>
          </cell>
          <cell r="CCD1391" t="str">
            <v>Transport</v>
          </cell>
          <cell r="CCH1391" t="str">
            <v>r_3517</v>
          </cell>
          <cell r="CCS1391" t="str">
            <v>SBO:0000185</v>
          </cell>
          <cell r="CCW1391" t="str">
            <v>pmtcoa_c &lt;=&gt; pmtcoa_rm</v>
          </cell>
        </row>
        <row r="1392">
          <cell r="S1392" t="str">
            <v>HDCOAt_c_rm</v>
          </cell>
          <cell r="T1392" t="str">
            <v>palmitoleoyl-CoA transport</v>
          </cell>
          <cell r="CCA1392">
            <v>-1000</v>
          </cell>
          <cell r="CCB1392">
            <v>1000</v>
          </cell>
          <cell r="CCC1392" t="str">
            <v/>
          </cell>
          <cell r="CCD1392" t="str">
            <v>Transport</v>
          </cell>
          <cell r="CCH1392" t="str">
            <v>r_3518</v>
          </cell>
          <cell r="CCS1392" t="str">
            <v>SBO:0000185</v>
          </cell>
          <cell r="CCW1392" t="str">
            <v>hdcoa_c &lt;=&gt; hdcoa_rm</v>
          </cell>
        </row>
        <row r="1393">
          <cell r="S1393" t="str">
            <v>STCOAt_c_rm</v>
          </cell>
          <cell r="T1393" t="str">
            <v>stearoyl-CoA transport</v>
          </cell>
          <cell r="CCA1393">
            <v>-1000</v>
          </cell>
          <cell r="CCB1393">
            <v>1000</v>
          </cell>
          <cell r="CCC1393" t="str">
            <v/>
          </cell>
          <cell r="CCD1393" t="str">
            <v>Transport</v>
          </cell>
          <cell r="CCH1393" t="str">
            <v>r_3519</v>
          </cell>
          <cell r="CCS1393" t="str">
            <v>SBO:0000185</v>
          </cell>
          <cell r="CCW1393" t="str">
            <v>stcoa_c &lt;=&gt; stcoa_rm</v>
          </cell>
        </row>
        <row r="1394">
          <cell r="S1394" t="str">
            <v>ODECOAt_c_rm</v>
          </cell>
          <cell r="T1394" t="str">
            <v>oleoyl-CoA transport</v>
          </cell>
          <cell r="CCA1394">
            <v>-1000</v>
          </cell>
          <cell r="CCB1394">
            <v>1000</v>
          </cell>
          <cell r="CCC1394" t="str">
            <v/>
          </cell>
          <cell r="CCD1394" t="str">
            <v>Transport</v>
          </cell>
          <cell r="CCH1394" t="str">
            <v>r_3520</v>
          </cell>
          <cell r="CCS1394" t="str">
            <v>SBO:0000185</v>
          </cell>
          <cell r="CCW1394" t="str">
            <v>odecoa_c &lt;=&gt; odecoa_rm</v>
          </cell>
        </row>
        <row r="1395">
          <cell r="S1395" t="str">
            <v>ICOSCOAt_c_rm</v>
          </cell>
          <cell r="T1395" t="str">
            <v>icosanoyl-CoA transport</v>
          </cell>
          <cell r="CCA1395">
            <v>-1000</v>
          </cell>
          <cell r="CCB1395">
            <v>1000</v>
          </cell>
          <cell r="CCC1395" t="str">
            <v/>
          </cell>
          <cell r="CCD1395" t="str">
            <v>Transport</v>
          </cell>
          <cell r="CCH1395" t="str">
            <v>r_3521</v>
          </cell>
          <cell r="CCS1395" t="str">
            <v>SBO:0000185</v>
          </cell>
          <cell r="CCW1395" t="str">
            <v>icoscoa_c &lt;=&gt; icoscoa_rm</v>
          </cell>
        </row>
        <row r="1396">
          <cell r="S1396" t="str">
            <v>DOCOSCOAt_c_rm</v>
          </cell>
          <cell r="T1396" t="str">
            <v>docosanoyl-CoA transport</v>
          </cell>
          <cell r="CCA1396">
            <v>-1000</v>
          </cell>
          <cell r="CCB1396">
            <v>1000</v>
          </cell>
          <cell r="CCC1396" t="str">
            <v/>
          </cell>
          <cell r="CCD1396" t="str">
            <v>Transport</v>
          </cell>
          <cell r="CCH1396" t="str">
            <v>r_3522</v>
          </cell>
          <cell r="CCS1396" t="str">
            <v>SBO:0000185</v>
          </cell>
          <cell r="CCW1396" t="str">
            <v>docoscoa_c &lt;=&gt; docoscoa_rm</v>
          </cell>
        </row>
        <row r="1397">
          <cell r="S1397" t="str">
            <v>TTCCOAt_c_rm</v>
          </cell>
          <cell r="T1397" t="str">
            <v>tetracosanoyl-CoA transport</v>
          </cell>
          <cell r="CCA1397">
            <v>-1000</v>
          </cell>
          <cell r="CCB1397">
            <v>1000</v>
          </cell>
          <cell r="CCC1397" t="str">
            <v/>
          </cell>
          <cell r="CCD1397" t="str">
            <v>Transport</v>
          </cell>
          <cell r="CCH1397" t="str">
            <v>r_3523</v>
          </cell>
          <cell r="CCS1397" t="str">
            <v>SBO:0000185</v>
          </cell>
          <cell r="CCW1397" t="str">
            <v>ttccoa_c &lt;=&gt; ttccoa_rm</v>
          </cell>
        </row>
        <row r="1398">
          <cell r="S1398" t="str">
            <v>HXCCOAt_c_rm</v>
          </cell>
          <cell r="T1398" t="str">
            <v>hexacosanoyl-CoA transport</v>
          </cell>
          <cell r="CCA1398">
            <v>-1000</v>
          </cell>
          <cell r="CCB1398">
            <v>1000</v>
          </cell>
          <cell r="CCC1398" t="str">
            <v/>
          </cell>
          <cell r="CCD1398" t="str">
            <v>Transport</v>
          </cell>
          <cell r="CCH1398" t="str">
            <v>r_3524</v>
          </cell>
          <cell r="CCS1398" t="str">
            <v>SBO:0000185</v>
          </cell>
          <cell r="CCW1398" t="str">
            <v>hxccoa_c &lt;=&gt; hxccoa_rm</v>
          </cell>
        </row>
        <row r="1399">
          <cell r="S1399" t="str">
            <v>Ht_c_rm</v>
          </cell>
          <cell r="T1399" t="str">
            <v>H+ transport</v>
          </cell>
          <cell r="CCA1399">
            <v>-1000</v>
          </cell>
          <cell r="CCB1399">
            <v>1000</v>
          </cell>
          <cell r="CCC1399" t="str">
            <v/>
          </cell>
          <cell r="CCD1399" t="str">
            <v>Transport</v>
          </cell>
          <cell r="CCH1399" t="str">
            <v>r_3525</v>
          </cell>
          <cell r="CCS1399" t="str">
            <v>SBO:0000185</v>
          </cell>
          <cell r="CCW1399" t="str">
            <v>h_c &lt;=&gt; h_rm</v>
          </cell>
        </row>
        <row r="1400">
          <cell r="S1400" t="str">
            <v>H2Ot_c_rm</v>
          </cell>
          <cell r="T1400" t="str">
            <v>H2O transport</v>
          </cell>
          <cell r="CCA1400">
            <v>-1000</v>
          </cell>
          <cell r="CCB1400">
            <v>1000</v>
          </cell>
          <cell r="CCC1400" t="str">
            <v/>
          </cell>
          <cell r="CCD1400" t="str">
            <v>Transport</v>
          </cell>
          <cell r="CCH1400" t="str">
            <v>r_3526</v>
          </cell>
          <cell r="CCS1400" t="str">
            <v>SBO:0000185</v>
          </cell>
          <cell r="CCW1400" t="str">
            <v>h2o_c &lt;=&gt; h2o_rm</v>
          </cell>
        </row>
        <row r="1401">
          <cell r="S1401" t="str">
            <v>CO2t_c_rm</v>
          </cell>
          <cell r="T1401" t="str">
            <v>CO2 transport</v>
          </cell>
          <cell r="CCA1401">
            <v>-1000</v>
          </cell>
          <cell r="CCB1401">
            <v>1000</v>
          </cell>
          <cell r="CCC1401" t="str">
            <v/>
          </cell>
          <cell r="CCD1401" t="str">
            <v>Transport</v>
          </cell>
          <cell r="CCH1401" t="str">
            <v>r_3527</v>
          </cell>
          <cell r="CCS1401" t="str">
            <v>SBO:0000185</v>
          </cell>
          <cell r="CCW1401" t="str">
            <v>co2_c &lt;=&gt; co2_rm</v>
          </cell>
        </row>
        <row r="1402">
          <cell r="S1402" t="str">
            <v>COAt_c_rm</v>
          </cell>
          <cell r="T1402" t="str">
            <v>coenzyme A transport</v>
          </cell>
          <cell r="CCA1402">
            <v>-1000</v>
          </cell>
          <cell r="CCB1402">
            <v>1000</v>
          </cell>
          <cell r="CCC1402" t="str">
            <v/>
          </cell>
          <cell r="CCD1402" t="str">
            <v>Transport</v>
          </cell>
          <cell r="CCH1402" t="str">
            <v>r_3528</v>
          </cell>
          <cell r="CCS1402" t="str">
            <v>SBO:0000185</v>
          </cell>
          <cell r="CCW1402" t="str">
            <v>coa_c &lt;=&gt; coa_rm</v>
          </cell>
        </row>
        <row r="1403">
          <cell r="S1403" t="str">
            <v>NADPHt_c_rm</v>
          </cell>
          <cell r="T1403" t="str">
            <v>NADPH transport</v>
          </cell>
          <cell r="CCA1403">
            <v>-1000</v>
          </cell>
          <cell r="CCB1403">
            <v>1000</v>
          </cell>
          <cell r="CCC1403" t="str">
            <v/>
          </cell>
          <cell r="CCD1403" t="str">
            <v>Transport</v>
          </cell>
          <cell r="CCH1403" t="str">
            <v>r_3529</v>
          </cell>
          <cell r="CCS1403" t="str">
            <v>SBO:0000185</v>
          </cell>
          <cell r="CCW1403" t="str">
            <v>nadph_c &lt;=&gt; nadph_rm</v>
          </cell>
        </row>
        <row r="1404">
          <cell r="S1404" t="str">
            <v>NADPt_c_rm</v>
          </cell>
          <cell r="T1404" t="str">
            <v>NADP(+) transport</v>
          </cell>
          <cell r="CCA1404">
            <v>-1000</v>
          </cell>
          <cell r="CCB1404">
            <v>1000</v>
          </cell>
          <cell r="CCC1404" t="str">
            <v/>
          </cell>
          <cell r="CCD1404" t="str">
            <v>Transport</v>
          </cell>
          <cell r="CCH1404" t="str">
            <v>r_3530</v>
          </cell>
          <cell r="CCS1404" t="str">
            <v>SBO:0000185</v>
          </cell>
          <cell r="CCW1404" t="str">
            <v>nadp_c &lt;=&gt; nadp_rm</v>
          </cell>
        </row>
        <row r="1405">
          <cell r="S1405" t="str">
            <v>O2t_c_rm</v>
          </cell>
          <cell r="T1405" t="str">
            <v>O2 transport</v>
          </cell>
          <cell r="CCA1405">
            <v>-1000</v>
          </cell>
          <cell r="CCB1405">
            <v>1000</v>
          </cell>
          <cell r="CCC1405" t="str">
            <v/>
          </cell>
          <cell r="CCD1405" t="str">
            <v>Transport</v>
          </cell>
          <cell r="CCH1405" t="str">
            <v>r_3531</v>
          </cell>
          <cell r="CCS1405" t="str">
            <v>SBO:0000185</v>
          </cell>
          <cell r="CCW1405" t="str">
            <v>o2_c &lt;=&gt; o2_rm</v>
          </cell>
        </row>
        <row r="1406">
          <cell r="S1406" t="str">
            <v>NADHt_c_rm</v>
          </cell>
          <cell r="T1406" t="str">
            <v>NADH transport</v>
          </cell>
          <cell r="CCA1406">
            <v>-1000</v>
          </cell>
          <cell r="CCB1406">
            <v>1000</v>
          </cell>
          <cell r="CCC1406" t="str">
            <v/>
          </cell>
          <cell r="CCD1406" t="str">
            <v>Transport</v>
          </cell>
          <cell r="CCH1406" t="str">
            <v>r_3532</v>
          </cell>
          <cell r="CCS1406" t="str">
            <v>SBO:0000185</v>
          </cell>
          <cell r="CCW1406" t="str">
            <v>nadh_c &lt;=&gt; nadh_rm</v>
          </cell>
        </row>
        <row r="1407">
          <cell r="S1407" t="str">
            <v>NADt_c_rm</v>
          </cell>
          <cell r="T1407" t="str">
            <v>NAD transport</v>
          </cell>
          <cell r="CCA1407">
            <v>-1000</v>
          </cell>
          <cell r="CCB1407">
            <v>1000</v>
          </cell>
          <cell r="CCC1407" t="str">
            <v/>
          </cell>
          <cell r="CCD1407" t="str">
            <v>Transport</v>
          </cell>
          <cell r="CCH1407" t="str">
            <v>r_3533</v>
          </cell>
          <cell r="CCS1407" t="str">
            <v>SBO:0000185</v>
          </cell>
          <cell r="CCW1407" t="str">
            <v>nad_c &lt;=&gt; nad_rm</v>
          </cell>
        </row>
        <row r="1408">
          <cell r="S1408" t="str">
            <v>GLYC3Pt_c_rm</v>
          </cell>
          <cell r="T1408" t="str">
            <v>glycerol 3-phosphate transport</v>
          </cell>
          <cell r="CCA1408">
            <v>-1000</v>
          </cell>
          <cell r="CCB1408">
            <v>1000</v>
          </cell>
          <cell r="CCC1408" t="str">
            <v/>
          </cell>
          <cell r="CCD1408" t="str">
            <v>Transport</v>
          </cell>
          <cell r="CCH1408" t="str">
            <v>r_3534</v>
          </cell>
          <cell r="CCS1408" t="str">
            <v>SBO:0000185</v>
          </cell>
          <cell r="CCW1408" t="str">
            <v>glyc3p_c &lt;=&gt; glyc3p_rm</v>
          </cell>
        </row>
        <row r="1409">
          <cell r="S1409" t="str">
            <v>DHAPt_c_rm</v>
          </cell>
          <cell r="T1409" t="str">
            <v>dihydroxyacetone phosphate transport</v>
          </cell>
          <cell r="CCA1409">
            <v>-1000</v>
          </cell>
          <cell r="CCB1409">
            <v>1000</v>
          </cell>
          <cell r="CCC1409" t="str">
            <v/>
          </cell>
          <cell r="CCD1409" t="str">
            <v>Transport</v>
          </cell>
          <cell r="CCH1409" t="str">
            <v>r_3535</v>
          </cell>
          <cell r="CCS1409" t="str">
            <v>SBO:0000185</v>
          </cell>
          <cell r="CCW1409" t="str">
            <v>dhap_c &lt;=&gt; dhap_rm</v>
          </cell>
        </row>
        <row r="1410">
          <cell r="S1410" t="str">
            <v>PPIt_c_rm</v>
          </cell>
          <cell r="T1410" t="str">
            <v>diphosphate transport</v>
          </cell>
          <cell r="CCA1410">
            <v>-1000</v>
          </cell>
          <cell r="CCB1410">
            <v>1000</v>
          </cell>
          <cell r="CCC1410" t="str">
            <v/>
          </cell>
          <cell r="CCD1410" t="str">
            <v>Transport</v>
          </cell>
          <cell r="CCH1410" t="str">
            <v>r_3536</v>
          </cell>
          <cell r="CCS1410" t="str">
            <v>SBO:0000185</v>
          </cell>
          <cell r="CCW1410" t="str">
            <v>ppi_c &lt;=&gt; ppi_rm</v>
          </cell>
        </row>
        <row r="1411">
          <cell r="S1411" t="str">
            <v>PIt_c_rm</v>
          </cell>
          <cell r="T1411" t="str">
            <v>phosphate transport</v>
          </cell>
          <cell r="CCA1411">
            <v>-1000</v>
          </cell>
          <cell r="CCB1411">
            <v>1000</v>
          </cell>
          <cell r="CCC1411" t="str">
            <v/>
          </cell>
          <cell r="CCD1411" t="str">
            <v>Transport</v>
          </cell>
          <cell r="CCH1411" t="str">
            <v>r_3537</v>
          </cell>
          <cell r="CCS1411" t="str">
            <v>SBO:0000185</v>
          </cell>
          <cell r="CCW1411" t="str">
            <v>pi_c &lt;=&gt; pi_rm</v>
          </cell>
        </row>
        <row r="1412">
          <cell r="S1412" t="str">
            <v>CTPt_c_rm</v>
          </cell>
          <cell r="T1412" t="str">
            <v>CTP transport</v>
          </cell>
          <cell r="CCA1412">
            <v>-1000</v>
          </cell>
          <cell r="CCB1412">
            <v>1000</v>
          </cell>
          <cell r="CCC1412" t="str">
            <v/>
          </cell>
          <cell r="CCD1412" t="str">
            <v>Transport</v>
          </cell>
          <cell r="CCH1412" t="str">
            <v>r_3538</v>
          </cell>
          <cell r="CCS1412" t="str">
            <v>SBO:0000185</v>
          </cell>
          <cell r="CCW1412" t="str">
            <v>ctp_c &lt;=&gt; ctp_rm</v>
          </cell>
        </row>
        <row r="1413">
          <cell r="S1413" t="str">
            <v>CDPt_c_rm</v>
          </cell>
          <cell r="T1413" t="str">
            <v>CDP transport</v>
          </cell>
          <cell r="CCA1413">
            <v>-1000</v>
          </cell>
          <cell r="CCB1413">
            <v>1000</v>
          </cell>
          <cell r="CCC1413" t="str">
            <v/>
          </cell>
          <cell r="CCD1413" t="str">
            <v>Transport</v>
          </cell>
          <cell r="CCH1413" t="str">
            <v>r_3539</v>
          </cell>
          <cell r="CCS1413" t="str">
            <v>SBO:0000185</v>
          </cell>
          <cell r="CCW1413" t="str">
            <v>cdp_c &lt;=&gt; cdp_rm</v>
          </cell>
        </row>
        <row r="1414">
          <cell r="S1414" t="str">
            <v>CMPt_c_rm</v>
          </cell>
          <cell r="T1414" t="str">
            <v>CMP transport</v>
          </cell>
          <cell r="CCA1414">
            <v>-1000</v>
          </cell>
          <cell r="CCB1414">
            <v>1000</v>
          </cell>
          <cell r="CCC1414" t="str">
            <v/>
          </cell>
          <cell r="CCD1414" t="str">
            <v>Transport</v>
          </cell>
          <cell r="CCH1414" t="str">
            <v>r_3540</v>
          </cell>
          <cell r="CCS1414" t="str">
            <v>SBO:0000185</v>
          </cell>
          <cell r="CCW1414" t="str">
            <v>cmp_c &lt;=&gt; cmp_rm</v>
          </cell>
        </row>
        <row r="1415">
          <cell r="S1415" t="str">
            <v>CDPEAt_c_rm</v>
          </cell>
          <cell r="T1415" t="str">
            <v>CDP-ethanolamine transport</v>
          </cell>
          <cell r="CCA1415">
            <v>-1000</v>
          </cell>
          <cell r="CCB1415">
            <v>1000</v>
          </cell>
          <cell r="CCC1415" t="str">
            <v/>
          </cell>
          <cell r="CCD1415" t="str">
            <v>Transport</v>
          </cell>
          <cell r="CCH1415" t="str">
            <v>r_3541</v>
          </cell>
          <cell r="CCS1415" t="str">
            <v>SBO:0000185</v>
          </cell>
          <cell r="CCW1415" t="str">
            <v>cdpea_c &lt;=&gt; cdpea_rm</v>
          </cell>
        </row>
        <row r="1416">
          <cell r="S1416" t="str">
            <v>CDPCHOLt_c_rm</v>
          </cell>
          <cell r="T1416" t="str">
            <v>CDP-choline transport</v>
          </cell>
          <cell r="CCA1416">
            <v>-1000</v>
          </cell>
          <cell r="CCB1416">
            <v>1000</v>
          </cell>
          <cell r="CCC1416" t="str">
            <v/>
          </cell>
          <cell r="CCD1416" t="str">
            <v>Transport</v>
          </cell>
          <cell r="CCH1416" t="str">
            <v>r_3542</v>
          </cell>
          <cell r="CCS1416" t="str">
            <v>SBO:0000185</v>
          </cell>
          <cell r="CCW1416" t="str">
            <v>cdpchol_c &lt;=&gt; cdpchol_rm</v>
          </cell>
        </row>
        <row r="1417">
          <cell r="S1417" t="str">
            <v>ATPt_c_rm</v>
          </cell>
          <cell r="T1417" t="str">
            <v>ATP transport</v>
          </cell>
          <cell r="CCA1417">
            <v>-1000</v>
          </cell>
          <cell r="CCB1417">
            <v>1000</v>
          </cell>
          <cell r="CCC1417" t="str">
            <v/>
          </cell>
          <cell r="CCD1417" t="str">
            <v>Transport</v>
          </cell>
          <cell r="CCH1417" t="str">
            <v>r_3543</v>
          </cell>
          <cell r="CCS1417" t="str">
            <v>SBO:0000185</v>
          </cell>
          <cell r="CCW1417" t="str">
            <v>atp_c &lt;=&gt; atp_rm</v>
          </cell>
        </row>
        <row r="1418">
          <cell r="S1418" t="str">
            <v>AMPt_c_rm</v>
          </cell>
          <cell r="T1418" t="str">
            <v>AMP transport</v>
          </cell>
          <cell r="CCA1418">
            <v>-1000</v>
          </cell>
          <cell r="CCB1418">
            <v>1000</v>
          </cell>
          <cell r="CCC1418" t="str">
            <v/>
          </cell>
          <cell r="CCD1418" t="str">
            <v>Transport</v>
          </cell>
          <cell r="CCH1418" t="str">
            <v>r_3544</v>
          </cell>
          <cell r="CCS1418" t="str">
            <v>SBO:0000185</v>
          </cell>
          <cell r="CCW1418" t="str">
            <v>amp_c &lt;=&gt; amp_rm</v>
          </cell>
        </row>
        <row r="1419">
          <cell r="S1419" t="str">
            <v>SERt_c_rm</v>
          </cell>
          <cell r="T1419" t="str">
            <v>L-serine transport</v>
          </cell>
          <cell r="CCA1419">
            <v>-1000</v>
          </cell>
          <cell r="CCB1419">
            <v>1000</v>
          </cell>
          <cell r="CCC1419" t="str">
            <v/>
          </cell>
          <cell r="CCD1419" t="str">
            <v>Transport</v>
          </cell>
          <cell r="CCH1419" t="str">
            <v>r_3545</v>
          </cell>
          <cell r="CCS1419" t="str">
            <v>SBO:0000185</v>
          </cell>
          <cell r="CCW1419" t="str">
            <v>ser__L_c &lt;=&gt; ser__L_rm</v>
          </cell>
        </row>
        <row r="1420">
          <cell r="S1420" t="str">
            <v>INOSTt_c_rm</v>
          </cell>
          <cell r="T1420" t="str">
            <v>myo-inositol transport</v>
          </cell>
          <cell r="CCA1420">
            <v>-1000</v>
          </cell>
          <cell r="CCB1420">
            <v>1000</v>
          </cell>
          <cell r="CCC1420" t="str">
            <v/>
          </cell>
          <cell r="CCD1420" t="str">
            <v>Transport</v>
          </cell>
          <cell r="CCH1420" t="str">
            <v>r_3546</v>
          </cell>
          <cell r="CCS1420" t="str">
            <v>SBO:0000185</v>
          </cell>
          <cell r="CCW1420" t="str">
            <v>inost_c &lt;=&gt; inost_rm</v>
          </cell>
        </row>
        <row r="1421">
          <cell r="S1421" t="str">
            <v>AMETt_c_rm</v>
          </cell>
          <cell r="T1421" t="str">
            <v>S-adenosyl-L-methionine transport</v>
          </cell>
          <cell r="CCA1421">
            <v>-1000</v>
          </cell>
          <cell r="CCB1421">
            <v>1000</v>
          </cell>
          <cell r="CCC1421" t="str">
            <v/>
          </cell>
          <cell r="CCD1421" t="str">
            <v>Transport</v>
          </cell>
          <cell r="CCH1421" t="str">
            <v>r_3547</v>
          </cell>
          <cell r="CCS1421" t="str">
            <v>SBO:0000185</v>
          </cell>
          <cell r="CCW1421" t="str">
            <v>amet_c &lt;=&gt; amet_rm</v>
          </cell>
        </row>
        <row r="1422">
          <cell r="S1422" t="str">
            <v>AHCYSt_c_rm</v>
          </cell>
          <cell r="T1422" t="str">
            <v>S-adenosyl-L-homocysteine transport</v>
          </cell>
          <cell r="CCA1422">
            <v>-1000</v>
          </cell>
          <cell r="CCB1422">
            <v>1000</v>
          </cell>
          <cell r="CCC1422" t="str">
            <v/>
          </cell>
          <cell r="CCD1422" t="str">
            <v>Transport</v>
          </cell>
          <cell r="CCH1422" t="str">
            <v>r_3548</v>
          </cell>
          <cell r="CCS1422" t="str">
            <v>SBO:0000185</v>
          </cell>
          <cell r="CCW1422" t="str">
            <v>ahcys_c &lt;=&gt; ahcys_rm</v>
          </cell>
        </row>
        <row r="1423">
          <cell r="S1423" t="str">
            <v>EPISTt_c_rm</v>
          </cell>
          <cell r="T1423" t="str">
            <v>episterol transport</v>
          </cell>
          <cell r="CCA1423">
            <v>-1000</v>
          </cell>
          <cell r="CCB1423">
            <v>1000</v>
          </cell>
          <cell r="CCC1423" t="str">
            <v/>
          </cell>
          <cell r="CCD1423" t="str">
            <v>Transport</v>
          </cell>
          <cell r="CCH1423" t="str">
            <v>r_3549</v>
          </cell>
          <cell r="CCS1423" t="str">
            <v>SBO:0000185</v>
          </cell>
          <cell r="CCW1423" t="str">
            <v>epist_c &lt;=&gt; epist_rm</v>
          </cell>
        </row>
        <row r="1424">
          <cell r="S1424" t="str">
            <v>FECOSTt_c_rm</v>
          </cell>
          <cell r="T1424" t="str">
            <v>fecosterol transport</v>
          </cell>
          <cell r="CCA1424">
            <v>-1000</v>
          </cell>
          <cell r="CCB1424">
            <v>1000</v>
          </cell>
          <cell r="CCC1424" t="str">
            <v/>
          </cell>
          <cell r="CCD1424" t="str">
            <v>Transport</v>
          </cell>
          <cell r="CCH1424" t="str">
            <v>r_3550</v>
          </cell>
          <cell r="CCS1424" t="str">
            <v>SBO:0000185</v>
          </cell>
          <cell r="CCW1424" t="str">
            <v>fecost_c &lt;=&gt; fecost_rm</v>
          </cell>
        </row>
        <row r="1425">
          <cell r="S1425" t="str">
            <v>LANOSTt_c_rm</v>
          </cell>
          <cell r="T1425" t="str">
            <v>lanosterol transport</v>
          </cell>
          <cell r="CCA1425">
            <v>-1000</v>
          </cell>
          <cell r="CCB1425">
            <v>1000</v>
          </cell>
          <cell r="CCC1425" t="str">
            <v/>
          </cell>
          <cell r="CCD1425" t="str">
            <v>Transport</v>
          </cell>
          <cell r="CCH1425" t="str">
            <v>r_3551</v>
          </cell>
          <cell r="CCS1425" t="str">
            <v>SBO:0000185</v>
          </cell>
          <cell r="CCW1425" t="str">
            <v>lanost_c &lt;=&gt; lanost_rm</v>
          </cell>
        </row>
        <row r="1426">
          <cell r="S1426" t="str">
            <v>ERGSTt_c_rm</v>
          </cell>
          <cell r="T1426" t="str">
            <v>ergosterol transport</v>
          </cell>
          <cell r="CCA1426">
            <v>-1000</v>
          </cell>
          <cell r="CCB1426">
            <v>1000</v>
          </cell>
          <cell r="CCC1426" t="str">
            <v/>
          </cell>
          <cell r="CCD1426" t="str">
            <v>Transport</v>
          </cell>
          <cell r="CCH1426" t="str">
            <v>r_3552</v>
          </cell>
          <cell r="CCS1426" t="str">
            <v>SBO:0000185</v>
          </cell>
          <cell r="CCW1426" t="str">
            <v>ergst_c &lt;=&gt; ergst_rm</v>
          </cell>
        </row>
        <row r="1427">
          <cell r="S1427" t="str">
            <v>ZYMSTt_c_rm</v>
          </cell>
          <cell r="T1427" t="str">
            <v>zymosterol transport</v>
          </cell>
          <cell r="CCA1427">
            <v>-1000</v>
          </cell>
          <cell r="CCB1427">
            <v>1000</v>
          </cell>
          <cell r="CCC1427" t="str">
            <v/>
          </cell>
          <cell r="CCD1427" t="str">
            <v>Transport</v>
          </cell>
          <cell r="CCH1427" t="str">
            <v>r_3553</v>
          </cell>
          <cell r="CCS1427" t="str">
            <v>SBO:0000185</v>
          </cell>
          <cell r="CCW1427" t="str">
            <v>zymst_c &lt;=&gt; zymst_rm</v>
          </cell>
        </row>
        <row r="1428">
          <cell r="S1428" t="str">
            <v>G3PCt_c_rm</v>
          </cell>
          <cell r="T1428" t="str">
            <v>sn-glycero-3-phosphocholine transport</v>
          </cell>
          <cell r="CCA1428">
            <v>-1000</v>
          </cell>
          <cell r="CCB1428">
            <v>1000</v>
          </cell>
          <cell r="CCC1428" t="str">
            <v/>
          </cell>
          <cell r="CCD1428" t="str">
            <v>Transport</v>
          </cell>
          <cell r="CCH1428" t="str">
            <v>r_3570</v>
          </cell>
          <cell r="CCS1428" t="str">
            <v>SBO:0000185</v>
          </cell>
          <cell r="CCW1428" t="str">
            <v>g3pc_rm &lt;=&gt; g3pc_c</v>
          </cell>
        </row>
        <row r="1429">
          <cell r="S1429" t="str">
            <v>HDCAt_c_l</v>
          </cell>
          <cell r="T1429" t="str">
            <v>hexadecanoate (n-C16:0) transport, cytoplasm-lipid particle</v>
          </cell>
          <cell r="CCA1429">
            <v>-1000</v>
          </cell>
          <cell r="CCB1429">
            <v>1000</v>
          </cell>
          <cell r="CCC1429" t="str">
            <v/>
          </cell>
          <cell r="CCD1429" t="str">
            <v>Transport</v>
          </cell>
          <cell r="CCH1429" t="str">
            <v>r_3571</v>
          </cell>
          <cell r="CCS1429" t="str">
            <v>SBO:0000185</v>
          </cell>
          <cell r="CCW1429" t="str">
            <v>hdca_c &lt;=&gt; hdca_l</v>
          </cell>
        </row>
        <row r="1430">
          <cell r="S1430" t="str">
            <v>HDCEAt_c_l</v>
          </cell>
          <cell r="T1430" t="str">
            <v>hexadecenoate (n-C16:1) transport, cytoplasm-lipid particle</v>
          </cell>
          <cell r="CCA1430">
            <v>-1000</v>
          </cell>
          <cell r="CCB1430">
            <v>1000</v>
          </cell>
          <cell r="CCC1430" t="str">
            <v/>
          </cell>
          <cell r="CCD1430" t="str">
            <v>Transport</v>
          </cell>
          <cell r="CCH1430" t="str">
            <v>r_3572</v>
          </cell>
          <cell r="CCS1430" t="str">
            <v>SBO:0000185</v>
          </cell>
          <cell r="CCW1430" t="str">
            <v>hdcea_c &lt;=&gt; hdcea_l</v>
          </cell>
        </row>
        <row r="1431">
          <cell r="S1431" t="str">
            <v>OCDCAt_c_l</v>
          </cell>
          <cell r="T1431" t="str">
            <v>octadecanoate (n-C18:0) transport, cytoplasm-lipid particle</v>
          </cell>
          <cell r="CCA1431">
            <v>-1000</v>
          </cell>
          <cell r="CCB1431">
            <v>1000</v>
          </cell>
          <cell r="CCC1431" t="str">
            <v/>
          </cell>
          <cell r="CCD1431" t="str">
            <v>Transport</v>
          </cell>
          <cell r="CCH1431" t="str">
            <v>r_3573</v>
          </cell>
          <cell r="CCS1431" t="str">
            <v>SBO:0000185</v>
          </cell>
          <cell r="CCW1431" t="str">
            <v>ocdca_c &lt;=&gt; ocdca_l</v>
          </cell>
        </row>
        <row r="1432">
          <cell r="S1432" t="str">
            <v>OCDCEAt_c_l</v>
          </cell>
          <cell r="T1432" t="str">
            <v>octadecenoate (n-C18:1) transport, cytoplasm-lipid particle</v>
          </cell>
          <cell r="CCA1432">
            <v>-1000</v>
          </cell>
          <cell r="CCB1432">
            <v>1000</v>
          </cell>
          <cell r="CCC1432" t="str">
            <v/>
          </cell>
          <cell r="CCD1432" t="str">
            <v>Transport</v>
          </cell>
          <cell r="CCH1432" t="str">
            <v>r_3574</v>
          </cell>
          <cell r="CCS1432" t="str">
            <v>SBO:0000185</v>
          </cell>
          <cell r="CCW1432" t="str">
            <v>ocdcea_c &lt;=&gt; ocdcea_l</v>
          </cell>
        </row>
        <row r="1433">
          <cell r="S1433" t="str">
            <v>DDCACOAt_c_l</v>
          </cell>
          <cell r="T1433" t="str">
            <v>lauroyl-CoA transport, cytoplasm-lipid particle</v>
          </cell>
          <cell r="CCA1433">
            <v>-1000</v>
          </cell>
          <cell r="CCB1433">
            <v>1000</v>
          </cell>
          <cell r="CCC1433" t="str">
            <v/>
          </cell>
          <cell r="CCD1433" t="str">
            <v>Transport</v>
          </cell>
          <cell r="CCH1433" t="str">
            <v>r_3575</v>
          </cell>
          <cell r="CCS1433" t="str">
            <v>SBO:0000185</v>
          </cell>
          <cell r="CCW1433" t="str">
            <v>ddcacoa_c &lt;=&gt; ddcacoa_l</v>
          </cell>
        </row>
        <row r="1434">
          <cell r="S1434" t="str">
            <v>TDCOAt_c_l</v>
          </cell>
          <cell r="T1434" t="str">
            <v>myristoyl-CoA transport, cytoplasm-lipid particle</v>
          </cell>
          <cell r="CCA1434">
            <v>-1000</v>
          </cell>
          <cell r="CCB1434">
            <v>1000</v>
          </cell>
          <cell r="CCC1434" t="str">
            <v/>
          </cell>
          <cell r="CCD1434" t="str">
            <v>Transport</v>
          </cell>
          <cell r="CCH1434" t="str">
            <v>r_3576</v>
          </cell>
          <cell r="CCS1434" t="str">
            <v>SBO:0000185</v>
          </cell>
          <cell r="CCW1434" t="str">
            <v>tdcoa_c &lt;=&gt; tdcoa_l</v>
          </cell>
        </row>
        <row r="1435">
          <cell r="S1435" t="str">
            <v>PMTCOAt_c_l</v>
          </cell>
          <cell r="T1435" t="str">
            <v>palmitoyl-CoA transport, cytoplasm-lipid particle</v>
          </cell>
          <cell r="CCA1435">
            <v>-1000</v>
          </cell>
          <cell r="CCB1435">
            <v>1000</v>
          </cell>
          <cell r="CCC1435" t="str">
            <v/>
          </cell>
          <cell r="CCD1435" t="str">
            <v>Transport</v>
          </cell>
          <cell r="CCH1435" t="str">
            <v>r_3577</v>
          </cell>
          <cell r="CCS1435" t="str">
            <v>SBO:0000185</v>
          </cell>
          <cell r="CCW1435" t="str">
            <v>pmtcoa_c &lt;=&gt; pmtcoa_l</v>
          </cell>
        </row>
        <row r="1436">
          <cell r="S1436" t="str">
            <v>HDCOAt_c_l</v>
          </cell>
          <cell r="T1436" t="str">
            <v>palmitoleoyl-CoA transport, cytoplasm-lipid particle</v>
          </cell>
          <cell r="CCA1436">
            <v>-1000</v>
          </cell>
          <cell r="CCB1436">
            <v>1000</v>
          </cell>
          <cell r="CCC1436" t="str">
            <v/>
          </cell>
          <cell r="CCD1436" t="str">
            <v>Transport</v>
          </cell>
          <cell r="CCH1436" t="str">
            <v>r_3578</v>
          </cell>
          <cell r="CCS1436" t="str">
            <v>SBO:0000185</v>
          </cell>
          <cell r="CCW1436" t="str">
            <v>hdcoa_c &lt;=&gt; hdcoa_l</v>
          </cell>
        </row>
        <row r="1437">
          <cell r="S1437" t="str">
            <v>STCOAt_c_l</v>
          </cell>
          <cell r="T1437" t="str">
            <v>stearoyl-CoA transport, cytoplasm-lipid particle</v>
          </cell>
          <cell r="CCA1437">
            <v>-1000</v>
          </cell>
          <cell r="CCB1437">
            <v>1000</v>
          </cell>
          <cell r="CCC1437" t="str">
            <v/>
          </cell>
          <cell r="CCD1437" t="str">
            <v>Transport</v>
          </cell>
          <cell r="CCH1437" t="str">
            <v>r_3579</v>
          </cell>
          <cell r="CCS1437" t="str">
            <v>SBO:0000185</v>
          </cell>
          <cell r="CCW1437" t="str">
            <v>stcoa_c &lt;=&gt; stcoa_l</v>
          </cell>
        </row>
        <row r="1438">
          <cell r="S1438" t="str">
            <v>ODECOAt_c_l</v>
          </cell>
          <cell r="T1438" t="str">
            <v>oleoyl-CoA transport, cytoplasm-lipid particle</v>
          </cell>
          <cell r="CCA1438">
            <v>-1000</v>
          </cell>
          <cell r="CCB1438">
            <v>1000</v>
          </cell>
          <cell r="CCC1438" t="str">
            <v/>
          </cell>
          <cell r="CCD1438" t="str">
            <v>Transport</v>
          </cell>
          <cell r="CCH1438" t="str">
            <v>r_3580</v>
          </cell>
          <cell r="CCS1438" t="str">
            <v>SBO:0000185</v>
          </cell>
          <cell r="CCW1438" t="str">
            <v>odecoa_c &lt;=&gt; odecoa_l</v>
          </cell>
        </row>
        <row r="1439">
          <cell r="S1439" t="str">
            <v>GLYC3Pt_c_l</v>
          </cell>
          <cell r="T1439" t="str">
            <v>glycerol 3-phosphate transport, cytoplasm-lipid particle</v>
          </cell>
          <cell r="CCA1439">
            <v>-1000</v>
          </cell>
          <cell r="CCB1439">
            <v>1000</v>
          </cell>
          <cell r="CCC1439" t="str">
            <v/>
          </cell>
          <cell r="CCD1439" t="str">
            <v>Transport</v>
          </cell>
          <cell r="CCH1439" t="str">
            <v>r_3581</v>
          </cell>
          <cell r="CCS1439" t="str">
            <v>SBO:0000185</v>
          </cell>
          <cell r="CCW1439" t="str">
            <v>glyc3p_c &lt;=&gt; glyc3p_l</v>
          </cell>
        </row>
        <row r="1440">
          <cell r="S1440" t="str">
            <v>DHAPt_c_l</v>
          </cell>
          <cell r="T1440" t="str">
            <v>dihydroxyacetone phosphate transport, cytoplasm-lipid particle</v>
          </cell>
          <cell r="CCA1440">
            <v>-1000</v>
          </cell>
          <cell r="CCB1440">
            <v>1000</v>
          </cell>
          <cell r="CCC1440" t="str">
            <v/>
          </cell>
          <cell r="CCD1440" t="str">
            <v>Transport</v>
          </cell>
          <cell r="CCH1440" t="str">
            <v>r_3582</v>
          </cell>
          <cell r="CCS1440" t="str">
            <v>SBO:0000185</v>
          </cell>
          <cell r="CCW1440" t="str">
            <v>dhap_c &lt;=&gt; dhap_l</v>
          </cell>
        </row>
        <row r="1441">
          <cell r="S1441" t="str">
            <v>NADPHt_c_l</v>
          </cell>
          <cell r="T1441" t="str">
            <v>NADPH transport, cytoplasm-lipid particle</v>
          </cell>
          <cell r="CCA1441">
            <v>-1000</v>
          </cell>
          <cell r="CCB1441">
            <v>1000</v>
          </cell>
          <cell r="CCC1441" t="str">
            <v/>
          </cell>
          <cell r="CCD1441" t="str">
            <v>Transport</v>
          </cell>
          <cell r="CCH1441" t="str">
            <v>r_3583</v>
          </cell>
          <cell r="CCS1441" t="str">
            <v>SBO:0000185</v>
          </cell>
          <cell r="CCW1441" t="str">
            <v>nadph_c &lt;=&gt; nadph_l</v>
          </cell>
        </row>
        <row r="1442">
          <cell r="S1442" t="str">
            <v>NADPt_c_l</v>
          </cell>
          <cell r="T1442" t="str">
            <v>NADP(+) transport, cytoplasm-lipid particle</v>
          </cell>
          <cell r="CCA1442">
            <v>-1000</v>
          </cell>
          <cell r="CCB1442">
            <v>1000</v>
          </cell>
          <cell r="CCC1442" t="str">
            <v/>
          </cell>
          <cell r="CCD1442" t="str">
            <v>Transport</v>
          </cell>
          <cell r="CCH1442" t="str">
            <v>r_3584</v>
          </cell>
          <cell r="CCS1442" t="str">
            <v>SBO:0000185</v>
          </cell>
          <cell r="CCW1442" t="str">
            <v>nadp_c &lt;=&gt; nadp_l</v>
          </cell>
        </row>
        <row r="1443">
          <cell r="S1443" t="str">
            <v>ATPt_c_l</v>
          </cell>
          <cell r="T1443" t="str">
            <v>ATP transport, cytoplasm-lipid particle</v>
          </cell>
          <cell r="CCA1443">
            <v>-1000</v>
          </cell>
          <cell r="CCB1443">
            <v>1000</v>
          </cell>
          <cell r="CCC1443" t="str">
            <v/>
          </cell>
          <cell r="CCD1443" t="str">
            <v>Transport</v>
          </cell>
          <cell r="CCH1443" t="str">
            <v>r_3585</v>
          </cell>
          <cell r="CCS1443" t="str">
            <v>SBO:0000185</v>
          </cell>
          <cell r="CCW1443" t="str">
            <v>atp_c &lt;=&gt; atp_l</v>
          </cell>
        </row>
        <row r="1444">
          <cell r="S1444" t="str">
            <v>AMPt_c_l</v>
          </cell>
          <cell r="T1444" t="str">
            <v>AMP transport, cytoplasm-lipid particle</v>
          </cell>
          <cell r="CCA1444">
            <v>-1000</v>
          </cell>
          <cell r="CCB1444">
            <v>1000</v>
          </cell>
          <cell r="CCC1444" t="str">
            <v/>
          </cell>
          <cell r="CCD1444" t="str">
            <v>Transport</v>
          </cell>
          <cell r="CCH1444" t="str">
            <v>r_3586</v>
          </cell>
          <cell r="CCS1444" t="str">
            <v>SBO:0000185</v>
          </cell>
          <cell r="CCW1444" t="str">
            <v>amp_c &lt;=&gt; amp_l</v>
          </cell>
        </row>
        <row r="1445">
          <cell r="S1445" t="str">
            <v>PPIt_c_l</v>
          </cell>
          <cell r="T1445" t="str">
            <v>diphosphate transport, cytoplasm-lipid particle</v>
          </cell>
          <cell r="CCA1445">
            <v>-1000</v>
          </cell>
          <cell r="CCB1445">
            <v>1000</v>
          </cell>
          <cell r="CCC1445" t="str">
            <v/>
          </cell>
          <cell r="CCD1445" t="str">
            <v>Transport</v>
          </cell>
          <cell r="CCH1445" t="str">
            <v>r_3587</v>
          </cell>
          <cell r="CCS1445" t="str">
            <v>SBO:0000185</v>
          </cell>
          <cell r="CCW1445" t="str">
            <v>ppi_c &lt;=&gt; ppi_l</v>
          </cell>
        </row>
        <row r="1446">
          <cell r="S1446" t="str">
            <v>H2Ot_c_l</v>
          </cell>
          <cell r="T1446" t="str">
            <v>H2O transport, cytoplasm-lipid particle</v>
          </cell>
          <cell r="CCA1446">
            <v>-1000</v>
          </cell>
          <cell r="CCB1446">
            <v>1000</v>
          </cell>
          <cell r="CCC1446" t="str">
            <v/>
          </cell>
          <cell r="CCD1446" t="str">
            <v>Transport</v>
          </cell>
          <cell r="CCH1446" t="str">
            <v>r_3596</v>
          </cell>
          <cell r="CCS1446" t="str">
            <v>SBO:0000185</v>
          </cell>
          <cell r="CCW1446" t="str">
            <v>h2o_c &lt;=&gt; h2o_l</v>
          </cell>
        </row>
        <row r="1447">
          <cell r="S1447" t="str">
            <v>GLYCt_c_l</v>
          </cell>
          <cell r="T1447" t="str">
            <v>glycerol transport, lipid particle-cytoplasm</v>
          </cell>
          <cell r="CCA1447">
            <v>-1000</v>
          </cell>
          <cell r="CCB1447">
            <v>1000</v>
          </cell>
          <cell r="CCC1447" t="str">
            <v/>
          </cell>
          <cell r="CCD1447" t="str">
            <v>Transport</v>
          </cell>
          <cell r="CCH1447" t="str">
            <v>r_3597</v>
          </cell>
          <cell r="CCS1447" t="str">
            <v>SBO:0000185</v>
          </cell>
          <cell r="CCW1447" t="str">
            <v>glyc_l &lt;=&gt; glyc_c</v>
          </cell>
        </row>
        <row r="1448">
          <cell r="S1448" t="str">
            <v>DOCOSCOAt_c_l</v>
          </cell>
          <cell r="T1448" t="str">
            <v>docosanoyl-CoA transport, lipid particle-cytoplasm</v>
          </cell>
          <cell r="CCA1448">
            <v>-1000</v>
          </cell>
          <cell r="CCB1448">
            <v>1000</v>
          </cell>
          <cell r="CCC1448" t="str">
            <v/>
          </cell>
          <cell r="CCD1448" t="str">
            <v>Transport</v>
          </cell>
          <cell r="CCH1448" t="str">
            <v>r_3598</v>
          </cell>
          <cell r="CCS1448" t="str">
            <v>SBO:0000185</v>
          </cell>
          <cell r="CCW1448" t="str">
            <v>docoscoa_l &lt;=&gt; docoscoa_c</v>
          </cell>
        </row>
        <row r="1449">
          <cell r="S1449" t="str">
            <v>TTCCOAt_c_l</v>
          </cell>
          <cell r="T1449" t="str">
            <v>tetracosanoyl-CoA transport, lipid particle-cytoplasm</v>
          </cell>
          <cell r="CCA1449">
            <v>-1000</v>
          </cell>
          <cell r="CCB1449">
            <v>1000</v>
          </cell>
          <cell r="CCC1449" t="str">
            <v/>
          </cell>
          <cell r="CCD1449" t="str">
            <v>Transport</v>
          </cell>
          <cell r="CCH1449" t="str">
            <v>r_3599</v>
          </cell>
          <cell r="CCS1449" t="str">
            <v>SBO:0000185</v>
          </cell>
          <cell r="CCW1449" t="str">
            <v>ttccoa_l &lt;=&gt; ttccoa_c</v>
          </cell>
        </row>
        <row r="1450">
          <cell r="S1450" t="str">
            <v>HXCCOAt_c_l</v>
          </cell>
          <cell r="T1450" t="str">
            <v>hexacosanoyl-CoA transport, lipid particle-cytoplasm</v>
          </cell>
          <cell r="CCA1450">
            <v>-1000</v>
          </cell>
          <cell r="CCB1450">
            <v>1000</v>
          </cell>
          <cell r="CCC1450" t="str">
            <v/>
          </cell>
          <cell r="CCD1450" t="str">
            <v>Transport</v>
          </cell>
          <cell r="CCH1450" t="str">
            <v>r_3600</v>
          </cell>
          <cell r="CCS1450" t="str">
            <v>SBO:0000185</v>
          </cell>
          <cell r="CCW1450" t="str">
            <v>hxccoa_l &lt;=&gt; hxccoa_c</v>
          </cell>
        </row>
        <row r="1451">
          <cell r="S1451" t="str">
            <v>ATPt_c_en</v>
          </cell>
          <cell r="T1451" t="str">
            <v>ATP transport</v>
          </cell>
          <cell r="CCA1451">
            <v>-1000</v>
          </cell>
          <cell r="CCB1451">
            <v>1000</v>
          </cell>
          <cell r="CCC1451" t="str">
            <v/>
          </cell>
          <cell r="CCD1451" t="str">
            <v>Transport</v>
          </cell>
          <cell r="CCH1451" t="str">
            <v>r_3601</v>
          </cell>
          <cell r="CCS1451" t="str">
            <v>SBO:0000185</v>
          </cell>
          <cell r="CCW1451" t="str">
            <v>atp_c &lt;=&gt; atp_en</v>
          </cell>
        </row>
        <row r="1452">
          <cell r="S1452" t="str">
            <v>ADPt_c_en</v>
          </cell>
          <cell r="T1452" t="str">
            <v>ADP transport</v>
          </cell>
          <cell r="CCA1452">
            <v>-1000</v>
          </cell>
          <cell r="CCB1452">
            <v>1000</v>
          </cell>
          <cell r="CCC1452" t="str">
            <v/>
          </cell>
          <cell r="CCD1452" t="str">
            <v>Transport</v>
          </cell>
          <cell r="CCH1452" t="str">
            <v>r_3602</v>
          </cell>
          <cell r="CCS1452" t="str">
            <v>SBO:0000185</v>
          </cell>
          <cell r="CCW1452" t="str">
            <v>adp_c &lt;=&gt; adp_en</v>
          </cell>
        </row>
        <row r="1453">
          <cell r="S1453" t="str">
            <v>Ht_c_en</v>
          </cell>
          <cell r="T1453" t="str">
            <v>H+ transport</v>
          </cell>
          <cell r="CCA1453">
            <v>-1000</v>
          </cell>
          <cell r="CCB1453">
            <v>1000</v>
          </cell>
          <cell r="CCC1453" t="str">
            <v/>
          </cell>
          <cell r="CCD1453" t="str">
            <v>Transport</v>
          </cell>
          <cell r="CCH1453" t="str">
            <v>r_3603</v>
          </cell>
          <cell r="CCS1453" t="str">
            <v>SBO:0000185</v>
          </cell>
          <cell r="CCW1453" t="str">
            <v>h_c &lt;=&gt; h_en</v>
          </cell>
        </row>
        <row r="1454">
          <cell r="S1454" t="str">
            <v>H2Ot_c_en</v>
          </cell>
          <cell r="T1454" t="str">
            <v>H2O transport</v>
          </cell>
          <cell r="CCA1454">
            <v>-1000</v>
          </cell>
          <cell r="CCB1454">
            <v>1000</v>
          </cell>
          <cell r="CCC1454" t="str">
            <v/>
          </cell>
          <cell r="CCD1454" t="str">
            <v>Transport</v>
          </cell>
          <cell r="CCH1454" t="str">
            <v>r_3604</v>
          </cell>
          <cell r="CCS1454" t="str">
            <v>SBO:0000185</v>
          </cell>
          <cell r="CCW1454" t="str">
            <v>h2o_c &lt;=&gt; h2o_en</v>
          </cell>
        </row>
        <row r="1455">
          <cell r="S1455" t="str">
            <v>PIt_c_en</v>
          </cell>
          <cell r="T1455" t="str">
            <v>phosphate transport</v>
          </cell>
          <cell r="CCA1455">
            <v>-1000</v>
          </cell>
          <cell r="CCB1455">
            <v>1000</v>
          </cell>
          <cell r="CCC1455" t="str">
            <v/>
          </cell>
          <cell r="CCD1455" t="str">
            <v>Transport</v>
          </cell>
          <cell r="CCH1455" t="str">
            <v>r_3605</v>
          </cell>
          <cell r="CCS1455" t="str">
            <v>SBO:0000185</v>
          </cell>
          <cell r="CCW1455" t="str">
            <v>pi_c &lt;=&gt; pi_en</v>
          </cell>
        </row>
        <row r="1456">
          <cell r="S1456" t="str">
            <v>G3PCt_c_en</v>
          </cell>
          <cell r="T1456" t="str">
            <v>sn-glycero-3-phosphocholine transport</v>
          </cell>
          <cell r="CCA1456">
            <v>-1000</v>
          </cell>
          <cell r="CCB1456">
            <v>1000</v>
          </cell>
          <cell r="CCC1456" t="str">
            <v/>
          </cell>
          <cell r="CCD1456" t="str">
            <v>Transport</v>
          </cell>
          <cell r="CCH1456" t="str">
            <v>r_3606</v>
          </cell>
          <cell r="CCS1456" t="str">
            <v>SBO:0000185</v>
          </cell>
          <cell r="CCW1456" t="str">
            <v>g3pc_en &lt;=&gt; g3pc_c</v>
          </cell>
        </row>
        <row r="1457">
          <cell r="S1457" t="str">
            <v>G3PIt_c_en</v>
          </cell>
          <cell r="T1457" t="str">
            <v>1-(sn-glycero-3-phospho)-1D-myo-inositol transport</v>
          </cell>
          <cell r="CCA1457">
            <v>-1000</v>
          </cell>
          <cell r="CCB1457">
            <v>1000</v>
          </cell>
          <cell r="CCC1457" t="str">
            <v/>
          </cell>
          <cell r="CCD1457" t="str">
            <v>Transport</v>
          </cell>
          <cell r="CCH1457" t="str">
            <v>r_3607</v>
          </cell>
          <cell r="CCS1457" t="str">
            <v>SBO:0000185</v>
          </cell>
          <cell r="CCW1457" t="str">
            <v>g3pi_en &lt;=&gt; g3pi_c</v>
          </cell>
        </row>
        <row r="1458">
          <cell r="S1458" t="str">
            <v>HDCAt_c_en</v>
          </cell>
          <cell r="T1458" t="str">
            <v>palmitate transport</v>
          </cell>
          <cell r="CCA1458">
            <v>-1000</v>
          </cell>
          <cell r="CCB1458">
            <v>1000</v>
          </cell>
          <cell r="CCC1458" t="str">
            <v/>
          </cell>
          <cell r="CCD1458" t="str">
            <v>Transport</v>
          </cell>
          <cell r="CCH1458" t="str">
            <v>r_3608</v>
          </cell>
          <cell r="CCS1458" t="str">
            <v>SBO:0000185</v>
          </cell>
          <cell r="CCW1458" t="str">
            <v>hdca_en &lt;=&gt; hdca_c</v>
          </cell>
        </row>
        <row r="1459">
          <cell r="S1459" t="str">
            <v>HDCEAt_c_en</v>
          </cell>
          <cell r="T1459" t="str">
            <v>palmitoleate transport</v>
          </cell>
          <cell r="CCA1459">
            <v>-1000</v>
          </cell>
          <cell r="CCB1459">
            <v>1000</v>
          </cell>
          <cell r="CCC1459" t="str">
            <v/>
          </cell>
          <cell r="CCD1459" t="str">
            <v>Transport</v>
          </cell>
          <cell r="CCH1459" t="str">
            <v>r_3609</v>
          </cell>
          <cell r="CCS1459" t="str">
            <v>SBO:0000185</v>
          </cell>
          <cell r="CCW1459" t="str">
            <v>hdcea_en &lt;=&gt; hdcea_c</v>
          </cell>
        </row>
        <row r="1460">
          <cell r="S1460" t="str">
            <v>OCDCAt_c_en</v>
          </cell>
          <cell r="T1460" t="str">
            <v>stearate transport</v>
          </cell>
          <cell r="CCA1460">
            <v>-1000</v>
          </cell>
          <cell r="CCB1460">
            <v>1000</v>
          </cell>
          <cell r="CCC1460" t="str">
            <v/>
          </cell>
          <cell r="CCD1460" t="str">
            <v>Transport</v>
          </cell>
          <cell r="CCH1460" t="str">
            <v>r_3610</v>
          </cell>
          <cell r="CCS1460" t="str">
            <v>SBO:0000185</v>
          </cell>
          <cell r="CCW1460" t="str">
            <v>ocdca_en &lt;=&gt; ocdca_c</v>
          </cell>
        </row>
        <row r="1461">
          <cell r="S1461" t="str">
            <v>OCDCEAt_c_en</v>
          </cell>
          <cell r="T1461" t="str">
            <v>oleate transport</v>
          </cell>
          <cell r="CCA1461">
            <v>-1000</v>
          </cell>
          <cell r="CCB1461">
            <v>1000</v>
          </cell>
          <cell r="CCC1461" t="str">
            <v/>
          </cell>
          <cell r="CCD1461" t="str">
            <v>Transport</v>
          </cell>
          <cell r="CCH1461" t="str">
            <v>r_3611</v>
          </cell>
          <cell r="CCS1461" t="str">
            <v>SBO:0000185</v>
          </cell>
          <cell r="CCW1461" t="str">
            <v>ocdcea_en &lt;=&gt; ocdcea_c</v>
          </cell>
        </row>
        <row r="1462">
          <cell r="S1462" t="str">
            <v>ICOSCOAt_c_en</v>
          </cell>
          <cell r="T1462" t="str">
            <v>icosanoyl-CoA transport</v>
          </cell>
          <cell r="CCA1462">
            <v>-1000</v>
          </cell>
          <cell r="CCB1462">
            <v>1000</v>
          </cell>
          <cell r="CCC1462" t="str">
            <v/>
          </cell>
          <cell r="CCD1462" t="str">
            <v>Transport</v>
          </cell>
          <cell r="CCH1462" t="str">
            <v>r_3612</v>
          </cell>
          <cell r="CCS1462" t="str">
            <v>SBO:0000185</v>
          </cell>
          <cell r="CCW1462" t="str">
            <v>icoscoa_en &lt;=&gt; icoscoa_c</v>
          </cell>
        </row>
        <row r="1463">
          <cell r="S1463" t="str">
            <v>DOCOSCOAt_c_en</v>
          </cell>
          <cell r="T1463" t="str">
            <v>docosanoyl-CoA transport</v>
          </cell>
          <cell r="CCA1463">
            <v>-1000</v>
          </cell>
          <cell r="CCB1463">
            <v>1000</v>
          </cell>
          <cell r="CCC1463" t="str">
            <v/>
          </cell>
          <cell r="CCD1463" t="str">
            <v>Transport</v>
          </cell>
          <cell r="CCH1463" t="str">
            <v>r_3613</v>
          </cell>
          <cell r="CCS1463" t="str">
            <v>SBO:0000185</v>
          </cell>
          <cell r="CCW1463" t="str">
            <v>docoscoa_en &lt;=&gt; docoscoa_c</v>
          </cell>
        </row>
        <row r="1464">
          <cell r="S1464" t="str">
            <v>TTCCOAt_c_en</v>
          </cell>
          <cell r="T1464" t="str">
            <v>tetracosanoyl-CoA transport</v>
          </cell>
          <cell r="CCA1464">
            <v>-1000</v>
          </cell>
          <cell r="CCB1464">
            <v>1000</v>
          </cell>
          <cell r="CCC1464" t="str">
            <v/>
          </cell>
          <cell r="CCD1464" t="str">
            <v>Transport</v>
          </cell>
          <cell r="CCH1464" t="str">
            <v>r_3614</v>
          </cell>
          <cell r="CCS1464" t="str">
            <v>SBO:0000185</v>
          </cell>
          <cell r="CCW1464" t="str">
            <v>ttccoa_en &lt;=&gt; ttccoa_c</v>
          </cell>
        </row>
        <row r="1465">
          <cell r="S1465" t="str">
            <v>HXCCOAt_c_en</v>
          </cell>
          <cell r="T1465" t="str">
            <v>hexacosanoyl-CoA transport</v>
          </cell>
          <cell r="CCA1465">
            <v>-1000</v>
          </cell>
          <cell r="CCB1465">
            <v>1000</v>
          </cell>
          <cell r="CCC1465" t="str">
            <v/>
          </cell>
          <cell r="CCD1465" t="str">
            <v>Transport</v>
          </cell>
          <cell r="CCH1465" t="str">
            <v>r_3615</v>
          </cell>
          <cell r="CCS1465" t="str">
            <v>SBO:0000185</v>
          </cell>
          <cell r="CCW1465" t="str">
            <v>hxccoa_en &lt;=&gt; hxccoa_c</v>
          </cell>
        </row>
        <row r="1466">
          <cell r="S1466" t="str">
            <v>H2Ot_c_vm</v>
          </cell>
          <cell r="T1466" t="str">
            <v>H2O transport</v>
          </cell>
          <cell r="CCA1466">
            <v>-1000</v>
          </cell>
          <cell r="CCB1466">
            <v>1000</v>
          </cell>
          <cell r="CCC1466" t="str">
            <v/>
          </cell>
          <cell r="CCD1466" t="str">
            <v>Transport</v>
          </cell>
          <cell r="CCH1466" t="str">
            <v>r_3648</v>
          </cell>
          <cell r="CCS1466" t="str">
            <v>SBO:0000185</v>
          </cell>
          <cell r="CCW1466" t="str">
            <v>h2o_c &lt;=&gt; h2o_vm</v>
          </cell>
        </row>
        <row r="1467">
          <cell r="S1467" t="str">
            <v>PIt_c_vm</v>
          </cell>
          <cell r="T1467" t="str">
            <v>phosphate transport</v>
          </cell>
          <cell r="CCA1467">
            <v>-1000</v>
          </cell>
          <cell r="CCB1467">
            <v>1000</v>
          </cell>
          <cell r="CCC1467" t="str">
            <v>SPONT or rt3050 or rt3166</v>
          </cell>
          <cell r="CCD1467" t="str">
            <v>Transport</v>
          </cell>
          <cell r="CCH1467" t="str">
            <v>r_3649</v>
          </cell>
          <cell r="CCS1467" t="str">
            <v>SBO:0000185</v>
          </cell>
          <cell r="CCW1467" t="str">
            <v>pi_c &lt;=&gt; pi_vm</v>
          </cell>
        </row>
        <row r="1468">
          <cell r="S1468" t="str">
            <v>Ht_c_vm</v>
          </cell>
          <cell r="T1468" t="str">
            <v>H+ transport</v>
          </cell>
          <cell r="CCA1468">
            <v>-1000</v>
          </cell>
          <cell r="CCB1468">
            <v>1000</v>
          </cell>
          <cell r="CCC1468" t="str">
            <v/>
          </cell>
          <cell r="CCD1468" t="str">
            <v>Transport</v>
          </cell>
          <cell r="CCH1468" t="str">
            <v>r_3650</v>
          </cell>
          <cell r="CCS1468" t="str">
            <v>SBO:0000185</v>
          </cell>
          <cell r="CCW1468" t="str">
            <v>h_c &lt;=&gt; h_vm</v>
          </cell>
        </row>
        <row r="1469">
          <cell r="S1469" t="str">
            <v>ATPt_c_vm</v>
          </cell>
          <cell r="T1469" t="str">
            <v>ATP transport</v>
          </cell>
          <cell r="CCA1469">
            <v>-1000</v>
          </cell>
          <cell r="CCB1469">
            <v>1000</v>
          </cell>
          <cell r="CCC1469" t="str">
            <v/>
          </cell>
          <cell r="CCD1469" t="str">
            <v>Transport</v>
          </cell>
          <cell r="CCH1469" t="str">
            <v>r_3651</v>
          </cell>
          <cell r="CCS1469" t="str">
            <v>SBO:0000185</v>
          </cell>
          <cell r="CCW1469" t="str">
            <v>atp_c &lt;=&gt; atp_vm</v>
          </cell>
        </row>
        <row r="1470">
          <cell r="S1470" t="str">
            <v>ADPt_c_vm</v>
          </cell>
          <cell r="T1470" t="str">
            <v>ADP transport</v>
          </cell>
          <cell r="CCA1470">
            <v>-1000</v>
          </cell>
          <cell r="CCB1470">
            <v>1000</v>
          </cell>
          <cell r="CCC1470" t="str">
            <v/>
          </cell>
          <cell r="CCD1470" t="str">
            <v>Transport</v>
          </cell>
          <cell r="CCH1470" t="str">
            <v>r_3652</v>
          </cell>
          <cell r="CCS1470" t="str">
            <v>SBO:0000185</v>
          </cell>
          <cell r="CCW1470" t="str">
            <v>adp_c &lt;=&gt; adp_vm</v>
          </cell>
        </row>
        <row r="1471">
          <cell r="S1471" t="str">
            <v>CO2t_c_vm</v>
          </cell>
          <cell r="T1471" t="str">
            <v>carbon dioxide transport</v>
          </cell>
          <cell r="CCA1471">
            <v>-1000</v>
          </cell>
          <cell r="CCB1471">
            <v>1000</v>
          </cell>
          <cell r="CCC1471" t="str">
            <v/>
          </cell>
          <cell r="CCD1471" t="str">
            <v>Transport</v>
          </cell>
          <cell r="CCH1471" t="str">
            <v>r_3653</v>
          </cell>
          <cell r="CCS1471" t="str">
            <v>SBO:0000185</v>
          </cell>
          <cell r="CCW1471" t="str">
            <v>co2_c &lt;=&gt; co2_vm</v>
          </cell>
        </row>
        <row r="1472">
          <cell r="S1472" t="str">
            <v>H2Ot_c_gm</v>
          </cell>
          <cell r="T1472" t="str">
            <v>H2O transport</v>
          </cell>
          <cell r="CCA1472">
            <v>-1000</v>
          </cell>
          <cell r="CCB1472">
            <v>1000</v>
          </cell>
          <cell r="CCC1472" t="str">
            <v/>
          </cell>
          <cell r="CCD1472" t="str">
            <v>Transport</v>
          </cell>
          <cell r="CCH1472" t="str">
            <v>r_3662</v>
          </cell>
          <cell r="CCS1472" t="str">
            <v>SBO:0000185</v>
          </cell>
          <cell r="CCW1472" t="str">
            <v>h2o_c &lt;=&gt; h2o_gm</v>
          </cell>
        </row>
        <row r="1473">
          <cell r="S1473" t="str">
            <v>PIt_c_gm</v>
          </cell>
          <cell r="T1473" t="str">
            <v>phosphate transport</v>
          </cell>
          <cell r="CCA1473">
            <v>-1000</v>
          </cell>
          <cell r="CCB1473">
            <v>1000</v>
          </cell>
          <cell r="CCC1473" t="str">
            <v/>
          </cell>
          <cell r="CCD1473" t="str">
            <v>Transport</v>
          </cell>
          <cell r="CCH1473" t="str">
            <v>r_3663</v>
          </cell>
          <cell r="CCS1473" t="str">
            <v>SBO:0000185</v>
          </cell>
          <cell r="CCW1473" t="str">
            <v>pi_c &lt;=&gt; pi_gm</v>
          </cell>
        </row>
        <row r="1474">
          <cell r="S1474" t="str">
            <v>Ht_c_gm</v>
          </cell>
          <cell r="T1474" t="str">
            <v>H+ transport</v>
          </cell>
          <cell r="CCA1474">
            <v>-1000</v>
          </cell>
          <cell r="CCB1474">
            <v>1000</v>
          </cell>
          <cell r="CCC1474" t="str">
            <v/>
          </cell>
          <cell r="CCD1474" t="str">
            <v>Transport</v>
          </cell>
          <cell r="CCH1474" t="str">
            <v>r_3664</v>
          </cell>
          <cell r="CCS1474" t="str">
            <v>SBO:0000185</v>
          </cell>
          <cell r="CCW1474" t="str">
            <v>h_c &lt;=&gt; h_gm</v>
          </cell>
        </row>
        <row r="1475">
          <cell r="S1475" t="str">
            <v>CO2t_c_gm</v>
          </cell>
          <cell r="T1475" t="str">
            <v>carbon dioxide transport</v>
          </cell>
          <cell r="CCA1475">
            <v>-1000</v>
          </cell>
          <cell r="CCB1475">
            <v>1000</v>
          </cell>
          <cell r="CCC1475" t="str">
            <v/>
          </cell>
          <cell r="CCD1475" t="str">
            <v>Transport</v>
          </cell>
          <cell r="CCH1475" t="str">
            <v>r_3665</v>
          </cell>
          <cell r="CCS1475" t="str">
            <v>SBO:0000185</v>
          </cell>
          <cell r="CCW1475" t="str">
            <v>co2_c &lt;=&gt; co2_gm</v>
          </cell>
        </row>
        <row r="1476">
          <cell r="S1476" t="str">
            <v>ATPt_c_gm</v>
          </cell>
          <cell r="T1476" t="str">
            <v>ATP transport</v>
          </cell>
          <cell r="CCA1476">
            <v>-1000</v>
          </cell>
          <cell r="CCB1476">
            <v>1000</v>
          </cell>
          <cell r="CCC1476" t="str">
            <v/>
          </cell>
          <cell r="CCD1476" t="str">
            <v>Transport</v>
          </cell>
          <cell r="CCH1476" t="str">
            <v>r_3666</v>
          </cell>
          <cell r="CCS1476" t="str">
            <v>SBO:0000185</v>
          </cell>
          <cell r="CCW1476" t="str">
            <v>atp_c &lt;=&gt; atp_gm</v>
          </cell>
        </row>
        <row r="1477">
          <cell r="S1477" t="str">
            <v>ADPt_c_gm</v>
          </cell>
          <cell r="T1477" t="str">
            <v>ADP transport</v>
          </cell>
          <cell r="CCA1477">
            <v>-1000</v>
          </cell>
          <cell r="CCB1477">
            <v>1000</v>
          </cell>
          <cell r="CCC1477" t="str">
            <v/>
          </cell>
          <cell r="CCD1477" t="str">
            <v>Transport</v>
          </cell>
          <cell r="CCH1477" t="str">
            <v>r_3667</v>
          </cell>
          <cell r="CCS1477" t="str">
            <v>SBO:0000185</v>
          </cell>
          <cell r="CCW1477" t="str">
            <v>adp_c &lt;=&gt; adp_gm</v>
          </cell>
        </row>
        <row r="1478">
          <cell r="S1478" t="str">
            <v>H2Ot_c_mm</v>
          </cell>
          <cell r="T1478" t="str">
            <v>H2O transport</v>
          </cell>
          <cell r="CCA1478">
            <v>-1000</v>
          </cell>
          <cell r="CCB1478">
            <v>1000</v>
          </cell>
          <cell r="CCC1478" t="str">
            <v/>
          </cell>
          <cell r="CCD1478" t="str">
            <v>Transport</v>
          </cell>
          <cell r="CCH1478" t="str">
            <v>r_3668</v>
          </cell>
          <cell r="CCS1478" t="str">
            <v>SBO:0000185</v>
          </cell>
          <cell r="CCW1478" t="str">
            <v>h2o_c &lt;=&gt; h2o_mm</v>
          </cell>
        </row>
        <row r="1479">
          <cell r="S1479" t="str">
            <v>CO2t_c_mm</v>
          </cell>
          <cell r="T1479" t="str">
            <v>carbon dioxide transport</v>
          </cell>
          <cell r="CCA1479">
            <v>-1000</v>
          </cell>
          <cell r="CCB1479">
            <v>1000</v>
          </cell>
          <cell r="CCC1479" t="str">
            <v/>
          </cell>
          <cell r="CCD1479" t="str">
            <v>Transport</v>
          </cell>
          <cell r="CCH1479" t="str">
            <v>r_3669</v>
          </cell>
          <cell r="CCS1479" t="str">
            <v>SBO:0000185</v>
          </cell>
          <cell r="CCW1479" t="str">
            <v>co2_c &lt;=&gt; co2_mm</v>
          </cell>
        </row>
        <row r="1480">
          <cell r="S1480" t="str">
            <v>HDCOAt_c_mm</v>
          </cell>
          <cell r="T1480" t="str">
            <v>palmitoleoyl-CoA transport</v>
          </cell>
          <cell r="CCA1480">
            <v>-1000</v>
          </cell>
          <cell r="CCB1480">
            <v>1000</v>
          </cell>
          <cell r="CCC1480" t="str">
            <v/>
          </cell>
          <cell r="CCD1480" t="str">
            <v>Transport</v>
          </cell>
          <cell r="CCH1480" t="str">
            <v>r_3670</v>
          </cell>
          <cell r="CCS1480" t="str">
            <v>SBO:0000185</v>
          </cell>
          <cell r="CCW1480" t="str">
            <v>hdcoa_c &lt;=&gt; hdcoa_mm</v>
          </cell>
        </row>
        <row r="1481">
          <cell r="S1481" t="str">
            <v>ODECOAt_c_mm</v>
          </cell>
          <cell r="T1481" t="str">
            <v>oleoyl-CoA transport</v>
          </cell>
          <cell r="CCA1481">
            <v>-1000</v>
          </cell>
          <cell r="CCB1481">
            <v>1000</v>
          </cell>
          <cell r="CCC1481" t="str">
            <v/>
          </cell>
          <cell r="CCD1481" t="str">
            <v>Transport</v>
          </cell>
          <cell r="CCH1481" t="str">
            <v>r_3671</v>
          </cell>
          <cell r="CCS1481" t="str">
            <v>SBO:0000185</v>
          </cell>
          <cell r="CCW1481" t="str">
            <v>odecoa_c &lt;=&gt; odecoa_mm</v>
          </cell>
        </row>
        <row r="1482">
          <cell r="S1482" t="str">
            <v>HDCAt_c_mm</v>
          </cell>
          <cell r="T1482" t="str">
            <v>palmitate transport</v>
          </cell>
          <cell r="CCA1482">
            <v>-1000</v>
          </cell>
          <cell r="CCB1482">
            <v>1000</v>
          </cell>
          <cell r="CCC1482" t="str">
            <v/>
          </cell>
          <cell r="CCD1482" t="str">
            <v>Transport</v>
          </cell>
          <cell r="CCH1482" t="str">
            <v>r_3678</v>
          </cell>
          <cell r="CCS1482" t="str">
            <v>SBO:0000185</v>
          </cell>
          <cell r="CCW1482" t="str">
            <v>hdca_mm &lt;=&gt; hdca_c</v>
          </cell>
        </row>
        <row r="1483">
          <cell r="S1483" t="str">
            <v>OCDCAt_c_mm</v>
          </cell>
          <cell r="T1483" t="str">
            <v>stearate transport</v>
          </cell>
          <cell r="CCA1483">
            <v>-1000</v>
          </cell>
          <cell r="CCB1483">
            <v>1000</v>
          </cell>
          <cell r="CCC1483" t="str">
            <v/>
          </cell>
          <cell r="CCD1483" t="str">
            <v>Transport</v>
          </cell>
          <cell r="CCH1483" t="str">
            <v>r_3679</v>
          </cell>
          <cell r="CCS1483" t="str">
            <v>SBO:0000185</v>
          </cell>
          <cell r="CCW1483" t="str">
            <v>ocdca_mm &lt;=&gt; ocdca_c</v>
          </cell>
        </row>
        <row r="1484">
          <cell r="S1484" t="str">
            <v>COAt_c_mm</v>
          </cell>
          <cell r="T1484" t="str">
            <v>coenzyme A transport</v>
          </cell>
          <cell r="CCA1484">
            <v>-1000</v>
          </cell>
          <cell r="CCB1484">
            <v>1000</v>
          </cell>
          <cell r="CCC1484" t="str">
            <v/>
          </cell>
          <cell r="CCD1484" t="str">
            <v>Transport</v>
          </cell>
          <cell r="CCH1484" t="str">
            <v>r_3680</v>
          </cell>
          <cell r="CCS1484" t="str">
            <v>SBO:0000185</v>
          </cell>
          <cell r="CCW1484" t="str">
            <v>coa_mm &lt;=&gt; coa_c</v>
          </cell>
        </row>
        <row r="1485">
          <cell r="S1485" t="str">
            <v>DDCAt_l_rm</v>
          </cell>
          <cell r="T1485" t="str">
            <v>laurate transport</v>
          </cell>
          <cell r="CCA1485">
            <v>-1000</v>
          </cell>
          <cell r="CCB1485">
            <v>1000</v>
          </cell>
          <cell r="CCC1485" t="str">
            <v/>
          </cell>
          <cell r="CCD1485" t="str">
            <v>Transport</v>
          </cell>
          <cell r="CCH1485" t="str">
            <v>r_3681</v>
          </cell>
          <cell r="CCS1485" t="str">
            <v>SBO:0000185</v>
          </cell>
          <cell r="CCW1485" t="str">
            <v>ddca_rm &lt;=&gt; ddca_l</v>
          </cell>
        </row>
        <row r="1486">
          <cell r="S1486" t="str">
            <v>TTDCAt_l_rm</v>
          </cell>
          <cell r="T1486" t="str">
            <v>myristate transport</v>
          </cell>
          <cell r="CCA1486">
            <v>-1000</v>
          </cell>
          <cell r="CCB1486">
            <v>1000</v>
          </cell>
          <cell r="CCC1486" t="str">
            <v/>
          </cell>
          <cell r="CCD1486" t="str">
            <v>Transport</v>
          </cell>
          <cell r="CCH1486" t="str">
            <v>r_3682</v>
          </cell>
          <cell r="CCS1486" t="str">
            <v>SBO:0000185</v>
          </cell>
          <cell r="CCW1486" t="str">
            <v>ttdca_rm &lt;=&gt; ttdca_l</v>
          </cell>
        </row>
        <row r="1487">
          <cell r="S1487" t="str">
            <v>HXCAt_l_rm</v>
          </cell>
          <cell r="T1487" t="str">
            <v>cerotic acid transport</v>
          </cell>
          <cell r="CCA1487">
            <v>-1000</v>
          </cell>
          <cell r="CCB1487">
            <v>1000</v>
          </cell>
          <cell r="CCC1487" t="str">
            <v/>
          </cell>
          <cell r="CCD1487" t="str">
            <v>Transport</v>
          </cell>
          <cell r="CCH1487" t="str">
            <v>r_3684</v>
          </cell>
          <cell r="CCS1487" t="str">
            <v>SBO:0000185</v>
          </cell>
          <cell r="CCW1487" t="str">
            <v>hxca_rm &lt;=&gt; hxca_l</v>
          </cell>
        </row>
        <row r="1488">
          <cell r="S1488" t="str">
            <v>EPISTt_l_rm</v>
          </cell>
          <cell r="T1488" t="str">
            <v>episterol transport</v>
          </cell>
          <cell r="CCA1488">
            <v>-1000</v>
          </cell>
          <cell r="CCB1488">
            <v>1000</v>
          </cell>
          <cell r="CCC1488" t="str">
            <v/>
          </cell>
          <cell r="CCD1488" t="str">
            <v>Transport</v>
          </cell>
          <cell r="CCH1488" t="str">
            <v>r_3717</v>
          </cell>
          <cell r="CCS1488" t="str">
            <v>SBO:0000185</v>
          </cell>
          <cell r="CCW1488" t="str">
            <v>epist_rm &lt;=&gt; epist_l</v>
          </cell>
        </row>
        <row r="1489">
          <cell r="S1489" t="str">
            <v>FECOSTt_l_rm</v>
          </cell>
          <cell r="T1489" t="str">
            <v>fecosterol transport</v>
          </cell>
          <cell r="CCA1489">
            <v>-1000</v>
          </cell>
          <cell r="CCB1489">
            <v>1000</v>
          </cell>
          <cell r="CCC1489" t="str">
            <v/>
          </cell>
          <cell r="CCD1489" t="str">
            <v>Transport</v>
          </cell>
          <cell r="CCH1489" t="str">
            <v>r_3718</v>
          </cell>
          <cell r="CCS1489" t="str">
            <v>SBO:0000185</v>
          </cell>
          <cell r="CCW1489" t="str">
            <v>fecost_rm &lt;=&gt; fecost_l</v>
          </cell>
        </row>
        <row r="1490">
          <cell r="S1490" t="str">
            <v>LANOSTt_l_rm</v>
          </cell>
          <cell r="T1490" t="str">
            <v>lanosterol transport</v>
          </cell>
          <cell r="CCA1490">
            <v>-1000</v>
          </cell>
          <cell r="CCB1490">
            <v>1000</v>
          </cell>
          <cell r="CCC1490" t="str">
            <v/>
          </cell>
          <cell r="CCD1490" t="str">
            <v>Transport</v>
          </cell>
          <cell r="CCH1490" t="str">
            <v>r_3719</v>
          </cell>
          <cell r="CCS1490" t="str">
            <v>SBO:0000185</v>
          </cell>
          <cell r="CCW1490" t="str">
            <v>lanost_rm &lt;=&gt; lanost_l</v>
          </cell>
        </row>
        <row r="1491">
          <cell r="S1491" t="str">
            <v>ZYMSTt_l_rm</v>
          </cell>
          <cell r="T1491" t="str">
            <v>zymosterol transport</v>
          </cell>
          <cell r="CCA1491">
            <v>-1000</v>
          </cell>
          <cell r="CCB1491">
            <v>1000</v>
          </cell>
          <cell r="CCC1491" t="str">
            <v/>
          </cell>
          <cell r="CCD1491" t="str">
            <v>Transport</v>
          </cell>
          <cell r="CCH1491" t="str">
            <v>r_3720</v>
          </cell>
          <cell r="CCS1491" t="str">
            <v>SBO:0000185</v>
          </cell>
          <cell r="CCW1491" t="str">
            <v>zymst_rm &lt;=&gt; zymst_l</v>
          </cell>
        </row>
        <row r="1492">
          <cell r="S1492" t="str">
            <v>ZYM161t_l_rm</v>
          </cell>
          <cell r="T1492" t="str">
            <v>zymosteryl palmitoleate transport</v>
          </cell>
          <cell r="CCA1492">
            <v>-1000</v>
          </cell>
          <cell r="CCB1492">
            <v>1000</v>
          </cell>
          <cell r="CCC1492" t="str">
            <v/>
          </cell>
          <cell r="CCD1492" t="str">
            <v>Transport</v>
          </cell>
          <cell r="CCH1492" t="str">
            <v>r_3729</v>
          </cell>
          <cell r="CCS1492" t="str">
            <v>SBO:0000185</v>
          </cell>
          <cell r="CCW1492" t="str">
            <v>zym161_rm &lt;=&gt; zym161_l</v>
          </cell>
        </row>
        <row r="1493">
          <cell r="S1493" t="str">
            <v>ZYM181t_l_rm</v>
          </cell>
          <cell r="T1493" t="str">
            <v>zymosteryl oleate transport</v>
          </cell>
          <cell r="CCA1493">
            <v>-1000</v>
          </cell>
          <cell r="CCB1493">
            <v>1000</v>
          </cell>
          <cell r="CCC1493" t="str">
            <v/>
          </cell>
          <cell r="CCD1493" t="str">
            <v>Transport</v>
          </cell>
          <cell r="CCH1493" t="str">
            <v>r_3730</v>
          </cell>
          <cell r="CCS1493" t="str">
            <v>SBO:0000185</v>
          </cell>
          <cell r="CCW1493" t="str">
            <v>zym181_rm &lt;=&gt; zym181_l</v>
          </cell>
        </row>
        <row r="1494">
          <cell r="S1494" t="str">
            <v>HXCAt_en_rm</v>
          </cell>
          <cell r="T1494" t="str">
            <v>cerotic acid transport</v>
          </cell>
          <cell r="CCA1494">
            <v>-1000</v>
          </cell>
          <cell r="CCB1494">
            <v>1000</v>
          </cell>
          <cell r="CCC1494" t="str">
            <v/>
          </cell>
          <cell r="CCD1494" t="str">
            <v>Transport</v>
          </cell>
          <cell r="CCH1494" t="str">
            <v>r_3902</v>
          </cell>
          <cell r="CCS1494" t="str">
            <v>SBO:0000185</v>
          </cell>
          <cell r="CCW1494" t="str">
            <v>hxca_en &lt;=&gt; hxca_rm</v>
          </cell>
        </row>
        <row r="1495">
          <cell r="S1495" t="str">
            <v>ZYM161t_en_rm</v>
          </cell>
          <cell r="T1495" t="str">
            <v>zymosteryl palmitoleate transport</v>
          </cell>
          <cell r="CCA1495">
            <v>-1000</v>
          </cell>
          <cell r="CCB1495">
            <v>1000</v>
          </cell>
          <cell r="CCC1495" t="str">
            <v/>
          </cell>
          <cell r="CCD1495" t="str">
            <v>Transport</v>
          </cell>
          <cell r="CCH1495" t="str">
            <v>r_3927</v>
          </cell>
          <cell r="CCS1495" t="str">
            <v>SBO:0000185</v>
          </cell>
          <cell r="CCW1495" t="str">
            <v>zym161_rm &lt;=&gt; zym161_en</v>
          </cell>
        </row>
        <row r="1496">
          <cell r="S1496" t="str">
            <v>ZYM181t_en_rm</v>
          </cell>
          <cell r="T1496" t="str">
            <v>zymosteryl oleate transport</v>
          </cell>
          <cell r="CCA1496">
            <v>-1000</v>
          </cell>
          <cell r="CCB1496">
            <v>1000</v>
          </cell>
          <cell r="CCC1496" t="str">
            <v/>
          </cell>
          <cell r="CCD1496" t="str">
            <v>Transport</v>
          </cell>
          <cell r="CCH1496" t="str">
            <v>r_3928</v>
          </cell>
          <cell r="CCS1496" t="str">
            <v>SBO:0000185</v>
          </cell>
          <cell r="CCW1496" t="str">
            <v>zym181_rm &lt;=&gt; zym181_en</v>
          </cell>
        </row>
        <row r="1497">
          <cell r="S1497" t="str">
            <v>HXCAt_r_rm</v>
          </cell>
          <cell r="T1497" t="str">
            <v>cerotic acid transport</v>
          </cell>
          <cell r="CCA1497">
            <v>-1000</v>
          </cell>
          <cell r="CCB1497">
            <v>1000</v>
          </cell>
          <cell r="CCC1497" t="str">
            <v/>
          </cell>
          <cell r="CCD1497" t="str">
            <v>Transport</v>
          </cell>
          <cell r="CCH1497" t="str">
            <v>r_3938</v>
          </cell>
          <cell r="CCS1497" t="str">
            <v>SBO:0000185</v>
          </cell>
          <cell r="CCW1497" t="str">
            <v>hxca_rm &lt;=&gt; hxca_r</v>
          </cell>
        </row>
        <row r="1498">
          <cell r="S1498" t="str">
            <v>PIt_r_rm</v>
          </cell>
          <cell r="T1498" t="str">
            <v>phosphate transport</v>
          </cell>
          <cell r="CCA1498">
            <v>0</v>
          </cell>
          <cell r="CCB1498">
            <v>1000</v>
          </cell>
          <cell r="CCC1498" t="str">
            <v/>
          </cell>
          <cell r="CCD1498" t="str">
            <v>Transport</v>
          </cell>
          <cell r="CCH1498" t="str">
            <v>r_3940</v>
          </cell>
          <cell r="CCS1498" t="str">
            <v>SBO:0000185</v>
          </cell>
          <cell r="CCW1498" t="str">
            <v>pi_r --&gt; pi_rm</v>
          </cell>
        </row>
        <row r="1499">
          <cell r="S1499" t="str">
            <v>Ht_m_mm</v>
          </cell>
          <cell r="T1499" t="str">
            <v>H+ transport</v>
          </cell>
          <cell r="CCA1499">
            <v>-1000</v>
          </cell>
          <cell r="CCB1499">
            <v>1000</v>
          </cell>
          <cell r="CCC1499" t="str">
            <v/>
          </cell>
          <cell r="CCD1499" t="str">
            <v>Transport</v>
          </cell>
          <cell r="CCH1499" t="str">
            <v>r_3957</v>
          </cell>
          <cell r="CCS1499" t="str">
            <v>SBO:0000185</v>
          </cell>
          <cell r="CCW1499" t="str">
            <v>h_m &lt;=&gt; h_mm</v>
          </cell>
        </row>
        <row r="1500">
          <cell r="S1500" t="str">
            <v>GLYC3Pt_m_mm</v>
          </cell>
          <cell r="T1500" t="str">
            <v>glycerol 3-phosphate transport</v>
          </cell>
          <cell r="CCA1500">
            <v>-1000</v>
          </cell>
          <cell r="CCB1500">
            <v>1000</v>
          </cell>
          <cell r="CCC1500" t="str">
            <v/>
          </cell>
          <cell r="CCD1500" t="str">
            <v>Transport</v>
          </cell>
          <cell r="CCH1500" t="str">
            <v>r_3958</v>
          </cell>
          <cell r="CCS1500" t="str">
            <v>SBO:0000185</v>
          </cell>
          <cell r="CCW1500" t="str">
            <v>glyc3p_m &lt;=&gt; glyc3p_mm</v>
          </cell>
        </row>
        <row r="1501">
          <cell r="S1501" t="str">
            <v>CMPt_m_mm</v>
          </cell>
          <cell r="T1501" t="str">
            <v>CMP transport</v>
          </cell>
          <cell r="CCA1501">
            <v>-1000</v>
          </cell>
          <cell r="CCB1501">
            <v>1000</v>
          </cell>
          <cell r="CCC1501" t="str">
            <v/>
          </cell>
          <cell r="CCD1501" t="str">
            <v>Transport</v>
          </cell>
          <cell r="CCH1501" t="str">
            <v>r_3959</v>
          </cell>
          <cell r="CCS1501" t="str">
            <v>SBO:0000185</v>
          </cell>
          <cell r="CCW1501" t="str">
            <v>cmp_m &lt;=&gt; cmp_mm</v>
          </cell>
        </row>
        <row r="1502">
          <cell r="S1502" t="str">
            <v>CTPt_m_mm</v>
          </cell>
          <cell r="T1502" t="str">
            <v>CTP transport</v>
          </cell>
          <cell r="CCA1502">
            <v>-1000</v>
          </cell>
          <cell r="CCB1502">
            <v>1000</v>
          </cell>
          <cell r="CCC1502" t="str">
            <v/>
          </cell>
          <cell r="CCD1502" t="str">
            <v>Transport</v>
          </cell>
          <cell r="CCH1502" t="str">
            <v>r_3960</v>
          </cell>
          <cell r="CCS1502" t="str">
            <v>SBO:0000185</v>
          </cell>
          <cell r="CCW1502" t="str">
            <v>ctp_m &lt;=&gt; ctp_mm</v>
          </cell>
        </row>
        <row r="1503">
          <cell r="S1503" t="str">
            <v>PIt_m_mm</v>
          </cell>
          <cell r="T1503" t="str">
            <v>phosphate transport</v>
          </cell>
          <cell r="CCA1503">
            <v>-1000</v>
          </cell>
          <cell r="CCB1503">
            <v>1000</v>
          </cell>
          <cell r="CCC1503" t="str">
            <v/>
          </cell>
          <cell r="CCD1503" t="str">
            <v>Transport</v>
          </cell>
          <cell r="CCH1503" t="str">
            <v>r_3961</v>
          </cell>
          <cell r="CCS1503" t="str">
            <v>SBO:0000185</v>
          </cell>
          <cell r="CCW1503" t="str">
            <v>pi_m &lt;=&gt; pi_mm</v>
          </cell>
        </row>
        <row r="1504">
          <cell r="S1504" t="str">
            <v>PPIt_m_mm</v>
          </cell>
          <cell r="T1504" t="str">
            <v>diphosphate transport</v>
          </cell>
          <cell r="CCA1504">
            <v>-1000</v>
          </cell>
          <cell r="CCB1504">
            <v>1000</v>
          </cell>
          <cell r="CCC1504" t="str">
            <v/>
          </cell>
          <cell r="CCD1504" t="str">
            <v>Transport</v>
          </cell>
          <cell r="CCH1504" t="str">
            <v>r_3962</v>
          </cell>
          <cell r="CCS1504" t="str">
            <v>SBO:0000185</v>
          </cell>
          <cell r="CCW1504" t="str">
            <v>ppi_m &lt;=&gt; ppi_mm</v>
          </cell>
        </row>
        <row r="1505">
          <cell r="S1505" t="str">
            <v>GTHRDtabc_v</v>
          </cell>
          <cell r="T1505" t="str">
            <v>reduced glutathione via ABC system</v>
          </cell>
          <cell r="CCA1505">
            <v>0</v>
          </cell>
          <cell r="CCB1505">
            <v>1000</v>
          </cell>
          <cell r="CCC1505" t="str">
            <v>rt4896</v>
          </cell>
          <cell r="CCD1505" t="str">
            <v>Transport</v>
          </cell>
          <cell r="CCH1505" t="str">
            <v>r_0964</v>
          </cell>
          <cell r="CCS1505" t="str">
            <v>SBO:0000185</v>
          </cell>
          <cell r="CCW1505" t="str">
            <v>atp_c + gthrd_c + h2o_c --&gt; adp_c + gthrd_v + h_c + pi_c</v>
          </cell>
        </row>
        <row r="1506">
          <cell r="S1506" t="str">
            <v>GLYCDy_c</v>
          </cell>
          <cell r="T1506" t="str">
            <v>glycerol dehydrogenase (NADP-dependent)</v>
          </cell>
          <cell r="CCA1506">
            <v>0</v>
          </cell>
          <cell r="CCB1506">
            <v>1000</v>
          </cell>
          <cell r="CCC1506" t="str">
            <v>rt3388</v>
          </cell>
          <cell r="CCD1506" t="str">
            <v>Glycerolipid metabolism</v>
          </cell>
          <cell r="CCH1506" t="str">
            <v>r_0487</v>
          </cell>
          <cell r="CCN1506" t="str">
            <v>1.1.1.156</v>
          </cell>
          <cell r="CCO1506" t="str">
            <v>R01039</v>
          </cell>
          <cell r="CCS1506" t="str">
            <v>SBO:0000176</v>
          </cell>
          <cell r="CCW1506" t="str">
            <v>glyc_c + nadp_c --&gt; dha_c + h_c + nadph_c</v>
          </cell>
        </row>
        <row r="1507">
          <cell r="S1507" t="str">
            <v>uniDOLDP_l</v>
          </cell>
          <cell r="T1507" t="str">
            <v>Dolichol composition (uniform)</v>
          </cell>
          <cell r="CCA1507">
            <v>0</v>
          </cell>
          <cell r="CCB1507">
            <v>1000</v>
          </cell>
          <cell r="CCC1507" t="str">
            <v/>
          </cell>
          <cell r="CCD1507" t="str">
            <v>Pseudoreaction</v>
          </cell>
          <cell r="CCS1507" t="str">
            <v>SBO:0000631</v>
          </cell>
          <cell r="CCW1507" t="str">
            <v>pren14dp_l + pren15dp_l + pren16dp_l + pren17dp_l + pren18dp_l + pren19dp_l + pren20dp_l + pren21dp_l + pren22dp_l --&gt; 9.0 doldp_l</v>
          </cell>
        </row>
        <row r="1508">
          <cell r="S1508" t="str">
            <v>CRNOAT_m</v>
          </cell>
          <cell r="T1508" t="str">
            <v>carnitine O-acetyltransferase</v>
          </cell>
          <cell r="CCA1508">
            <v>0</v>
          </cell>
          <cell r="CCB1508">
            <v>1000</v>
          </cell>
          <cell r="CCC1508" t="str">
            <v>rt5877 or rt0947</v>
          </cell>
          <cell r="CCD1508" t="str">
            <v>Fatty acid degradation</v>
          </cell>
          <cell r="CCH1508" t="str">
            <v>r_0254</v>
          </cell>
          <cell r="CCN1508" t="str">
            <v>2.3.1.7</v>
          </cell>
          <cell r="CCS1508" t="str">
            <v>SBO:0000176</v>
          </cell>
          <cell r="CCW1508" t="str">
            <v>acrn_m + coa_m --&gt; accoa_m + crn_m</v>
          </cell>
        </row>
        <row r="1509">
          <cell r="S1509" t="str">
            <v>EX_h_e</v>
          </cell>
          <cell r="T1509" t="str">
            <v>H+ exchange</v>
          </cell>
          <cell r="CCA1509">
            <v>-1000</v>
          </cell>
          <cell r="CCB1509">
            <v>1000</v>
          </cell>
          <cell r="CCC1509" t="str">
            <v/>
          </cell>
          <cell r="CCD1509" t="str">
            <v>Exchange</v>
          </cell>
          <cell r="CCH1509" t="str">
            <v>r_1832</v>
          </cell>
          <cell r="CCS1509" t="str">
            <v>SBO:0000627</v>
          </cell>
          <cell r="CCW1509" t="str">
            <v xml:space="preserve">h_e &lt;=&gt; </v>
          </cell>
        </row>
        <row r="1510">
          <cell r="S1510" t="str">
            <v>EX_k_e</v>
          </cell>
          <cell r="T1510" t="str">
            <v>potassium exchange</v>
          </cell>
          <cell r="CCA1510">
            <v>-1000</v>
          </cell>
          <cell r="CCB1510">
            <v>1000</v>
          </cell>
          <cell r="CCC1510" t="str">
            <v/>
          </cell>
          <cell r="CCD1510" t="str">
            <v>Exchange</v>
          </cell>
          <cell r="CCH1510" t="str">
            <v>r_2020</v>
          </cell>
          <cell r="CCS1510" t="str">
            <v>SBO:0000627</v>
          </cell>
          <cell r="CCW1510" t="str">
            <v xml:space="preserve">k_e &lt;=&gt; </v>
          </cell>
        </row>
        <row r="1511">
          <cell r="S1511" t="str">
            <v>EX_h2o_e</v>
          </cell>
          <cell r="T1511" t="str">
            <v>water exchange</v>
          </cell>
          <cell r="CCA1511">
            <v>-1000</v>
          </cell>
          <cell r="CCB1511">
            <v>1000</v>
          </cell>
          <cell r="CCC1511" t="str">
            <v/>
          </cell>
          <cell r="CCD1511" t="str">
            <v>Exchange</v>
          </cell>
          <cell r="CCH1511" t="str">
            <v>r_2100</v>
          </cell>
          <cell r="CCS1511" t="str">
            <v>SBO:0000627</v>
          </cell>
          <cell r="CCW1511" t="str">
            <v xml:space="preserve">h2o_e &lt;=&gt; </v>
          </cell>
        </row>
        <row r="1512">
          <cell r="S1512" t="str">
            <v>EX_14dmlanost_e</v>
          </cell>
          <cell r="T1512" t="str">
            <v>14-demethyllanosterol exchange</v>
          </cell>
          <cell r="CCA1512">
            <v>0</v>
          </cell>
          <cell r="CCB1512">
            <v>1000</v>
          </cell>
          <cell r="CCC1512" t="str">
            <v/>
          </cell>
          <cell r="CCD1512" t="str">
            <v>Exchange</v>
          </cell>
          <cell r="CCH1512" t="str">
            <v>r_2134</v>
          </cell>
          <cell r="CCS1512" t="str">
            <v>SBO:0000627</v>
          </cell>
          <cell r="CCW1512" t="str">
            <v xml:space="preserve">14dmlanost_e --&gt; </v>
          </cell>
        </row>
        <row r="1513">
          <cell r="S1513" t="str">
            <v>14DMLANOSTt_c_e</v>
          </cell>
          <cell r="T1513" t="str">
            <v>14-demethyllanosterol transport</v>
          </cell>
          <cell r="CCA1513">
            <v>-1000</v>
          </cell>
          <cell r="CCB1513">
            <v>1000</v>
          </cell>
          <cell r="CCC1513" t="str">
            <v/>
          </cell>
          <cell r="CCD1513" t="str">
            <v>Transport</v>
          </cell>
          <cell r="CCH1513" t="str">
            <v>r_2136</v>
          </cell>
          <cell r="CCS1513" t="str">
            <v>SBO:0000185</v>
          </cell>
          <cell r="CCW1513" t="str">
            <v>14dmlanost_e &lt;=&gt; 14dmlanost_c</v>
          </cell>
        </row>
        <row r="1514">
          <cell r="S1514" t="str">
            <v>EX_ergtetrol_e</v>
          </cell>
          <cell r="T1514" t="str">
            <v>ergosta-5,7,22,24(28)-tetraen-3beta-ol exchange</v>
          </cell>
          <cell r="CCA1514">
            <v>0</v>
          </cell>
          <cell r="CCB1514">
            <v>1000</v>
          </cell>
          <cell r="CCC1514" t="str">
            <v/>
          </cell>
          <cell r="CCD1514" t="str">
            <v>Exchange</v>
          </cell>
          <cell r="CCH1514" t="str">
            <v>r_2137</v>
          </cell>
          <cell r="CCS1514" t="str">
            <v>SBO:0000627</v>
          </cell>
          <cell r="CCW1514" t="str">
            <v xml:space="preserve">ergtetrol_e --&gt; </v>
          </cell>
        </row>
        <row r="1515">
          <cell r="S1515" t="str">
            <v>ERGTETROLt_c_e</v>
          </cell>
          <cell r="T1515" t="str">
            <v>ergosta-5,7,22,24(28)-tetraen-3beta-ol transport</v>
          </cell>
          <cell r="CCA1515">
            <v>-1000</v>
          </cell>
          <cell r="CCB1515">
            <v>1000</v>
          </cell>
          <cell r="CCC1515" t="str">
            <v/>
          </cell>
          <cell r="CCD1515" t="str">
            <v>Transport</v>
          </cell>
          <cell r="CCH1515" t="str">
            <v>r_2139</v>
          </cell>
          <cell r="CCS1515" t="str">
            <v>SBO:0000185</v>
          </cell>
          <cell r="CCW1515" t="str">
            <v>ergtetrol_e &lt;=&gt; ergtetrol_c</v>
          </cell>
        </row>
        <row r="1516">
          <cell r="S1516" t="str">
            <v>HSDx_c</v>
          </cell>
          <cell r="T1516" t="str">
            <v>homoserine dehydrogenase (NADH)</v>
          </cell>
          <cell r="CCA1516">
            <v>0</v>
          </cell>
          <cell r="CCB1516">
            <v>1000</v>
          </cell>
          <cell r="CCC1516" t="str">
            <v>rt3712 or (rt3712 and rt8370)</v>
          </cell>
          <cell r="CCD1516" t="str">
            <v>Glycine, serine and threonine metabolism</v>
          </cell>
          <cell r="CCH1516" t="str">
            <v>r_0546</v>
          </cell>
          <cell r="CCN1516" t="str">
            <v>1.1.1.3</v>
          </cell>
          <cell r="CCO1516" t="str">
            <v>R01775</v>
          </cell>
          <cell r="CCS1516" t="str">
            <v>SBO:0000176</v>
          </cell>
          <cell r="CCW1516" t="str">
            <v>aspsa_c + h_c + nadh_c --&gt; hom__L_c + nad_c</v>
          </cell>
        </row>
        <row r="1517">
          <cell r="S1517" t="str">
            <v>ME2_m</v>
          </cell>
          <cell r="T1517" t="str">
            <v>malic enzyme (NADP)</v>
          </cell>
          <cell r="CCA1517">
            <v>0</v>
          </cell>
          <cell r="CCB1517">
            <v>1000</v>
          </cell>
          <cell r="CCC1517" t="str">
            <v>rt5549</v>
          </cell>
          <cell r="CCD1517" t="str">
            <v>Citric acid cycle</v>
          </cell>
          <cell r="CCH1517" t="str">
            <v>r_0719</v>
          </cell>
          <cell r="CCN1517" t="str">
            <v>1.1.1.40</v>
          </cell>
          <cell r="CCO1517" t="str">
            <v>R00216</v>
          </cell>
          <cell r="CCS1517" t="str">
            <v>SBO:0000176</v>
          </cell>
          <cell r="CCW1517" t="str">
            <v>mal__L_m + nadp_m --&gt; co2_m + nadph_m + pyr_m</v>
          </cell>
        </row>
        <row r="1518">
          <cell r="S1518" t="str">
            <v>RAFH_e</v>
          </cell>
          <cell r="T1518" t="str">
            <v>raffinose invertase</v>
          </cell>
          <cell r="CCA1518">
            <v>0</v>
          </cell>
          <cell r="CCB1518">
            <v>1000</v>
          </cell>
          <cell r="CCC1518" t="str">
            <v>rt3242</v>
          </cell>
          <cell r="CCD1518" t="str">
            <v>Galactose metabolism</v>
          </cell>
          <cell r="CCH1518" t="str">
            <v>r_4042</v>
          </cell>
          <cell r="CCN1518" t="str">
            <v>3.2.1.26</v>
          </cell>
          <cell r="CCO1518" t="str">
            <v>R02410</v>
          </cell>
          <cell r="CCS1518" t="str">
            <v>SBO:0000176</v>
          </cell>
          <cell r="CCW1518" t="str">
            <v>h2o_e + raffin_e --&gt; fru_e + melib_e</v>
          </cell>
        </row>
        <row r="1519">
          <cell r="S1519" t="str">
            <v>URIH_c</v>
          </cell>
          <cell r="T1519" t="str">
            <v>uridine hydrolase</v>
          </cell>
          <cell r="CCA1519">
            <v>0</v>
          </cell>
          <cell r="CCB1519">
            <v>1000</v>
          </cell>
          <cell r="CCC1519" t="str">
            <v>rt4016 or rt5402</v>
          </cell>
          <cell r="CCD1519" t="str">
            <v>Pyrimidine metabolism</v>
          </cell>
          <cell r="CCH1519" t="str">
            <v>r_4045</v>
          </cell>
          <cell r="CCN1519" t="str">
            <v>3.2.2.3</v>
          </cell>
          <cell r="CCO1519" t="str">
            <v>R01080</v>
          </cell>
          <cell r="CCS1519" t="str">
            <v>SBO:0000176</v>
          </cell>
          <cell r="CCW1519" t="str">
            <v>h2o_c + uri_c --&gt; rib__D_c + ura_c</v>
          </cell>
        </row>
        <row r="1520">
          <cell r="S1520" t="str">
            <v>HEMEAt_c_m</v>
          </cell>
          <cell r="T1520" t="str">
            <v>heme a transport</v>
          </cell>
          <cell r="CCA1520">
            <v>-1000</v>
          </cell>
          <cell r="CCB1520">
            <v>1000</v>
          </cell>
          <cell r="CCC1520" t="str">
            <v/>
          </cell>
          <cell r="CCD1520" t="str">
            <v>Transport</v>
          </cell>
          <cell r="CCH1520" t="str">
            <v>r_4040</v>
          </cell>
          <cell r="CCS1520" t="str">
            <v>SBO:0000185</v>
          </cell>
          <cell r="CCW1520" t="str">
            <v>hemeA_m &lt;=&gt; hemeA_c</v>
          </cell>
        </row>
        <row r="1521">
          <cell r="S1521" t="str">
            <v>EX_raffin_e</v>
          </cell>
          <cell r="T1521" t="str">
            <v>raffinose exchange</v>
          </cell>
          <cell r="CCA1521">
            <v>0</v>
          </cell>
          <cell r="CCB1521">
            <v>1000</v>
          </cell>
          <cell r="CCC1521" t="str">
            <v/>
          </cell>
          <cell r="CCD1521" t="str">
            <v>Exchange</v>
          </cell>
          <cell r="CCH1521" t="str">
            <v>r_4043</v>
          </cell>
          <cell r="CCS1521" t="str">
            <v>SBO:0000627</v>
          </cell>
          <cell r="CCW1521" t="str">
            <v xml:space="preserve">raffin_e --&gt; </v>
          </cell>
        </row>
        <row r="1522">
          <cell r="S1522" t="str">
            <v>EX_melib_e</v>
          </cell>
          <cell r="T1522" t="str">
            <v>melibiose exchange</v>
          </cell>
          <cell r="CCA1522">
            <v>0</v>
          </cell>
          <cell r="CCB1522">
            <v>1000</v>
          </cell>
          <cell r="CCC1522" t="str">
            <v/>
          </cell>
          <cell r="CCD1522" t="str">
            <v>Exchange</v>
          </cell>
          <cell r="CCH1522" t="str">
            <v>r_4044</v>
          </cell>
          <cell r="CCS1522" t="str">
            <v>SBO:0000627</v>
          </cell>
          <cell r="CCW1522" t="str">
            <v xml:space="preserve">melib_e --&gt; </v>
          </cell>
        </row>
        <row r="1523">
          <cell r="S1523" t="str">
            <v>PYDX5PS_c</v>
          </cell>
          <cell r="T1523" t="str">
            <v>pyridoxal 5'-phosphate synthase (glutamine hydrolysing)</v>
          </cell>
          <cell r="CCA1523">
            <v>0</v>
          </cell>
          <cell r="CCB1523">
            <v>1000</v>
          </cell>
          <cell r="CCC1523" t="str">
            <v>rt2769 and rt2768</v>
          </cell>
          <cell r="CCD1523" t="str">
            <v>Vitamin B6 metabolism</v>
          </cell>
          <cell r="CCN1523" t="str">
            <v>4.3.3.6</v>
          </cell>
          <cell r="CCO1523" t="str">
            <v>R10089</v>
          </cell>
          <cell r="CCS1523" t="str">
            <v>SBO:0000176</v>
          </cell>
          <cell r="CCW1523" t="str">
            <v>g3p_c + gln__L_c + r5p_c --&gt; glu__L_c + h_c + 3.0 h2o_c + pi_c + pydx5p_c</v>
          </cell>
        </row>
        <row r="1524">
          <cell r="S1524" t="str">
            <v>4AMPMS_c</v>
          </cell>
          <cell r="T1524" t="str">
            <v>HMP-P synthase</v>
          </cell>
          <cell r="CCA1524">
            <v>0</v>
          </cell>
          <cell r="CCB1524">
            <v>1000</v>
          </cell>
          <cell r="CCC1524" t="str">
            <v>rt2779</v>
          </cell>
          <cell r="CCD1524" t="str">
            <v>Thiamine metabolism</v>
          </cell>
          <cell r="CCO1524" t="str">
            <v>R10686</v>
          </cell>
          <cell r="CCS1524" t="str">
            <v>SBO:0000176</v>
          </cell>
          <cell r="CCW1524" t="str">
            <v>fe3_c + pydx5p_c + THI5_HIS66_c --&gt; 4ampm_c + fe2_c + THI5_c</v>
          </cell>
        </row>
        <row r="1525">
          <cell r="S1525" t="str">
            <v>AROHL_c</v>
          </cell>
          <cell r="T1525" t="str">
            <v>L-arogenate hydro-lyase</v>
          </cell>
          <cell r="CCA1525">
            <v>-1000</v>
          </cell>
          <cell r="CCB1525">
            <v>1000</v>
          </cell>
          <cell r="CCC1525" t="str">
            <v>rt5827</v>
          </cell>
          <cell r="CCD1525" t="str">
            <v>Phenylalanine, tyrosine and tryptophan metabolism</v>
          </cell>
          <cell r="CCN1525" t="str">
            <v>4.2.1.91</v>
          </cell>
          <cell r="CCO1525" t="str">
            <v>R00691</v>
          </cell>
          <cell r="CCS1525" t="str">
            <v>SBO:0000176</v>
          </cell>
          <cell r="CCW1525" t="str">
            <v>argn__L_c + h_c &lt;=&gt; co2_c + h2o_c + phe__L_c</v>
          </cell>
        </row>
        <row r="1526">
          <cell r="S1526" t="str">
            <v>4HPPCL_c</v>
          </cell>
          <cell r="T1526" t="str">
            <v>4-hydroxyphenylpyruvate carboxy-lyase</v>
          </cell>
          <cell r="CCA1526">
            <v>0</v>
          </cell>
          <cell r="CCB1526">
            <v>1000</v>
          </cell>
          <cell r="CCC1526" t="str">
            <v/>
          </cell>
          <cell r="CCD1526" t="str">
            <v>Tyrosine metabolism</v>
          </cell>
          <cell r="CCN1526" t="str">
            <v>4.1.1.80</v>
          </cell>
          <cell r="CCO1526" t="str">
            <v>R03341</v>
          </cell>
          <cell r="CCS1526" t="str">
            <v>SBO:0000176</v>
          </cell>
          <cell r="CCW1526" t="str">
            <v>34hpp_c + h_c --&gt; 4hoxpacd_c + co2_c</v>
          </cell>
        </row>
        <row r="1527">
          <cell r="S1527" t="str">
            <v>EX_fe3_e</v>
          </cell>
          <cell r="T1527" t="str">
            <v>Fe3+ exchange</v>
          </cell>
          <cell r="CCA1527">
            <v>0</v>
          </cell>
          <cell r="CCB1527">
            <v>1000</v>
          </cell>
          <cell r="CCC1527" t="str">
            <v/>
          </cell>
          <cell r="CCD1527" t="str">
            <v>Exchange</v>
          </cell>
          <cell r="CCS1527" t="str">
            <v>SBO:0000627</v>
          </cell>
          <cell r="CCW1527" t="str">
            <v xml:space="preserve">fe3_e --&gt; </v>
          </cell>
        </row>
        <row r="1528">
          <cell r="S1528" t="str">
            <v>4HPEOR_c</v>
          </cell>
          <cell r="T1528" t="str">
            <v>4-Hydroxyphenylethanol:NAD+ oxidoreductase</v>
          </cell>
          <cell r="CCA1528">
            <v>0</v>
          </cell>
          <cell r="CCB1528">
            <v>1000</v>
          </cell>
          <cell r="CCC1528" t="str">
            <v/>
          </cell>
          <cell r="CCD1528" t="str">
            <v>Tyrosine metabolism</v>
          </cell>
          <cell r="CCN1528" t="str">
            <v>1.1.1.90</v>
          </cell>
          <cell r="CCO1528" t="str">
            <v>R04304</v>
          </cell>
          <cell r="CCS1528" t="str">
            <v>SBO:0000176</v>
          </cell>
          <cell r="CCW1528" t="str">
            <v>4hoxpacd_c + h_c + nadh_c --&gt; 4hphe_c + nad_c</v>
          </cell>
        </row>
        <row r="1529">
          <cell r="S1529" t="str">
            <v>GUAPRT_c</v>
          </cell>
          <cell r="T1529" t="str">
            <v>guanine phosphoribosyltransferase</v>
          </cell>
          <cell r="CCA1529">
            <v>0</v>
          </cell>
          <cell r="CCB1529">
            <v>1000</v>
          </cell>
          <cell r="CCC1529" t="str">
            <v>rt7825 or rt4077</v>
          </cell>
          <cell r="CCD1529" t="str">
            <v>Purine metabolism</v>
          </cell>
          <cell r="CCH1529" t="str">
            <v>r_0527</v>
          </cell>
          <cell r="CCN1529" t="str">
            <v>2.4.2.8</v>
          </cell>
          <cell r="CCO1529" t="str">
            <v>R01229</v>
          </cell>
          <cell r="CCS1529" t="str">
            <v>SBO:0000176</v>
          </cell>
          <cell r="CCW1529" t="str">
            <v>gua_c + prpp_c --&gt; gmp_c + ppi_c</v>
          </cell>
        </row>
        <row r="1530">
          <cell r="S1530" t="str">
            <v>AICART_c</v>
          </cell>
          <cell r="T1530" t="str">
            <v>phosphoribosylaminoimidazolecarboxamide formyltransferase</v>
          </cell>
          <cell r="CCA1530">
            <v>-1000</v>
          </cell>
          <cell r="CCB1530">
            <v>1000</v>
          </cell>
          <cell r="CCC1530" t="str">
            <v>rt4053</v>
          </cell>
          <cell r="CCD1530" t="str">
            <v>Purine metabolism</v>
          </cell>
          <cell r="CCH1530" t="str">
            <v>r_0912</v>
          </cell>
          <cell r="CCN1530" t="str">
            <v>2.1.2.3</v>
          </cell>
          <cell r="CCO1530" t="str">
            <v>R04560</v>
          </cell>
          <cell r="CCS1530" t="str">
            <v>SBO:0000176</v>
          </cell>
          <cell r="CCW1530" t="str">
            <v>10fthf_c + aicar_c &lt;=&gt; fprica_c + thf_c</v>
          </cell>
        </row>
        <row r="1531">
          <cell r="S1531" t="str">
            <v>HCITS_m</v>
          </cell>
          <cell r="T1531" t="str">
            <v>homocitrate synthase</v>
          </cell>
          <cell r="CCA1531">
            <v>0</v>
          </cell>
          <cell r="CCB1531">
            <v>1000</v>
          </cell>
          <cell r="CCC1531" t="str">
            <v>rt6488</v>
          </cell>
          <cell r="CCD1531" t="str">
            <v>Lysine metabolism</v>
          </cell>
          <cell r="CCH1531" t="str">
            <v>r_1838</v>
          </cell>
          <cell r="CCN1531" t="str">
            <v>2.3.3.14</v>
          </cell>
          <cell r="CCO1531" t="str">
            <v>R00271</v>
          </cell>
          <cell r="CCS1531" t="str">
            <v>SBO:0000176</v>
          </cell>
          <cell r="CCW1531" t="str">
            <v>accoa_m + akg_m + h2o_m --&gt; coa_m + h_m + hcit_m</v>
          </cell>
        </row>
        <row r="1532">
          <cell r="S1532" t="str">
            <v>MTHFD_c</v>
          </cell>
          <cell r="T1532" t="str">
            <v>methylenetetrahydrofolate dehydrogenase (NADP)</v>
          </cell>
          <cell r="CCA1532">
            <v>-1000</v>
          </cell>
          <cell r="CCB1532">
            <v>1000</v>
          </cell>
          <cell r="CCC1532" t="str">
            <v>UNKNOWN</v>
          </cell>
          <cell r="CCD1532" t="str">
            <v>Folate metabolism</v>
          </cell>
          <cell r="CCH1532" t="str">
            <v>r_0732</v>
          </cell>
          <cell r="CCN1532" t="str">
            <v>1.5.1.5</v>
          </cell>
          <cell r="CCO1532" t="str">
            <v>R01220</v>
          </cell>
          <cell r="CCS1532" t="str">
            <v>SBO:0000176</v>
          </cell>
          <cell r="CCW1532" t="str">
            <v>mlthf_c + nadp_c &lt;=&gt; methf_c + nadph_c</v>
          </cell>
        </row>
        <row r="1533">
          <cell r="S1533" t="str">
            <v>IMPD_c</v>
          </cell>
          <cell r="T1533" t="str">
            <v>IMP dehydrogenase</v>
          </cell>
          <cell r="CCA1533">
            <v>0</v>
          </cell>
          <cell r="CCB1533">
            <v>1000</v>
          </cell>
          <cell r="CCC1533" t="str">
            <v>rt0027</v>
          </cell>
          <cell r="CCD1533" t="str">
            <v>Purine metabolism</v>
          </cell>
          <cell r="CCH1533" t="str">
            <v>r_0565</v>
          </cell>
          <cell r="CCN1533" t="str">
            <v>1.1.1.205</v>
          </cell>
          <cell r="CCO1533" t="str">
            <v>R01130</v>
          </cell>
          <cell r="CCS1533" t="str">
            <v>SBO:0000176</v>
          </cell>
          <cell r="CCW1533" t="str">
            <v>h2o_c + imp_c + nad_c --&gt; h_c + nadh_c + xmp_c</v>
          </cell>
        </row>
        <row r="1534">
          <cell r="S1534" t="str">
            <v>TKT2_c</v>
          </cell>
          <cell r="T1534" t="str">
            <v>transketolase 2</v>
          </cell>
          <cell r="CCA1534">
            <v>-1000</v>
          </cell>
          <cell r="CCB1534">
            <v>1000</v>
          </cell>
          <cell r="CCC1534" t="str">
            <v>rt7263</v>
          </cell>
          <cell r="CCD1534" t="str">
            <v>Pentose phosphate pathway</v>
          </cell>
          <cell r="CCH1534" t="str">
            <v>r_1050</v>
          </cell>
          <cell r="CCN1534" t="str">
            <v>2.2.1.1</v>
          </cell>
          <cell r="CCO1534" t="str">
            <v>R01067</v>
          </cell>
          <cell r="CCS1534" t="str">
            <v>SBO:0000176</v>
          </cell>
          <cell r="CCW1534" t="str">
            <v>e4p_c + xu5p__D_c &lt;=&gt; f6p_c + g3p_c</v>
          </cell>
        </row>
        <row r="1535">
          <cell r="S1535" t="str">
            <v>TKT1_c</v>
          </cell>
          <cell r="T1535" t="str">
            <v>transketolase 1</v>
          </cell>
          <cell r="CCA1535">
            <v>-1000</v>
          </cell>
          <cell r="CCB1535">
            <v>1000</v>
          </cell>
          <cell r="CCC1535" t="str">
            <v>rt7263</v>
          </cell>
          <cell r="CCD1535" t="str">
            <v>Pentose phosphate pathway</v>
          </cell>
          <cell r="CCH1535" t="str">
            <v>r_1049</v>
          </cell>
          <cell r="CCN1535" t="str">
            <v>2.2.1.1</v>
          </cell>
          <cell r="CCO1535" t="str">
            <v>R01641</v>
          </cell>
          <cell r="CCS1535" t="str">
            <v>SBO:0000176</v>
          </cell>
          <cell r="CCW1535" t="str">
            <v>r5p_c + xu5p__D_c &lt;=&gt; g3p_c + s7p_c</v>
          </cell>
        </row>
        <row r="1536">
          <cell r="S1536" t="str">
            <v>ATPASEV_v</v>
          </cell>
          <cell r="T1536" t="str">
            <v>V-ATPase</v>
          </cell>
          <cell r="CCA1536">
            <v>0</v>
          </cell>
          <cell r="CCB1536">
            <v>1000</v>
          </cell>
          <cell r="CCC1536" t="str">
            <v>rt2696 and rt6983 and rt1380 and rt6603 and rt7595 and rt3035 and rt8029 and rt0842 and rt2749 and rt6941 and rt1254 and rt2657 and rt2684 and rt2434</v>
          </cell>
          <cell r="CCD1536" t="str">
            <v>Purine metabolism</v>
          </cell>
          <cell r="CCH1536" t="str">
            <v>r_1086</v>
          </cell>
          <cell r="CCN1536" t="str">
            <v>3.6.3.14</v>
          </cell>
          <cell r="CCO1536" t="str">
            <v>R00086</v>
          </cell>
          <cell r="CCS1536" t="str">
            <v>SBO:0000176</v>
          </cell>
          <cell r="CCW1536" t="str">
            <v>atp_c + h_c + h2o_c --&gt; adp_c + 2.0 h_v + pi_c</v>
          </cell>
        </row>
        <row r="1537">
          <cell r="S1537" t="str">
            <v>FRUtps_e</v>
          </cell>
          <cell r="T1537" t="str">
            <v>D-fructose transport</v>
          </cell>
          <cell r="CCA1537">
            <v>0</v>
          </cell>
          <cell r="CCB1537">
            <v>1000</v>
          </cell>
          <cell r="CCC1537" t="str">
            <v>rt1375 or rt1480 or rt2707 or rt2833 or rt3556 or rt7817 or rt2496</v>
          </cell>
          <cell r="CCD1537" t="str">
            <v>Transport</v>
          </cell>
          <cell r="CCH1537" t="str">
            <v>r_1134</v>
          </cell>
          <cell r="CCS1537" t="str">
            <v>SBO:0000185</v>
          </cell>
          <cell r="CCW1537" t="str">
            <v>fru_e + h_e --&gt; fru_c + h_c</v>
          </cell>
        </row>
        <row r="1538">
          <cell r="S1538" t="str">
            <v>PSP_L_c</v>
          </cell>
          <cell r="T1538" t="str">
            <v>phosphoserine phosphatase (L-serine)</v>
          </cell>
          <cell r="CCA1538">
            <v>0</v>
          </cell>
          <cell r="CCB1538">
            <v>1000</v>
          </cell>
          <cell r="CCC1538" t="str">
            <v>rt3683</v>
          </cell>
          <cell r="CCD1538" t="str">
            <v>Glycine, serine and threonine metabolism</v>
          </cell>
          <cell r="CCH1538" t="str">
            <v>r_0917</v>
          </cell>
          <cell r="CCN1538" t="str">
            <v>3.1.3.3</v>
          </cell>
          <cell r="CCO1538" t="str">
            <v>R00582</v>
          </cell>
          <cell r="CCS1538" t="str">
            <v>SBO:0000176</v>
          </cell>
          <cell r="CCW1538" t="str">
            <v>h2o_c + pser__L_c --&gt; pi_c + ser__L_c</v>
          </cell>
        </row>
        <row r="1539">
          <cell r="S1539" t="str">
            <v>MANtps_e</v>
          </cell>
          <cell r="T1539" t="str">
            <v>D-mannose transport</v>
          </cell>
          <cell r="CCA1539">
            <v>0</v>
          </cell>
          <cell r="CCB1539">
            <v>1000</v>
          </cell>
          <cell r="CCC1539" t="str">
            <v>rt1375 or rt1480 or rt2707 or rt2833 or rt3556 or rt7817 or rt2496</v>
          </cell>
          <cell r="CCD1539" t="str">
            <v>Transport</v>
          </cell>
          <cell r="CCH1539" t="str">
            <v>r_1139</v>
          </cell>
          <cell r="CCS1539" t="str">
            <v>SBO:0000185</v>
          </cell>
          <cell r="CCW1539" t="str">
            <v>h_e + man_e --&gt; h_c + man_c</v>
          </cell>
        </row>
        <row r="1540">
          <cell r="S1540" t="str">
            <v>IMPC_c</v>
          </cell>
          <cell r="T1540" t="str">
            <v>inosine monophosphate cyclohydrolase</v>
          </cell>
          <cell r="CCA1540">
            <v>-1000</v>
          </cell>
          <cell r="CCB1540">
            <v>1000</v>
          </cell>
          <cell r="CCC1540" t="str">
            <v>rt4053</v>
          </cell>
          <cell r="CCD1540" t="str">
            <v>Purine metabolism</v>
          </cell>
          <cell r="CCH1540" t="str">
            <v>r_0570</v>
          </cell>
          <cell r="CCN1540" t="str">
            <v>2.1.2.3</v>
          </cell>
          <cell r="CCO1540" t="str">
            <v>R01127</v>
          </cell>
          <cell r="CCS1540" t="str">
            <v>SBO:0000176</v>
          </cell>
          <cell r="CCW1540" t="str">
            <v>fprica_c &lt;=&gt; h2o_c + imp_c</v>
          </cell>
        </row>
        <row r="1541">
          <cell r="S1541" t="str">
            <v>SUCDq9_m</v>
          </cell>
          <cell r="T1541" t="str">
            <v>succinate dehydrogenase (ubiquinone-9)</v>
          </cell>
          <cell r="CCA1541">
            <v>-1000</v>
          </cell>
          <cell r="CCB1541">
            <v>1000</v>
          </cell>
          <cell r="CCC1541" t="str">
            <v>rt7913 and rt3609 and rt3261 and rt3434</v>
          </cell>
          <cell r="CCD1541" t="str">
            <v>Citric acid cycle</v>
          </cell>
          <cell r="CCH1541" t="str">
            <v>r_1021</v>
          </cell>
          <cell r="CCN1541" t="str">
            <v>1.3.5.1</v>
          </cell>
          <cell r="CCS1541" t="str">
            <v>SBO:0000176</v>
          </cell>
          <cell r="CCW1541" t="str">
            <v>q9_m + succ_m &lt;=&gt; fum_m + q9h2_m</v>
          </cell>
        </row>
        <row r="1542">
          <cell r="S1542" t="str">
            <v>GLYOX_m</v>
          </cell>
          <cell r="T1542" t="str">
            <v>hydroxyacylglutathione hydrolase</v>
          </cell>
          <cell r="CCA1542">
            <v>0</v>
          </cell>
          <cell r="CCB1542">
            <v>1000</v>
          </cell>
          <cell r="CCC1542" t="str">
            <v>rt5195</v>
          </cell>
          <cell r="CCD1542" t="str">
            <v>Pyruvate metabolism</v>
          </cell>
          <cell r="CCH1542" t="str">
            <v>r_0554</v>
          </cell>
          <cell r="CCN1542" t="str">
            <v>3.1.2.6</v>
          </cell>
          <cell r="CCO1542" t="str">
            <v>R01736</v>
          </cell>
          <cell r="CCS1542" t="str">
            <v>SBO:0000176</v>
          </cell>
          <cell r="CCW1542" t="str">
            <v>h2o_m + lgt__S_m --&gt; gthrd_m + h_m + lac__D_m</v>
          </cell>
        </row>
        <row r="1543">
          <cell r="S1543" t="str">
            <v>LANOSTt_c_e</v>
          </cell>
          <cell r="T1543" t="str">
            <v>lanosterol transport</v>
          </cell>
          <cell r="CCA1543">
            <v>-1000</v>
          </cell>
          <cell r="CCB1543">
            <v>1000</v>
          </cell>
          <cell r="CCC1543" t="str">
            <v>rt6543</v>
          </cell>
          <cell r="CCD1543" t="str">
            <v>Transport</v>
          </cell>
          <cell r="CCH1543" t="str">
            <v>r_1225</v>
          </cell>
          <cell r="CCS1543" t="str">
            <v>SBO:0000185</v>
          </cell>
          <cell r="CCW1543" t="str">
            <v>lanost_e &lt;=&gt; lanost_c</v>
          </cell>
        </row>
        <row r="1544">
          <cell r="S1544" t="str">
            <v>SERD_L_c</v>
          </cell>
          <cell r="T1544" t="str">
            <v>L-serine deaminase</v>
          </cell>
          <cell r="CCA1544">
            <v>0</v>
          </cell>
          <cell r="CCB1544">
            <v>1000</v>
          </cell>
          <cell r="CCC1544" t="str">
            <v>rt0848</v>
          </cell>
          <cell r="CCD1544" t="str">
            <v>Glycine, serine and threonine metabolism</v>
          </cell>
          <cell r="CCH1544" t="str">
            <v>r_0689</v>
          </cell>
          <cell r="CCN1544" t="str">
            <v>4.3.1.17</v>
          </cell>
          <cell r="CCO1544" t="str">
            <v>R00220</v>
          </cell>
          <cell r="CCS1544" t="str">
            <v>SBO:0000176</v>
          </cell>
          <cell r="CCW1544" t="str">
            <v>ser__L_c --&gt; nh4_c + pyr_c</v>
          </cell>
        </row>
        <row r="1545">
          <cell r="S1545" t="str">
            <v>EPISTt_c_e</v>
          </cell>
          <cell r="T1545" t="str">
            <v>episterol transport</v>
          </cell>
          <cell r="CCA1545">
            <v>-1000</v>
          </cell>
          <cell r="CCB1545">
            <v>1000</v>
          </cell>
          <cell r="CCC1545" t="str">
            <v>rt6543</v>
          </cell>
          <cell r="CCD1545" t="str">
            <v>Transport</v>
          </cell>
          <cell r="CCH1545" t="str">
            <v>r_1146</v>
          </cell>
          <cell r="CCS1545" t="str">
            <v>SBO:0000185</v>
          </cell>
          <cell r="CCW1545" t="str">
            <v>epist_e &lt;=&gt; epist_c</v>
          </cell>
        </row>
        <row r="1546">
          <cell r="S1546" t="str">
            <v>PGL_c</v>
          </cell>
          <cell r="T1546" t="str">
            <v>6-phosphogluconolactonase</v>
          </cell>
          <cell r="CCA1546">
            <v>0</v>
          </cell>
          <cell r="CCB1546">
            <v>1000</v>
          </cell>
          <cell r="CCC1546" t="str">
            <v>rt6131</v>
          </cell>
          <cell r="CCD1546" t="str">
            <v>Pentose phosphate pathway</v>
          </cell>
          <cell r="CCH1546" t="str">
            <v>r_0091</v>
          </cell>
          <cell r="CCN1546" t="str">
            <v>3.1.1.31</v>
          </cell>
          <cell r="CCO1546" t="str">
            <v>R02035</v>
          </cell>
          <cell r="CCS1546" t="str">
            <v>SBO:0000176</v>
          </cell>
          <cell r="CCW1546" t="str">
            <v>6pgl_c + h2o_c --&gt; 6pgc_c + h_c</v>
          </cell>
        </row>
        <row r="1547">
          <cell r="S1547" t="str">
            <v>ERGSTt_c_e</v>
          </cell>
          <cell r="T1547" t="str">
            <v>ergosterol transport</v>
          </cell>
          <cell r="CCA1547">
            <v>-1000</v>
          </cell>
          <cell r="CCB1547">
            <v>1000</v>
          </cell>
          <cell r="CCC1547" t="str">
            <v>rt6543</v>
          </cell>
          <cell r="CCD1547" t="str">
            <v>Transport</v>
          </cell>
          <cell r="CCH1547" t="str">
            <v>r_1147</v>
          </cell>
          <cell r="CCS1547" t="str">
            <v>SBO:0000185</v>
          </cell>
          <cell r="CCW1547" t="str">
            <v>ergst_e &lt;=&gt; ergst_c</v>
          </cell>
        </row>
        <row r="1548">
          <cell r="S1548" t="str">
            <v>IPPS_c</v>
          </cell>
          <cell r="T1548" t="str">
            <v>2-isopropylmalate synthase</v>
          </cell>
          <cell r="CCA1548">
            <v>0</v>
          </cell>
          <cell r="CCB1548">
            <v>1000</v>
          </cell>
          <cell r="CCC1548" t="str">
            <v>rt7120</v>
          </cell>
          <cell r="CCD1548" t="str">
            <v>Valine, leucine and isoleucine metabolism</v>
          </cell>
          <cell r="CCH1548" t="str">
            <v>r_0024</v>
          </cell>
          <cell r="CCN1548" t="str">
            <v>2.3.3.13</v>
          </cell>
          <cell r="CCO1548" t="str">
            <v>R01213</v>
          </cell>
          <cell r="CCS1548" t="str">
            <v>SBO:0000176</v>
          </cell>
          <cell r="CCW1548" t="str">
            <v>3mob_c + accoa_c + h2o_c --&gt; 3c3hmp_c + coa_c + h_c</v>
          </cell>
        </row>
        <row r="1549">
          <cell r="S1549" t="str">
            <v>ALDD22x_c</v>
          </cell>
          <cell r="T1549" t="str">
            <v>aldehyde dehydrogenase (3-aminopropanal, NAD)</v>
          </cell>
          <cell r="CCA1549">
            <v>0</v>
          </cell>
          <cell r="CCB1549">
            <v>1000</v>
          </cell>
          <cell r="CCC1549" t="str">
            <v>rt2756 or rt7955</v>
          </cell>
          <cell r="CCD1549" t="str">
            <v>beta-Alanine metabolism</v>
          </cell>
          <cell r="CCH1549" t="str">
            <v>r_0172</v>
          </cell>
          <cell r="CCN1549" t="str">
            <v>1.2.1.5</v>
          </cell>
          <cell r="CCO1549" t="str">
            <v>R00904</v>
          </cell>
          <cell r="CCS1549" t="str">
            <v>SBO:0000176</v>
          </cell>
          <cell r="CCW1549" t="str">
            <v>aproa_c + h2o_c + nad_c --&gt; ala_B_c + 2.0 h_c + nadh_c</v>
          </cell>
        </row>
        <row r="1550">
          <cell r="S1550" t="str">
            <v>AOXS_c</v>
          </cell>
          <cell r="T1550" t="str">
            <v>8-amino-7-oxononanoate synthase</v>
          </cell>
          <cell r="CCA1550">
            <v>0</v>
          </cell>
          <cell r="CCB1550">
            <v>1000</v>
          </cell>
          <cell r="CCC1550" t="str">
            <v>rt4368</v>
          </cell>
          <cell r="CCD1550" t="str">
            <v>Biotin metabolism</v>
          </cell>
          <cell r="CCH1550" t="str">
            <v>r_0094</v>
          </cell>
          <cell r="CCN1550" t="str">
            <v>2.3.1.47</v>
          </cell>
          <cell r="CCO1550" t="str">
            <v>R03210</v>
          </cell>
          <cell r="CCS1550" t="str">
            <v>SBO:0000176</v>
          </cell>
          <cell r="CCW1550" t="str">
            <v>ala__L_c + h_c + pmcoa_c --&gt; 8aonn_c + co2_c + coa_c</v>
          </cell>
        </row>
        <row r="1551">
          <cell r="S1551" t="str">
            <v>HCITS_n</v>
          </cell>
          <cell r="T1551" t="str">
            <v>homocitrate synthase</v>
          </cell>
          <cell r="CCA1551">
            <v>0</v>
          </cell>
          <cell r="CCB1551">
            <v>1000</v>
          </cell>
          <cell r="CCC1551" t="str">
            <v>rt6488</v>
          </cell>
          <cell r="CCD1551" t="str">
            <v>Lysine metabolism</v>
          </cell>
          <cell r="CCH1551" t="str">
            <v>r_0543</v>
          </cell>
          <cell r="CCN1551" t="str">
            <v>2.3.3.14</v>
          </cell>
          <cell r="CCO1551" t="str">
            <v>R00271</v>
          </cell>
          <cell r="CCS1551" t="str">
            <v>SBO:0000176</v>
          </cell>
          <cell r="CCW1551" t="str">
            <v>accoa_n + akg_n + h2o_n --&gt; coa_n + h_n + hcit_n</v>
          </cell>
        </row>
        <row r="1552">
          <cell r="S1552" t="str">
            <v>GNK_c</v>
          </cell>
          <cell r="T1552" t="str">
            <v>ATP:D-gluconate 6-phosphotransferase</v>
          </cell>
          <cell r="CCA1552">
            <v>0</v>
          </cell>
          <cell r="CCB1552">
            <v>1000</v>
          </cell>
          <cell r="CCC1552" t="str">
            <v>rt8291</v>
          </cell>
          <cell r="CCD1552" t="str">
            <v>Pentose phosphate pathway</v>
          </cell>
          <cell r="CCL1552" t="str">
            <v>rxn01275_c0</v>
          </cell>
          <cell r="CCN1552" t="str">
            <v>2.7.1.12</v>
          </cell>
          <cell r="CCO1552" t="str">
            <v>R01737</v>
          </cell>
          <cell r="CCS1552" t="str">
            <v>SBO:0000176</v>
          </cell>
          <cell r="CCW1552" t="str">
            <v>atp_c + glcn_c --&gt; 6pgc_c + adp_c + h_c</v>
          </cell>
        </row>
        <row r="1553">
          <cell r="S1553" t="str">
            <v>CRNAT120_m</v>
          </cell>
          <cell r="T1553" t="str">
            <v>carnitine acyltransferase (C12:0)</v>
          </cell>
          <cell r="CCA1553">
            <v>-1000</v>
          </cell>
          <cell r="CCB1553">
            <v>1000</v>
          </cell>
          <cell r="CCC1553" t="str">
            <v>rt7415</v>
          </cell>
          <cell r="CCD1553" t="str">
            <v>Fatty acid degradation</v>
          </cell>
          <cell r="CCL1553" t="str">
            <v>R-r1035_m0</v>
          </cell>
          <cell r="CCS1553" t="str">
            <v>SBO:0000176</v>
          </cell>
          <cell r="CCW1553" t="str">
            <v>coa_m + crn120_m &lt;=&gt; crn_m + ddcacoa_m</v>
          </cell>
        </row>
        <row r="1554">
          <cell r="S1554" t="str">
            <v>MPYRCNST_c</v>
          </cell>
          <cell r="T1554" t="str">
            <v>3-mercaptopyruvate:cyanide sulfurtransferase</v>
          </cell>
          <cell r="CCA1554">
            <v>-1000</v>
          </cell>
          <cell r="CCB1554">
            <v>1000</v>
          </cell>
          <cell r="CCC1554" t="str">
            <v>rt7838</v>
          </cell>
          <cell r="CCD1554" t="str">
            <v>Cysteine and methionine metabolism</v>
          </cell>
          <cell r="CCL1554" t="str">
            <v>rxn02229_c0</v>
          </cell>
          <cell r="CCO1554" t="str">
            <v>R03105</v>
          </cell>
          <cell r="CCS1554" t="str">
            <v>SBO:0000176</v>
          </cell>
          <cell r="CCW1554" t="str">
            <v>mercppyr_c + so3_c &lt;=&gt; pyr_c + tsul_c</v>
          </cell>
        </row>
        <row r="1555">
          <cell r="S1555" t="str">
            <v>MANNANH_e</v>
          </cell>
          <cell r="T1555" t="str">
            <v>mannan hydrolase</v>
          </cell>
          <cell r="CCA1555">
            <v>-1000</v>
          </cell>
          <cell r="CCB1555">
            <v>1000</v>
          </cell>
          <cell r="CCC1555" t="str">
            <v>rt0564 or rt2416 or rt2418 or rt6980 or rt7383</v>
          </cell>
          <cell r="CCD1555" t="str">
            <v>Alternative carbon metabolism</v>
          </cell>
          <cell r="CCL1555" t="str">
            <v>R-r1050_e0</v>
          </cell>
          <cell r="CCS1555" t="str">
            <v>SBO:0000176</v>
          </cell>
          <cell r="CCW1555" t="str">
            <v>h2o_e + mannan_e &lt;=&gt; man_e</v>
          </cell>
        </row>
        <row r="1556">
          <cell r="S1556" t="str">
            <v>GLUTCOADH_m</v>
          </cell>
          <cell r="T1556" t="str">
            <v>glutaryl-CoA dehydrogenase (FAD)</v>
          </cell>
          <cell r="CCA1556">
            <v>-1000</v>
          </cell>
          <cell r="CCB1556">
            <v>1000</v>
          </cell>
          <cell r="CCC1556" t="str">
            <v>rt3621</v>
          </cell>
          <cell r="CCD1556" t="str">
            <v>Unassigned</v>
          </cell>
          <cell r="CCL1556" t="str">
            <v>R-r0825_m0</v>
          </cell>
          <cell r="CCS1556" t="str">
            <v>SBO:0000176</v>
          </cell>
          <cell r="CCW1556" t="str">
            <v>fad_m + glutcoa_m + h_m &lt;=&gt; b2coa_m + co2_m + fadh2_m</v>
          </cell>
        </row>
        <row r="1557">
          <cell r="S1557" t="str">
            <v>3OAS140_c</v>
          </cell>
          <cell r="T1557" t="str">
            <v>3-oxoacyl-ACP synthase (n-C14:0)</v>
          </cell>
          <cell r="CCA1557">
            <v>0</v>
          </cell>
          <cell r="CCB1557">
            <v>1000</v>
          </cell>
          <cell r="CCC1557" t="str">
            <v>rt0409</v>
          </cell>
          <cell r="CCD1557" t="str">
            <v>Fatty acid biosynthesis</v>
          </cell>
          <cell r="CCL1557" t="str">
            <v>rxn05345_c0</v>
          </cell>
          <cell r="CCO1557" t="str">
            <v>R04726</v>
          </cell>
          <cell r="CCS1557" t="str">
            <v>SBO:0000176</v>
          </cell>
          <cell r="CCW1557" t="str">
            <v>ddcaACP_c + h_c + malACP_c --&gt; 3omrsACP_c + ACP_c + co2_c</v>
          </cell>
        </row>
        <row r="1558">
          <cell r="S1558" t="str">
            <v>URO_c</v>
          </cell>
          <cell r="T1558" t="str">
            <v>urate:oxygen oxidoreductase</v>
          </cell>
          <cell r="CCA1558">
            <v>0</v>
          </cell>
          <cell r="CCB1558">
            <v>1000</v>
          </cell>
          <cell r="CCC1558" t="str">
            <v>rt2202</v>
          </cell>
          <cell r="CCD1558" t="str">
            <v>Purine metabolism</v>
          </cell>
          <cell r="CCL1558" t="str">
            <v>rxn01523_c0</v>
          </cell>
          <cell r="CCO1558" t="str">
            <v>R02106</v>
          </cell>
          <cell r="CCS1558" t="str">
            <v>SBO:0000176</v>
          </cell>
          <cell r="CCW1558" t="str">
            <v>h2o_c + o2_c + urate_c --&gt; 5hiu_c + h2o2_c</v>
          </cell>
        </row>
        <row r="1559">
          <cell r="S1559" t="str">
            <v>3HAD120_c</v>
          </cell>
          <cell r="T1559" t="str">
            <v>3-hydroxyacyl-ACP dehydratase (n-C12:0)</v>
          </cell>
          <cell r="CCA1559">
            <v>0</v>
          </cell>
          <cell r="CCB1559">
            <v>1000</v>
          </cell>
          <cell r="CCC1559" t="str">
            <v>rt0302</v>
          </cell>
          <cell r="CCD1559" t="str">
            <v>Fatty acid biosynthesis</v>
          </cell>
          <cell r="CCL1559" t="str">
            <v>rxn05331_c0</v>
          </cell>
          <cell r="CCO1559" t="str">
            <v>R04965</v>
          </cell>
          <cell r="CCS1559" t="str">
            <v>SBO:0000176</v>
          </cell>
          <cell r="CCW1559" t="str">
            <v>3hddecACP_c --&gt; h2o_c + tddec2eACP_c</v>
          </cell>
        </row>
        <row r="1560">
          <cell r="S1560" t="str">
            <v>ASPTA4_c</v>
          </cell>
          <cell r="T1560" t="str">
            <v>L-cysteine:2-oxoglutarate aminotransferase</v>
          </cell>
          <cell r="CCA1560">
            <v>-1000</v>
          </cell>
          <cell r="CCB1560">
            <v>1000</v>
          </cell>
          <cell r="CCC1560" t="str">
            <v>rt1784</v>
          </cell>
          <cell r="CCD1560" t="str">
            <v>Cysteine and methionine metabolism</v>
          </cell>
          <cell r="CCL1560" t="str">
            <v>rxn00647_c0</v>
          </cell>
          <cell r="CCN1560" t="str">
            <v>2.6.1.3</v>
          </cell>
          <cell r="CCO1560" t="str">
            <v>R00895</v>
          </cell>
          <cell r="CCS1560" t="str">
            <v>SBO:0000176</v>
          </cell>
          <cell r="CCW1560" t="str">
            <v>akg_c + cys__L_c &lt;=&gt; glu__L_c + mercppyr_c</v>
          </cell>
        </row>
        <row r="1561">
          <cell r="S1561" t="str">
            <v>TRPDC_c</v>
          </cell>
          <cell r="T1561" t="str">
            <v>L-tryptophan decarboxy-lyase</v>
          </cell>
          <cell r="CCA1561">
            <v>-1000</v>
          </cell>
          <cell r="CCB1561">
            <v>1000</v>
          </cell>
          <cell r="CCC1561" t="str">
            <v>rt1736</v>
          </cell>
          <cell r="CCD1561" t="str">
            <v>Tryptophan metabolism</v>
          </cell>
          <cell r="CCL1561" t="str">
            <v>rxn00484_c0</v>
          </cell>
          <cell r="CCO1561" t="str">
            <v>R00685</v>
          </cell>
          <cell r="CCS1561" t="str">
            <v>SBO:0000176</v>
          </cell>
          <cell r="CCW1561" t="str">
            <v>h_c + trp__L_c &lt;=&gt; co2_c + trypta_c</v>
          </cell>
        </row>
        <row r="1562">
          <cell r="S1562" t="str">
            <v>3OAR80_c</v>
          </cell>
          <cell r="T1562" t="str">
            <v>3-oxoacyl-ACP reductase (n-C8:0)</v>
          </cell>
          <cell r="CCA1562">
            <v>-1000</v>
          </cell>
          <cell r="CCB1562">
            <v>1000</v>
          </cell>
          <cell r="CCC1562" t="str">
            <v>rt0409 or rt2183 or rt1363 or rt2190</v>
          </cell>
          <cell r="CCD1562" t="str">
            <v>Fatty acid biosynthesis</v>
          </cell>
          <cell r="CCL1562" t="str">
            <v>rxn05341_c0</v>
          </cell>
          <cell r="CCO1562" t="str">
            <v>R04536</v>
          </cell>
          <cell r="CCS1562" t="str">
            <v>SBO:0000176</v>
          </cell>
          <cell r="CCW1562" t="str">
            <v>3ooctACP_c + h_c + nadph_c &lt;=&gt; 3hoctACP_c + nadp_c</v>
          </cell>
        </row>
        <row r="1563">
          <cell r="S1563" t="str">
            <v>3OAS100_c</v>
          </cell>
          <cell r="T1563" t="str">
            <v>3-oxoacyl-ACP synthase (n-C10:0)</v>
          </cell>
          <cell r="CCA1563">
            <v>0</v>
          </cell>
          <cell r="CCB1563">
            <v>1000</v>
          </cell>
          <cell r="CCC1563" t="str">
            <v>rt0409</v>
          </cell>
          <cell r="CCD1563" t="str">
            <v>Fatty acid biosynthesis</v>
          </cell>
          <cell r="CCL1563" t="str">
            <v>rxn05343_c0</v>
          </cell>
          <cell r="CCO1563" t="str">
            <v>R04960</v>
          </cell>
          <cell r="CCS1563" t="str">
            <v>SBO:0000176</v>
          </cell>
          <cell r="CCW1563" t="str">
            <v>h_c + malACP_c + ocACP_c --&gt; 3odecACP_c + ACP_c + co2_c</v>
          </cell>
        </row>
        <row r="1564">
          <cell r="S1564" t="str">
            <v>3HAD80_c</v>
          </cell>
          <cell r="T1564" t="str">
            <v>3-hydroxyacyl-thioester dehydratase (trans-oct-2-enoyl-ACP)</v>
          </cell>
          <cell r="CCA1564">
            <v>0</v>
          </cell>
          <cell r="CCB1564">
            <v>1000</v>
          </cell>
          <cell r="CCC1564" t="str">
            <v>rt0302</v>
          </cell>
          <cell r="CCD1564" t="str">
            <v>Fatty acid biosynthesis</v>
          </cell>
          <cell r="CCL1564" t="str">
            <v>rxn05334_c0</v>
          </cell>
          <cell r="CCO1564" t="str">
            <v>R04537</v>
          </cell>
          <cell r="CCS1564" t="str">
            <v>SBO:0000176</v>
          </cell>
          <cell r="CCW1564" t="str">
            <v>3hoctACP_c --&gt; h2o_c + toct2eACP_c</v>
          </cell>
        </row>
        <row r="1565">
          <cell r="S1565" t="str">
            <v>Kt_c_m</v>
          </cell>
          <cell r="T1565" t="str">
            <v>potassium transport</v>
          </cell>
          <cell r="CCA1565">
            <v>-1000</v>
          </cell>
          <cell r="CCB1565">
            <v>1000</v>
          </cell>
          <cell r="CCC1565" t="str">
            <v>rt7131</v>
          </cell>
          <cell r="CCD1565" t="str">
            <v>Transport</v>
          </cell>
          <cell r="CCL1565" t="str">
            <v>R-tr-k/h_m0</v>
          </cell>
          <cell r="CCS1565" t="str">
            <v>SBO:0000185</v>
          </cell>
          <cell r="CCW1565" t="str">
            <v>h_c + k_m &lt;=&gt; h_m + k_c</v>
          </cell>
        </row>
        <row r="1566">
          <cell r="S1566" t="str">
            <v>3HAD180_c</v>
          </cell>
          <cell r="T1566" t="str">
            <v>3-hydroxyacyl-ACP dehydratase (n-C18:0)</v>
          </cell>
          <cell r="CCA1566">
            <v>0</v>
          </cell>
          <cell r="CCB1566">
            <v>1000</v>
          </cell>
          <cell r="CCC1566" t="str">
            <v>rt0302</v>
          </cell>
          <cell r="CCD1566" t="str">
            <v>Fatty acid biosynthesis</v>
          </cell>
          <cell r="CCL1566" t="str">
            <v>rxn07578_c0</v>
          </cell>
          <cell r="CCO1566" t="str">
            <v>R07764</v>
          </cell>
          <cell r="CCS1566" t="str">
            <v>SBO:0000176</v>
          </cell>
          <cell r="CCW1566" t="str">
            <v>3hoctaACP_c --&gt; h2o_c + toctd2eACP_c</v>
          </cell>
        </row>
        <row r="1567">
          <cell r="S1567" t="str">
            <v>QUINDH_c</v>
          </cell>
          <cell r="T1567" t="str">
            <v>L-quinate:NAD+ 3-oxidoreductase</v>
          </cell>
          <cell r="CCA1567">
            <v>-1000</v>
          </cell>
          <cell r="CCB1567">
            <v>1000</v>
          </cell>
          <cell r="CCC1567" t="str">
            <v>rt5341</v>
          </cell>
          <cell r="CCD1567" t="str">
            <v>Phenylalanine, tyrosine and tryptophan metabolism</v>
          </cell>
          <cell r="CCL1567" t="str">
            <v>rxn01363_c0</v>
          </cell>
          <cell r="CCO1567" t="str">
            <v>R01872</v>
          </cell>
          <cell r="CCS1567" t="str">
            <v>SBO:0000176</v>
          </cell>
          <cell r="CCW1567" t="str">
            <v>3dhq_c + h_c + nadh_c &lt;=&gt; nad_c + quin_c</v>
          </cell>
        </row>
        <row r="1568">
          <cell r="S1568" t="str">
            <v>3OAS120_c</v>
          </cell>
          <cell r="T1568" t="str">
            <v>3-oxoacyl-ACP synthase (n-C12:0)</v>
          </cell>
          <cell r="CCA1568">
            <v>0</v>
          </cell>
          <cell r="CCB1568">
            <v>1000</v>
          </cell>
          <cell r="CCC1568" t="str">
            <v>rt0409</v>
          </cell>
          <cell r="CCD1568" t="str">
            <v>Fatty acid biosynthesis</v>
          </cell>
          <cell r="CCL1568" t="str">
            <v>rxn05348_c0</v>
          </cell>
          <cell r="CCO1568" t="str">
            <v>R04963</v>
          </cell>
          <cell r="CCS1568" t="str">
            <v>SBO:0000176</v>
          </cell>
          <cell r="CCW1568" t="str">
            <v>dcaACP_c + h_c + malACP_c --&gt; 3oddecACP_c + ACP_c + co2_c</v>
          </cell>
        </row>
        <row r="1569">
          <cell r="S1569" t="str">
            <v>3HBHYOX_c</v>
          </cell>
          <cell r="T1569" t="str">
            <v>3-hydroxybenzoate,NADPH:oxygen oxidoreductase</v>
          </cell>
          <cell r="CCA1569">
            <v>0</v>
          </cell>
          <cell r="CCB1569">
            <v>1000</v>
          </cell>
          <cell r="CCC1569" t="str">
            <v>rt5813</v>
          </cell>
          <cell r="CCD1569" t="str">
            <v>Unassigned</v>
          </cell>
          <cell r="CCL1569" t="str">
            <v>R-r1087_c0</v>
          </cell>
          <cell r="CCS1569" t="str">
            <v>SBO:0000176</v>
          </cell>
          <cell r="CCW1569" t="str">
            <v>3hbz_c + h_c + nadph_c + o2_c --&gt; 34hbz_c + h2o_c + nadp_c</v>
          </cell>
        </row>
        <row r="1570">
          <cell r="S1570" t="str">
            <v>3OADPCOAT_m</v>
          </cell>
          <cell r="T1570" t="str">
            <v>3-oxoadipate CoA-transferase</v>
          </cell>
          <cell r="CCA1570">
            <v>-1000</v>
          </cell>
          <cell r="CCB1570">
            <v>1000</v>
          </cell>
          <cell r="CCC1570" t="str">
            <v>rt4722</v>
          </cell>
          <cell r="CCD1570" t="str">
            <v>Benzoate degradation</v>
          </cell>
          <cell r="CCL1570" t="str">
            <v>rxn02143_m0</v>
          </cell>
          <cell r="CCO1570" t="str">
            <v>R02990</v>
          </cell>
          <cell r="CCS1570" t="str">
            <v>SBO:0000176</v>
          </cell>
          <cell r="CCW1570" t="str">
            <v>3oxadp_m + h_m + succoa_m &lt;=&gt; oxadpcoa_m + succ_m</v>
          </cell>
        </row>
        <row r="1571">
          <cell r="S1571" t="str">
            <v>MI134PPH_c</v>
          </cell>
          <cell r="T1571" t="str">
            <v>D-myo-Inositol-1,4,5-trisphosphate 5-phosphohydrolase</v>
          </cell>
          <cell r="CCA1571">
            <v>-1000</v>
          </cell>
          <cell r="CCB1571">
            <v>1000</v>
          </cell>
          <cell r="CCC1571" t="str">
            <v>rt6885</v>
          </cell>
          <cell r="CCD1571" t="str">
            <v>Inositol phosphate metabolism</v>
          </cell>
          <cell r="CCL1571" t="str">
            <v>rxn02435_c0</v>
          </cell>
          <cell r="CCO1571" t="str">
            <v>R03394</v>
          </cell>
          <cell r="CCS1571" t="str">
            <v>SBO:0000176</v>
          </cell>
          <cell r="CCW1571" t="str">
            <v>2.0 h_c + h2o_c + mi145p_c &lt;=&gt; mi14p_c + pi_c</v>
          </cell>
        </row>
        <row r="1572">
          <cell r="S1572" t="str">
            <v>BZHYOX_c</v>
          </cell>
          <cell r="T1572" t="str">
            <v>benzoate,NADPH:oxygen oxidoreductase</v>
          </cell>
          <cell r="CCA1572">
            <v>0</v>
          </cell>
          <cell r="CCB1572">
            <v>1000</v>
          </cell>
          <cell r="CCC1572" t="str">
            <v>rt5813</v>
          </cell>
          <cell r="CCD1572" t="str">
            <v>Benzoate degradation</v>
          </cell>
          <cell r="CCL1572" t="str">
            <v>rxn00959_m0</v>
          </cell>
          <cell r="CCO1572" t="str">
            <v>R01295</v>
          </cell>
          <cell r="CCS1572" t="str">
            <v>SBO:0000176</v>
          </cell>
          <cell r="CCW1572" t="str">
            <v>bz_c + h_c + nadph_c + o2_c --&gt; 4hbz_c + h2o_c + nadp_c</v>
          </cell>
        </row>
        <row r="1573">
          <cell r="S1573" t="str">
            <v>AVNORy_c</v>
          </cell>
          <cell r="T1573" t="str">
            <v>(1'S)-averantin:NADP+ oxidoreductase</v>
          </cell>
          <cell r="CCA1573">
            <v>-1000</v>
          </cell>
          <cell r="CCB1573">
            <v>1000</v>
          </cell>
          <cell r="CCC1573" t="str">
            <v>rt7877</v>
          </cell>
          <cell r="CCD1573" t="str">
            <v>Aflatoxin biosynthesis</v>
          </cell>
          <cell r="CCL1573" t="str">
            <v>R-r1080_c0</v>
          </cell>
          <cell r="CCO1573" t="str">
            <v>R10309</v>
          </cell>
          <cell r="CCS1573" t="str">
            <v>SBO:0000176</v>
          </cell>
          <cell r="CCW1573" t="str">
            <v>3.0 h_c + nadph_c + norslrn_c &lt;=&gt; avn_c + nadp_c</v>
          </cell>
        </row>
        <row r="1574">
          <cell r="S1574" t="str">
            <v>HQLOR_c</v>
          </cell>
          <cell r="T1574" t="str">
            <v>Benzene-1,2,4-triol:oxygen 1,2-oxidoreductase (decyclizing)</v>
          </cell>
          <cell r="CCA1574">
            <v>0</v>
          </cell>
          <cell r="CCB1574">
            <v>1000</v>
          </cell>
          <cell r="CCC1574" t="str">
            <v>rt3938</v>
          </cell>
          <cell r="CCD1574" t="str">
            <v>Chlorocyclohexane and chlorobenzene degradation</v>
          </cell>
          <cell r="CCL1574" t="str">
            <v>rxn02745_c0</v>
          </cell>
          <cell r="CCO1574" t="str">
            <v>R03891</v>
          </cell>
          <cell r="CCS1574" t="str">
            <v>SBO:0000176</v>
          </cell>
          <cell r="CCW1574" t="str">
            <v>hql_c + o2_c --&gt; 2mlyac_c + 2.0 h_c</v>
          </cell>
        </row>
        <row r="1575">
          <cell r="S1575" t="str">
            <v>OCOAT1_m</v>
          </cell>
          <cell r="T1575" t="str">
            <v>3-oxoacid CoA-transferase (Succinyl-CoA: acetoacetate)</v>
          </cell>
          <cell r="CCA1575">
            <v>0</v>
          </cell>
          <cell r="CCB1575">
            <v>1000</v>
          </cell>
          <cell r="CCC1575" t="str">
            <v>rt4722</v>
          </cell>
          <cell r="CCD1575" t="str">
            <v>Synthesis and degradation of ketone bodies</v>
          </cell>
          <cell r="CCL1575" t="str">
            <v>rxn00290_m0</v>
          </cell>
          <cell r="CCO1575" t="str">
            <v>R00410</v>
          </cell>
          <cell r="CCS1575" t="str">
            <v>SBO:0000176</v>
          </cell>
          <cell r="CCW1575" t="str">
            <v>acac_m + succoa_m --&gt; aacoa_m + succ_m</v>
          </cell>
        </row>
        <row r="1576">
          <cell r="S1576" t="str">
            <v>3HAD60_c</v>
          </cell>
          <cell r="T1576" t="str">
            <v>3-hydroxyacyl-thioester dehydratase (trans-hex-2-enoyl-ACP)</v>
          </cell>
          <cell r="CCA1576">
            <v>0</v>
          </cell>
          <cell r="CCB1576">
            <v>1000</v>
          </cell>
          <cell r="CCC1576" t="str">
            <v>rt0302</v>
          </cell>
          <cell r="CCD1576" t="str">
            <v>Fatty acid biosynthesis</v>
          </cell>
          <cell r="CCL1576" t="str">
            <v>R-r0737_c0</v>
          </cell>
          <cell r="CCS1576" t="str">
            <v>SBO:0000176</v>
          </cell>
          <cell r="CCW1576" t="str">
            <v>3hhexACP_c --&gt; h2o_c + thex2eACP_c</v>
          </cell>
        </row>
        <row r="1577">
          <cell r="S1577" t="str">
            <v>PGCPH_c</v>
          </cell>
          <cell r="T1577" t="str">
            <v>6-phosphogluconate phosphohydrolase</v>
          </cell>
          <cell r="CCA1577">
            <v>0</v>
          </cell>
          <cell r="CCB1577">
            <v>1000</v>
          </cell>
          <cell r="CCC1577" t="str">
            <v>rt4502</v>
          </cell>
          <cell r="CCD1577" t="str">
            <v>Alternative carbon metabolism</v>
          </cell>
          <cell r="CCL1577" t="str">
            <v>rxn26129_c0</v>
          </cell>
          <cell r="CCS1577" t="str">
            <v>SBO:0000176</v>
          </cell>
          <cell r="CCW1577" t="str">
            <v>6pgc_c + h2o_c --&gt; glcn_c + pi_c</v>
          </cell>
        </row>
        <row r="1578">
          <cell r="S1578" t="str">
            <v>ARAI2_c</v>
          </cell>
          <cell r="T1578" t="str">
            <v>L-arabinose isomerase (D-arabinose forming)</v>
          </cell>
          <cell r="CCA1578">
            <v>-1000</v>
          </cell>
          <cell r="CCB1578">
            <v>1000</v>
          </cell>
          <cell r="CCC1578" t="str">
            <v>rt6112</v>
          </cell>
          <cell r="CCD1578" t="str">
            <v>Alternative carbon metabolism</v>
          </cell>
          <cell r="CCL1578" t="str">
            <v>R-r0332_c0</v>
          </cell>
          <cell r="CCS1578" t="str">
            <v>SBO:0000176</v>
          </cell>
          <cell r="CCW1578" t="str">
            <v>arab__L_c &lt;=&gt; arab__D_c</v>
          </cell>
        </row>
        <row r="1579">
          <cell r="S1579" t="str">
            <v>3OAS160_c</v>
          </cell>
          <cell r="T1579" t="str">
            <v>3-oxoacyl-ACP synthase (n-C16:0)</v>
          </cell>
          <cell r="CCA1579">
            <v>0</v>
          </cell>
          <cell r="CCB1579">
            <v>1000</v>
          </cell>
          <cell r="CCC1579" t="str">
            <v>rt0409</v>
          </cell>
          <cell r="CCD1579" t="str">
            <v>Fatty acid biosynthesis</v>
          </cell>
          <cell r="CCL1579" t="str">
            <v>rxn05344_c0</v>
          </cell>
          <cell r="CCO1579" t="str">
            <v>R04968</v>
          </cell>
          <cell r="CCS1579" t="str">
            <v>SBO:0000176</v>
          </cell>
          <cell r="CCW1579" t="str">
            <v>h_c + malACP_c + myrsACP_c --&gt; 3opalmACP_c + ACP_c + co2_c</v>
          </cell>
        </row>
        <row r="1580">
          <cell r="S1580" t="str">
            <v>MACACI_c</v>
          </cell>
          <cell r="T1580" t="str">
            <v>maleylacetoacetate isomerase</v>
          </cell>
          <cell r="CCA1580">
            <v>-1000</v>
          </cell>
          <cell r="CCB1580">
            <v>1000</v>
          </cell>
          <cell r="CCC1580" t="str">
            <v>rt3852 or rt0063</v>
          </cell>
          <cell r="CCD1580" t="str">
            <v>Tyrosine metabolism</v>
          </cell>
          <cell r="CCL1580" t="str">
            <v>rxn02276_c0</v>
          </cell>
          <cell r="CCO1580" t="str">
            <v>R03181</v>
          </cell>
          <cell r="CCS1580" t="str">
            <v>SBO:0000176</v>
          </cell>
          <cell r="CCW1580" t="str">
            <v>4mlacac_c &lt;=&gt; 4fumacac_c</v>
          </cell>
        </row>
        <row r="1581">
          <cell r="S1581" t="str">
            <v>SPHINGSt_c_e</v>
          </cell>
          <cell r="T1581" t="str">
            <v>Sphingoid transport</v>
          </cell>
          <cell r="CCA1581">
            <v>-1000</v>
          </cell>
          <cell r="CCB1581">
            <v>1000</v>
          </cell>
          <cell r="CCC1581" t="str">
            <v>rt8393</v>
          </cell>
          <cell r="CCD1581" t="str">
            <v>Transport</v>
          </cell>
          <cell r="CCL1581" t="str">
            <v>R-tr-sphe_e0</v>
          </cell>
          <cell r="CCS1581" t="str">
            <v>SBO:0000185</v>
          </cell>
          <cell r="CCW1581" t="str">
            <v>sphings_e &lt;=&gt; sphings_c</v>
          </cell>
        </row>
        <row r="1582">
          <cell r="S1582" t="str">
            <v>3INDACNLAH_c</v>
          </cell>
          <cell r="T1582" t="str">
            <v>3-Indoleacetonitrile aminohydrolase</v>
          </cell>
          <cell r="CCA1582">
            <v>-1000</v>
          </cell>
          <cell r="CCB1582">
            <v>1000</v>
          </cell>
          <cell r="CCC1582" t="str">
            <v>rt4042</v>
          </cell>
          <cell r="CCD1582" t="str">
            <v>Tryptophan metabolism</v>
          </cell>
          <cell r="CCL1582" t="str">
            <v>rxn02219_c0</v>
          </cell>
          <cell r="CCO1582" t="str">
            <v>R03093</v>
          </cell>
          <cell r="CCS1582" t="str">
            <v>SBO:0000176</v>
          </cell>
          <cell r="CCW1582" t="str">
            <v>2.0 h2o_c + ind3acnl_c &lt;=&gt; ind3ac_c + nh4_c</v>
          </cell>
        </row>
        <row r="1583">
          <cell r="S1583" t="str">
            <v>DAG3Pabct_c_m</v>
          </cell>
          <cell r="T1583" t="str">
            <v>diacylglycerol-3-phosphate transport via ABC system</v>
          </cell>
          <cell r="CCA1583">
            <v>-1000</v>
          </cell>
          <cell r="CCB1583">
            <v>1000</v>
          </cell>
          <cell r="CCC1583" t="str">
            <v>rt1060 or rt4312</v>
          </cell>
          <cell r="CCD1583" t="str">
            <v>Transport</v>
          </cell>
          <cell r="CCL1583" t="str">
            <v>R-r0630_m0</v>
          </cell>
          <cell r="CCS1583" t="str">
            <v>SBO:0000185</v>
          </cell>
          <cell r="CCW1583" t="str">
            <v>12dag3p_m + atp_m + h2o_m &lt;=&gt; 12dag3p_c + adp_m + h_m + pi_m</v>
          </cell>
        </row>
        <row r="1584">
          <cell r="S1584" t="str">
            <v>FUMACACH_c</v>
          </cell>
          <cell r="T1584" t="str">
            <v>fumarylacetoacetate hydrolase</v>
          </cell>
          <cell r="CCA1584">
            <v>-1000</v>
          </cell>
          <cell r="CCB1584">
            <v>1000</v>
          </cell>
          <cell r="CCC1584" t="str">
            <v>rt3594</v>
          </cell>
          <cell r="CCD1584" t="str">
            <v>Unassigned</v>
          </cell>
          <cell r="CCL1584" t="str">
            <v>rxn30672_c0</v>
          </cell>
          <cell r="CCS1584" t="str">
            <v>SBO:0000176</v>
          </cell>
          <cell r="CCW1584" t="str">
            <v>4fumacac_c + h2o_c &lt;=&gt; acac_c + fum_c + h_c</v>
          </cell>
        </row>
        <row r="1585">
          <cell r="S1585" t="str">
            <v>3OAS80_c</v>
          </cell>
          <cell r="T1585" t="str">
            <v>3-oxoacyl-ACP synthase (n-C8:0)</v>
          </cell>
          <cell r="CCA1585">
            <v>0</v>
          </cell>
          <cell r="CCB1585">
            <v>1000</v>
          </cell>
          <cell r="CCC1585" t="str">
            <v>rt0409</v>
          </cell>
          <cell r="CCD1585" t="str">
            <v>Fatty acid biosynthesis</v>
          </cell>
          <cell r="CCL1585" t="str">
            <v>rxn05350_c0</v>
          </cell>
          <cell r="CCO1585" t="str">
            <v>R04957</v>
          </cell>
          <cell r="CCS1585" t="str">
            <v>SBO:0000176</v>
          </cell>
          <cell r="CCW1585" t="str">
            <v>h_c + hexACP_c + malACP_c --&gt; 3ooctACP_c + ACP_c + co2_c</v>
          </cell>
        </row>
        <row r="1586">
          <cell r="S1586" t="str">
            <v>EAR100y_c</v>
          </cell>
          <cell r="T1586" t="str">
            <v>enoyl-ACP reductase (n-C10:0)</v>
          </cell>
          <cell r="CCA1586">
            <v>0</v>
          </cell>
          <cell r="CCB1586">
            <v>1000</v>
          </cell>
          <cell r="CCC1586" t="str">
            <v>rt0302</v>
          </cell>
          <cell r="CCD1586" t="str">
            <v>Fatty acid biosynthesis</v>
          </cell>
          <cell r="CCL1586" t="str">
            <v>rxn05356_c0</v>
          </cell>
          <cell r="CCO1586" t="str">
            <v>R04962</v>
          </cell>
          <cell r="CCS1586" t="str">
            <v>SBO:0000176</v>
          </cell>
          <cell r="CCW1586" t="str">
            <v>h_c + nadph_c + tdec2eACP_c --&gt; dcaACP_c + nadp_c</v>
          </cell>
        </row>
        <row r="1587">
          <cell r="S1587" t="str">
            <v>3HAD40_c</v>
          </cell>
          <cell r="T1587" t="str">
            <v>3-hydroxyacyl-thioester dehydratase (trans-but-2-enoyl-ACP)</v>
          </cell>
          <cell r="CCA1587">
            <v>-1000</v>
          </cell>
          <cell r="CCB1587">
            <v>1000</v>
          </cell>
          <cell r="CCC1587" t="str">
            <v>rt0302</v>
          </cell>
          <cell r="CCD1587" t="str">
            <v>Fatty acid biosynthesis</v>
          </cell>
          <cell r="CCL1587" t="str">
            <v>R-r0781_c0</v>
          </cell>
          <cell r="CCS1587" t="str">
            <v>SBO:0000176</v>
          </cell>
          <cell r="CCW1587" t="str">
            <v>3hbtACP_c &lt;=&gt; but2eACP_c + h2o_c</v>
          </cell>
        </row>
        <row r="1588">
          <cell r="S1588" t="str">
            <v>XAND_c</v>
          </cell>
          <cell r="T1588" t="str">
            <v>xanthine:NAD+ oxidoreductase</v>
          </cell>
          <cell r="CCA1588">
            <v>-1000</v>
          </cell>
          <cell r="CCB1588">
            <v>1000</v>
          </cell>
          <cell r="CCC1588" t="str">
            <v>rt7594</v>
          </cell>
          <cell r="CCD1588" t="str">
            <v>Purine metabolism</v>
          </cell>
          <cell r="CCL1588" t="str">
            <v>rxn01522_c0</v>
          </cell>
          <cell r="CCO1588" t="str">
            <v>R02103</v>
          </cell>
          <cell r="CCS1588" t="str">
            <v>SBO:0000176</v>
          </cell>
          <cell r="CCW1588" t="str">
            <v>h2o_c + nad_c + xan_c &lt;=&gt; h_c + nadh_c + urate_c</v>
          </cell>
        </row>
        <row r="1589">
          <cell r="S1589" t="str">
            <v>MERLACOR_c</v>
          </cell>
          <cell r="T1589" t="str">
            <v>3-Mercaptolactate:NAD+ oxidoreductase</v>
          </cell>
          <cell r="CCA1589">
            <v>-1000</v>
          </cell>
          <cell r="CCB1589">
            <v>1000</v>
          </cell>
          <cell r="CCC1589" t="str">
            <v>rt5258</v>
          </cell>
          <cell r="CCD1589" t="str">
            <v>Cysteine and methionine metabolism</v>
          </cell>
          <cell r="CCL1589" t="str">
            <v>rxn02228_c0</v>
          </cell>
          <cell r="CCO1589" t="str">
            <v>R03104</v>
          </cell>
          <cell r="CCS1589" t="str">
            <v>SBO:0000176</v>
          </cell>
          <cell r="CCW1589" t="str">
            <v>h_c + mercppyr_c + nadh_c &lt;=&gt; mercplac_c + nad_c</v>
          </cell>
        </row>
        <row r="1590">
          <cell r="S1590" t="str">
            <v>3OAS60_c</v>
          </cell>
          <cell r="T1590" t="str">
            <v>3-oxoacyl-ACP synthase (n-C6:0)</v>
          </cell>
          <cell r="CCA1590">
            <v>0</v>
          </cell>
          <cell r="CCB1590">
            <v>1000</v>
          </cell>
          <cell r="CCC1590" t="str">
            <v>rt0409</v>
          </cell>
          <cell r="CCD1590" t="str">
            <v>Fatty acid biosynthesis</v>
          </cell>
          <cell r="CCL1590" t="str">
            <v>rxn05346_c0</v>
          </cell>
          <cell r="CCO1590" t="str">
            <v>R04952</v>
          </cell>
          <cell r="CCS1590" t="str">
            <v>SBO:0000176</v>
          </cell>
          <cell r="CCW1590" t="str">
            <v>butACP_c + h_c + malACP_c --&gt; 3ohexACP_c + ACP_c + co2_c</v>
          </cell>
        </row>
        <row r="1591">
          <cell r="S1591" t="str">
            <v>3OAS40_c</v>
          </cell>
          <cell r="T1591" t="str">
            <v>Beta-ketoacyl-ACP synthase (n-C4:0)</v>
          </cell>
          <cell r="CCA1591">
            <v>-1000</v>
          </cell>
          <cell r="CCB1591">
            <v>1000</v>
          </cell>
          <cell r="CCC1591" t="str">
            <v>rt0409</v>
          </cell>
          <cell r="CCD1591" t="str">
            <v>Fatty acid biosynthesis</v>
          </cell>
          <cell r="CCL1591" t="str">
            <v>rxn05347_c0</v>
          </cell>
          <cell r="CCO1591" t="str">
            <v>R04355</v>
          </cell>
          <cell r="CCS1591" t="str">
            <v>SBO:0000176</v>
          </cell>
          <cell r="CCW1591" t="str">
            <v>acACP_c + h_c + malACP_c &lt;=&gt; ACP_c + actACP_c + co2_c</v>
          </cell>
        </row>
        <row r="1592">
          <cell r="S1592" t="str">
            <v>PCLAD_c</v>
          </cell>
          <cell r="T1592" t="str">
            <v>2-Amino-3-carboxymuconate semialdehyde carboxy-lyase</v>
          </cell>
          <cell r="CCA1592">
            <v>-1000</v>
          </cell>
          <cell r="CCB1592">
            <v>1000</v>
          </cell>
          <cell r="CCC1592" t="str">
            <v>rt4548</v>
          </cell>
          <cell r="CCD1592" t="str">
            <v>Tryptophan metabolism</v>
          </cell>
          <cell r="CCL1592" t="str">
            <v>rxn03003_c0</v>
          </cell>
          <cell r="CCN1592" t="str">
            <v>4.1.1.45</v>
          </cell>
          <cell r="CCO1592" t="str">
            <v>R04323</v>
          </cell>
          <cell r="CCS1592" t="str">
            <v>SBO:0000176</v>
          </cell>
          <cell r="CCW1592" t="str">
            <v>cmusa_c + 2.0 h_c &lt;=&gt; am6sa_c + co2_c</v>
          </cell>
        </row>
        <row r="1593">
          <cell r="S1593" t="str">
            <v>HXAND_c</v>
          </cell>
          <cell r="T1593" t="str">
            <v>hypoxanthine:NAD+ oxidoreductase</v>
          </cell>
          <cell r="CCA1593">
            <v>-1000</v>
          </cell>
          <cell r="CCB1593">
            <v>1000</v>
          </cell>
          <cell r="CCC1593" t="str">
            <v>rt7594</v>
          </cell>
          <cell r="CCD1593" t="str">
            <v>Purine metabolism</v>
          </cell>
          <cell r="CCL1593" t="str">
            <v>rxn01297_c0</v>
          </cell>
          <cell r="CCO1593" t="str">
            <v>R01768</v>
          </cell>
          <cell r="CCS1593" t="str">
            <v>SBO:0000176</v>
          </cell>
          <cell r="CCW1593" t="str">
            <v>h2o_c + hxan_c + nad_c &lt;=&gt; h_c + nadh_c + xan_c</v>
          </cell>
        </row>
        <row r="1594">
          <cell r="S1594" t="str">
            <v>NITRy_c</v>
          </cell>
          <cell r="T1594" t="str">
            <v>nitrate reductase (NADPH)</v>
          </cell>
          <cell r="CCA1594">
            <v>0</v>
          </cell>
          <cell r="CCB1594">
            <v>0</v>
          </cell>
          <cell r="CCC1594" t="str">
            <v>rt6640</v>
          </cell>
          <cell r="CCD1594" t="str">
            <v>Unassigned</v>
          </cell>
          <cell r="CCG1594" t="str">
            <v>Knockout to prevent transhydrogenase activity when being active in conjunction with the same metabolic activity using NADH as cofactor (NITRx_c)</v>
          </cell>
          <cell r="CCL1594" t="str">
            <v>rxn32381_c0</v>
          </cell>
          <cell r="CCS1594" t="str">
            <v>SBO:0000176</v>
          </cell>
          <cell r="CCW1594" t="str">
            <v>nadph_c + no3_c --&gt; h2o_c + nadp_c + no2_c</v>
          </cell>
        </row>
        <row r="1595">
          <cell r="S1595" t="str">
            <v>LCYSTAT_c</v>
          </cell>
          <cell r="T1595" t="str">
            <v>L-cysteate:2-oxoglutarate aminotransferase</v>
          </cell>
          <cell r="CCA1595">
            <v>-1000</v>
          </cell>
          <cell r="CCB1595">
            <v>1000</v>
          </cell>
          <cell r="CCC1595" t="str">
            <v>rt1784</v>
          </cell>
          <cell r="CCD1595" t="str">
            <v>Cysteine and methionine metabolism</v>
          </cell>
          <cell r="CCL1595" t="str">
            <v>rxn01757_c0</v>
          </cell>
          <cell r="CCO1595" t="str">
            <v>R02433</v>
          </cell>
          <cell r="CCS1595" t="str">
            <v>SBO:0000176</v>
          </cell>
          <cell r="CCW1595" t="str">
            <v>akg_c + Lcyst_c &lt;=&gt; 3spyr_c + glu__L_c</v>
          </cell>
        </row>
        <row r="1596">
          <cell r="S1596" t="str">
            <v>3HAD100_c</v>
          </cell>
          <cell r="T1596" t="str">
            <v>3-hydroxyacyl-ACP dehydratase (n-C10:0)</v>
          </cell>
          <cell r="CCA1596">
            <v>0</v>
          </cell>
          <cell r="CCB1596">
            <v>1000</v>
          </cell>
          <cell r="CCC1596" t="str">
            <v>rt0302</v>
          </cell>
          <cell r="CCD1596" t="str">
            <v>Fatty acid biosynthesis</v>
          </cell>
          <cell r="CCL1596" t="str">
            <v>rxn05333_c0</v>
          </cell>
          <cell r="CCO1596" t="str">
            <v>R04535</v>
          </cell>
          <cell r="CCS1596" t="str">
            <v>SBO:0000176</v>
          </cell>
          <cell r="CCW1596" t="str">
            <v>3hdecACP_c --&gt; h2o_c + tdec2eACP_c</v>
          </cell>
        </row>
        <row r="1597">
          <cell r="S1597" t="str">
            <v>3OAS180_c</v>
          </cell>
          <cell r="T1597" t="str">
            <v>3-oxoacyl-ACP synthase (n-C18:0)</v>
          </cell>
          <cell r="CCA1597">
            <v>0</v>
          </cell>
          <cell r="CCB1597">
            <v>1000</v>
          </cell>
          <cell r="CCC1597" t="str">
            <v>rt0409</v>
          </cell>
          <cell r="CCD1597" t="str">
            <v>Fatty acid biosynthesis</v>
          </cell>
          <cell r="CCL1597" t="str">
            <v>rxn07576_c0</v>
          </cell>
          <cell r="CCO1597" t="str">
            <v>R07762</v>
          </cell>
          <cell r="CCS1597" t="str">
            <v>SBO:0000176</v>
          </cell>
          <cell r="CCW1597" t="str">
            <v>h_c + malACP_c + palmACP_c --&gt; 3ooctdACP_c + ACP_c + co2_c</v>
          </cell>
        </row>
        <row r="1598">
          <cell r="S1598" t="str">
            <v>3HAD140_c</v>
          </cell>
          <cell r="T1598" t="str">
            <v>3-hydroxyacyl-ACP dehydratase (n-C14:0)</v>
          </cell>
          <cell r="CCA1598">
            <v>0</v>
          </cell>
          <cell r="CCB1598">
            <v>1000</v>
          </cell>
          <cell r="CCC1598" t="str">
            <v>rt0302</v>
          </cell>
          <cell r="CCD1598" t="str">
            <v>Fatty acid biosynthesis</v>
          </cell>
          <cell r="CCL1598" t="str">
            <v>rxn05335_c0</v>
          </cell>
          <cell r="CCO1598" t="str">
            <v>R04568</v>
          </cell>
          <cell r="CCS1598" t="str">
            <v>SBO:0000176</v>
          </cell>
          <cell r="CCW1598" t="str">
            <v>3hmrsACP_c --&gt; h2o_c + tmrs2eACP_c</v>
          </cell>
        </row>
        <row r="1599">
          <cell r="S1599" t="str">
            <v>3OAR60_c</v>
          </cell>
          <cell r="T1599" t="str">
            <v>3-oxoacyl-ACP reductase (n-C6:0)</v>
          </cell>
          <cell r="CCA1599">
            <v>-1000</v>
          </cell>
          <cell r="CCB1599">
            <v>1000</v>
          </cell>
          <cell r="CCC1599" t="str">
            <v>rt0409 or rt2183 or rt1363 or rt2190</v>
          </cell>
          <cell r="CCD1599" t="str">
            <v>Fatty acid biosynthesis</v>
          </cell>
          <cell r="CCL1599" t="str">
            <v>rxn05337_c0</v>
          </cell>
          <cell r="CCO1599" t="str">
            <v>R04953</v>
          </cell>
          <cell r="CCS1599" t="str">
            <v>SBO:0000176</v>
          </cell>
          <cell r="CCW1599" t="str">
            <v>3ohexACP_c + h_c + nadph_c &lt;=&gt; 3hhexACP_c + nadp_c</v>
          </cell>
        </row>
        <row r="1600">
          <cell r="S1600" t="str">
            <v>HIBH_m</v>
          </cell>
          <cell r="T1600" t="str">
            <v>(S)-3-hydroxyisobutyryl-CoA hydrolase</v>
          </cell>
          <cell r="CCA1600">
            <v>-1000</v>
          </cell>
          <cell r="CCB1600">
            <v>1000</v>
          </cell>
          <cell r="CCC1600" t="str">
            <v>rt6850</v>
          </cell>
          <cell r="CCD1600" t="str">
            <v>Valine, leucine and isoleucine metabolism</v>
          </cell>
          <cell r="CCL1600" t="str">
            <v>rxn03433_m0</v>
          </cell>
          <cell r="CCO1600" t="str">
            <v>R05064</v>
          </cell>
          <cell r="CCS1600" t="str">
            <v>SBO:0000176</v>
          </cell>
          <cell r="CCW1600" t="str">
            <v>h2o_m + hibcoa_m &lt;=&gt; 3hmp_m + coa_m + h_m</v>
          </cell>
        </row>
        <row r="1601">
          <cell r="S1601" t="str">
            <v>3OAR140_c</v>
          </cell>
          <cell r="T1601" t="str">
            <v>3-oxoacyl-ACP reductase (n-C14:0)</v>
          </cell>
          <cell r="CCA1601">
            <v>-1000</v>
          </cell>
          <cell r="CCB1601">
            <v>1000</v>
          </cell>
          <cell r="CCC1601" t="str">
            <v>rt0409 or rt2183 or rt1363 or rt2190</v>
          </cell>
          <cell r="CCD1601" t="str">
            <v>Fatty acid biosynthesis</v>
          </cell>
          <cell r="CCL1601" t="str">
            <v>rxn05342_c0</v>
          </cell>
          <cell r="CCO1601" t="str">
            <v>R04566</v>
          </cell>
          <cell r="CCS1601" t="str">
            <v>SBO:0000176</v>
          </cell>
          <cell r="CCW1601" t="str">
            <v>3omrsACP_c + h_c + nadph_c &lt;=&gt; 3hmrsACP_c + nadp_c</v>
          </cell>
        </row>
        <row r="1602">
          <cell r="S1602" t="str">
            <v>PEtabc_m</v>
          </cell>
          <cell r="T1602" t="str">
            <v>phosphatidylethanolamine transport via ABC system</v>
          </cell>
          <cell r="CCA1602">
            <v>-1000</v>
          </cell>
          <cell r="CCB1602">
            <v>1000</v>
          </cell>
          <cell r="CCC1602" t="str">
            <v>rt1060 or rt4312</v>
          </cell>
          <cell r="CCD1602" t="str">
            <v>Transport</v>
          </cell>
          <cell r="CCL1602" t="str">
            <v>R-r0627_m0</v>
          </cell>
          <cell r="CCS1602" t="str">
            <v>SBO:0000185</v>
          </cell>
          <cell r="CCW1602" t="str">
            <v>atp_m + h2o_m + pe_gen_m &lt;=&gt; adp_m + h_m + pe_gen_c + pi_m</v>
          </cell>
        </row>
        <row r="1603">
          <cell r="S1603" t="str">
            <v>3OAR100_c</v>
          </cell>
          <cell r="T1603" t="str">
            <v>3-oxoacyl-ACP reductase (n-C10:0)</v>
          </cell>
          <cell r="CCA1603">
            <v>-1000</v>
          </cell>
          <cell r="CCB1603">
            <v>1000</v>
          </cell>
          <cell r="CCC1603" t="str">
            <v>rt0409 or rt2183 or rt1363 or rt2190</v>
          </cell>
          <cell r="CCD1603" t="str">
            <v>Fatty acid biosynthesis</v>
          </cell>
          <cell r="CCL1603" t="str">
            <v>rxn05338_c0</v>
          </cell>
          <cell r="CCO1603" t="str">
            <v>R04534</v>
          </cell>
          <cell r="CCS1603" t="str">
            <v>SBO:0000176</v>
          </cell>
          <cell r="CCW1603" t="str">
            <v>3odecACP_c + h_c + nadph_c &lt;=&gt; 3hdecACP_c + nadp_c</v>
          </cell>
        </row>
        <row r="1604">
          <cell r="S1604" t="str">
            <v>PTRCAT1_c</v>
          </cell>
          <cell r="T1604" t="str">
            <v>acetyl-CoA:putrescine N-acetyltransferase</v>
          </cell>
          <cell r="CCA1604">
            <v>-1000</v>
          </cell>
          <cell r="CCB1604">
            <v>1000</v>
          </cell>
          <cell r="CCC1604" t="str">
            <v>rt7678</v>
          </cell>
          <cell r="CCD1604" t="str">
            <v>Arginine and proline metabolism</v>
          </cell>
          <cell r="CCL1604" t="str">
            <v>rxn00855_c0</v>
          </cell>
          <cell r="CCO1604" t="str">
            <v>R01154</v>
          </cell>
          <cell r="CCS1604" t="str">
            <v>SBO:0000176</v>
          </cell>
          <cell r="CCW1604" t="str">
            <v>accoa_c + ptrc_c &lt;=&gt; aprut_c + coa_c + h_c</v>
          </cell>
        </row>
        <row r="1605">
          <cell r="S1605" t="str">
            <v>NITRx_c</v>
          </cell>
          <cell r="T1605" t="str">
            <v>nitrate reductase (NADH)</v>
          </cell>
          <cell r="CCA1605">
            <v>-1000</v>
          </cell>
          <cell r="CCB1605">
            <v>1000</v>
          </cell>
          <cell r="CCC1605" t="str">
            <v>rt6640 or rt4334</v>
          </cell>
          <cell r="CCD1605" t="str">
            <v>Unassigned</v>
          </cell>
          <cell r="CCL1605" t="str">
            <v>rxn30739_c0</v>
          </cell>
          <cell r="CCS1605" t="str">
            <v>SBO:0000176</v>
          </cell>
          <cell r="CCW1605" t="str">
            <v>nadh_c + no3_c &lt;=&gt; h2o_c + nad_c + no2_c</v>
          </cell>
        </row>
        <row r="1606">
          <cell r="S1606" t="str">
            <v>ETFOXRq9_m</v>
          </cell>
          <cell r="T1606" t="str">
            <v>electron transfer flavoprotein-ubiquinone oxidoreductase</v>
          </cell>
          <cell r="CCA1606">
            <v>-1000</v>
          </cell>
          <cell r="CCB1606">
            <v>1000</v>
          </cell>
          <cell r="CCC1606" t="str">
            <v>rt1850 and rt1701 and rt1518</v>
          </cell>
          <cell r="CCD1606" t="str">
            <v>Oxidative phosphorylation</v>
          </cell>
          <cell r="CCL1606" t="str">
            <v>rxn12212_m0</v>
          </cell>
          <cell r="CCS1606" t="str">
            <v>SBO:0000176</v>
          </cell>
          <cell r="CCW1606" t="str">
            <v>fadh2_m + q9_m &lt;=&gt; fad_m + h_m + q9h2_m</v>
          </cell>
        </row>
        <row r="1607">
          <cell r="S1607" t="str">
            <v>NOX_c</v>
          </cell>
          <cell r="T1607" t="str">
            <v>NADPH oxidase</v>
          </cell>
          <cell r="CCA1607">
            <v>0</v>
          </cell>
          <cell r="CCB1607">
            <v>1000</v>
          </cell>
          <cell r="CCC1607" t="str">
            <v>rt4914</v>
          </cell>
          <cell r="CCD1607" t="str">
            <v>Unassigned</v>
          </cell>
          <cell r="CCG1607" t="str">
            <v>DeepLoc predict localization at cell envelope as 2nd choice (1st choice ER membrane). NCBI BLAST has ferric reductase intermembrane domain and NOX_duoX like domain. PubMed 18420576.</v>
          </cell>
          <cell r="CCL1607" t="str">
            <v>rxn04958_c0</v>
          </cell>
          <cell r="CCO1607" t="str">
            <v>R07172</v>
          </cell>
          <cell r="CCS1607" t="str">
            <v>SBO:0000176</v>
          </cell>
          <cell r="CCW1607" t="str">
            <v>h_c + nadph_c + o2_e --&gt; h2o2_e + nadp_c</v>
          </cell>
        </row>
        <row r="1608">
          <cell r="S1608" t="str">
            <v>3OAR120_c</v>
          </cell>
          <cell r="T1608" t="str">
            <v>3-oxoacyl-ACP reductase (n-C12:0)</v>
          </cell>
          <cell r="CCA1608">
            <v>-1000</v>
          </cell>
          <cell r="CCB1608">
            <v>1000</v>
          </cell>
          <cell r="CCC1608" t="str">
            <v>rt0409 or rt2183 or rt1363 or rt2190</v>
          </cell>
          <cell r="CCD1608" t="str">
            <v>Fatty acid biosynthesis</v>
          </cell>
          <cell r="CCL1608" t="str">
            <v>rxn05340_c0</v>
          </cell>
          <cell r="CCO1608" t="str">
            <v>R04964</v>
          </cell>
          <cell r="CCS1608" t="str">
            <v>SBO:0000176</v>
          </cell>
          <cell r="CCW1608" t="str">
            <v>3oddecACP_c + h_c + nadph_c &lt;=&gt; 3hddecACP_c + nadp_c</v>
          </cell>
        </row>
        <row r="1609">
          <cell r="S1609" t="str">
            <v>EAR180y_c</v>
          </cell>
          <cell r="T1609" t="str">
            <v>enoyl-ACP reductase (n-C18:0)</v>
          </cell>
          <cell r="CCA1609">
            <v>0</v>
          </cell>
          <cell r="CCB1609">
            <v>1000</v>
          </cell>
          <cell r="CCC1609" t="str">
            <v>rt0302</v>
          </cell>
          <cell r="CCD1609" t="str">
            <v>Fatty acid biosynthesis</v>
          </cell>
          <cell r="CCL1609" t="str">
            <v>rxn39060_c0</v>
          </cell>
          <cell r="CCS1609" t="str">
            <v>SBO:0000176</v>
          </cell>
          <cell r="CCW1609" t="str">
            <v>h_c + nadph_c + toctd2eACP_c --&gt; nadp_c + ocdcaACP_c</v>
          </cell>
        </row>
        <row r="1610">
          <cell r="S1610" t="str">
            <v>DHPM2_c</v>
          </cell>
          <cell r="T1610" t="str">
            <v>5,6-Dihydrothymine amidohydrolase</v>
          </cell>
          <cell r="CCA1610">
            <v>-1000</v>
          </cell>
          <cell r="CCB1610">
            <v>1000</v>
          </cell>
          <cell r="CCC1610" t="str">
            <v>rt3509</v>
          </cell>
          <cell r="CCD1610" t="str">
            <v>Pyrimidine metabolism</v>
          </cell>
          <cell r="CCL1610" t="str">
            <v>rxn02190_c0</v>
          </cell>
          <cell r="CCO1610" t="str">
            <v>R03055</v>
          </cell>
          <cell r="CCS1610" t="str">
            <v>SBO:0000176</v>
          </cell>
          <cell r="CCW1610" t="str">
            <v>56dthm_c + h2o_c &lt;=&gt; 3uib_c + h_c</v>
          </cell>
        </row>
        <row r="1611">
          <cell r="S1611" t="str">
            <v>HGENDO_c</v>
          </cell>
          <cell r="T1611" t="str">
            <v>Homogentisate:oxygen 1,2-oxidoreductase (decyclizing)</v>
          </cell>
          <cell r="CCA1611">
            <v>0</v>
          </cell>
          <cell r="CCB1611">
            <v>1000</v>
          </cell>
          <cell r="CCC1611" t="str">
            <v>rt7338</v>
          </cell>
          <cell r="CCD1611" t="str">
            <v>Tyrosine metabolism</v>
          </cell>
          <cell r="CCL1611" t="str">
            <v>rxn01825_c0</v>
          </cell>
          <cell r="CCO1611" t="str">
            <v>R02519</v>
          </cell>
          <cell r="CCS1611" t="str">
            <v>SBO:0000176</v>
          </cell>
          <cell r="CCW1611" t="str">
            <v>hgentis_c + o2_c --&gt; 4mlacac_c + h_c</v>
          </cell>
        </row>
        <row r="1612">
          <cell r="S1612" t="str">
            <v>QUINt_c_e</v>
          </cell>
          <cell r="T1612" t="str">
            <v>quinate transport</v>
          </cell>
          <cell r="CCA1612">
            <v>-1000</v>
          </cell>
          <cell r="CCB1612">
            <v>1000</v>
          </cell>
          <cell r="CCC1612" t="str">
            <v>rt5359 or rt3125 or rt5363</v>
          </cell>
          <cell r="CCD1612" t="str">
            <v>Transport</v>
          </cell>
          <cell r="CCL1612" t="str">
            <v>R-tr-qt_e0</v>
          </cell>
          <cell r="CCS1612" t="str">
            <v>SBO:0000185</v>
          </cell>
          <cell r="CCW1612" t="str">
            <v>quin_e &lt;=&gt; quin_c</v>
          </cell>
        </row>
        <row r="1613">
          <cell r="S1613" t="str">
            <v>ACKr_c</v>
          </cell>
          <cell r="T1613" t="str">
            <v>acetate kinase</v>
          </cell>
          <cell r="CCA1613">
            <v>-1000</v>
          </cell>
          <cell r="CCB1613">
            <v>1000</v>
          </cell>
          <cell r="CCC1613" t="str">
            <v>rt5015</v>
          </cell>
          <cell r="CCD1613" t="str">
            <v>Pyruvate metabolism</v>
          </cell>
          <cell r="CCL1613" t="str">
            <v>rxn00225_c0</v>
          </cell>
          <cell r="CCO1613" t="str">
            <v>R00315</v>
          </cell>
          <cell r="CCS1613" t="str">
            <v>SBO:0000176</v>
          </cell>
          <cell r="CCW1613" t="str">
            <v>ac_c + atp_c &lt;=&gt; actp_c + adp_c</v>
          </cell>
        </row>
        <row r="1614">
          <cell r="S1614" t="str">
            <v>PGt_c_m</v>
          </cell>
          <cell r="T1614" t="str">
            <v>phosphatidylglycerol transport via ABC system</v>
          </cell>
          <cell r="CCA1614">
            <v>-1000</v>
          </cell>
          <cell r="CCB1614">
            <v>1000</v>
          </cell>
          <cell r="CCC1614" t="str">
            <v>rt1060 or rt4312</v>
          </cell>
          <cell r="CCD1614" t="str">
            <v>Transport</v>
          </cell>
          <cell r="CCL1614" t="str">
            <v>R-r0629_m0</v>
          </cell>
          <cell r="CCS1614" t="str">
            <v>SBO:0000185</v>
          </cell>
          <cell r="CCW1614" t="str">
            <v>atp_m + h2o_m + pg_gen_m &lt;=&gt; adp_m + h_c + pg_gen_c + pi_m</v>
          </cell>
        </row>
        <row r="1615">
          <cell r="S1615" t="str">
            <v>3OAR160_c</v>
          </cell>
          <cell r="T1615" t="str">
            <v>3-oxoacyl-ACP reductase (n-C16:0)</v>
          </cell>
          <cell r="CCA1615">
            <v>-1000</v>
          </cell>
          <cell r="CCB1615">
            <v>1000</v>
          </cell>
          <cell r="CCC1615" t="str">
            <v>rt0409 or rt2183 or rt1363 or rt2190</v>
          </cell>
          <cell r="CCD1615" t="str">
            <v>Fatty acid biosynthesis</v>
          </cell>
          <cell r="CCL1615" t="str">
            <v>R-r0736_c0</v>
          </cell>
          <cell r="CCS1615" t="str">
            <v>SBO:0000176</v>
          </cell>
          <cell r="CCW1615" t="str">
            <v>3opalmACP_c + h_c + nadph_c &lt;=&gt; 3hpalmACP_c + nadp_c</v>
          </cell>
        </row>
        <row r="1616">
          <cell r="S1616" t="str">
            <v>3OAR40_c</v>
          </cell>
          <cell r="T1616" t="str">
            <v>3-oxoacyl-ACP reductase (n-C4:0)</v>
          </cell>
          <cell r="CCA1616">
            <v>-1000</v>
          </cell>
          <cell r="CCB1616">
            <v>1000</v>
          </cell>
          <cell r="CCC1616" t="str">
            <v>rt0409 or rt2183 or rt1363 or rt2190</v>
          </cell>
          <cell r="CCD1616" t="str">
            <v>Fatty acid biosynthesis</v>
          </cell>
          <cell r="CCL1616" t="str">
            <v>R-r0768_c0</v>
          </cell>
          <cell r="CCS1616" t="str">
            <v>SBO:0000176</v>
          </cell>
          <cell r="CCW1616" t="str">
            <v>actACP_c + h_c + nadph_c &lt;=&gt; 3hbtACP_c + nadp_c</v>
          </cell>
        </row>
        <row r="1617">
          <cell r="S1617" t="str">
            <v>OPAH_c</v>
          </cell>
          <cell r="T1617" t="str">
            <v>5-oxo-L-proline amidohydrolase (ATP-hydrolysing)</v>
          </cell>
          <cell r="CCA1617">
            <v>-1000</v>
          </cell>
          <cell r="CCB1617">
            <v>1000</v>
          </cell>
          <cell r="CCC1617" t="str">
            <v>rt7643 or rt6960 or rt1168 or rt1169</v>
          </cell>
          <cell r="CCD1617" t="str">
            <v>Glutathione metabolism</v>
          </cell>
          <cell r="CCL1617" t="str">
            <v>rxn00186_c0</v>
          </cell>
          <cell r="CCN1617" t="str">
            <v>3.5.2.9</v>
          </cell>
          <cell r="CCO1617" t="str">
            <v>R00251</v>
          </cell>
          <cell r="CCS1617" t="str">
            <v>SBO:0000176</v>
          </cell>
          <cell r="CCW1617" t="str">
            <v>5oxpro_c + atp_c + 2.0 h2o_c &lt;=&gt; adp_c + glu__L_c + h_c + pi_c</v>
          </cell>
        </row>
        <row r="1618">
          <cell r="S1618" t="str">
            <v>DOLDPP_c</v>
          </cell>
          <cell r="T1618" t="str">
            <v>dolichyl diphosphate phosphatase</v>
          </cell>
          <cell r="CCA1618">
            <v>-1000</v>
          </cell>
          <cell r="CCB1618">
            <v>1000</v>
          </cell>
          <cell r="CCC1618" t="str">
            <v>rt5681</v>
          </cell>
          <cell r="CCD1618" t="str">
            <v>N-Glycan biosynthesis</v>
          </cell>
          <cell r="CCL1618" t="str">
            <v>rxn05913_c0</v>
          </cell>
          <cell r="CCO1618" t="str">
            <v>R01004</v>
          </cell>
          <cell r="CCS1618" t="str">
            <v>SBO:0000176</v>
          </cell>
          <cell r="CCW1618" t="str">
            <v>doldp_c + h2o_c &lt;=&gt; dolp_c + h_c + pi_c</v>
          </cell>
        </row>
        <row r="1619">
          <cell r="S1619" t="str">
            <v>HACDm40_c</v>
          </cell>
          <cell r="T1619" t="str">
            <v>3-hydroxyacyl-CoA dehydrogenase (2-methylacetoacetyl-CoA)</v>
          </cell>
          <cell r="CCA1619">
            <v>-1000</v>
          </cell>
          <cell r="CCB1619">
            <v>1000</v>
          </cell>
          <cell r="CCC1619" t="str">
            <v>rt7916</v>
          </cell>
          <cell r="CCD1619" t="str">
            <v>Valine, leucine and isoleucine metabolism</v>
          </cell>
          <cell r="CCL1619" t="str">
            <v>rxn02933_c0</v>
          </cell>
          <cell r="CCO1619" t="str">
            <v>R04203</v>
          </cell>
          <cell r="CCS1619" t="str">
            <v>SBO:0000176</v>
          </cell>
          <cell r="CCW1619" t="str">
            <v>3hmbcoa_c + nad_c &lt;=&gt; 2maacoa_c + h_c + nadh_c</v>
          </cell>
        </row>
        <row r="1620">
          <cell r="S1620" t="str">
            <v>3HAD160_c</v>
          </cell>
          <cell r="T1620" t="str">
            <v>3-hydroxyacyl-ACP dehydratase (n-C16:0)</v>
          </cell>
          <cell r="CCA1620">
            <v>0</v>
          </cell>
          <cell r="CCB1620">
            <v>1000</v>
          </cell>
          <cell r="CCC1620" t="str">
            <v>rt0302</v>
          </cell>
          <cell r="CCD1620" t="str">
            <v>Fatty acid biosynthesis</v>
          </cell>
          <cell r="CCL1620" t="str">
            <v>rxn05332_c0</v>
          </cell>
          <cell r="CCO1620" t="str">
            <v>R04544</v>
          </cell>
          <cell r="CCS1620" t="str">
            <v>SBO:0000176</v>
          </cell>
          <cell r="CCW1620" t="str">
            <v>3hpalmACP_c --&gt; h2o_c + tpalm2eACP_c</v>
          </cell>
        </row>
        <row r="1621">
          <cell r="S1621" t="str">
            <v>OAR1_c</v>
          </cell>
          <cell r="T1621" t="str">
            <v>oxoacyl reductase (3-methyl-2-oxopentanoate, NAD)</v>
          </cell>
          <cell r="CCA1621">
            <v>-1000</v>
          </cell>
          <cell r="CCB1621">
            <v>1000</v>
          </cell>
          <cell r="CCC1621" t="str">
            <v>rt2815</v>
          </cell>
          <cell r="CCD1621" t="str">
            <v>Unassigned</v>
          </cell>
          <cell r="CCL1621" t="str">
            <v>rxn02269_c0</v>
          </cell>
          <cell r="CCO1621" t="str">
            <v>R03171</v>
          </cell>
          <cell r="CCS1621" t="str">
            <v>SBO:0000176</v>
          </cell>
          <cell r="CCW1621" t="str">
            <v>3mop_c + coa_c + nad_c &lt;=&gt; 2mbtcoa_c + co2_c + nadh_c</v>
          </cell>
        </row>
        <row r="1622">
          <cell r="S1622" t="str">
            <v>SPHGAT181_c</v>
          </cell>
          <cell r="T1622" t="str">
            <v>sphingosine N-acyltransferase (n-C18:1, oleate)</v>
          </cell>
          <cell r="CCA1622">
            <v>-1000</v>
          </cell>
          <cell r="CCB1622">
            <v>1000</v>
          </cell>
          <cell r="CCC1622" t="str">
            <v>rt3023</v>
          </cell>
          <cell r="CCD1622" t="str">
            <v>Lipid metabolism</v>
          </cell>
          <cell r="CCL1622" t="str">
            <v>R-RXN2T-45-278-45-L2R_c0</v>
          </cell>
          <cell r="CCS1622" t="str">
            <v>SBO:0000176</v>
          </cell>
          <cell r="CCW1622" t="str">
            <v>odecoa_c + sphings_c &lt;=&gt; 4sphgn181_c + coa_c + h_c</v>
          </cell>
        </row>
        <row r="1623">
          <cell r="S1623" t="str">
            <v>UREA_c</v>
          </cell>
          <cell r="T1623" t="str">
            <v>urease</v>
          </cell>
          <cell r="CCA1623">
            <v>-1000</v>
          </cell>
          <cell r="CCB1623">
            <v>1000</v>
          </cell>
          <cell r="CCC1623" t="str">
            <v>rt2839</v>
          </cell>
          <cell r="CCD1623" t="str">
            <v>Arginine and proline metabolism</v>
          </cell>
          <cell r="CCL1623" t="str">
            <v>R-UREASE-45-RXN-45-L2R_c0</v>
          </cell>
          <cell r="CCO1623" t="str">
            <v>R00131</v>
          </cell>
          <cell r="CCS1623" t="str">
            <v>SBO:0000176</v>
          </cell>
          <cell r="CCW1623" t="str">
            <v>2.0 h_c + h2o_c + urea_c &lt;=&gt; co2_c + 2.0 nh4_c</v>
          </cell>
        </row>
        <row r="1624">
          <cell r="S1624" t="str">
            <v>CAROL3_c</v>
          </cell>
          <cell r="T1624" t="str">
            <v>carotenoid beta-end group lyase (decyclizing)</v>
          </cell>
          <cell r="CCA1624">
            <v>-1000</v>
          </cell>
          <cell r="CCB1624">
            <v>1000</v>
          </cell>
          <cell r="CCC1624" t="str">
            <v>rt0221</v>
          </cell>
          <cell r="CCD1624" t="str">
            <v>Carotenoid biosynthesis</v>
          </cell>
          <cell r="CCL1624" t="str">
            <v>rxn11574_c0</v>
          </cell>
          <cell r="CCN1624" t="str">
            <v>5.5.1.19</v>
          </cell>
          <cell r="CCO1624" t="str">
            <v>R03824</v>
          </cell>
          <cell r="CCS1624" t="str">
            <v>SBO:0000176</v>
          </cell>
          <cell r="CCW1624" t="str">
            <v>gcaro_c &lt;=&gt; caro_c</v>
          </cell>
        </row>
        <row r="1625">
          <cell r="S1625" t="str">
            <v>GLUR_c</v>
          </cell>
          <cell r="T1625" t="str">
            <v>glutamate racemase</v>
          </cell>
          <cell r="CCA1625">
            <v>-1000</v>
          </cell>
          <cell r="CCB1625">
            <v>1000</v>
          </cell>
          <cell r="CCC1625" t="str">
            <v>rt4701</v>
          </cell>
          <cell r="CCD1625" t="str">
            <v>D-Glutamine and D-glutamate metabolism</v>
          </cell>
          <cell r="CCL1625" t="str">
            <v>rxn00193_c0</v>
          </cell>
          <cell r="CCN1625" t="str">
            <v>5.1.1.3</v>
          </cell>
          <cell r="CCO1625" t="str">
            <v>R00260</v>
          </cell>
          <cell r="CCS1625" t="str">
            <v>SBO:0000176</v>
          </cell>
          <cell r="CCW1625" t="str">
            <v>glu__L_c &lt;=&gt; glu__D_c</v>
          </cell>
        </row>
        <row r="1626">
          <cell r="S1626" t="str">
            <v>PHYTOES_c</v>
          </cell>
          <cell r="T1626" t="str">
            <v>phytoene synthase</v>
          </cell>
          <cell r="CCA1626">
            <v>-1000</v>
          </cell>
          <cell r="CCB1626">
            <v>1000</v>
          </cell>
          <cell r="CCC1626" t="str">
            <v>rt0221 or rt2239</v>
          </cell>
          <cell r="CCD1626" t="str">
            <v>Carotenoid biosynthesis</v>
          </cell>
          <cell r="CCL1626" t="str">
            <v>rxn28800_c0</v>
          </cell>
          <cell r="CCN1626" t="str">
            <v>2.5.1.32</v>
          </cell>
          <cell r="CCO1626" t="str">
            <v>R07916</v>
          </cell>
          <cell r="CCS1626" t="str">
            <v>SBO:0000176</v>
          </cell>
          <cell r="CCW1626" t="str">
            <v>2.0 ggdp_c &lt;=&gt; phytoe_c + 2.0 ppi_c</v>
          </cell>
        </row>
        <row r="1627">
          <cell r="S1627" t="str">
            <v>CSNPURt_c_e</v>
          </cell>
          <cell r="T1627" t="str">
            <v>cytosine-purine antiport</v>
          </cell>
          <cell r="CCA1627">
            <v>-1000</v>
          </cell>
          <cell r="CCB1627">
            <v>1000</v>
          </cell>
          <cell r="CCC1627" t="str">
            <v>rt6644</v>
          </cell>
          <cell r="CCD1627" t="str">
            <v>Transport</v>
          </cell>
          <cell r="CCL1627" t="str">
            <v>R-TRANS-45-RXN2T-45-50-45-L2R-91-CCO-45-PM-45-FUNGI-93_e0</v>
          </cell>
          <cell r="CCS1627" t="str">
            <v>SBO:0000185</v>
          </cell>
          <cell r="CCW1627" t="str">
            <v>csn_e + purine_e &lt;=&gt; csn_c + purine_c</v>
          </cell>
        </row>
        <row r="1628">
          <cell r="S1628" t="str">
            <v>GLCDx_c</v>
          </cell>
          <cell r="T1628" t="str">
            <v>beta-D-Glucose:NAD+ 1-oxoreductase</v>
          </cell>
          <cell r="CCA1628">
            <v>-1000</v>
          </cell>
          <cell r="CCB1628">
            <v>1000</v>
          </cell>
          <cell r="CCC1628" t="str">
            <v>rt5828 or rt0298</v>
          </cell>
          <cell r="CCD1628" t="str">
            <v>Pentose phosphate pathway</v>
          </cell>
          <cell r="CCL1628" t="str">
            <v>rxn01108_c0</v>
          </cell>
          <cell r="CCO1628" t="str">
            <v>R01520</v>
          </cell>
          <cell r="CCS1628" t="str">
            <v>SBO:0000176</v>
          </cell>
          <cell r="CCW1628" t="str">
            <v>glc__bD_c + nad_c &lt;=&gt; g15lac_c + h_c + nadh_c</v>
          </cell>
        </row>
        <row r="1629">
          <cell r="S1629" t="str">
            <v>OAR2_c</v>
          </cell>
          <cell r="T1629" t="str">
            <v>oxoacyl reductase (3-methyl-2-oxobutanoate, NAD)</v>
          </cell>
          <cell r="CCA1629">
            <v>-1000</v>
          </cell>
          <cell r="CCB1629">
            <v>1000</v>
          </cell>
          <cell r="CCC1629" t="str">
            <v>rt2815</v>
          </cell>
          <cell r="CCD1629" t="str">
            <v>Unassigned</v>
          </cell>
          <cell r="CCL1629" t="str">
            <v>rxn00899_c0</v>
          </cell>
          <cell r="CCO1629" t="str">
            <v>R01210</v>
          </cell>
          <cell r="CCS1629" t="str">
            <v>SBO:0000176</v>
          </cell>
          <cell r="CCW1629" t="str">
            <v>3mob_c + coa_c + nad_c &lt;=&gt; co2_c + ibcoa_c + nadh_c</v>
          </cell>
        </row>
        <row r="1630">
          <cell r="S1630" t="str">
            <v>GLCtps_e</v>
          </cell>
          <cell r="T1630" t="str">
            <v>glucose:H+ symporter</v>
          </cell>
          <cell r="CCA1630">
            <v>-1000</v>
          </cell>
          <cell r="CCB1630">
            <v>1000</v>
          </cell>
          <cell r="CCC1630" t="str">
            <v>rt3525</v>
          </cell>
          <cell r="CCD1630" t="str">
            <v>Transport</v>
          </cell>
          <cell r="CCL1630" t="str">
            <v>R-RXN2T-45-7-45-L2R-91-CCO-45-PM-45-FUNGI-93_e0</v>
          </cell>
          <cell r="CCS1630" t="str">
            <v>SBO:0000185</v>
          </cell>
          <cell r="CCW1630" t="str">
            <v>glc__bD_e + h_e &lt;=&gt; glc__bD_c + h_c</v>
          </cell>
        </row>
        <row r="1631">
          <cell r="S1631" t="str">
            <v>CITCOAL_c</v>
          </cell>
          <cell r="T1631" t="str">
            <v>citryl-CoA ligase (acetyl-CoA-forming)</v>
          </cell>
          <cell r="CCA1631">
            <v>-1000</v>
          </cell>
          <cell r="CCB1631">
            <v>1000</v>
          </cell>
          <cell r="CCC1631" t="str">
            <v>rt1454</v>
          </cell>
          <cell r="CCD1631" t="str">
            <v>Carbon fixation pathways in prokaryotes</v>
          </cell>
          <cell r="CCL1631" t="str">
            <v>rxn00259_c0</v>
          </cell>
          <cell r="CCO1631" t="str">
            <v>R00354</v>
          </cell>
          <cell r="CCS1631" t="str">
            <v>SBO:0000176</v>
          </cell>
          <cell r="CCW1631" t="str">
            <v>citcoa_c &lt;=&gt; accoa_c + h_c + oaa_c</v>
          </cell>
        </row>
        <row r="1632">
          <cell r="S1632" t="str">
            <v>CAROL2_c</v>
          </cell>
          <cell r="T1632" t="str">
            <v>carotenoid beta-end group lyase (decyclizing)</v>
          </cell>
          <cell r="CCA1632">
            <v>-1000</v>
          </cell>
          <cell r="CCB1632">
            <v>1000</v>
          </cell>
          <cell r="CCC1632" t="str">
            <v>rt0221</v>
          </cell>
          <cell r="CCD1632" t="str">
            <v>Carotenoid biosynthesis</v>
          </cell>
          <cell r="CCL1632" t="str">
            <v>rxn03646_c0</v>
          </cell>
          <cell r="CCN1632" t="str">
            <v>5.5.1.19</v>
          </cell>
          <cell r="CCO1632" t="str">
            <v>R05341</v>
          </cell>
          <cell r="CCS1632" t="str">
            <v>SBO:0000176</v>
          </cell>
          <cell r="CCW1632" t="str">
            <v>lycop_c &lt;=&gt; gcaro_c</v>
          </cell>
        </row>
        <row r="1633">
          <cell r="S1633" t="str">
            <v>ACt_c_m</v>
          </cell>
          <cell r="T1633" t="str">
            <v>acetate transport</v>
          </cell>
          <cell r="CCA1633">
            <v>-1000</v>
          </cell>
          <cell r="CCB1633">
            <v>1000</v>
          </cell>
          <cell r="CCC1633" t="str">
            <v>rt5456</v>
          </cell>
          <cell r="CCD1633" t="str">
            <v>Transport</v>
          </cell>
          <cell r="CCL1633" t="str">
            <v>R-TRANS-45-RXN2T-45-233-45-L2R-91-CCO-45-MIT-93_m0</v>
          </cell>
          <cell r="CCS1633" t="str">
            <v>SBO:0000185</v>
          </cell>
          <cell r="CCW1633" t="str">
            <v>ac_c &lt;=&gt; ac_m</v>
          </cell>
        </row>
        <row r="1634">
          <cell r="S1634" t="str">
            <v>HEX7b_c</v>
          </cell>
          <cell r="T1634" t="str">
            <v>hexokinase (beta-D-fructose)</v>
          </cell>
          <cell r="CCA1634">
            <v>-1000</v>
          </cell>
          <cell r="CCB1634">
            <v>1000</v>
          </cell>
          <cell r="CCC1634" t="str">
            <v>rt3614</v>
          </cell>
          <cell r="CCD1634" t="str">
            <v>Alternative carbon metabolism</v>
          </cell>
          <cell r="CCL1634" t="str">
            <v>R-FRUCTOKINASE-45-RXN-45-L2R_c0</v>
          </cell>
          <cell r="CCS1634" t="str">
            <v>SBO:0000176</v>
          </cell>
          <cell r="CCW1634" t="str">
            <v>atp_c + fru__b_c &lt;=&gt; adp_c + f6p_c + h_c</v>
          </cell>
        </row>
        <row r="1635">
          <cell r="S1635" t="str">
            <v>HIBTD_c</v>
          </cell>
          <cell r="T1635" t="str">
            <v>3-hydroxyisobutyrate dehydrogenase (NAD)</v>
          </cell>
          <cell r="CCA1635">
            <v>-1000</v>
          </cell>
          <cell r="CCB1635">
            <v>1000</v>
          </cell>
          <cell r="CCC1635" t="str">
            <v>rt5326</v>
          </cell>
          <cell r="CCD1635" t="str">
            <v>Unassigned</v>
          </cell>
          <cell r="CCL1635" t="str">
            <v>R-3-45-HYDROXYISOBUTYRATE-45-DEHYDROGENASE-45-RXN-45-L2R_c0</v>
          </cell>
          <cell r="CCS1635" t="str">
            <v>SBO:0000176</v>
          </cell>
          <cell r="CCW1635" t="str">
            <v>3hibt_c + nad_c &lt;=&gt; 2mop_c + h_c + nadh_c</v>
          </cell>
        </row>
        <row r="1636">
          <cell r="S1636" t="str">
            <v>CAROL1_c</v>
          </cell>
          <cell r="T1636" t="str">
            <v>carotenoid beta-end group lyase (decyclizing)</v>
          </cell>
          <cell r="CCA1636">
            <v>-1000</v>
          </cell>
          <cell r="CCB1636">
            <v>1000</v>
          </cell>
          <cell r="CCC1636" t="str">
            <v>rt0221</v>
          </cell>
          <cell r="CCD1636" t="str">
            <v>Carotenoid biosynthesis</v>
          </cell>
          <cell r="CCL1636" t="str">
            <v>rxn22285_c0</v>
          </cell>
          <cell r="CCN1636" t="str">
            <v>5.5.1.19</v>
          </cell>
          <cell r="CCS1636" t="str">
            <v>SBO:0000176</v>
          </cell>
          <cell r="CCW1636" t="str">
            <v>34dhlycop_c &lt;=&gt; toruln_c</v>
          </cell>
        </row>
        <row r="1637">
          <cell r="S1637" t="str">
            <v>ACHAH_c</v>
          </cell>
          <cell r="T1637" t="str">
            <v>Acetylcholine acetylhydrolase</v>
          </cell>
          <cell r="CCA1637">
            <v>-1000</v>
          </cell>
          <cell r="CCB1637">
            <v>1000</v>
          </cell>
          <cell r="CCC1637" t="str">
            <v>rt3378</v>
          </cell>
          <cell r="CCD1637" t="str">
            <v>Glycerophospholipid metabolism</v>
          </cell>
          <cell r="CCL1637" t="str">
            <v>rxn00754_c0</v>
          </cell>
          <cell r="CCN1637" t="str">
            <v>3.1.1.7</v>
          </cell>
          <cell r="CCO1637" t="str">
            <v>R01026</v>
          </cell>
          <cell r="CCS1637" t="str">
            <v>SBO:0000176</v>
          </cell>
          <cell r="CCW1637" t="str">
            <v>ach_c + h2o_c &lt;=&gt; ac_c + chol_c + h_c</v>
          </cell>
        </row>
        <row r="1638">
          <cell r="S1638" t="str">
            <v>CLt_c_e</v>
          </cell>
          <cell r="T1638" t="str">
            <v>chlorine transport</v>
          </cell>
          <cell r="CCA1638">
            <v>-1000</v>
          </cell>
          <cell r="CCB1638">
            <v>1000</v>
          </cell>
          <cell r="CCC1638" t="str">
            <v>rt6468</v>
          </cell>
          <cell r="CCD1638" t="str">
            <v>Transport</v>
          </cell>
          <cell r="CCL1638" t="str">
            <v>R-TRANS-45-RXN2T-45-48-45-L2R-91-CCO-45-PM-45-FUNGI-93_e0</v>
          </cell>
          <cell r="CCS1638" t="str">
            <v>SBO:0000185</v>
          </cell>
          <cell r="CCW1638" t="str">
            <v>cl_e &lt;=&gt; cl_c</v>
          </cell>
        </row>
        <row r="1639">
          <cell r="S1639" t="str">
            <v>GLCNtps_e</v>
          </cell>
          <cell r="T1639" t="str">
            <v>gluconate:proton symport</v>
          </cell>
          <cell r="CCA1639">
            <v>-1000</v>
          </cell>
          <cell r="CCB1639">
            <v>1000</v>
          </cell>
          <cell r="CCC1639" t="str">
            <v>rt0518</v>
          </cell>
          <cell r="CCD1639" t="str">
            <v>Transport</v>
          </cell>
          <cell r="CCL1639" t="str">
            <v>R-TRANS-45-RXN2T-45-91-45-GLUCONATE-47-PROTON-47--47-GLUCONATE-47-PROTON-46-35-46--45-L2R-91-CCO-45-PM-45-FUNGI-93_e0</v>
          </cell>
          <cell r="CCS1639" t="str">
            <v>SBO:0000185</v>
          </cell>
          <cell r="CCW1639" t="str">
            <v>glcn_e + h_e &lt;=&gt; glcn_c + h_c</v>
          </cell>
        </row>
        <row r="1640">
          <cell r="S1640" t="str">
            <v>FER_c</v>
          </cell>
          <cell r="T1640" t="str">
            <v>ferric-chelate reductase</v>
          </cell>
          <cell r="CCA1640">
            <v>0</v>
          </cell>
          <cell r="CCB1640">
            <v>0</v>
          </cell>
          <cell r="CCC1640" t="str">
            <v>rt7329</v>
          </cell>
          <cell r="CCD1640" t="str">
            <v>Unassigned</v>
          </cell>
          <cell r="CCG1640" t="str">
            <v>Known for being plant's iron uptake mechanism, reducing fe3 to soluble fe2. DeepLoc predict localization at cell envelope as 2nd choice (1st choice ER membrane). Reference Jeong and Connolly. 2015. Plant Science. 176, 6, 709-714.</v>
          </cell>
          <cell r="CCL1640" t="str">
            <v>rxn27853_c0</v>
          </cell>
          <cell r="CCN1640" t="str">
            <v>1.16.1.7</v>
          </cell>
          <cell r="CCS1640" t="str">
            <v>SBO:0000176</v>
          </cell>
          <cell r="CCW1640" t="str">
            <v>2.0 fe3_e + nadh_c --&gt; 2.0 fe2_e + h_c + nad_c</v>
          </cell>
        </row>
        <row r="1641">
          <cell r="S1641" t="str">
            <v>EAR80y_c</v>
          </cell>
          <cell r="T1641" t="str">
            <v>enoyl-ACP reductase (n-C8:0)</v>
          </cell>
          <cell r="CCA1641">
            <v>0</v>
          </cell>
          <cell r="CCB1641">
            <v>1000</v>
          </cell>
          <cell r="CCC1641" t="str">
            <v>rt0302</v>
          </cell>
          <cell r="CCD1641" t="str">
            <v>Fatty acid biosynthesis</v>
          </cell>
          <cell r="CCL1641" t="str">
            <v>rxn34718_c0</v>
          </cell>
          <cell r="CCS1641" t="str">
            <v>SBO:0000176</v>
          </cell>
          <cell r="CCW1641" t="str">
            <v>h_c + nadph_c + toct2eACP_c --&gt; nadp_c + ocACP_c</v>
          </cell>
        </row>
        <row r="1642">
          <cell r="S1642" t="str">
            <v>DPGT_c</v>
          </cell>
          <cell r="T1642" t="str">
            <v>dolichyl-phosphate glucosetransferase</v>
          </cell>
          <cell r="CCA1642">
            <v>-1000</v>
          </cell>
          <cell r="CCB1642">
            <v>1000</v>
          </cell>
          <cell r="CCC1642" t="str">
            <v>rt3441</v>
          </cell>
          <cell r="CCD1642" t="str">
            <v>N-Glycan biosynthesis</v>
          </cell>
          <cell r="CCL1642" t="str">
            <v>R-ALG5_c0</v>
          </cell>
          <cell r="CCO1642" t="str">
            <v>R01005</v>
          </cell>
          <cell r="CCS1642" t="str">
            <v>SBO:0000176</v>
          </cell>
          <cell r="CCW1642" t="str">
            <v>dolp_c + udpg_c &lt;=&gt; dolglcp_c + udp_c</v>
          </cell>
        </row>
        <row r="1643">
          <cell r="S1643" t="str">
            <v>ACOATA_c</v>
          </cell>
          <cell r="T1643" t="str">
            <v>ACP S-acetyltransferase</v>
          </cell>
          <cell r="CCA1643">
            <v>-1000</v>
          </cell>
          <cell r="CCB1643">
            <v>1000</v>
          </cell>
          <cell r="CCC1643" t="str">
            <v>rt0302</v>
          </cell>
          <cell r="CCD1643" t="str">
            <v>Fatty acid biosynthesis</v>
          </cell>
          <cell r="CCL1643" t="str">
            <v>R-r1025_c0</v>
          </cell>
          <cell r="CCS1643" t="str">
            <v>SBO:0000176</v>
          </cell>
          <cell r="CCW1643" t="str">
            <v>accoa_c + ACP_c &lt;=&gt; acACP_c + coa_c</v>
          </cell>
        </row>
        <row r="1644">
          <cell r="S1644" t="str">
            <v>3MOPR_m</v>
          </cell>
          <cell r="T1644" t="str">
            <v>3-methyl-2-oxopentanoate reductase (CoA-forming)</v>
          </cell>
          <cell r="CCA1644">
            <v>-1000</v>
          </cell>
          <cell r="CCB1644">
            <v>1000</v>
          </cell>
          <cell r="CCC1644" t="str">
            <v>rt4198</v>
          </cell>
          <cell r="CCD1644" t="str">
            <v>Unassigned</v>
          </cell>
          <cell r="CCL1644" t="str">
            <v>rxn06621_m0</v>
          </cell>
          <cell r="CCO1644" t="str">
            <v>R03171</v>
          </cell>
          <cell r="CCS1644" t="str">
            <v>SBO:0000176</v>
          </cell>
          <cell r="CCW1644" t="str">
            <v>3mop_m + coa_m + nad_m &lt;=&gt; 2mbtcoa_m + co2_m + nadh_m</v>
          </cell>
        </row>
        <row r="1645">
          <cell r="S1645" t="str">
            <v>ECOAH40_m</v>
          </cell>
          <cell r="T1645" t="str">
            <v>3-hydroxyacyl-CoA dehydratase (n-C4:0)</v>
          </cell>
          <cell r="CCA1645">
            <v>-1000</v>
          </cell>
          <cell r="CCB1645">
            <v>1000</v>
          </cell>
          <cell r="CCC1645" t="str">
            <v>rt6437</v>
          </cell>
          <cell r="CCD1645" t="str">
            <v>Fatty acid degradation</v>
          </cell>
          <cell r="CCL1645" t="str">
            <v>R-r0740_m0</v>
          </cell>
          <cell r="CCS1645" t="str">
            <v>SBO:0000176</v>
          </cell>
          <cell r="CCW1645" t="str">
            <v>bt2coa_m + h2o_m &lt;=&gt; 3hbcoa__R_m</v>
          </cell>
        </row>
        <row r="1646">
          <cell r="S1646" t="str">
            <v>OAR3_m</v>
          </cell>
          <cell r="T1646" t="str">
            <v>oxoacyl reductase (2-methyl-3-oxopropanoate, NAD)</v>
          </cell>
          <cell r="CCA1646">
            <v>-1000</v>
          </cell>
          <cell r="CCB1646">
            <v>1000</v>
          </cell>
          <cell r="CCC1646" t="str">
            <v>rt0607</v>
          </cell>
          <cell r="CCD1646" t="str">
            <v>Valine, leucine and isoleucine metabolism</v>
          </cell>
          <cell r="CCL1646" t="str">
            <v>rxn00671_m0</v>
          </cell>
          <cell r="CCO1646" t="str">
            <v>R00922</v>
          </cell>
          <cell r="CCS1646" t="str">
            <v>SBO:0000176</v>
          </cell>
          <cell r="CCW1646" t="str">
            <v>2mop_m + coa_m + nad_m &lt;=&gt; co2_m + nadh_m + ppcoa_m</v>
          </cell>
        </row>
        <row r="1647">
          <cell r="S1647" t="str">
            <v>ECOAH140_m</v>
          </cell>
          <cell r="T1647" t="str">
            <v>3-hydroxyacyl-CoA dehydratase (n-C14:0)</v>
          </cell>
          <cell r="CCA1647">
            <v>-1000</v>
          </cell>
          <cell r="CCB1647">
            <v>1000</v>
          </cell>
          <cell r="CCC1647" t="str">
            <v>rt6437</v>
          </cell>
          <cell r="CCD1647" t="str">
            <v>Fatty acid degradation</v>
          </cell>
          <cell r="CCL1647" t="str">
            <v>R-r0908_m0</v>
          </cell>
          <cell r="CCS1647" t="str">
            <v>SBO:0000176</v>
          </cell>
          <cell r="CCW1647" t="str">
            <v>h2o_m + td2coa_m &lt;=&gt; 3htdcoa_m</v>
          </cell>
        </row>
        <row r="1648">
          <cell r="S1648" t="str">
            <v>3MOBR_m</v>
          </cell>
          <cell r="T1648" t="str">
            <v>3-methyl-2-oxobutanoate reductase (CoA-forming)</v>
          </cell>
          <cell r="CCA1648">
            <v>-1000</v>
          </cell>
          <cell r="CCB1648">
            <v>1000</v>
          </cell>
          <cell r="CCC1648" t="str">
            <v>rt4198 and rt7068</v>
          </cell>
          <cell r="CCD1648" t="str">
            <v>Unassigned</v>
          </cell>
          <cell r="CCL1648" t="str">
            <v>rxn01244_m0</v>
          </cell>
          <cell r="CCO1648" t="str">
            <v>R01210</v>
          </cell>
          <cell r="CCS1648" t="str">
            <v>SBO:0000176</v>
          </cell>
          <cell r="CCW1648" t="str">
            <v>3mob_m + coa_m + nad_m &lt;=&gt; co2_m + ibcoa_m + nadh_m</v>
          </cell>
        </row>
        <row r="1649">
          <cell r="S1649" t="str">
            <v>EAR140y_c</v>
          </cell>
          <cell r="T1649" t="str">
            <v>enoyl-ACP reductase (n-C14:0)</v>
          </cell>
          <cell r="CCA1649">
            <v>0</v>
          </cell>
          <cell r="CCB1649">
            <v>1000</v>
          </cell>
          <cell r="CCC1649" t="str">
            <v>rt0302</v>
          </cell>
          <cell r="CCD1649" t="str">
            <v>Fatty acid biosynthesis</v>
          </cell>
          <cell r="CCL1649" t="str">
            <v>R-r0851_c0</v>
          </cell>
          <cell r="CCS1649" t="str">
            <v>SBO:0000176</v>
          </cell>
          <cell r="CCW1649" t="str">
            <v>h_c + nadph_c + tmrs2eACP_c --&gt; myrsACP_c + nadp_c</v>
          </cell>
        </row>
        <row r="1650">
          <cell r="S1650" t="str">
            <v>ECOAH80_m</v>
          </cell>
          <cell r="T1650" t="str">
            <v>3-hydroxyacyl-CoA dehydratase (n-C8:0)</v>
          </cell>
          <cell r="CCA1650">
            <v>-1000</v>
          </cell>
          <cell r="CCB1650">
            <v>1000</v>
          </cell>
          <cell r="CCC1650" t="str">
            <v>rt6437</v>
          </cell>
          <cell r="CCD1650" t="str">
            <v>Fatty acid degradation</v>
          </cell>
          <cell r="CCL1650" t="str">
            <v>R-r0920_m0</v>
          </cell>
          <cell r="CCS1650" t="str">
            <v>SBO:0000176</v>
          </cell>
          <cell r="CCW1650" t="str">
            <v>h2o_m + oc2coa_m &lt;=&gt; 3hoccoa_m</v>
          </cell>
        </row>
        <row r="1651">
          <cell r="S1651" t="str">
            <v>EAR160y_c</v>
          </cell>
          <cell r="T1651" t="str">
            <v>enoyl-ACP reductase (n-C16:0)</v>
          </cell>
          <cell r="CCA1651">
            <v>0</v>
          </cell>
          <cell r="CCB1651">
            <v>1000</v>
          </cell>
          <cell r="CCC1651" t="str">
            <v>rt0302</v>
          </cell>
          <cell r="CCD1651" t="str">
            <v>Fatty acid biosynthesis</v>
          </cell>
          <cell r="CCL1651" t="str">
            <v>R-r0856_c0</v>
          </cell>
          <cell r="CCS1651" t="str">
            <v>SBO:0000176</v>
          </cell>
          <cell r="CCW1651" t="str">
            <v>h_c + nadph_c + tpalm2eACP_c --&gt; nadp_c + palmACP_c</v>
          </cell>
        </row>
        <row r="1652">
          <cell r="S1652" t="str">
            <v>ECOAH160_m</v>
          </cell>
          <cell r="T1652" t="str">
            <v>3-hydroxyacyl-CoA dehydratase (n-C16:0)</v>
          </cell>
          <cell r="CCA1652">
            <v>-1000</v>
          </cell>
          <cell r="CCB1652">
            <v>1000</v>
          </cell>
          <cell r="CCC1652" t="str">
            <v>rt6437</v>
          </cell>
          <cell r="CCD1652" t="str">
            <v>Fatty acid degradation</v>
          </cell>
          <cell r="CCL1652" t="str">
            <v>R-r0904_m0</v>
          </cell>
          <cell r="CCS1652" t="str">
            <v>SBO:0000176</v>
          </cell>
          <cell r="CCW1652" t="str">
            <v>h2o_m + hdd2coa_m &lt;=&gt; 3hhdcoa_m</v>
          </cell>
        </row>
        <row r="1653">
          <cell r="S1653" t="str">
            <v>MANNANH_c</v>
          </cell>
          <cell r="T1653" t="str">
            <v>mannan hydrolase</v>
          </cell>
          <cell r="CCA1653">
            <v>-1000</v>
          </cell>
          <cell r="CCB1653">
            <v>1000</v>
          </cell>
          <cell r="CCC1653" t="str">
            <v>rt2404</v>
          </cell>
          <cell r="CCD1653" t="str">
            <v>Alternative carbon metabolism</v>
          </cell>
          <cell r="CCL1653" t="str">
            <v>R-r0189_c0</v>
          </cell>
          <cell r="CCS1653" t="str">
            <v>SBO:0000176</v>
          </cell>
          <cell r="CCW1653" t="str">
            <v>h2o_c + mannan_c &lt;=&gt; man_c</v>
          </cell>
        </row>
        <row r="1654">
          <cell r="S1654" t="str">
            <v>PKETF_c</v>
          </cell>
          <cell r="T1654" t="str">
            <v>phosphoketolase (fructose 6-phosphate)</v>
          </cell>
          <cell r="CCA1654">
            <v>0</v>
          </cell>
          <cell r="CCB1654">
            <v>0</v>
          </cell>
          <cell r="CCC1654" t="str">
            <v>rt5014</v>
          </cell>
          <cell r="CCD1654" t="str">
            <v>Glycolysis / Gluconeogenesis</v>
          </cell>
          <cell r="CCG1654" t="str">
            <v>reaction is in f6p_cleaving direction (PMID:26360872). Being turned off due to 13C_MFA analysis only show xu5p cleaving activity (PMID:22367611).</v>
          </cell>
          <cell r="CCL1654" t="str">
            <v>R-r0040_c0</v>
          </cell>
          <cell r="CCN1654" t="str">
            <v>4.1.2.22</v>
          </cell>
          <cell r="CCO1654" t="str">
            <v>R00761</v>
          </cell>
          <cell r="CCS1654" t="str">
            <v>SBO:0000176</v>
          </cell>
          <cell r="CCW1654" t="str">
            <v>f6p_c + pi_c --&gt; actp_c + e4p_c + h2o_c</v>
          </cell>
        </row>
        <row r="1655">
          <cell r="S1655" t="str">
            <v>EAR120y_c</v>
          </cell>
          <cell r="T1655" t="str">
            <v>enoyl-ACP reductase (n-C12:0)</v>
          </cell>
          <cell r="CCA1655">
            <v>0</v>
          </cell>
          <cell r="CCB1655">
            <v>1000</v>
          </cell>
          <cell r="CCC1655" t="str">
            <v>rt0302</v>
          </cell>
          <cell r="CCD1655" t="str">
            <v>Fatty acid biosynthesis</v>
          </cell>
          <cell r="CCL1655" t="str">
            <v>R-r0846_c0</v>
          </cell>
          <cell r="CCS1655" t="str">
            <v>SBO:0000176</v>
          </cell>
          <cell r="CCW1655" t="str">
            <v>h_c + nadph_c + tddec2eACP_c --&gt; ddcaACP_c + nadp_c</v>
          </cell>
        </row>
        <row r="1656">
          <cell r="S1656" t="str">
            <v>ECOAH100_m</v>
          </cell>
          <cell r="T1656" t="str">
            <v>3-hydroxyacyl-CoA dehydratase (n-C10:0)</v>
          </cell>
          <cell r="CCA1656">
            <v>-1000</v>
          </cell>
          <cell r="CCB1656">
            <v>1000</v>
          </cell>
          <cell r="CCC1656" t="str">
            <v>rt6437</v>
          </cell>
          <cell r="CCD1656" t="str">
            <v>Fatty acid degradation</v>
          </cell>
          <cell r="CCL1656" t="str">
            <v>R-r0916_m0</v>
          </cell>
          <cell r="CCS1656" t="str">
            <v>SBO:0000176</v>
          </cell>
          <cell r="CCW1656" t="str">
            <v>dc2coa_m + h2o_m &lt;=&gt; 3hdcoa_m</v>
          </cell>
        </row>
        <row r="1657">
          <cell r="S1657" t="str">
            <v>4MOPR_m</v>
          </cell>
          <cell r="T1657" t="str">
            <v>4-methyl-2-oxopentanoate reductase (CoA-forming)</v>
          </cell>
          <cell r="CCA1657">
            <v>0</v>
          </cell>
          <cell r="CCB1657">
            <v>1000</v>
          </cell>
          <cell r="CCC1657" t="str">
            <v>rt4198</v>
          </cell>
          <cell r="CCD1657" t="str">
            <v>Unassigned</v>
          </cell>
          <cell r="CCL1657" t="str">
            <v>rxn06031_m0</v>
          </cell>
          <cell r="CCO1657" t="str">
            <v>R01651</v>
          </cell>
          <cell r="CCS1657" t="str">
            <v>SBO:0000176</v>
          </cell>
          <cell r="CCW1657" t="str">
            <v>co2_m + ivcoa_m + nadh_m --&gt; 4mop_m + coa_m + nad_m</v>
          </cell>
        </row>
        <row r="1658">
          <cell r="S1658" t="str">
            <v>ECOAH120_m</v>
          </cell>
          <cell r="T1658" t="str">
            <v>3-hydroxyacyl-CoA dehydratase (n-C12:0)</v>
          </cell>
          <cell r="CCA1658">
            <v>-1000</v>
          </cell>
          <cell r="CCB1658">
            <v>1000</v>
          </cell>
          <cell r="CCC1658" t="str">
            <v>rt6437</v>
          </cell>
          <cell r="CCD1658" t="str">
            <v>Fatty acid degradation</v>
          </cell>
          <cell r="CCL1658" t="str">
            <v>R-r0912_m0</v>
          </cell>
          <cell r="CCS1658" t="str">
            <v>SBO:0000176</v>
          </cell>
          <cell r="CCW1658" t="str">
            <v>dd2coa_m + h2o_m &lt;=&gt; 3hddcoa_m</v>
          </cell>
        </row>
        <row r="1659">
          <cell r="S1659" t="str">
            <v>ECOAH60_m</v>
          </cell>
          <cell r="T1659" t="str">
            <v>3-hydroxyacyl-CoA dehydratase (n-C6:0)</v>
          </cell>
          <cell r="CCA1659">
            <v>-1000</v>
          </cell>
          <cell r="CCB1659">
            <v>1000</v>
          </cell>
          <cell r="CCC1659" t="str">
            <v>rt6437</v>
          </cell>
          <cell r="CCD1659" t="str">
            <v>Fatty acid degradation</v>
          </cell>
          <cell r="CCL1659" t="str">
            <v>R-r0924_m0</v>
          </cell>
          <cell r="CCS1659" t="str">
            <v>SBO:0000176</v>
          </cell>
          <cell r="CCW1659" t="str">
            <v>h2o_m + hx2coa_m &lt;=&gt; 3hhxcoa_m</v>
          </cell>
        </row>
        <row r="1660">
          <cell r="S1660" t="str">
            <v>NO3t_c_e</v>
          </cell>
          <cell r="T1660" t="str">
            <v>nitrate transport</v>
          </cell>
          <cell r="CCA1660">
            <v>-1000</v>
          </cell>
          <cell r="CCB1660">
            <v>1000</v>
          </cell>
          <cell r="CCC1660" t="str">
            <v>rt4068</v>
          </cell>
          <cell r="CCD1660" t="str">
            <v>Transport</v>
          </cell>
          <cell r="CCL1660" t="str">
            <v>R-r1394_e0</v>
          </cell>
          <cell r="CCS1660" t="str">
            <v>SBO:0000185</v>
          </cell>
          <cell r="CCW1660" t="str">
            <v>no3_e &lt;=&gt; no3_c</v>
          </cell>
        </row>
        <row r="1661">
          <cell r="S1661" t="str">
            <v>CBMHL_c</v>
          </cell>
          <cell r="T1661" t="str">
            <v>carbamate hydro-lyase</v>
          </cell>
          <cell r="CCA1661">
            <v>-1000</v>
          </cell>
          <cell r="CCB1661">
            <v>1000</v>
          </cell>
          <cell r="CCC1661" t="str">
            <v>rt2726</v>
          </cell>
          <cell r="CCD1661" t="str">
            <v>Unassigned</v>
          </cell>
          <cell r="CCL1661" t="str">
            <v>rxn05063_c0</v>
          </cell>
          <cell r="CCO1661" t="str">
            <v>R07315</v>
          </cell>
          <cell r="CCS1661" t="str">
            <v>SBO:0000176</v>
          </cell>
          <cell r="CCW1661" t="str">
            <v>cynt_c + h2o_c &lt;=&gt; cbm_c</v>
          </cell>
        </row>
        <row r="1662">
          <cell r="S1662" t="str">
            <v>3OAR180_c</v>
          </cell>
          <cell r="T1662" t="str">
            <v>3-oxoacyl-ACP reductase (n-C18:0)</v>
          </cell>
          <cell r="CCA1662">
            <v>-1000</v>
          </cell>
          <cell r="CCB1662">
            <v>1000</v>
          </cell>
          <cell r="CCC1662" t="str">
            <v>rt0409 or rt2183 or rt1363 or rt2190</v>
          </cell>
          <cell r="CCD1662" t="str">
            <v>Fatty acid biosynthesis</v>
          </cell>
          <cell r="CCL1662" t="str">
            <v>R-r18_c0</v>
          </cell>
          <cell r="CCS1662" t="str">
            <v>SBO:0000176</v>
          </cell>
          <cell r="CCW1662" t="str">
            <v>3ooctdACP_c + h_c + nadph_c &lt;=&gt; 3hoctaACP_c + nadp_c</v>
          </cell>
        </row>
        <row r="1663">
          <cell r="S1663" t="str">
            <v>ACITL_c</v>
          </cell>
          <cell r="T1663" t="str">
            <v>ATP citrate lyase</v>
          </cell>
          <cell r="CCA1663">
            <v>0</v>
          </cell>
          <cell r="CCB1663">
            <v>1000</v>
          </cell>
          <cell r="CCC1663" t="str">
            <v>rt1358</v>
          </cell>
          <cell r="CCD1663" t="str">
            <v>Acetyl-CoA synthesis</v>
          </cell>
          <cell r="CCL1663" t="str">
            <v>r-2008_c0</v>
          </cell>
          <cell r="CCN1663" t="str">
            <v>2.3.3.8</v>
          </cell>
          <cell r="CCS1663" t="str">
            <v>SBO:0000176</v>
          </cell>
          <cell r="CCW1663" t="str">
            <v>atp_c + cit_c + coa_c --&gt; accoa_c + adp_c + oaa_c + pi_c</v>
          </cell>
        </row>
        <row r="1664">
          <cell r="S1664" t="str">
            <v>ACEST1_m</v>
          </cell>
          <cell r="T1664" t="str">
            <v>Acetylesterase (acetoacetate)</v>
          </cell>
          <cell r="CCA1664">
            <v>0</v>
          </cell>
          <cell r="CCB1664">
            <v>1000</v>
          </cell>
          <cell r="CCC1664" t="str">
            <v>rt1634 or rt6091</v>
          </cell>
          <cell r="CCD1664" t="str">
            <v>Unassigned</v>
          </cell>
          <cell r="CCN1664" t="str">
            <v>3.1.1.6</v>
          </cell>
          <cell r="CCO1664" t="str">
            <v>R00628</v>
          </cell>
          <cell r="CCS1664" t="str">
            <v>SBO:0000176</v>
          </cell>
          <cell r="CCW1664" t="str">
            <v>etac_m + h2o_m --&gt; ac_m + etoh_m + h_m</v>
          </cell>
        </row>
        <row r="1665">
          <cell r="S1665" t="str">
            <v>GLYCK_c</v>
          </cell>
          <cell r="T1665" t="str">
            <v>Glycerate kinase</v>
          </cell>
          <cell r="CCA1665">
            <v>0</v>
          </cell>
          <cell r="CCB1665">
            <v>1000</v>
          </cell>
          <cell r="CCC1665" t="str">
            <v>rt1670</v>
          </cell>
          <cell r="CCD1665" t="str">
            <v>Glyoxylate metabolism</v>
          </cell>
          <cell r="CCN1665" t="str">
            <v>2.7.1.31</v>
          </cell>
          <cell r="CCO1665" t="str">
            <v>R01514</v>
          </cell>
          <cell r="CCS1665" t="str">
            <v>SBO:0000176</v>
          </cell>
          <cell r="CCW1665" t="str">
            <v>atp_c + glyc__R_c --&gt; 3pg_c + adp_c + h_c</v>
          </cell>
        </row>
        <row r="1666">
          <cell r="S1666" t="str">
            <v>AGMT_e</v>
          </cell>
          <cell r="T1666" t="str">
            <v>Agmatinase</v>
          </cell>
          <cell r="CCA1666">
            <v>0</v>
          </cell>
          <cell r="CCB1666">
            <v>1000</v>
          </cell>
          <cell r="CCC1666" t="str">
            <v>rt1772</v>
          </cell>
          <cell r="CCD1666" t="str">
            <v>Arginine and proline metabolism</v>
          </cell>
          <cell r="CCN1666" t="str">
            <v>3.5.3.11</v>
          </cell>
          <cell r="CCO1666" t="str">
            <v>R01157</v>
          </cell>
          <cell r="CCS1666" t="str">
            <v>SBO:0000176</v>
          </cell>
          <cell r="CCW1666" t="str">
            <v>agm_e + h2o_e --&gt; ptrc_e + urea_e</v>
          </cell>
        </row>
        <row r="1667">
          <cell r="S1667" t="str">
            <v>MASCBRx_c</v>
          </cell>
          <cell r="T1667" t="str">
            <v>Monodehydroascorbate reductase (NADH)</v>
          </cell>
          <cell r="CCA1667">
            <v>0</v>
          </cell>
          <cell r="CCB1667">
            <v>1000</v>
          </cell>
          <cell r="CCC1667" t="str">
            <v>rt1779</v>
          </cell>
          <cell r="CCD1667" t="str">
            <v>Ascorbate and aldarate metabolism</v>
          </cell>
          <cell r="CCN1667" t="str">
            <v>1.6.5.4</v>
          </cell>
          <cell r="CCO1667" t="str">
            <v>R00095</v>
          </cell>
          <cell r="CCS1667" t="str">
            <v>SBO:0000176</v>
          </cell>
          <cell r="CCW1667" t="str">
            <v>2.0 mdascb_c + nadh_c --&gt; 2.0 ascb_c + h_c + nad_c</v>
          </cell>
        </row>
        <row r="1668">
          <cell r="S1668" t="str">
            <v>AHGDf_m</v>
          </cell>
          <cell r="T1668" t="str">
            <v>(S)-alpha-hydroxyglutarate dehydrogenase (FAD)</v>
          </cell>
          <cell r="CCA1668">
            <v>-1000</v>
          </cell>
          <cell r="CCB1668">
            <v>1000</v>
          </cell>
          <cell r="CCC1668" t="str">
            <v>rt1883</v>
          </cell>
          <cell r="CCD1668" t="str">
            <v>Butanoate metabolism</v>
          </cell>
          <cell r="CCN1668" t="str">
            <v>1.1.99.2</v>
          </cell>
          <cell r="CCO1668" t="str">
            <v>R03534</v>
          </cell>
          <cell r="CCS1668" t="str">
            <v>SBO:0000176</v>
          </cell>
          <cell r="CCW1668" t="str">
            <v>fad_m + h_m + S2hglut_m &lt;=&gt; akg_m + fadh2_m</v>
          </cell>
        </row>
        <row r="1669">
          <cell r="S1669" t="str">
            <v>RHMND2_c</v>
          </cell>
          <cell r="T1669" t="str">
            <v>L-Rhamnono dehydratase (L-rhamnono-1,4-lactone forming)</v>
          </cell>
          <cell r="CCA1669">
            <v>-1000</v>
          </cell>
          <cell r="CCB1669">
            <v>1000</v>
          </cell>
          <cell r="CCC1669" t="str">
            <v>rt1893</v>
          </cell>
          <cell r="CCD1669" t="str">
            <v>Alternative carbon metabolism</v>
          </cell>
          <cell r="CCN1669" t="str">
            <v>3.1.1.65</v>
          </cell>
          <cell r="CCO1669" t="str">
            <v>R03772</v>
          </cell>
          <cell r="CCS1669" t="str">
            <v>SBO:0000176</v>
          </cell>
          <cell r="CCW1669" t="str">
            <v>h_c + rhmn_c &lt;=&gt; h2o_c + rhmn14l_c</v>
          </cell>
        </row>
        <row r="1670">
          <cell r="S1670" t="str">
            <v>SALCMOX_x</v>
          </cell>
          <cell r="T1670" t="str">
            <v>Salicylate 1-monooxygenase</v>
          </cell>
          <cell r="CCA1670">
            <v>0</v>
          </cell>
          <cell r="CCB1670">
            <v>1000</v>
          </cell>
          <cell r="CCC1670" t="str">
            <v>rt1970 or rt2557 or rt3875 or rt5198 or rt5285 or rt5815 or rt7337 or rt7373</v>
          </cell>
          <cell r="CCD1670" t="str">
            <v>Dioxin degradation</v>
          </cell>
          <cell r="CCN1670" t="str">
            <v>1.14.13.1</v>
          </cell>
          <cell r="CCO1670" t="str">
            <v>R00818</v>
          </cell>
          <cell r="CCS1670" t="str">
            <v>SBO:0000176</v>
          </cell>
          <cell r="CCW1670" t="str">
            <v>2.0 h_x + nadh_x + o2_x + salc_x --&gt; catechol_x + co2_x + h2o_x + nad_x</v>
          </cell>
        </row>
        <row r="1671">
          <cell r="S1671" t="str">
            <v>BETALDHx_x</v>
          </cell>
          <cell r="T1671" t="str">
            <v>betaine-aldehyde dehydrogenase (NAD)</v>
          </cell>
          <cell r="CCA1671">
            <v>0</v>
          </cell>
          <cell r="CCB1671">
            <v>1000</v>
          </cell>
          <cell r="CCC1671" t="str">
            <v>rt2053</v>
          </cell>
          <cell r="CCD1671" t="str">
            <v>Glycine, serine and threonine metabolism</v>
          </cell>
          <cell r="CCN1671" t="str">
            <v>1.2.1.8</v>
          </cell>
          <cell r="CCO1671" t="str">
            <v>R02565</v>
          </cell>
          <cell r="CCS1671" t="str">
            <v>SBO:0000176</v>
          </cell>
          <cell r="CCW1671" t="str">
            <v>betald_x + h2o_x + nad_x --&gt; glyb_x + 2.0 h_x + nadh_x</v>
          </cell>
        </row>
        <row r="1672">
          <cell r="S1672" t="str">
            <v>INOSHP3H_v</v>
          </cell>
          <cell r="T1672" t="str">
            <v>myo-inositol hexakisphosphate 3-phosphohydrolase</v>
          </cell>
          <cell r="CCA1672">
            <v>0</v>
          </cell>
          <cell r="CCB1672">
            <v>1000</v>
          </cell>
          <cell r="CCC1672" t="str">
            <v>rt2517</v>
          </cell>
          <cell r="CCD1672" t="str">
            <v>Inositol phosphate metabolism</v>
          </cell>
          <cell r="CCN1672" t="str">
            <v>3.1.3.8</v>
          </cell>
          <cell r="CCO1672" t="str">
            <v>R03371</v>
          </cell>
          <cell r="CCS1672" t="str">
            <v>SBO:0000176</v>
          </cell>
          <cell r="CCW1672" t="str">
            <v>5.0 h_v + h2o_v + inoshp_v --&gt; mi12456p_v + pi_v</v>
          </cell>
        </row>
        <row r="1673">
          <cell r="S1673" t="str">
            <v>CHITOSNSE_c</v>
          </cell>
          <cell r="T1673" t="str">
            <v>chitosanase</v>
          </cell>
          <cell r="CCA1673">
            <v>0</v>
          </cell>
          <cell r="CCB1673">
            <v>1000</v>
          </cell>
          <cell r="CCC1673" t="str">
            <v>rt2528</v>
          </cell>
          <cell r="CCD1673" t="str">
            <v>Alternative carbon metabolism</v>
          </cell>
          <cell r="CCN1673" t="str">
            <v>3.2.1.132</v>
          </cell>
          <cell r="CCO1673" t="str">
            <v>R02833</v>
          </cell>
          <cell r="CCS1673" t="str">
            <v>SBO:0000176</v>
          </cell>
          <cell r="CCW1673" t="str">
            <v>chitos_en + h2o_c --&gt; gamd_c</v>
          </cell>
        </row>
        <row r="1674">
          <cell r="S1674" t="str">
            <v>DGLCND3H_c</v>
          </cell>
          <cell r="T1674" t="str">
            <v>2-deoxy-D-gluconate 3-dehydrogenase</v>
          </cell>
          <cell r="CCA1674">
            <v>-1000</v>
          </cell>
          <cell r="CCB1674">
            <v>1000</v>
          </cell>
          <cell r="CCC1674" t="str">
            <v>rt2544</v>
          </cell>
          <cell r="CCD1674" t="str">
            <v>Unassigned</v>
          </cell>
          <cell r="CCN1674" t="str">
            <v>1.1.1.125</v>
          </cell>
          <cell r="CCO1674" t="str">
            <v>R04049</v>
          </cell>
          <cell r="CCS1674" t="str">
            <v>SBO:0000176</v>
          </cell>
          <cell r="CCW1674" t="str">
            <v>2dglcn_c + nad_c &lt;=&gt; 2ddglcn_c + h_c + nadh_c</v>
          </cell>
        </row>
        <row r="1675">
          <cell r="S1675" t="str">
            <v>DGLCND5H_c</v>
          </cell>
          <cell r="T1675" t="str">
            <v>2-dehydro-3-deoxy-D-gluconate 5-dehydrogenase</v>
          </cell>
          <cell r="CCA1675">
            <v>-1000</v>
          </cell>
          <cell r="CCB1675">
            <v>1000</v>
          </cell>
          <cell r="CCC1675" t="str">
            <v>rt2544</v>
          </cell>
          <cell r="CCD1675" t="str">
            <v>Pentose and glucuronate interconversions</v>
          </cell>
          <cell r="CCN1675" t="str">
            <v>1.1.1.127</v>
          </cell>
          <cell r="CCO1675" t="str">
            <v>R01542</v>
          </cell>
          <cell r="CCS1675" t="str">
            <v>SBO:0000176</v>
          </cell>
          <cell r="CCW1675" t="str">
            <v>2ddglcn_c + nad_c &lt;=&gt; dkdglcn_c + h_c + nadh_c</v>
          </cell>
        </row>
        <row r="1676">
          <cell r="S1676" t="str">
            <v>ACCOAt_c_r</v>
          </cell>
          <cell r="T1676" t="str">
            <v>acetyl-CoA transport, ER</v>
          </cell>
          <cell r="CCA1676">
            <v>-1000</v>
          </cell>
          <cell r="CCB1676">
            <v>1000</v>
          </cell>
          <cell r="CCC1676" t="str">
            <v>rt2578</v>
          </cell>
          <cell r="CCD1676" t="str">
            <v>Transport</v>
          </cell>
          <cell r="CCS1676" t="str">
            <v>SBO:0000185</v>
          </cell>
          <cell r="CCW1676" t="str">
            <v>accoa_c &lt;=&gt; accoa_r</v>
          </cell>
        </row>
        <row r="1677">
          <cell r="S1677" t="str">
            <v>GMAND_c</v>
          </cell>
          <cell r="T1677" t="str">
            <v>GPD-D-mannose dehydratase</v>
          </cell>
          <cell r="CCA1677">
            <v>0</v>
          </cell>
          <cell r="CCB1677">
            <v>1000</v>
          </cell>
          <cell r="CCC1677" t="str">
            <v>rt2621 or rt3255</v>
          </cell>
          <cell r="CCD1677" t="str">
            <v>Alternative carbon metabolism</v>
          </cell>
          <cell r="CCN1677" t="str">
            <v>4.2.1.47</v>
          </cell>
          <cell r="CCO1677" t="str">
            <v>R00888</v>
          </cell>
          <cell r="CCS1677" t="str">
            <v>SBO:0000176</v>
          </cell>
          <cell r="CCW1677" t="str">
            <v>gdpmann_c --&gt; gdpddman_c + h2o_c</v>
          </cell>
        </row>
        <row r="1678">
          <cell r="S1678" t="str">
            <v>AFLTXNB1S_c</v>
          </cell>
          <cell r="T1678" t="str">
            <v>aflatoxin B1 synthase</v>
          </cell>
          <cell r="CCA1678">
            <v>0</v>
          </cell>
          <cell r="CCB1678">
            <v>1000</v>
          </cell>
          <cell r="CCC1678" t="str">
            <v>rt2689</v>
          </cell>
          <cell r="CCD1678" t="str">
            <v>Aflatoxin biosynthesis</v>
          </cell>
          <cell r="CCN1678" t="str">
            <v>1.14.13.175</v>
          </cell>
          <cell r="CCO1678" t="str">
            <v>R10319</v>
          </cell>
          <cell r="CCS1678" t="str">
            <v>SBO:0000176</v>
          </cell>
          <cell r="CCW1678" t="str">
            <v>2.0 h_c + mstgcys_c + 2.0 nadph_c + 2.0 o2_c --&gt; afltxnB1_c + co2_c + h2o_c + meoh_c + 2.0 nadp_c</v>
          </cell>
        </row>
        <row r="1679">
          <cell r="S1679" t="str">
            <v>AFLTXNB2S_c</v>
          </cell>
          <cell r="T1679" t="str">
            <v>aflatoxin B2 synthase</v>
          </cell>
          <cell r="CCA1679">
            <v>0</v>
          </cell>
          <cell r="CCB1679">
            <v>1000</v>
          </cell>
          <cell r="CCC1679" t="str">
            <v>rt2689</v>
          </cell>
          <cell r="CCD1679" t="str">
            <v>Aflatoxin biosynthesis</v>
          </cell>
          <cell r="CCN1679" t="str">
            <v>1.14.13.175</v>
          </cell>
          <cell r="CCO1679" t="str">
            <v>R10320</v>
          </cell>
          <cell r="CCS1679" t="str">
            <v>SBO:0000176</v>
          </cell>
          <cell r="CCW1679" t="str">
            <v>dhomst_c + 2.0 h_c + 2.0 nadph_c + 2.0 o2_c --&gt; afltxnB2_c + co2_c + h2o_c + meoh_c + 2.0 nadp_c</v>
          </cell>
        </row>
        <row r="1680">
          <cell r="S1680" t="str">
            <v>CPLSPNEST_e</v>
          </cell>
          <cell r="T1680" t="str">
            <v>cephalosporin-C esterase</v>
          </cell>
          <cell r="CCA1680">
            <v>0</v>
          </cell>
          <cell r="CCB1680">
            <v>1000</v>
          </cell>
          <cell r="CCC1680" t="str">
            <v>rt3377</v>
          </cell>
          <cell r="CCD1680" t="str">
            <v>Penicillin and cephalosporin biosynthesis</v>
          </cell>
          <cell r="CCN1680" t="str">
            <v>3.1.1.41</v>
          </cell>
          <cell r="CCO1680" t="str">
            <v>R03062</v>
          </cell>
          <cell r="CCS1680" t="str">
            <v>SBO:0000176</v>
          </cell>
          <cell r="CCW1680" t="str">
            <v>cplspnC_e + h2o_e --&gt; ac_e + dacplspnC_e + h_e</v>
          </cell>
        </row>
        <row r="1681">
          <cell r="S1681" t="str">
            <v>NGLYCANS1_c</v>
          </cell>
          <cell r="T1681" t="str">
            <v>N-glycan synthesis, step 1 (ALG7)</v>
          </cell>
          <cell r="CCA1681">
            <v>0</v>
          </cell>
          <cell r="CCB1681">
            <v>1000</v>
          </cell>
          <cell r="CCC1681" t="str">
            <v>rt2834</v>
          </cell>
          <cell r="CCD1681" t="str">
            <v>N-Glycan biosynthesis</v>
          </cell>
          <cell r="CCN1681" t="str">
            <v>2.7.8.15</v>
          </cell>
          <cell r="CCO1681" t="str">
            <v>R05969</v>
          </cell>
          <cell r="CCS1681" t="str">
            <v>SBO:0000176</v>
          </cell>
          <cell r="CCW1681" t="str">
            <v>dolp_c + uacgam_c --&gt; G00001_c + ump_c</v>
          </cell>
        </row>
        <row r="1682">
          <cell r="S1682" t="str">
            <v>NGLYCANS2_c</v>
          </cell>
          <cell r="T1682" t="str">
            <v>N-glycan synthesis, step 2 (ALG13, ALG14)</v>
          </cell>
          <cell r="CCA1682">
            <v>0</v>
          </cell>
          <cell r="CCB1682">
            <v>1000</v>
          </cell>
          <cell r="CCC1682" t="str">
            <v>rt4980 or (rt4980 and rt5802)</v>
          </cell>
          <cell r="CCD1682" t="str">
            <v>N-Glycan biosynthesis</v>
          </cell>
          <cell r="CCN1682" t="str">
            <v>2.4.1.141</v>
          </cell>
          <cell r="CCO1682" t="str">
            <v>R04494</v>
          </cell>
          <cell r="CCS1682" t="str">
            <v>SBO:0000176</v>
          </cell>
          <cell r="CCW1682" t="str">
            <v>G00001_c + uacgam_c --&gt; G00002_c + h_c + udp_c</v>
          </cell>
        </row>
        <row r="1683">
          <cell r="S1683" t="str">
            <v>NGLYCANS3_c</v>
          </cell>
          <cell r="T1683" t="str">
            <v>N-glycan synthesis, step 3 (ALG1)</v>
          </cell>
          <cell r="CCA1683">
            <v>-1000</v>
          </cell>
          <cell r="CCB1683">
            <v>1000</v>
          </cell>
          <cell r="CCC1683" t="str">
            <v>rt6298</v>
          </cell>
          <cell r="CCD1683" t="str">
            <v>N-Glycan biosynthesis</v>
          </cell>
          <cell r="CCN1683" t="str">
            <v>2.4.1.142</v>
          </cell>
          <cell r="CCO1683" t="str">
            <v>R05972</v>
          </cell>
          <cell r="CCS1683" t="str">
            <v>SBO:0000176</v>
          </cell>
          <cell r="CCW1683" t="str">
            <v>G00002_c + gdpmann_c &lt;=&gt; G00003_c + gdp_c + h_c</v>
          </cell>
        </row>
        <row r="1684">
          <cell r="S1684" t="str">
            <v>NGLYCANS4_c</v>
          </cell>
          <cell r="T1684" t="str">
            <v>N-glycan synthesis, step 4 (ALG2)</v>
          </cell>
          <cell r="CCA1684">
            <v>-1000</v>
          </cell>
          <cell r="CCB1684">
            <v>1000</v>
          </cell>
          <cell r="CCC1684" t="str">
            <v>rt1727</v>
          </cell>
          <cell r="CCD1684" t="str">
            <v>N-Glycan biosynthesis</v>
          </cell>
          <cell r="CCN1684" t="str">
            <v>2.4.1.132</v>
          </cell>
          <cell r="CCO1684" t="str">
            <v>R05973</v>
          </cell>
          <cell r="CCS1684" t="str">
            <v>SBO:0000176</v>
          </cell>
          <cell r="CCW1684" t="str">
            <v>G00003_c + gdpmann_c &lt;=&gt; G00004_c + gdp_c + h_c</v>
          </cell>
        </row>
        <row r="1685">
          <cell r="S1685" t="str">
            <v>NGLYCANS5_c</v>
          </cell>
          <cell r="T1685" t="str">
            <v>N-glycan synthesis, step 4 (ALG2)</v>
          </cell>
          <cell r="CCA1685">
            <v>-1000</v>
          </cell>
          <cell r="CCB1685">
            <v>1000</v>
          </cell>
          <cell r="CCC1685" t="str">
            <v>rt1727</v>
          </cell>
          <cell r="CCD1685" t="str">
            <v>N-Glycan biosynthesis</v>
          </cell>
          <cell r="CCN1685" t="str">
            <v>2.4.1.257</v>
          </cell>
          <cell r="CCO1685" t="str">
            <v>R06238</v>
          </cell>
          <cell r="CCS1685" t="str">
            <v>SBO:0000176</v>
          </cell>
          <cell r="CCW1685" t="str">
            <v>G00004_c + gdpmann_c &lt;=&gt; G00005_c + gdp_c + h_c</v>
          </cell>
        </row>
        <row r="1686">
          <cell r="S1686" t="str">
            <v>NGLYCANS6_c</v>
          </cell>
          <cell r="T1686" t="str">
            <v>N-glycan synthesis, step 6 (ALG11)</v>
          </cell>
          <cell r="CCA1686">
            <v>-1000</v>
          </cell>
          <cell r="CCB1686">
            <v>1000</v>
          </cell>
          <cell r="CCC1686" t="str">
            <v>rt1577</v>
          </cell>
          <cell r="CCD1686" t="str">
            <v>N-Glycan biosynthesis</v>
          </cell>
          <cell r="CCN1686" t="str">
            <v>2.4.1.131</v>
          </cell>
          <cell r="CCO1686" t="str">
            <v>R06127</v>
          </cell>
          <cell r="CCS1686" t="str">
            <v>SBO:0000176</v>
          </cell>
          <cell r="CCW1686" t="str">
            <v>G00005_c + gdpmann_c &lt;=&gt; G10526_c + gdp_c + h_c</v>
          </cell>
        </row>
        <row r="1687">
          <cell r="S1687" t="str">
            <v>NGLYCANS7_c</v>
          </cell>
          <cell r="T1687" t="str">
            <v>N-glycan synthesis, step 7 (ALG11)</v>
          </cell>
          <cell r="CCA1687">
            <v>-1000</v>
          </cell>
          <cell r="CCB1687">
            <v>1000</v>
          </cell>
          <cell r="CCC1687" t="str">
            <v>rt1577</v>
          </cell>
          <cell r="CCD1687" t="str">
            <v>N-Glycan biosynthesis</v>
          </cell>
          <cell r="CCN1687" t="str">
            <v>2.4.1.131</v>
          </cell>
          <cell r="CCO1687" t="str">
            <v>R06128</v>
          </cell>
          <cell r="CCS1687" t="str">
            <v>SBO:0000176</v>
          </cell>
          <cell r="CCW1687" t="str">
            <v>G10526_c + gdpmann_c &lt;=&gt; G00006_c + gdp_c + h_c</v>
          </cell>
        </row>
        <row r="1688">
          <cell r="S1688" t="str">
            <v>NGLYCANS8_r</v>
          </cell>
          <cell r="T1688" t="str">
            <v>N-glycan synthesis, step 8 (ALG3)</v>
          </cell>
          <cell r="CCA1688">
            <v>-1000</v>
          </cell>
          <cell r="CCB1688">
            <v>1000</v>
          </cell>
          <cell r="CCC1688" t="str">
            <v>rt5214</v>
          </cell>
          <cell r="CCD1688" t="str">
            <v>N-Glycan biosynthesis</v>
          </cell>
          <cell r="CCN1688" t="str">
            <v>2.4.1.258</v>
          </cell>
          <cell r="CCO1688" t="str">
            <v>R06258</v>
          </cell>
          <cell r="CCS1688" t="str">
            <v>SBO:0000176</v>
          </cell>
          <cell r="CCW1688" t="str">
            <v>dolmanp_r + G00006_r &lt;=&gt; dolp_r + G10595_r + h_r</v>
          </cell>
        </row>
        <row r="1689">
          <cell r="S1689" t="str">
            <v>NGLYCANS9_r</v>
          </cell>
          <cell r="T1689" t="str">
            <v>N-glycan synthesis, step 9 (ALG9)</v>
          </cell>
          <cell r="CCA1689">
            <v>-1000</v>
          </cell>
          <cell r="CCB1689">
            <v>1000</v>
          </cell>
          <cell r="CCC1689" t="str">
            <v>rt0671</v>
          </cell>
          <cell r="CCD1689" t="str">
            <v>N-Glycan biosynthesis</v>
          </cell>
          <cell r="CCN1689" t="str">
            <v>2.4.1.259</v>
          </cell>
          <cell r="CCO1689" t="str">
            <v>R06259</v>
          </cell>
          <cell r="CCS1689" t="str">
            <v>SBO:0000176</v>
          </cell>
          <cell r="CCW1689" t="str">
            <v>dolmanp_r + G10595_r &lt;=&gt; dolp_r + G10596_r + h_r</v>
          </cell>
        </row>
        <row r="1690">
          <cell r="S1690" t="str">
            <v>NGLYCANS10_r</v>
          </cell>
          <cell r="T1690" t="str">
            <v>N-glycan synthesis, step 10 (ALG12)</v>
          </cell>
          <cell r="CCA1690">
            <v>-1000</v>
          </cell>
          <cell r="CCB1690">
            <v>1000</v>
          </cell>
          <cell r="CCC1690" t="str">
            <v>rt2904</v>
          </cell>
          <cell r="CCD1690" t="str">
            <v>N-Glycan biosynthesis</v>
          </cell>
          <cell r="CCN1690" t="str">
            <v>2.4.1.260</v>
          </cell>
          <cell r="CCO1690" t="str">
            <v>R06260</v>
          </cell>
          <cell r="CCS1690" t="str">
            <v>SBO:0000176</v>
          </cell>
          <cell r="CCW1690" t="str">
            <v>dolmanp_r + G10596_r &lt;=&gt; dolp_r + G10597_r + h_r</v>
          </cell>
        </row>
        <row r="1691">
          <cell r="S1691" t="str">
            <v>NGLYCANS11_r</v>
          </cell>
          <cell r="T1691" t="str">
            <v>N-glycan synthesis, step 11 (ALG9)</v>
          </cell>
          <cell r="CCA1691">
            <v>-1000</v>
          </cell>
          <cell r="CCB1691">
            <v>1000</v>
          </cell>
          <cell r="CCC1691" t="str">
            <v>rt0671</v>
          </cell>
          <cell r="CCD1691" t="str">
            <v>N-Glycan biosynthesis</v>
          </cell>
          <cell r="CCN1691" t="str">
            <v>2.4.1.261</v>
          </cell>
          <cell r="CCO1691" t="str">
            <v>R06261</v>
          </cell>
          <cell r="CCS1691" t="str">
            <v>SBO:0000176</v>
          </cell>
          <cell r="CCW1691" t="str">
            <v>dolmanp_r + G10597_r &lt;=&gt; dolp_r + G00007_r + h_r</v>
          </cell>
        </row>
        <row r="1692">
          <cell r="S1692" t="str">
            <v>NGLYCANS12_r</v>
          </cell>
          <cell r="T1692" t="str">
            <v>N-glycan synthesis, step 12 (ALG6)</v>
          </cell>
          <cell r="CCA1692">
            <v>-1000</v>
          </cell>
          <cell r="CCB1692">
            <v>1000</v>
          </cell>
          <cell r="CCC1692" t="str">
            <v>rt2573</v>
          </cell>
          <cell r="CCD1692" t="str">
            <v>N-Glycan biosynthesis</v>
          </cell>
          <cell r="CCN1692" t="str">
            <v>2.4.1.267</v>
          </cell>
          <cell r="CCO1692" t="str">
            <v>R06262</v>
          </cell>
          <cell r="CCS1692" t="str">
            <v>SBO:0000176</v>
          </cell>
          <cell r="CCW1692" t="str">
            <v>dolglcp_r + G00007_r &lt;=&gt; dolp_r + G10598_r + h_r</v>
          </cell>
        </row>
        <row r="1693">
          <cell r="S1693" t="str">
            <v>NGLYCANS13_r</v>
          </cell>
          <cell r="T1693" t="str">
            <v>N-glycan synthesis, step 13 (ALG8)</v>
          </cell>
          <cell r="CCA1693">
            <v>-1000</v>
          </cell>
          <cell r="CCB1693">
            <v>1000</v>
          </cell>
          <cell r="CCC1693" t="str">
            <v>rt6611</v>
          </cell>
          <cell r="CCD1693" t="str">
            <v>N-Glycan biosynthesis</v>
          </cell>
          <cell r="CCN1693" t="str">
            <v>2.4.1.265</v>
          </cell>
          <cell r="CCO1693" t="str">
            <v>R06263</v>
          </cell>
          <cell r="CCS1693" t="str">
            <v>SBO:0000176</v>
          </cell>
          <cell r="CCW1693" t="str">
            <v>dolglcp_r + G10598_r &lt;=&gt; dolp_r + G10599_r + h_r</v>
          </cell>
        </row>
        <row r="1694">
          <cell r="S1694" t="str">
            <v>NGLYCANS14_r</v>
          </cell>
          <cell r="T1694" t="str">
            <v>N-glycan synthesis, step 14 (ALG10)</v>
          </cell>
          <cell r="CCA1694">
            <v>-1000</v>
          </cell>
          <cell r="CCB1694">
            <v>1000</v>
          </cell>
          <cell r="CCC1694" t="str">
            <v>rt2972</v>
          </cell>
          <cell r="CCD1694" t="str">
            <v>N-Glycan biosynthesis</v>
          </cell>
          <cell r="CCN1694" t="str">
            <v>2.4.1.256</v>
          </cell>
          <cell r="CCO1694" t="str">
            <v>R06264</v>
          </cell>
          <cell r="CCS1694" t="str">
            <v>SBO:0000176</v>
          </cell>
          <cell r="CCW1694" t="str">
            <v>dolglcp_r + G10599_r &lt;=&gt; dolp_r + G00008_r + h_r</v>
          </cell>
        </row>
        <row r="1695">
          <cell r="S1695" t="str">
            <v>NGLYCANS15_r</v>
          </cell>
          <cell r="T1695" t="str">
            <v>N-glycan synthesis, step 15 (STT)</v>
          </cell>
          <cell r="CCA1695">
            <v>-1000</v>
          </cell>
          <cell r="CCB1695">
            <v>1000</v>
          </cell>
          <cell r="CCC1695" t="str">
            <v>rt3790</v>
          </cell>
          <cell r="CCD1695" t="str">
            <v>N-Glycan biosynthesis</v>
          </cell>
          <cell r="CCN1695" t="str">
            <v>2.4.99.18</v>
          </cell>
          <cell r="CCO1695" t="str">
            <v>R05976</v>
          </cell>
          <cell r="CCS1695" t="str">
            <v>SBO:0000176</v>
          </cell>
          <cell r="CCW1695" t="str">
            <v>G00008_r &lt;=&gt; doldp_r + G00009_r + h_r</v>
          </cell>
        </row>
        <row r="1696">
          <cell r="S1696" t="str">
            <v>NGLYCANS16_r</v>
          </cell>
          <cell r="T1696" t="str">
            <v>N-glycan synthesis, step 16 (GCS1)</v>
          </cell>
          <cell r="CCA1696">
            <v>-1000</v>
          </cell>
          <cell r="CCB1696">
            <v>1000</v>
          </cell>
          <cell r="CCC1696" t="str">
            <v>rt1613</v>
          </cell>
          <cell r="CCD1696" t="str">
            <v>N-Glycan biosynthesis</v>
          </cell>
          <cell r="CCN1696" t="str">
            <v>3.2.1.106</v>
          </cell>
          <cell r="CCO1696" t="str">
            <v>R05979</v>
          </cell>
          <cell r="CCS1696" t="str">
            <v>SBO:0000176</v>
          </cell>
          <cell r="CCW1696" t="str">
            <v>G00009_r + h2o_r &lt;=&gt; G00171_r + glc__D_r</v>
          </cell>
        </row>
        <row r="1697">
          <cell r="S1697" t="str">
            <v>NGLYCANS17_r</v>
          </cell>
          <cell r="T1697" t="str">
            <v>N-glycan synthesis, step 17 (GANAB)</v>
          </cell>
          <cell r="CCA1697">
            <v>-1000</v>
          </cell>
          <cell r="CCB1697">
            <v>1000</v>
          </cell>
          <cell r="CCC1697" t="str">
            <v>rt1802</v>
          </cell>
          <cell r="CCD1697" t="str">
            <v>N-Glycan biosynthesis</v>
          </cell>
          <cell r="CCN1697" t="str">
            <v>3.2.1.207</v>
          </cell>
          <cell r="CCO1697" t="str">
            <v>R05980</v>
          </cell>
          <cell r="CCS1697" t="str">
            <v>SBO:0000176</v>
          </cell>
          <cell r="CCW1697" t="str">
            <v>G00171_r + h2o_r &lt;=&gt; G00010_r + glc__D_r</v>
          </cell>
        </row>
        <row r="1698">
          <cell r="S1698" t="str">
            <v>NGLYCANS18_r</v>
          </cell>
          <cell r="T1698" t="str">
            <v>N-glycan synthesis, step 18 (GANAB)</v>
          </cell>
          <cell r="CCA1698">
            <v>-1000</v>
          </cell>
          <cell r="CCB1698">
            <v>1000</v>
          </cell>
          <cell r="CCC1698" t="str">
            <v>rt1802</v>
          </cell>
          <cell r="CCD1698" t="str">
            <v>N-Glycan biosynthesis</v>
          </cell>
          <cell r="CCN1698" t="str">
            <v>3.2.1.207</v>
          </cell>
          <cell r="CCO1698" t="str">
            <v>R05981</v>
          </cell>
          <cell r="CCS1698" t="str">
            <v>SBO:0000176</v>
          </cell>
          <cell r="CCW1698" t="str">
            <v>G00010_r + h2o_r &lt;=&gt; G00011_r + glc__D_r</v>
          </cell>
        </row>
        <row r="1699">
          <cell r="S1699" t="str">
            <v>NGLYCANS19_g</v>
          </cell>
          <cell r="T1699" t="str">
            <v>N-glycan synthesis, step 19 (MAN1)</v>
          </cell>
          <cell r="CCA1699">
            <v>-1000</v>
          </cell>
          <cell r="CCB1699">
            <v>1000</v>
          </cell>
          <cell r="CCC1699" t="str">
            <v>rt8131 or rt0564</v>
          </cell>
          <cell r="CCD1699" t="str">
            <v>N-Glycan biosynthesis</v>
          </cell>
          <cell r="CCN1699" t="str">
            <v>3.2.1.113</v>
          </cell>
          <cell r="CCO1699" t="str">
            <v>R06722</v>
          </cell>
          <cell r="CCS1699" t="str">
            <v>SBO:0000176</v>
          </cell>
          <cell r="CCW1699" t="str">
            <v>G00011_g + h2o_g &lt;=&gt; G10694_g + man_g</v>
          </cell>
        </row>
        <row r="1700">
          <cell r="S1700" t="str">
            <v>OGLYCANS1_r</v>
          </cell>
          <cell r="T1700" t="str">
            <v>O-glycan synthesis, step 1 (PMT)</v>
          </cell>
          <cell r="CCA1700">
            <v>0</v>
          </cell>
          <cell r="CCB1700">
            <v>1000</v>
          </cell>
          <cell r="CCC1700" t="str">
            <v>(rt5472 and rt0400) or rt3753</v>
          </cell>
          <cell r="CCD1700" t="str">
            <v>O-Glycan biosynthesis</v>
          </cell>
          <cell r="CCN1700" t="str">
            <v>2.4.1.109</v>
          </cell>
          <cell r="CCO1700" t="str">
            <v>R07620</v>
          </cell>
          <cell r="CCS1700" t="str">
            <v>SBO:0000176</v>
          </cell>
          <cell r="CCW1700" t="str">
            <v>dolmanp_r --&gt; dolp_r + G13027_r + h_r</v>
          </cell>
        </row>
        <row r="1701">
          <cell r="S1701" t="str">
            <v>OGLYCANS_B3GAT1_r</v>
          </cell>
          <cell r="T1701" t="str">
            <v>O-glycan synthesis, 3-beta-glucuronosyltransferase (B3GAT1)</v>
          </cell>
          <cell r="CCA1701">
            <v>-1000</v>
          </cell>
          <cell r="CCB1701">
            <v>1000</v>
          </cell>
          <cell r="CCC1701" t="str">
            <v>rt2574</v>
          </cell>
          <cell r="CCD1701" t="str">
            <v>Glycosaminoglycan biosynthesis - chondroitin sulfate / dermatan sulfate</v>
          </cell>
          <cell r="CCN1701" t="str">
            <v>2.4.1.135</v>
          </cell>
          <cell r="CCO1701" t="str">
            <v>R05928</v>
          </cell>
          <cell r="CCS1701" t="str">
            <v>SBO:0000176</v>
          </cell>
          <cell r="CCW1701" t="str">
            <v>G00156_r + udpglcur_r &lt;=&gt; G00157_r + udp_r</v>
          </cell>
        </row>
        <row r="1702">
          <cell r="S1702" t="str">
            <v>TROPNDH_c</v>
          </cell>
          <cell r="T1702" t="str">
            <v>tropine dehydrogenase</v>
          </cell>
          <cell r="CCA1702">
            <v>-1000</v>
          </cell>
          <cell r="CCB1702">
            <v>1000</v>
          </cell>
          <cell r="CCC1702" t="str">
            <v>rt0537</v>
          </cell>
          <cell r="CCD1702" t="str">
            <v>Tropane, piperidine and pyridine alkaloid biosynthesis</v>
          </cell>
          <cell r="CCN1702" t="str">
            <v>1.1.1.206</v>
          </cell>
          <cell r="CCO1702" t="str">
            <v>R02832</v>
          </cell>
          <cell r="CCS1702" t="str">
            <v>SBO:0000176</v>
          </cell>
          <cell r="CCW1702" t="str">
            <v>nadp_c + tropn_c &lt;=&gt; h_c + nadph_c + tropne_c</v>
          </cell>
        </row>
        <row r="1703">
          <cell r="S1703" t="str">
            <v>PADAH_c</v>
          </cell>
          <cell r="T1703" t="str">
            <v>2-phenylacetamide amidohydrolase</v>
          </cell>
          <cell r="CCA1703">
            <v>-1000</v>
          </cell>
          <cell r="CCB1703">
            <v>1000</v>
          </cell>
          <cell r="CCC1703" t="str">
            <v>rt1908</v>
          </cell>
          <cell r="CCD1703" t="str">
            <v>Phenylalanine, tyrosine and tryptophan metabolism</v>
          </cell>
          <cell r="CCN1703" t="str">
            <v>3.5.1.4</v>
          </cell>
          <cell r="CCO1703" t="str">
            <v>R02540</v>
          </cell>
          <cell r="CCS1703" t="str">
            <v>SBO:0000176</v>
          </cell>
          <cell r="CCW1703" t="str">
            <v>h2o_c + pad_c &lt;=&gt; nh4_c + pac_c</v>
          </cell>
        </row>
        <row r="1704">
          <cell r="S1704" t="str">
            <v>PACt_c_x</v>
          </cell>
          <cell r="T1704" t="str">
            <v>phenylacetate transport</v>
          </cell>
          <cell r="CCA1704">
            <v>-1000</v>
          </cell>
          <cell r="CCB1704">
            <v>1000</v>
          </cell>
          <cell r="CCC1704" t="str">
            <v/>
          </cell>
          <cell r="CCD1704" t="str">
            <v>Transport</v>
          </cell>
          <cell r="CCS1704" t="str">
            <v>SBO:0000185</v>
          </cell>
          <cell r="CCW1704" t="str">
            <v>pac_c &lt;=&gt; pac_x</v>
          </cell>
        </row>
        <row r="1705">
          <cell r="S1705" t="str">
            <v>PACCOAL_x</v>
          </cell>
          <cell r="T1705" t="str">
            <v>phenylacetyl-CoA ligase</v>
          </cell>
          <cell r="CCA1705">
            <v>0</v>
          </cell>
          <cell r="CCB1705">
            <v>1000</v>
          </cell>
          <cell r="CCC1705" t="str">
            <v>rt6434</v>
          </cell>
          <cell r="CCD1705" t="str">
            <v>Phenylalanine, tyrosine and tryptophan metabolism</v>
          </cell>
          <cell r="CCN1705" t="str">
            <v>6.2.1.30</v>
          </cell>
          <cell r="CCO1705" t="str">
            <v>R02539</v>
          </cell>
          <cell r="CCS1705" t="str">
            <v>SBO:0000176</v>
          </cell>
          <cell r="CCW1705" t="str">
            <v>atp_x + coa_x + pac_x --&gt; amp_x + phaccoa_x + ppi_x</v>
          </cell>
        </row>
        <row r="1706">
          <cell r="S1706" t="str">
            <v>PACCOAE_c</v>
          </cell>
          <cell r="T1706" t="str">
            <v>phenylacetyl-CoA thioesterase</v>
          </cell>
          <cell r="CCA1706">
            <v>0</v>
          </cell>
          <cell r="CCB1706">
            <v>1000</v>
          </cell>
          <cell r="CCC1706" t="str">
            <v>rt6217</v>
          </cell>
          <cell r="CCD1706" t="str">
            <v>Phenylalanine, tyrosine and tryptophan metabolism</v>
          </cell>
          <cell r="CCN1706" t="str">
            <v>3.1.2.-</v>
          </cell>
          <cell r="CCO1706" t="str">
            <v>R09840</v>
          </cell>
          <cell r="CCS1706" t="str">
            <v>SBO:0000176</v>
          </cell>
          <cell r="CCW1706" t="str">
            <v>h2o_c + phaccoa_c --&gt; coa_c + h_c + pac_c</v>
          </cell>
        </row>
        <row r="1707">
          <cell r="S1707" t="str">
            <v>CHOLD_c</v>
          </cell>
          <cell r="T1707" t="str">
            <v>choline dehydrogenase</v>
          </cell>
          <cell r="CCA1707">
            <v>0</v>
          </cell>
          <cell r="CCB1707">
            <v>1000</v>
          </cell>
          <cell r="CCC1707" t="str">
            <v>rt3274 or rt2848</v>
          </cell>
          <cell r="CCD1707" t="str">
            <v>Glycine, serine and threonine metabolism</v>
          </cell>
          <cell r="CCN1707" t="str">
            <v>1.1.1.-</v>
          </cell>
          <cell r="CCO1707" t="str">
            <v>R08557</v>
          </cell>
          <cell r="CCS1707" t="str">
            <v>SBO:0000176</v>
          </cell>
          <cell r="CCW1707" t="str">
            <v>chol_c + nad_c --&gt; betald_c + h_c + nadh_c</v>
          </cell>
        </row>
        <row r="1708">
          <cell r="S1708" t="str">
            <v>LYSN6MOX_c</v>
          </cell>
          <cell r="T1708" t="str">
            <v>L-lysine N6-monooxygenase</v>
          </cell>
          <cell r="CCA1708">
            <v>0</v>
          </cell>
          <cell r="CCB1708">
            <v>1000</v>
          </cell>
          <cell r="CCC1708" t="str">
            <v>rt2880</v>
          </cell>
          <cell r="CCD1708" t="str">
            <v>Lysine metabolism</v>
          </cell>
          <cell r="CCN1708" t="str">
            <v>1.14.13.59</v>
          </cell>
          <cell r="CCO1708" t="str">
            <v>R00448</v>
          </cell>
          <cell r="CCS1708" t="str">
            <v>SBO:0000176</v>
          </cell>
          <cell r="CCW1708" t="str">
            <v>lys__L_c + nadph_c + o2_c --&gt; h2o_c + N6hlys_c + nadp_c</v>
          </cell>
        </row>
        <row r="1709">
          <cell r="S1709" t="str">
            <v>ORNN5MOX_c</v>
          </cell>
          <cell r="T1709" t="str">
            <v>L-ornithine N5-monooxygenase</v>
          </cell>
          <cell r="CCA1709">
            <v>0</v>
          </cell>
          <cell r="CCB1709">
            <v>1000</v>
          </cell>
          <cell r="CCC1709" t="str">
            <v>rt2880</v>
          </cell>
          <cell r="CCD1709" t="str">
            <v>Unassigned</v>
          </cell>
          <cell r="CCN1709" t="str">
            <v>1.14.13.196</v>
          </cell>
          <cell r="CCO1709" t="str">
            <v>R10789</v>
          </cell>
          <cell r="CCS1709" t="str">
            <v>SBO:0000176</v>
          </cell>
          <cell r="CCW1709" t="str">
            <v>h_c + nadph_c + o2_c + orn__L_c --&gt; h2o_c + N5horn_c + nadp_c</v>
          </cell>
        </row>
        <row r="1710">
          <cell r="S1710" t="str">
            <v>CMBOLHcis_c</v>
          </cell>
          <cell r="T1710" t="str">
            <v>4-carboxymethylenebut-2-en-4-olide lactonohydrolase</v>
          </cell>
          <cell r="CCA1710">
            <v>0</v>
          </cell>
          <cell r="CCB1710">
            <v>1000</v>
          </cell>
          <cell r="CCC1710" t="str">
            <v>rt4023 or rt6386</v>
          </cell>
          <cell r="CCD1710" t="str">
            <v>Chlorocyclohexane and chlorobenzene degradation</v>
          </cell>
          <cell r="CCN1710" t="str">
            <v>3.1.1.45</v>
          </cell>
          <cell r="CCO1710" t="str">
            <v>R03893</v>
          </cell>
          <cell r="CCS1710" t="str">
            <v>SBO:0000176</v>
          </cell>
          <cell r="CCW1710" t="str">
            <v>4cmbo_cis_c + h2o_c --&gt; 2mlyac_c + h_c</v>
          </cell>
        </row>
        <row r="1711">
          <cell r="S1711" t="str">
            <v>CMBOLHtrans_c</v>
          </cell>
          <cell r="T1711" t="str">
            <v>4-carboxymethylenebut-2-en-4-olide lactonohydrolase</v>
          </cell>
          <cell r="CCA1711">
            <v>0</v>
          </cell>
          <cell r="CCB1711">
            <v>1000</v>
          </cell>
          <cell r="CCC1711" t="str">
            <v>rt4023 or rt6386</v>
          </cell>
          <cell r="CCD1711" t="str">
            <v>Unassigned</v>
          </cell>
          <cell r="CCN1711" t="str">
            <v>3.1.1.45</v>
          </cell>
          <cell r="CCO1711" t="str">
            <v>R06838</v>
          </cell>
          <cell r="CCS1711" t="str">
            <v>SBO:0000176</v>
          </cell>
          <cell r="CCW1711" t="str">
            <v>4cmbo_trans_c + h2o_c --&gt; 2mlyac_c + h_c</v>
          </cell>
        </row>
        <row r="1712">
          <cell r="S1712" t="str">
            <v>PYDXNOR_c</v>
          </cell>
          <cell r="T1712" t="str">
            <v>pyridoxin:NADP+ 4-oxidoreductase</v>
          </cell>
          <cell r="CCA1712">
            <v>-1000</v>
          </cell>
          <cell r="CCB1712">
            <v>1000</v>
          </cell>
          <cell r="CCC1712" t="str">
            <v>rt3182 or rt6001</v>
          </cell>
          <cell r="CCD1712" t="str">
            <v>Vitamin B6 metabolism</v>
          </cell>
          <cell r="CCN1712" t="str">
            <v>1.1.1.65</v>
          </cell>
          <cell r="CCO1712" t="str">
            <v>R01708</v>
          </cell>
          <cell r="CCS1712" t="str">
            <v>SBO:0000176</v>
          </cell>
          <cell r="CCW1712" t="str">
            <v>nadp_c + pydxn_c &lt;=&gt; h_c + nadph_c + pydx_c</v>
          </cell>
        </row>
        <row r="1713">
          <cell r="S1713" t="str">
            <v>RDH_c</v>
          </cell>
          <cell r="T1713" t="str">
            <v>retinol dehydrogenase</v>
          </cell>
          <cell r="CCA1713">
            <v>-1000</v>
          </cell>
          <cell r="CCB1713">
            <v>1000</v>
          </cell>
          <cell r="CCC1713" t="str">
            <v>rt5407</v>
          </cell>
          <cell r="CCD1713" t="str">
            <v>Alternative carbon metabolism</v>
          </cell>
          <cell r="CCN1713" t="str">
            <v>1.1.1.105</v>
          </cell>
          <cell r="CCO1713" t="str">
            <v>R02124</v>
          </cell>
          <cell r="CCS1713" t="str">
            <v>SBO:0000176</v>
          </cell>
          <cell r="CCW1713" t="str">
            <v>nad_c + retinol_c &lt;=&gt; h_c + nadh_c + retinal_c</v>
          </cell>
        </row>
        <row r="1714">
          <cell r="S1714" t="str">
            <v>UDPGD_c</v>
          </cell>
          <cell r="T1714" t="str">
            <v>UDP-D-glucose 6-dehydrogenase</v>
          </cell>
          <cell r="CCA1714">
            <v>0</v>
          </cell>
          <cell r="CCB1714">
            <v>1000</v>
          </cell>
          <cell r="CCC1714" t="str">
            <v>rt3408</v>
          </cell>
          <cell r="CCD1714" t="str">
            <v>Pentose and glucuronate interconversions</v>
          </cell>
          <cell r="CCN1714" t="str">
            <v>1.1.1.22</v>
          </cell>
          <cell r="CCO1714" t="str">
            <v>R00286</v>
          </cell>
          <cell r="CCS1714" t="str">
            <v>SBO:0000176</v>
          </cell>
          <cell r="CCW1714" t="str">
            <v>h2o_c + 2.0 nad_c + udpg_c --&gt; 3.0 h_c + 2.0 nadh_c + udpglcur_c</v>
          </cell>
        </row>
        <row r="1715">
          <cell r="S1715" t="str">
            <v>TDPDRR_c</v>
          </cell>
          <cell r="T1715" t="str">
            <v>dTDP-4-dehydrorhamnose reductase</v>
          </cell>
          <cell r="CCA1715">
            <v>0</v>
          </cell>
          <cell r="CCB1715">
            <v>1000</v>
          </cell>
          <cell r="CCC1715" t="str">
            <v>rt3425</v>
          </cell>
          <cell r="CCD1715" t="str">
            <v>Streptomycin biosynthesis</v>
          </cell>
          <cell r="CCN1715" t="str">
            <v>1.1.1.133</v>
          </cell>
          <cell r="CCO1715" t="str">
            <v>R02777</v>
          </cell>
          <cell r="CCS1715" t="str">
            <v>SBO:0000176</v>
          </cell>
          <cell r="CCW1715" t="str">
            <v>dtdp4d6dm_c + h_c + nadph_c --&gt; dtdprmn_c + nadp_c</v>
          </cell>
        </row>
        <row r="1716">
          <cell r="S1716" t="str">
            <v>NITROPP_c</v>
          </cell>
          <cell r="T1716" t="str">
            <v>4-nitrophenylphosphatase</v>
          </cell>
          <cell r="CCA1716">
            <v>0</v>
          </cell>
          <cell r="CCB1716">
            <v>1000</v>
          </cell>
          <cell r="CCC1716" t="str">
            <v>rt3422 or rt4676</v>
          </cell>
          <cell r="CCD1716" t="str">
            <v>Aminobenzoate degradation</v>
          </cell>
          <cell r="CCN1716" t="str">
            <v>3.1.3.41</v>
          </cell>
          <cell r="CCO1716" t="str">
            <v>R03024</v>
          </cell>
          <cell r="CCS1716" t="str">
            <v>SBO:0000176</v>
          </cell>
          <cell r="CCW1716" t="str">
            <v>4nphp_c + h2o_c --&gt; 4nph_c + pi_c</v>
          </cell>
        </row>
        <row r="1717">
          <cell r="S1717" t="str">
            <v>PGLYCP_c</v>
          </cell>
          <cell r="T1717" t="str">
            <v>2-phosphoglycolate phosphatase</v>
          </cell>
          <cell r="CCA1717">
            <v>0</v>
          </cell>
          <cell r="CCB1717">
            <v>1000</v>
          </cell>
          <cell r="CCC1717" t="str">
            <v>rt3422 or rt4676</v>
          </cell>
          <cell r="CCD1717" t="str">
            <v>Glyoxylate and dicarboxylate metabolism</v>
          </cell>
          <cell r="CCN1717" t="str">
            <v>3.1.3.38</v>
          </cell>
          <cell r="CCO1717" t="str">
            <v>R01334</v>
          </cell>
          <cell r="CCS1717" t="str">
            <v>SBO:0000176</v>
          </cell>
          <cell r="CCW1717" t="str">
            <v>2pglyc_c + h2o_c --&gt; glyclt_c + pi_c</v>
          </cell>
        </row>
        <row r="1718">
          <cell r="S1718" t="str">
            <v>4CMCOAL_x</v>
          </cell>
          <cell r="T1718" t="str">
            <v>4-coumarate-CoA ligase</v>
          </cell>
          <cell r="CCA1718">
            <v>0</v>
          </cell>
          <cell r="CCB1718">
            <v>1000</v>
          </cell>
          <cell r="CCC1718" t="str">
            <v>rt6434 or rt3465 or rt5332 or rt8267</v>
          </cell>
          <cell r="CCD1718" t="str">
            <v>Ubiquinone biosynthesis</v>
          </cell>
          <cell r="CCN1718" t="str">
            <v>6.2.1.2</v>
          </cell>
          <cell r="CCO1718" t="str">
            <v>R01616</v>
          </cell>
          <cell r="CCS1718" t="str">
            <v>SBO:0000176</v>
          </cell>
          <cell r="CCW1718" t="str">
            <v>atp_x + coa_x + T4hcinnm_x --&gt; amp_x + coucoa_x + ppi_x</v>
          </cell>
        </row>
        <row r="1719">
          <cell r="S1719" t="str">
            <v>XYLI1_c</v>
          </cell>
          <cell r="T1719" t="str">
            <v>xylose isomerase</v>
          </cell>
          <cell r="CCA1719">
            <v>0</v>
          </cell>
          <cell r="CCB1719">
            <v>0</v>
          </cell>
          <cell r="CCC1719" t="str">
            <v>rt5360 or rt0738</v>
          </cell>
          <cell r="CCD1719" t="str">
            <v>Alternative carbon metabolism</v>
          </cell>
          <cell r="CCG1719" t="str">
            <v>Inactive under C limitation since xylose assimilation in RT follows arabitol pathway (pmid:34491401)</v>
          </cell>
          <cell r="CCN1719" t="str">
            <v>5.3.1.5</v>
          </cell>
          <cell r="CCO1719" t="str">
            <v>R01432</v>
          </cell>
          <cell r="CCS1719" t="str">
            <v>SBO:0000176</v>
          </cell>
          <cell r="CCW1719" t="str">
            <v>xyl__D_c --&gt; xylu__D_c</v>
          </cell>
        </row>
        <row r="1720">
          <cell r="S1720" t="str">
            <v>XYLI2_c</v>
          </cell>
          <cell r="T1720" t="str">
            <v>xylose isomerase</v>
          </cell>
          <cell r="CCA1720">
            <v>0</v>
          </cell>
          <cell r="CCB1720">
            <v>0</v>
          </cell>
          <cell r="CCC1720" t="str">
            <v>rt5360 or rt0738</v>
          </cell>
          <cell r="CCD1720" t="str">
            <v>Alternative carbon metabolism</v>
          </cell>
          <cell r="CCG1720" t="str">
            <v>This rxn is valid but is shut down to redirect the flux to PGI.</v>
          </cell>
          <cell r="CCN1720" t="str">
            <v>5.3.1.5</v>
          </cell>
          <cell r="CCO1720" t="str">
            <v>R00307</v>
          </cell>
          <cell r="CCS1720" t="str">
            <v>SBO:0000176</v>
          </cell>
          <cell r="CCW1720" t="str">
            <v>glc__D_c --&gt; fru_c</v>
          </cell>
        </row>
        <row r="1721">
          <cell r="S1721" t="str">
            <v>3DHSKD_c</v>
          </cell>
          <cell r="T1721" t="str">
            <v>3-dehydroshikimate hydro-lyase</v>
          </cell>
          <cell r="CCA1721">
            <v>-1000</v>
          </cell>
          <cell r="CCB1721">
            <v>1000</v>
          </cell>
          <cell r="CCC1721" t="str">
            <v>rt3472</v>
          </cell>
          <cell r="CCD1721" t="str">
            <v>Phenylalanine, tyrosine and tryptophan metabolism</v>
          </cell>
          <cell r="CCN1721" t="str">
            <v>4.2.1.118</v>
          </cell>
          <cell r="CCO1721" t="str">
            <v>R01627</v>
          </cell>
          <cell r="CCS1721" t="str">
            <v>SBO:0000176</v>
          </cell>
          <cell r="CCW1721" t="str">
            <v>3dhsk_c &lt;=&gt; 34hbz_c + h2o_c</v>
          </cell>
        </row>
        <row r="1722">
          <cell r="S1722" t="str">
            <v>CMPA_c</v>
          </cell>
          <cell r="T1722" t="str">
            <v>N-carbamoylputrescine amidase</v>
          </cell>
          <cell r="CCA1722">
            <v>0</v>
          </cell>
          <cell r="CCB1722">
            <v>1000</v>
          </cell>
          <cell r="CCC1722" t="str">
            <v>rt3507</v>
          </cell>
          <cell r="CCD1722" t="str">
            <v>Arginine and proline metabolism</v>
          </cell>
          <cell r="CCN1722" t="str">
            <v>3.5.1.53</v>
          </cell>
          <cell r="CCO1722" t="str">
            <v>R01152</v>
          </cell>
          <cell r="CCS1722" t="str">
            <v>SBO:0000176</v>
          </cell>
          <cell r="CCW1722" t="str">
            <v>2.0 h_c + h2o_c + Ncbmpts_c --&gt; co2_c + nh4_c + ptrc_c</v>
          </cell>
        </row>
        <row r="1723">
          <cell r="S1723" t="str">
            <v>FRMDH_c</v>
          </cell>
          <cell r="T1723" t="str">
            <v>formamide hydrolase (cyanide forming)</v>
          </cell>
          <cell r="CCA1723">
            <v>-1000</v>
          </cell>
          <cell r="CCB1723">
            <v>1000</v>
          </cell>
          <cell r="CCC1723" t="str">
            <v>rt6471</v>
          </cell>
          <cell r="CCD1723" t="str">
            <v>Cyanoamino acid metabolism</v>
          </cell>
          <cell r="CCN1723" t="str">
            <v>4.2.1.66</v>
          </cell>
          <cell r="CCO1723" t="str">
            <v>R01408</v>
          </cell>
          <cell r="CCS1723" t="str">
            <v>SBO:0000176</v>
          </cell>
          <cell r="CCW1723" t="str">
            <v>frmd_c &lt;=&gt; cyan_c + h2o_c</v>
          </cell>
        </row>
        <row r="1724">
          <cell r="S1724" t="str">
            <v>DAOorn_x</v>
          </cell>
          <cell r="T1724" t="str">
            <v>D-amino acid oxidase (D-ornithine)</v>
          </cell>
          <cell r="CCA1724">
            <v>0</v>
          </cell>
          <cell r="CCB1724">
            <v>1000</v>
          </cell>
          <cell r="CCC1724" t="str">
            <v>rt3508 or rt7081 or rt7626</v>
          </cell>
          <cell r="CCD1724" t="str">
            <v>D-Arginine and D-ornithine metabolism</v>
          </cell>
          <cell r="CCN1724" t="str">
            <v>1.4.3.3</v>
          </cell>
          <cell r="CCO1724" t="str">
            <v>R02457</v>
          </cell>
          <cell r="CCS1724" t="str">
            <v>SBO:0000176</v>
          </cell>
          <cell r="CCW1724" t="str">
            <v>h2o_x + o2_x + orn__D_x --&gt; 5a2opntn_x + h2o2_x + nh4_x</v>
          </cell>
        </row>
        <row r="1725">
          <cell r="S1725" t="str">
            <v>DAOpro_x</v>
          </cell>
          <cell r="T1725" t="str">
            <v>D-amino acid oxidase (D-proline)</v>
          </cell>
          <cell r="CCA1725">
            <v>0</v>
          </cell>
          <cell r="CCB1725">
            <v>1000</v>
          </cell>
          <cell r="CCC1725" t="str">
            <v>rt3508 or rt7081 or rt7626</v>
          </cell>
          <cell r="CCD1725" t="str">
            <v>Arginine and proline metabolism</v>
          </cell>
          <cell r="CCN1725" t="str">
            <v>1.4.3.3</v>
          </cell>
          <cell r="CCO1725" t="str">
            <v>R02894</v>
          </cell>
          <cell r="CCS1725" t="str">
            <v>SBO:0000176</v>
          </cell>
          <cell r="CCW1725" t="str">
            <v>o2_x + pro__D_x --&gt; 1pyr2c_x + h_x + h2o2_x</v>
          </cell>
        </row>
        <row r="1726">
          <cell r="S1726" t="str">
            <v>DAOarg_x</v>
          </cell>
          <cell r="T1726" t="str">
            <v>D-amino acid oxidase (D-arginine)</v>
          </cell>
          <cell r="CCA1726">
            <v>0</v>
          </cell>
          <cell r="CCB1726">
            <v>1000</v>
          </cell>
          <cell r="CCC1726" t="str">
            <v>rt3508 or rt7081 or rt7626</v>
          </cell>
          <cell r="CCD1726" t="str">
            <v>D-Arginine and D-ornithine metabolism</v>
          </cell>
          <cell r="CCN1726" t="str">
            <v>1.4.3.3</v>
          </cell>
          <cell r="CCO1726" t="str">
            <v>R02923</v>
          </cell>
          <cell r="CCS1726" t="str">
            <v>SBO:0000176</v>
          </cell>
          <cell r="CCW1726" t="str">
            <v>arg__D_x + h2o_x + o2_x --&gt; 2oarg_x + h2o2_x + nh4_x</v>
          </cell>
        </row>
        <row r="1727">
          <cell r="S1727" t="str">
            <v>DAOala_x</v>
          </cell>
          <cell r="T1727" t="str">
            <v>D-amino acid oxidase (D-alanine)</v>
          </cell>
          <cell r="CCA1727">
            <v>0</v>
          </cell>
          <cell r="CCB1727">
            <v>1000</v>
          </cell>
          <cell r="CCC1727" t="str">
            <v>rt3508 or rt7081 or rt7626</v>
          </cell>
          <cell r="CCD1727" t="str">
            <v>Glycine, serine and threonine metabolism</v>
          </cell>
          <cell r="CCN1727" t="str">
            <v>1.4.3.3</v>
          </cell>
          <cell r="CCO1727" t="str">
            <v>R05861</v>
          </cell>
          <cell r="CCS1727" t="str">
            <v>SBO:0000176</v>
          </cell>
          <cell r="CCW1727" t="str">
            <v>ala__D_x + h2o_x + o2_x --&gt; h2o2_x + nh4_x + pyr_x</v>
          </cell>
        </row>
        <row r="1728">
          <cell r="S1728" t="str">
            <v>DAOgly_x</v>
          </cell>
          <cell r="T1728" t="str">
            <v>D-amino acid oxidase (glycine)</v>
          </cell>
          <cell r="CCA1728">
            <v>0</v>
          </cell>
          <cell r="CCB1728">
            <v>1000</v>
          </cell>
          <cell r="CCC1728" t="str">
            <v>rt3508 or rt7081 or rt7626</v>
          </cell>
          <cell r="CCD1728" t="str">
            <v>Glycine, serine and threonine metabolism</v>
          </cell>
          <cell r="CCN1728" t="str">
            <v>1.4.3.3</v>
          </cell>
          <cell r="CCO1728" t="str">
            <v>R00366</v>
          </cell>
          <cell r="CCS1728" t="str">
            <v>SBO:0000176</v>
          </cell>
          <cell r="CCW1728" t="str">
            <v>gly_x + h2o_x + o2_x --&gt; glx_x + h2o2_x + nh4_x</v>
          </cell>
        </row>
        <row r="1729">
          <cell r="S1729" t="str">
            <v>DAO4hpro_x</v>
          </cell>
          <cell r="T1729" t="str">
            <v>D-amino acid oxidase (cis-4-hydroxy-D-proline)</v>
          </cell>
          <cell r="CCA1729">
            <v>0</v>
          </cell>
          <cell r="CCB1729">
            <v>1000</v>
          </cell>
          <cell r="CCC1729" t="str">
            <v>rt3508 or rt7081 or rt7626</v>
          </cell>
          <cell r="CCD1729" t="str">
            <v>Arginine and proline metabolism</v>
          </cell>
          <cell r="CCN1729" t="str">
            <v>1.4.3.3</v>
          </cell>
          <cell r="CCO1729" t="str">
            <v>R04221</v>
          </cell>
          <cell r="CCS1729" t="str">
            <v>SBO:0000176</v>
          </cell>
          <cell r="CCW1729" t="str">
            <v>4hpro_cis_D_x + o2_x --&gt; 1pyr4h2c_x + h_x + h2o2_x</v>
          </cell>
        </row>
        <row r="1730">
          <cell r="S1730" t="str">
            <v>CEPHSCOX_x</v>
          </cell>
          <cell r="T1730" t="str">
            <v>cephalosporin C oxidase</v>
          </cell>
          <cell r="CCA1730">
            <v>0</v>
          </cell>
          <cell r="CCB1730">
            <v>1000</v>
          </cell>
          <cell r="CCC1730" t="str">
            <v>rt3508 or rt7081 or rt7626</v>
          </cell>
          <cell r="CCD1730" t="str">
            <v>Penicillin and cephalosporin biosynthesis</v>
          </cell>
          <cell r="CCN1730" t="str">
            <v>1.4.3.3</v>
          </cell>
          <cell r="CCO1730" t="str">
            <v>R07400</v>
          </cell>
          <cell r="CCS1730" t="str">
            <v>SBO:0000176</v>
          </cell>
          <cell r="CCW1730" t="str">
            <v>cplspnC_x + h2o_x + o2_x --&gt; 7copacs_x + h2o2_x + nh4_x</v>
          </cell>
        </row>
        <row r="1731">
          <cell r="S1731" t="str">
            <v>RADHx_m</v>
          </cell>
          <cell r="T1731" t="str">
            <v>retinal dehydrogenase</v>
          </cell>
          <cell r="CCA1731">
            <v>0</v>
          </cell>
          <cell r="CCB1731">
            <v>1000</v>
          </cell>
          <cell r="CCC1731" t="str">
            <v>rt5058</v>
          </cell>
          <cell r="CCD1731" t="str">
            <v>Retinol metabolism</v>
          </cell>
          <cell r="CCN1731" t="str">
            <v>1.2.1.36</v>
          </cell>
          <cell r="CCO1731" t="str">
            <v>R02123</v>
          </cell>
          <cell r="CCS1731" t="str">
            <v>SBO:0000176</v>
          </cell>
          <cell r="CCW1731" t="str">
            <v>h2o_m + nad_m + retinal_m --&gt; 2.0 h_m + nadh_m + retn_m</v>
          </cell>
        </row>
        <row r="1732">
          <cell r="S1732" t="str">
            <v>ETNO2OX_c</v>
          </cell>
          <cell r="T1732" t="str">
            <v>ethylnitronate oxidase (FMN)</v>
          </cell>
          <cell r="CCA1732">
            <v>0</v>
          </cell>
          <cell r="CCB1732">
            <v>1000</v>
          </cell>
          <cell r="CCC1732" t="str">
            <v>rt3897</v>
          </cell>
          <cell r="CCD1732" t="str">
            <v>Nitrogen metabolism</v>
          </cell>
          <cell r="CCN1732" t="str">
            <v>1.13.12.16</v>
          </cell>
          <cell r="CCO1732" t="str">
            <v>R00025</v>
          </cell>
          <cell r="CCS1732" t="str">
            <v>SBO:0000176</v>
          </cell>
          <cell r="CCW1732" t="str">
            <v>etno2_c + fmnh2_c + o2_c --&gt; acald_c + fmn_c + h_c + h2o_c + no2_c</v>
          </cell>
        </row>
        <row r="1733">
          <cell r="S1733" t="str">
            <v>PAFH_c</v>
          </cell>
          <cell r="T1733" t="str">
            <v>platelet-activating factor acetylhydrolase</v>
          </cell>
          <cell r="CCA1733">
            <v>0</v>
          </cell>
          <cell r="CCB1733">
            <v>1000</v>
          </cell>
          <cell r="CCC1733" t="str">
            <v>rt3915</v>
          </cell>
          <cell r="CCD1733" t="str">
            <v>Ether lipid metabolism</v>
          </cell>
          <cell r="CCN1733" t="str">
            <v>3.1.1.47</v>
          </cell>
          <cell r="CCO1733" t="str">
            <v>R04452</v>
          </cell>
          <cell r="CCS1733" t="str">
            <v>SBO:0000176</v>
          </cell>
          <cell r="CCW1733" t="str">
            <v>h2o_c + paf_gen_c --&gt; ac_c + h_c + lpaf_gen_c</v>
          </cell>
        </row>
        <row r="1734">
          <cell r="S1734" t="str">
            <v>SDPDS_c</v>
          </cell>
          <cell r="T1734" t="str">
            <v>succinyl-diaminopimelate desuccinylase</v>
          </cell>
          <cell r="CCA1734">
            <v>0</v>
          </cell>
          <cell r="CCB1734">
            <v>1000</v>
          </cell>
          <cell r="CCC1734" t="str">
            <v>rt3986</v>
          </cell>
          <cell r="CCD1734" t="str">
            <v>Lysine metabolism</v>
          </cell>
          <cell r="CCN1734" t="str">
            <v>3.5.1.18</v>
          </cell>
          <cell r="CCO1734" t="str">
            <v>R02734</v>
          </cell>
          <cell r="CCS1734" t="str">
            <v>SBO:0000176</v>
          </cell>
          <cell r="CCW1734" t="str">
            <v>h2o_c + sl26da_c --&gt; 26dap_LL_c + succ_c</v>
          </cell>
        </row>
        <row r="1735">
          <cell r="S1735" t="str">
            <v>PHACRDC1_c</v>
          </cell>
          <cell r="T1735" t="str">
            <v>phenacrylate decarboxylase (4-coumarate)</v>
          </cell>
          <cell r="CCA1735">
            <v>-1000</v>
          </cell>
          <cell r="CCB1735">
            <v>1000</v>
          </cell>
          <cell r="CCC1735" t="str">
            <v>rt4099</v>
          </cell>
          <cell r="CCD1735" t="str">
            <v>Phenylpropanoid biosynthesis</v>
          </cell>
          <cell r="CCN1735" t="str">
            <v>4.1.1.102</v>
          </cell>
          <cell r="CCO1735" t="str">
            <v>R02952</v>
          </cell>
          <cell r="CCS1735" t="str">
            <v>SBO:0000176</v>
          </cell>
          <cell r="CCW1735" t="str">
            <v>h_c + T4hcinnm_c &lt;=&gt; 4hstyr_c + co2_c</v>
          </cell>
        </row>
        <row r="1736">
          <cell r="S1736" t="str">
            <v>PHACRDC2_c</v>
          </cell>
          <cell r="T1736" t="str">
            <v>phenacrylate decarboxylase (caffeate)</v>
          </cell>
          <cell r="CCA1736">
            <v>-1000</v>
          </cell>
          <cell r="CCB1736">
            <v>1000</v>
          </cell>
          <cell r="CCC1736" t="str">
            <v>rt4099</v>
          </cell>
          <cell r="CCD1736" t="str">
            <v>Phenylpropanoid biosynthesis</v>
          </cell>
          <cell r="CCN1736" t="str">
            <v>4.1.1.102</v>
          </cell>
          <cell r="CCO1736" t="str">
            <v>R03367</v>
          </cell>
          <cell r="CCS1736" t="str">
            <v>SBO:0000176</v>
          </cell>
          <cell r="CCW1736" t="str">
            <v>caff_c + h_c &lt;=&gt; 34dhstyr_c + co2_c</v>
          </cell>
        </row>
        <row r="1737">
          <cell r="S1737" t="str">
            <v>PHACRDC3_c</v>
          </cell>
          <cell r="T1737" t="str">
            <v>phenacrylate decarboxylase (trans-cinnamate)</v>
          </cell>
          <cell r="CCA1737">
            <v>-1000</v>
          </cell>
          <cell r="CCB1737">
            <v>1000</v>
          </cell>
          <cell r="CCC1737" t="str">
            <v>rt4099</v>
          </cell>
          <cell r="CCD1737" t="str">
            <v>Phenylpropanoid biosynthesis</v>
          </cell>
          <cell r="CCN1737" t="str">
            <v>4.1.1.102</v>
          </cell>
          <cell r="CCO1737" t="str">
            <v>R11070</v>
          </cell>
          <cell r="CCS1737" t="str">
            <v>SBO:0000176</v>
          </cell>
          <cell r="CCW1737" t="str">
            <v>cinnm_c + h_c &lt;=&gt; co2_c + styr_c</v>
          </cell>
        </row>
        <row r="1738">
          <cell r="S1738" t="str">
            <v>PHACRDC4_c</v>
          </cell>
          <cell r="T1738" t="str">
            <v>phenacrylate decarboxylase (ferulate)</v>
          </cell>
          <cell r="CCA1738">
            <v>-1000</v>
          </cell>
          <cell r="CCB1738">
            <v>1000</v>
          </cell>
          <cell r="CCC1738" t="str">
            <v>rt4099</v>
          </cell>
          <cell r="CCD1738" t="str">
            <v>Phenylpropanoid biosynthesis</v>
          </cell>
          <cell r="CCN1738" t="str">
            <v>4.1.1.102</v>
          </cell>
          <cell r="CCO1738" t="str">
            <v>R11071</v>
          </cell>
          <cell r="CCS1738" t="str">
            <v>SBO:0000176</v>
          </cell>
          <cell r="CCW1738" t="str">
            <v>fer_c + h_c &lt;=&gt; 4vguac_c + co2_c</v>
          </cell>
        </row>
        <row r="1739">
          <cell r="S1739" t="str">
            <v>CHTNH_e</v>
          </cell>
          <cell r="T1739" t="str">
            <v>chitin hydrolase</v>
          </cell>
          <cell r="CCA1739">
            <v>0</v>
          </cell>
          <cell r="CCB1739">
            <v>1000</v>
          </cell>
          <cell r="CCC1739" t="str">
            <v>rt4171 or rt4186 or rt4714 or rt5596 or rt5734 or rt6409</v>
          </cell>
          <cell r="CCD1739" t="str">
            <v>Alternative carbon metabolism</v>
          </cell>
          <cell r="CCN1739" t="str">
            <v>3.2.1.14</v>
          </cell>
          <cell r="CCO1739" t="str">
            <v>R01206</v>
          </cell>
          <cell r="CCS1739" t="str">
            <v>SBO:0000176</v>
          </cell>
          <cell r="CCW1739" t="str">
            <v>chtn_e + h2o_e --&gt; acgam_e</v>
          </cell>
        </row>
        <row r="1740">
          <cell r="S1740" t="str">
            <v>CHTNH_v</v>
          </cell>
          <cell r="T1740" t="str">
            <v>chitin hydrolase</v>
          </cell>
          <cell r="CCA1740">
            <v>0</v>
          </cell>
          <cell r="CCB1740">
            <v>1000</v>
          </cell>
          <cell r="CCC1740" t="str">
            <v>rt4284</v>
          </cell>
          <cell r="CCD1740" t="str">
            <v>Alternative carbon metabolism</v>
          </cell>
          <cell r="CCN1740" t="str">
            <v>3.2.1.14</v>
          </cell>
          <cell r="CCO1740" t="str">
            <v>R01206</v>
          </cell>
          <cell r="CCS1740" t="str">
            <v>SBO:0000176</v>
          </cell>
          <cell r="CCW1740" t="str">
            <v>chtn_v + h2o_v --&gt; acgam_v</v>
          </cell>
        </row>
        <row r="1741">
          <cell r="S1741" t="str">
            <v>MUCOCI_c</v>
          </cell>
          <cell r="T1741" t="str">
            <v>muconate cycloisomerase</v>
          </cell>
          <cell r="CCA1741">
            <v>-1000</v>
          </cell>
          <cell r="CCB1741">
            <v>1000</v>
          </cell>
          <cell r="CCC1741" t="str">
            <v>rt5684</v>
          </cell>
          <cell r="CCD1741" t="str">
            <v>Chlorocyclohexane and chlorobenzene degradation</v>
          </cell>
          <cell r="CCN1741" t="str">
            <v>5.5.1.1</v>
          </cell>
          <cell r="CCO1741" t="str">
            <v>R03959</v>
          </cell>
          <cell r="CCS1741" t="str">
            <v>SBO:0000176</v>
          </cell>
          <cell r="CCW1741" t="str">
            <v>h_c + muco_c &lt;=&gt; mucl_c</v>
          </cell>
        </row>
        <row r="1742">
          <cell r="S1742" t="str">
            <v>MUCOCI_e</v>
          </cell>
          <cell r="T1742" t="str">
            <v>muconate cycloisomerase</v>
          </cell>
          <cell r="CCA1742">
            <v>-1000</v>
          </cell>
          <cell r="CCB1742">
            <v>1000</v>
          </cell>
          <cell r="CCC1742" t="str">
            <v>rt4254</v>
          </cell>
          <cell r="CCD1742" t="str">
            <v>Chlorocyclohexane and chlorobenzene degradation</v>
          </cell>
          <cell r="CCN1742" t="str">
            <v>5.5.1.1</v>
          </cell>
          <cell r="CCO1742" t="str">
            <v>R03959</v>
          </cell>
          <cell r="CCS1742" t="str">
            <v>SBO:0000176</v>
          </cell>
          <cell r="CCW1742" t="str">
            <v>h_e + muco_e &lt;=&gt; mucl_e</v>
          </cell>
        </row>
        <row r="1743">
          <cell r="S1743" t="str">
            <v>CMUCOC_c</v>
          </cell>
          <cell r="T1743" t="str">
            <v>3-carboxymuconate cyclase</v>
          </cell>
          <cell r="CCA1743">
            <v>-1000</v>
          </cell>
          <cell r="CCB1743">
            <v>1000</v>
          </cell>
          <cell r="CCC1743" t="str">
            <v>rt5764</v>
          </cell>
          <cell r="CCD1743" t="str">
            <v>Benzoate degradation</v>
          </cell>
          <cell r="CCN1743" t="str">
            <v>5.5.1.5</v>
          </cell>
          <cell r="CCO1743" t="str">
            <v>R03308</v>
          </cell>
          <cell r="CCS1743" t="str">
            <v>SBO:0000176</v>
          </cell>
          <cell r="CCW1743" t="str">
            <v>3cmucl_c &lt;=&gt; 3cmuco_c + h_c</v>
          </cell>
        </row>
        <row r="1744">
          <cell r="S1744" t="str">
            <v>3HBRDH_c</v>
          </cell>
          <cell r="T1744" t="str">
            <v>(R)-3-hydroxybutanoate dehydrogenase</v>
          </cell>
          <cell r="CCA1744">
            <v>-1000</v>
          </cell>
          <cell r="CCB1744">
            <v>1000</v>
          </cell>
          <cell r="CCC1744" t="str">
            <v>rt4427</v>
          </cell>
          <cell r="CCD1744" t="str">
            <v>Synthesis and degradation of ketone bodies</v>
          </cell>
          <cell r="CCN1744" t="str">
            <v>1.1.1.30</v>
          </cell>
          <cell r="CCO1744" t="str">
            <v>R01361</v>
          </cell>
          <cell r="CCS1744" t="str">
            <v>SBO:0000176</v>
          </cell>
          <cell r="CCW1744" t="str">
            <v>3hba__R_c + nad_c &lt;=&gt; acac_c + h_c + nadh_c</v>
          </cell>
        </row>
        <row r="1745">
          <cell r="S1745" t="str">
            <v>PHEN2MOXy_c</v>
          </cell>
          <cell r="T1745" t="str">
            <v>phenol 2-monooxygenase (NADPH)</v>
          </cell>
          <cell r="CCA1745">
            <v>0</v>
          </cell>
          <cell r="CCB1745">
            <v>1000</v>
          </cell>
          <cell r="CCC1745" t="str">
            <v>rt4453 or rt4454 or rt4555</v>
          </cell>
          <cell r="CCD1745" t="str">
            <v>Aminobenzoate degradation</v>
          </cell>
          <cell r="CCN1745" t="str">
            <v>1.14.13.7</v>
          </cell>
          <cell r="CCO1745" t="str">
            <v>R00815</v>
          </cell>
          <cell r="CCS1745" t="str">
            <v>SBO:0000176</v>
          </cell>
          <cell r="CCW1745" t="str">
            <v>h_c + nadph_c + o2_c + phenol_c --&gt; catechol_c + h2o_c + nadp_c</v>
          </cell>
        </row>
        <row r="1746">
          <cell r="S1746" t="str">
            <v>3HPPPNH_c</v>
          </cell>
          <cell r="T1746" t="str">
            <v>3-(3-hydroxyphenyl)propanoate hydroxylase</v>
          </cell>
          <cell r="CCA1746">
            <v>0</v>
          </cell>
          <cell r="CCB1746">
            <v>1000</v>
          </cell>
          <cell r="CCC1746" t="str">
            <v>rt6518</v>
          </cell>
          <cell r="CCD1746" t="str">
            <v>Phenylalanine, tyrosine and tryptophan metabolism</v>
          </cell>
          <cell r="CCN1746" t="str">
            <v>1.14.13.127</v>
          </cell>
          <cell r="CCO1746" t="str">
            <v>R06786</v>
          </cell>
          <cell r="CCS1746" t="str">
            <v>SBO:0000176</v>
          </cell>
          <cell r="CCW1746" t="str">
            <v>3hpppn_c + h_c + nadh_c + o2_c --&gt; dhpppn_c + h2o_c + nad_c</v>
          </cell>
        </row>
        <row r="1747">
          <cell r="S1747" t="str">
            <v>3HCINNMH_c</v>
          </cell>
          <cell r="T1747" t="str">
            <v>3-hydroxycinnamate hydroxylase</v>
          </cell>
          <cell r="CCA1747">
            <v>0</v>
          </cell>
          <cell r="CCB1747">
            <v>1000</v>
          </cell>
          <cell r="CCC1747" t="str">
            <v>rt6518</v>
          </cell>
          <cell r="CCD1747" t="str">
            <v>Phenylalanine, tyrosine and tryptophan metabolism</v>
          </cell>
          <cell r="CCN1747" t="str">
            <v>1.14.13.127</v>
          </cell>
          <cell r="CCO1747" t="str">
            <v>R06787</v>
          </cell>
          <cell r="CCS1747" t="str">
            <v>SBO:0000176</v>
          </cell>
          <cell r="CCW1747" t="str">
            <v>3hcinnm_c + h_c + nadh_c + o2_c --&gt; dhcinnm_c + h2o_c + nad_c</v>
          </cell>
        </row>
        <row r="1748">
          <cell r="S1748" t="str">
            <v>MCCC_m</v>
          </cell>
          <cell r="T1748" t="str">
            <v>methylcrotonyl-CoA carboxylase</v>
          </cell>
          <cell r="CCA1748">
            <v>0</v>
          </cell>
          <cell r="CCB1748">
            <v>1000</v>
          </cell>
          <cell r="CCC1748" t="str">
            <v>(rt4499 or rt7326) and rt8036</v>
          </cell>
          <cell r="CCD1748" t="str">
            <v>Valine, leucine and isoleucine metabolism</v>
          </cell>
          <cell r="CCN1748" t="str">
            <v>6.4.1.4</v>
          </cell>
          <cell r="CCO1748" t="str">
            <v>R04138</v>
          </cell>
          <cell r="CCS1748" t="str">
            <v>SBO:0000176</v>
          </cell>
          <cell r="CCW1748" t="str">
            <v>3mb2coa_m + atp_m + hco3_m --&gt; 3mgcoa_m + adp_m + h_m + pi_m</v>
          </cell>
        </row>
        <row r="1749">
          <cell r="S1749" t="str">
            <v>ARAK_c</v>
          </cell>
          <cell r="T1749" t="str">
            <v>L-arabinokinase</v>
          </cell>
          <cell r="CCA1749">
            <v>0</v>
          </cell>
          <cell r="CCB1749">
            <v>1000</v>
          </cell>
          <cell r="CCC1749" t="str">
            <v>rt4526</v>
          </cell>
          <cell r="CCD1749" t="str">
            <v>Alternative carbon metabolism</v>
          </cell>
          <cell r="CCN1749" t="str">
            <v>2.7.1.46</v>
          </cell>
          <cell r="CCO1749" t="str">
            <v>R01754</v>
          </cell>
          <cell r="CCS1749" t="str">
            <v>SBO:0000176</v>
          </cell>
          <cell r="CCW1749" t="str">
            <v>arab__L_c + atp_c --&gt; adp_c + ara1p_c + h_c</v>
          </cell>
        </row>
        <row r="1750">
          <cell r="S1750" t="str">
            <v>DNTP_c</v>
          </cell>
          <cell r="T1750" t="str">
            <v>dinucleosidetriphosphatase</v>
          </cell>
          <cell r="CCA1750">
            <v>0</v>
          </cell>
          <cell r="CCB1750">
            <v>1000</v>
          </cell>
          <cell r="CCC1750" t="str">
            <v>rt4736</v>
          </cell>
          <cell r="CCD1750" t="str">
            <v>Purine metabolism</v>
          </cell>
          <cell r="CCN1750" t="str">
            <v>3.6.1.29</v>
          </cell>
          <cell r="CCO1750" t="str">
            <v>R00187</v>
          </cell>
          <cell r="CCS1750" t="str">
            <v>SBO:0000176</v>
          </cell>
          <cell r="CCW1750" t="str">
            <v>apppa_c + h2o_c --&gt; adp_c + amp_c + 2.0 h_c</v>
          </cell>
        </row>
        <row r="1751">
          <cell r="S1751" t="str">
            <v>CATOX_e</v>
          </cell>
          <cell r="T1751" t="str">
            <v>catechol oxidase</v>
          </cell>
          <cell r="CCA1751">
            <v>0</v>
          </cell>
          <cell r="CCB1751">
            <v>1000</v>
          </cell>
          <cell r="CCC1751" t="str">
            <v>rt4763 or rt4767</v>
          </cell>
          <cell r="CCD1751" t="str">
            <v>Tyrosine metabolism</v>
          </cell>
          <cell r="CCN1751" t="str">
            <v>1.10.3.1</v>
          </cell>
          <cell r="CCO1751" t="str">
            <v>R00058</v>
          </cell>
          <cell r="CCS1751" t="str">
            <v>SBO:0000176</v>
          </cell>
          <cell r="CCW1751" t="str">
            <v>2.0 catechol_e + o2_e --&gt; 2.0 12bzq_e + 2.0 h2o_e</v>
          </cell>
        </row>
        <row r="1752">
          <cell r="S1752" t="str">
            <v>ASCBOX_c</v>
          </cell>
          <cell r="T1752" t="str">
            <v>L-ascorbate oxidase</v>
          </cell>
          <cell r="CCA1752">
            <v>0</v>
          </cell>
          <cell r="CCB1752">
            <v>1000</v>
          </cell>
          <cell r="CCC1752" t="str">
            <v>rt5489</v>
          </cell>
          <cell r="CCD1752" t="str">
            <v>Ascorbate and aldarate metabolism</v>
          </cell>
          <cell r="CCN1752" t="str">
            <v>1.10.3.3</v>
          </cell>
          <cell r="CCO1752" t="str">
            <v>R00068</v>
          </cell>
          <cell r="CCS1752" t="str">
            <v>SBO:0000176</v>
          </cell>
          <cell r="CCW1752" t="str">
            <v>2.0 ascb__L_c + o2_c --&gt; 2.0 dhasbc_c + 2.0 h2o_c</v>
          </cell>
        </row>
        <row r="1753">
          <cell r="S1753" t="str">
            <v>VANLLOX_x</v>
          </cell>
          <cell r="T1753" t="str">
            <v>vanillyl alcohol oxidase</v>
          </cell>
          <cell r="CCA1753">
            <v>0</v>
          </cell>
          <cell r="CCB1753">
            <v>1000</v>
          </cell>
          <cell r="CCC1753" t="str">
            <v>rt7726</v>
          </cell>
          <cell r="CCD1753" t="str">
            <v>Aminobenzoate degradation</v>
          </cell>
          <cell r="CCN1753" t="str">
            <v>1.1.3.38</v>
          </cell>
          <cell r="CCO1753" t="str">
            <v>R02877</v>
          </cell>
          <cell r="CCS1753" t="str">
            <v>SBO:0000176</v>
          </cell>
          <cell r="CCW1753" t="str">
            <v>o2_x + vanll_x --&gt; h2o2_x + vanln_x</v>
          </cell>
        </row>
        <row r="1754">
          <cell r="S1754" t="str">
            <v>2DOXG6PP_c</v>
          </cell>
          <cell r="T1754" t="str">
            <v>2-deoxyglucose 6-phosphate phosphatase</v>
          </cell>
          <cell r="CCA1754">
            <v>0</v>
          </cell>
          <cell r="CCB1754">
            <v>1000</v>
          </cell>
          <cell r="CCC1754" t="str">
            <v>rt5045 or rt0208</v>
          </cell>
          <cell r="CCD1754" t="str">
            <v>Alternative carbon metabolism</v>
          </cell>
          <cell r="CCN1754" t="str">
            <v>3.1.3.68</v>
          </cell>
          <cell r="CCO1754" t="str">
            <v>R02587</v>
          </cell>
          <cell r="CCS1754" t="str">
            <v>SBO:0000176</v>
          </cell>
          <cell r="CCW1754" t="str">
            <v>2doxg6p_c + h2o_c --&gt; 2dglc_c + h_c + pi_c</v>
          </cell>
        </row>
        <row r="1755">
          <cell r="S1755" t="str">
            <v>F1PP_c</v>
          </cell>
          <cell r="T1755" t="str">
            <v>D-fructose 1-phosphate phosphatase</v>
          </cell>
          <cell r="CCA1755">
            <v>0</v>
          </cell>
          <cell r="CCB1755">
            <v>1000</v>
          </cell>
          <cell r="CCC1755" t="str">
            <v>rt5045 or rt0208</v>
          </cell>
          <cell r="CCD1755" t="str">
            <v>Alternative carbon metabolism</v>
          </cell>
          <cell r="CCN1755" t="str">
            <v>3.1.3.68</v>
          </cell>
          <cell r="CCO1755" t="str">
            <v>R08548</v>
          </cell>
          <cell r="CCS1755" t="str">
            <v>SBO:0000176</v>
          </cell>
          <cell r="CCW1755" t="str">
            <v>f1p_c + h2o_c --&gt; fru_c + pi_c</v>
          </cell>
        </row>
        <row r="1756">
          <cell r="S1756" t="str">
            <v>PGS_x</v>
          </cell>
          <cell r="T1756" t="str">
            <v>prostaglandin synthase</v>
          </cell>
          <cell r="CCA1756">
            <v>0</v>
          </cell>
          <cell r="CCB1756">
            <v>1000</v>
          </cell>
          <cell r="CCC1756" t="str">
            <v>rt5040</v>
          </cell>
          <cell r="CCD1756" t="str">
            <v>Arachidonic acid metabolism</v>
          </cell>
          <cell r="CCN1756" t="str">
            <v>1.14.99.1</v>
          </cell>
          <cell r="CCO1756" t="str">
            <v>R01599</v>
          </cell>
          <cell r="CCS1756" t="str">
            <v>SBO:0000176</v>
          </cell>
          <cell r="CCW1756" t="str">
            <v>arachd_x + h_x + nadph_x + 2.0 o2_x --&gt; h2o_x + nadp_x + prostgH2_x</v>
          </cell>
        </row>
        <row r="1757">
          <cell r="S1757" t="str">
            <v>CELLBH_e</v>
          </cell>
          <cell r="T1757" t="str">
            <v>cellobiose glucohydrolase</v>
          </cell>
          <cell r="CCA1757">
            <v>0</v>
          </cell>
          <cell r="CCB1757">
            <v>1000</v>
          </cell>
          <cell r="CCC1757" t="str">
            <v>rt8348 or rt0160 or rt8349 or rt5118 or rt1271</v>
          </cell>
          <cell r="CCD1757" t="str">
            <v>Alternative carbon metabolism</v>
          </cell>
          <cell r="CCN1757" t="str">
            <v>3.2.1.21</v>
          </cell>
          <cell r="CCO1757" t="str">
            <v>R00026</v>
          </cell>
          <cell r="CCS1757" t="str">
            <v>SBO:0000176</v>
          </cell>
          <cell r="CCW1757" t="str">
            <v>cellb_e + h2o_e --&gt; 2.0 glc__bD_e</v>
          </cell>
        </row>
        <row r="1758">
          <cell r="S1758" t="str">
            <v>CFCOAMT_c</v>
          </cell>
          <cell r="T1758" t="str">
            <v>caffeoyl-CoA O-methyltransferase</v>
          </cell>
          <cell r="CCA1758">
            <v>0</v>
          </cell>
          <cell r="CCB1758">
            <v>1000</v>
          </cell>
          <cell r="CCC1758" t="str">
            <v>rt5076 or rt5077</v>
          </cell>
          <cell r="CCD1758" t="str">
            <v>Phenylalanine, tyrosine and tryptophan metabolism</v>
          </cell>
          <cell r="CCN1758" t="str">
            <v>2.1.1.104</v>
          </cell>
          <cell r="CCO1758" t="str">
            <v>R01942</v>
          </cell>
          <cell r="CCS1758" t="str">
            <v>SBO:0000176</v>
          </cell>
          <cell r="CCW1758" t="str">
            <v>amet_c + caffcoa_c --&gt; ahcys_c + fercoa_c + h_c</v>
          </cell>
        </row>
        <row r="1759">
          <cell r="S1759" t="str">
            <v>ARSO4H_c</v>
          </cell>
          <cell r="T1759" t="str">
            <v>arylsulfate sulfohydrolase</v>
          </cell>
          <cell r="CCA1759">
            <v>0</v>
          </cell>
          <cell r="CCB1759">
            <v>1000</v>
          </cell>
          <cell r="CCC1759" t="str">
            <v>rt6899 or rt6915</v>
          </cell>
          <cell r="CCD1759" t="str">
            <v>Steroid hormone biosynthesis</v>
          </cell>
          <cell r="CCN1759" t="str">
            <v>3.1.6.1</v>
          </cell>
          <cell r="CCO1759" t="str">
            <v>R01243</v>
          </cell>
          <cell r="CCS1759" t="str">
            <v>SBO:0000176</v>
          </cell>
          <cell r="CCW1759" t="str">
            <v>arso4_c + h2o_c --&gt; h_c + phenol_c + so4_c</v>
          </cell>
        </row>
        <row r="1760">
          <cell r="S1760" t="str">
            <v>ACGAM6S1_r</v>
          </cell>
          <cell r="T1760" t="str">
            <v>N-acetylglucosamine-6-sulfatase</v>
          </cell>
          <cell r="CCA1760">
            <v>-1000</v>
          </cell>
          <cell r="CCB1760">
            <v>1000</v>
          </cell>
          <cell r="CCC1760" t="str">
            <v>rt5121</v>
          </cell>
          <cell r="CCD1760" t="str">
            <v>Glycosaminoglycan degradation</v>
          </cell>
          <cell r="CCN1760" t="str">
            <v>3.1.6.14</v>
          </cell>
          <cell r="CCO1760" t="str">
            <v>R07808</v>
          </cell>
          <cell r="CCS1760" t="str">
            <v>SBO:0000176</v>
          </cell>
          <cell r="CCW1760" t="str">
            <v>G13073_r + h2o_r &lt;=&gt; G13074_r + 2.0 h_r + so4_r</v>
          </cell>
        </row>
        <row r="1761">
          <cell r="S1761" t="str">
            <v>ACGAM6S2_r</v>
          </cell>
          <cell r="T1761" t="str">
            <v>N-acetylglucosamine-6-sulfatase</v>
          </cell>
          <cell r="CCA1761">
            <v>-1000</v>
          </cell>
          <cell r="CCB1761">
            <v>1000</v>
          </cell>
          <cell r="CCC1761" t="str">
            <v>rt5121</v>
          </cell>
          <cell r="CCD1761" t="str">
            <v>Glycosaminoglycan degradation</v>
          </cell>
          <cell r="CCN1761" t="str">
            <v>3.1.6.14</v>
          </cell>
          <cell r="CCO1761" t="str">
            <v>R07819</v>
          </cell>
          <cell r="CCS1761" t="str">
            <v>SBO:0000176</v>
          </cell>
          <cell r="CCW1761" t="str">
            <v>G09660_r + h2o_r &lt;=&gt; G02632_r + 2.0 h_r + so4_r</v>
          </cell>
        </row>
        <row r="1762">
          <cell r="S1762" t="str">
            <v>CHLSTI2_c</v>
          </cell>
          <cell r="T1762" t="str">
            <v>cholestenol delta-isomerase</v>
          </cell>
          <cell r="CCA1762">
            <v>-1000</v>
          </cell>
          <cell r="CCB1762">
            <v>1000</v>
          </cell>
          <cell r="CCC1762" t="str">
            <v>rt5191</v>
          </cell>
          <cell r="CCD1762" t="str">
            <v>Steroid biosynthesis</v>
          </cell>
          <cell r="CCN1762" t="str">
            <v>5.3.3.5</v>
          </cell>
          <cell r="CCO1762" t="str">
            <v>R04804</v>
          </cell>
          <cell r="CCS1762" t="str">
            <v>SBO:0000176</v>
          </cell>
          <cell r="CCW1762" t="str">
            <v>zymst_c &lt;=&gt; chlstol_c</v>
          </cell>
        </row>
        <row r="1763">
          <cell r="S1763" t="str">
            <v>TYRCBOX_x</v>
          </cell>
          <cell r="T1763" t="str">
            <v>tyrosine carboxy-lyase</v>
          </cell>
          <cell r="CCA1763">
            <v>-1000</v>
          </cell>
          <cell r="CCB1763">
            <v>1000</v>
          </cell>
          <cell r="CCC1763" t="str">
            <v>rt5309</v>
          </cell>
          <cell r="CCD1763" t="str">
            <v>Tyrosine metabolism</v>
          </cell>
          <cell r="CCN1763" t="str">
            <v>4.1.1.25</v>
          </cell>
          <cell r="CCO1763" t="str">
            <v>R00736</v>
          </cell>
          <cell r="CCS1763" t="str">
            <v>SBO:0000176</v>
          </cell>
          <cell r="CCW1763" t="str">
            <v>h_x + tyr__L_x &lt;=&gt; co2_x + tym_x</v>
          </cell>
        </row>
        <row r="1764">
          <cell r="S1764" t="str">
            <v>MDLDH_x</v>
          </cell>
          <cell r="T1764" t="str">
            <v>(R)-mandelate dehydrogenase</v>
          </cell>
          <cell r="CCA1764">
            <v>-1000</v>
          </cell>
          <cell r="CCB1764">
            <v>1000</v>
          </cell>
          <cell r="CCC1764" t="str">
            <v>rt5416</v>
          </cell>
          <cell r="CCD1764" t="str">
            <v>Unassigned</v>
          </cell>
          <cell r="CCN1764" t="str">
            <v>1.1.1.379</v>
          </cell>
          <cell r="CCO1764" t="str">
            <v>R03790</v>
          </cell>
          <cell r="CCS1764" t="str">
            <v>SBO:0000176</v>
          </cell>
          <cell r="CCW1764" t="str">
            <v>mdl__R_x + nad_x &lt;=&gt; h_x + nadh_x + pheglx_x</v>
          </cell>
        </row>
        <row r="1765">
          <cell r="S1765" t="str">
            <v>ACRNAH_x</v>
          </cell>
          <cell r="T1765" t="str">
            <v>acrylonitrile aminohydrolase</v>
          </cell>
          <cell r="CCA1765">
            <v>0</v>
          </cell>
          <cell r="CCB1765">
            <v>1000</v>
          </cell>
          <cell r="CCC1765" t="str">
            <v>rt5418</v>
          </cell>
          <cell r="CCD1765" t="str">
            <v>Styrene degradation</v>
          </cell>
          <cell r="CCN1765" t="str">
            <v>3.5.5.7</v>
          </cell>
          <cell r="CCO1765" t="str">
            <v>R05358</v>
          </cell>
          <cell r="CCS1765" t="str">
            <v>SBO:0000176</v>
          </cell>
          <cell r="CCW1765" t="str">
            <v>acrycn_x + 2.0 h2o_x --&gt; acryl_x + nh4_x</v>
          </cell>
        </row>
        <row r="1766">
          <cell r="S1766" t="str">
            <v>ACOAD40f_m</v>
          </cell>
          <cell r="T1766" t="str">
            <v>acyl-CoA dehydrogenase (n-C4:0)</v>
          </cell>
          <cell r="CCA1766">
            <v>-1000</v>
          </cell>
          <cell r="CCB1766">
            <v>1000</v>
          </cell>
          <cell r="CCC1766" t="str">
            <v>rt5702</v>
          </cell>
          <cell r="CCD1766" t="str">
            <v>Fatty acid degradation</v>
          </cell>
          <cell r="CCN1766" t="str">
            <v>1.3.8.1</v>
          </cell>
          <cell r="CCO1766" t="str">
            <v>R01175</v>
          </cell>
          <cell r="CCS1766" t="str">
            <v>SBO:0000176</v>
          </cell>
          <cell r="CCW1766" t="str">
            <v>btcoa_m + fad_m + h_m &lt;=&gt; bt2coa_m + fadh2_m</v>
          </cell>
        </row>
        <row r="1767">
          <cell r="S1767" t="str">
            <v>ACOAD60f_m</v>
          </cell>
          <cell r="T1767" t="str">
            <v>acyl-CoA dehydrogenase (n-C6:0)</v>
          </cell>
          <cell r="CCA1767">
            <v>-1000</v>
          </cell>
          <cell r="CCB1767">
            <v>1000</v>
          </cell>
          <cell r="CCC1767" t="str">
            <v>rt5702</v>
          </cell>
          <cell r="CCD1767" t="str">
            <v>Fatty acid degradation</v>
          </cell>
          <cell r="CCN1767" t="str">
            <v>1.3.8.1</v>
          </cell>
          <cell r="CCO1767" t="str">
            <v>R04751</v>
          </cell>
          <cell r="CCS1767" t="str">
            <v>SBO:0000176</v>
          </cell>
          <cell r="CCW1767" t="str">
            <v>fad_m + h_m + hxcoa_m &lt;=&gt; fadh2_m + hx2coa_m</v>
          </cell>
        </row>
        <row r="1768">
          <cell r="S1768" t="str">
            <v>ACOADm30f_m</v>
          </cell>
          <cell r="T1768" t="str">
            <v>acyl-CoA dehydrogenase (isobutyryl-CoA)</v>
          </cell>
          <cell r="CCA1768">
            <v>-1000</v>
          </cell>
          <cell r="CCB1768">
            <v>1000</v>
          </cell>
          <cell r="CCC1768" t="str">
            <v>rt5702</v>
          </cell>
          <cell r="CCD1768" t="str">
            <v>Fatty acid degradation</v>
          </cell>
          <cell r="CCN1768" t="str">
            <v>1.3.8.1</v>
          </cell>
          <cell r="CCO1768" t="str">
            <v>R02661</v>
          </cell>
          <cell r="CCS1768" t="str">
            <v>SBO:0000176</v>
          </cell>
          <cell r="CCW1768" t="str">
            <v>fad_m + h_m + ibcoa_m &lt;=&gt; 2mp2coa_m + fadh2_m</v>
          </cell>
        </row>
        <row r="1769">
          <cell r="S1769" t="str">
            <v>ACOADm40f_m</v>
          </cell>
          <cell r="T1769" t="str">
            <v>acyl-CoA dehydrogenase (2-methylbutyryl-CoA)</v>
          </cell>
          <cell r="CCA1769">
            <v>-1000</v>
          </cell>
          <cell r="CCB1769">
            <v>1000</v>
          </cell>
          <cell r="CCC1769" t="str">
            <v>rt5702</v>
          </cell>
          <cell r="CCD1769" t="str">
            <v>Fatty acid degradation</v>
          </cell>
          <cell r="CCN1769" t="str">
            <v>1.3.8.1</v>
          </cell>
          <cell r="CCO1769" t="str">
            <v>R03172</v>
          </cell>
          <cell r="CCS1769" t="str">
            <v>SBO:0000176</v>
          </cell>
          <cell r="CCW1769" t="str">
            <v>2mbcoa_m + fad_m + h_m &lt;=&gt; 2mb2coa_m + fadh2_m</v>
          </cell>
        </row>
        <row r="1770">
          <cell r="S1770" t="str">
            <v>ACOAD80f_m</v>
          </cell>
          <cell r="T1770" t="str">
            <v>acyl-CoA dehydrogenase (n-C8:0)</v>
          </cell>
          <cell r="CCA1770">
            <v>-1000</v>
          </cell>
          <cell r="CCB1770">
            <v>1000</v>
          </cell>
          <cell r="CCC1770" t="str">
            <v>rt4202</v>
          </cell>
          <cell r="CCD1770" t="str">
            <v>Fatty acid degradation</v>
          </cell>
          <cell r="CCN1770" t="str">
            <v>1.3.8.7</v>
          </cell>
          <cell r="CCO1770" t="str">
            <v>R03777</v>
          </cell>
          <cell r="CCS1770" t="str">
            <v>SBO:0000176</v>
          </cell>
          <cell r="CCW1770" t="str">
            <v>fad_m + h_m + occoa_m &lt;=&gt; fadh2_m + oc2coa_m</v>
          </cell>
        </row>
        <row r="1771">
          <cell r="S1771" t="str">
            <v>ACOADm50f_m</v>
          </cell>
          <cell r="T1771" t="str">
            <v>acyl-CoA dehydrogenase (isovaleryl-CoA)</v>
          </cell>
          <cell r="CCA1771">
            <v>-1000</v>
          </cell>
          <cell r="CCB1771">
            <v>1000</v>
          </cell>
          <cell r="CCC1771" t="str">
            <v>rt1644</v>
          </cell>
          <cell r="CCD1771" t="str">
            <v>Fatty acid degradation</v>
          </cell>
          <cell r="CCN1771" t="str">
            <v>1.3.8.4</v>
          </cell>
          <cell r="CCO1771" t="str">
            <v>R04095</v>
          </cell>
          <cell r="CCS1771" t="str">
            <v>SBO:0000176</v>
          </cell>
          <cell r="CCW1771" t="str">
            <v>fad_m + h_m + ivcoa_m &lt;=&gt; 3mb2coa_m + fadh2_m</v>
          </cell>
        </row>
        <row r="1772">
          <cell r="S1772" t="str">
            <v>INO3GALT_c</v>
          </cell>
          <cell r="T1772" t="str">
            <v>inositol 3-alpha-galactosyltransferase</v>
          </cell>
          <cell r="CCA1772">
            <v>-1000</v>
          </cell>
          <cell r="CCB1772">
            <v>1000</v>
          </cell>
          <cell r="CCC1772" t="str">
            <v>rt5713 or rt5966</v>
          </cell>
          <cell r="CCD1772" t="str">
            <v>Galactose metabolism</v>
          </cell>
          <cell r="CCN1772" t="str">
            <v>2.4.1.123</v>
          </cell>
          <cell r="CCO1772" t="str">
            <v>R01192</v>
          </cell>
          <cell r="CCS1772" t="str">
            <v>SBO:0000176</v>
          </cell>
          <cell r="CCW1772" t="str">
            <v>inost_c + udpgal_c &lt;=&gt; 1Dgali_c + h_c + udp_c</v>
          </cell>
        </row>
        <row r="1773">
          <cell r="S1773" t="str">
            <v>XYLRy_c</v>
          </cell>
          <cell r="T1773" t="str">
            <v>Xylose reductase</v>
          </cell>
          <cell r="CCA1773">
            <v>-1000</v>
          </cell>
          <cell r="CCB1773">
            <v>1000</v>
          </cell>
          <cell r="CCC1773" t="str">
            <v>rt1406</v>
          </cell>
          <cell r="CCD1773" t="str">
            <v>Alternative carbon metabolism</v>
          </cell>
          <cell r="CCN1773" t="str">
            <v>1.1.1.307</v>
          </cell>
          <cell r="CCO1773" t="str">
            <v>R01431</v>
          </cell>
          <cell r="CCS1773" t="str">
            <v>SBO:0000176</v>
          </cell>
          <cell r="CCW1773" t="str">
            <v>h_c + nadph_c + xyl__D_c &lt;=&gt; nadp_c + xylt_c</v>
          </cell>
        </row>
        <row r="1774">
          <cell r="S1774" t="str">
            <v>ARABRy_c</v>
          </cell>
          <cell r="T1774" t="str">
            <v>Arabinose reductase</v>
          </cell>
          <cell r="CCA1774">
            <v>-1000</v>
          </cell>
          <cell r="CCB1774">
            <v>1000</v>
          </cell>
          <cell r="CCC1774" t="str">
            <v>rt5845</v>
          </cell>
          <cell r="CCD1774" t="str">
            <v>Alternative carbon metabolism</v>
          </cell>
          <cell r="CCN1774" t="str">
            <v>1.1.1.21</v>
          </cell>
          <cell r="CCO1774" t="str">
            <v>R01759</v>
          </cell>
          <cell r="CCS1774" t="str">
            <v>SBO:0000176</v>
          </cell>
          <cell r="CCW1774" t="str">
            <v>arab__L_c + h_c + nadph_c &lt;=&gt; abt__L_c + nadp_c</v>
          </cell>
        </row>
        <row r="1775">
          <cell r="S1775" t="str">
            <v>XYLURy_c</v>
          </cell>
          <cell r="T1775" t="str">
            <v>Xylulose reductase (NADPH)</v>
          </cell>
          <cell r="CCA1775">
            <v>0</v>
          </cell>
          <cell r="CCB1775">
            <v>0</v>
          </cell>
          <cell r="CCC1775" t="str">
            <v>rt0620 or rt0736</v>
          </cell>
          <cell r="CCD1775" t="str">
            <v>Alternative carbon metabolism</v>
          </cell>
          <cell r="CCG1775" t="str">
            <v>Knockout to prevent transhydrogenase activity when being active in conjunction with the same metabolic activity using NADH as cofactor (XYLURx_c). turn off due to unclear physiological role and this being active create a transhydrogenase cycle</v>
          </cell>
          <cell r="CCN1775" t="str">
            <v>1.1.1.10</v>
          </cell>
          <cell r="CCO1775" t="str">
            <v>R01904</v>
          </cell>
          <cell r="CCS1775" t="str">
            <v>SBO:0000176</v>
          </cell>
          <cell r="CCW1775" t="str">
            <v>h_c + nadph_c + xylu__L_c --&gt; nadp_c + xylt_c</v>
          </cell>
        </row>
        <row r="1776">
          <cell r="S1776" t="str">
            <v>XYLURx_c</v>
          </cell>
          <cell r="T1776" t="str">
            <v>Xylulose reductase (NADH)</v>
          </cell>
          <cell r="CCA1776">
            <v>0</v>
          </cell>
          <cell r="CCB1776">
            <v>0</v>
          </cell>
          <cell r="CCC1776" t="str">
            <v>rt0620 or rt0736</v>
          </cell>
          <cell r="CCD1776" t="str">
            <v>Alternative carbon metabolism</v>
          </cell>
          <cell r="CCG1776" t="str">
            <v>turn off due to unclear physiological role and this being active create a transhydrogenase cycle</v>
          </cell>
          <cell r="CCN1776" t="str">
            <v>1.1.1.15</v>
          </cell>
          <cell r="CCO1776" t="str">
            <v>R05831</v>
          </cell>
          <cell r="CCS1776" t="str">
            <v>SBO:0000176</v>
          </cell>
          <cell r="CCW1776" t="str">
            <v>h_c + nadh_c + xylu__L_c --&gt; nad_c + xylt_c</v>
          </cell>
        </row>
        <row r="1777">
          <cell r="S1777" t="str">
            <v>RBK_D_c</v>
          </cell>
          <cell r="T1777" t="str">
            <v>D-ribulokinase (D-ribulose)</v>
          </cell>
          <cell r="CCA1777">
            <v>0</v>
          </cell>
          <cell r="CCB1777">
            <v>1000</v>
          </cell>
          <cell r="CCC1777" t="str">
            <v>rt6000</v>
          </cell>
          <cell r="CCD1777" t="str">
            <v>Alternative carbon metabolism</v>
          </cell>
          <cell r="CCN1777" t="str">
            <v>2.7.1.47</v>
          </cell>
          <cell r="CCO1777" t="str">
            <v>R01526</v>
          </cell>
          <cell r="CCS1777" t="str">
            <v>SBO:0000176</v>
          </cell>
          <cell r="CCW1777" t="str">
            <v>atp_c + rbl__D_c --&gt; adp_c + h_c + ru5p__D_c</v>
          </cell>
        </row>
        <row r="1778">
          <cell r="S1778" t="str">
            <v>GTPDPDP_c</v>
          </cell>
          <cell r="T1778" t="str">
            <v>Guanosine-5'-triphosphate,3'-diphosphate diphosphatase</v>
          </cell>
          <cell r="CCA1778">
            <v>0</v>
          </cell>
          <cell r="CCB1778">
            <v>1000</v>
          </cell>
          <cell r="CCC1778" t="str">
            <v>rt6258 or rt1567</v>
          </cell>
          <cell r="CCD1778" t="str">
            <v>Purine metabolism</v>
          </cell>
          <cell r="CCN1778" t="str">
            <v>3.6.1.11</v>
          </cell>
          <cell r="CCO1778" t="str">
            <v>R03409</v>
          </cell>
          <cell r="CCS1778" t="str">
            <v>SBO:0000176</v>
          </cell>
          <cell r="CCW1778" t="str">
            <v>gdptp_c + h2o_c --&gt; h_c + pi_c + ppgpp_c</v>
          </cell>
        </row>
        <row r="1779">
          <cell r="S1779" t="str">
            <v>PPGPPDP_c</v>
          </cell>
          <cell r="T1779" t="str">
            <v>Guanosine-3',5'-bis(diphosphate) 3'-diphosphatase</v>
          </cell>
          <cell r="CCA1779">
            <v>0</v>
          </cell>
          <cell r="CCB1779">
            <v>1000</v>
          </cell>
          <cell r="CCC1779" t="str">
            <v>rt8139</v>
          </cell>
          <cell r="CCD1779" t="str">
            <v>Purine metabolism</v>
          </cell>
          <cell r="CCN1779" t="str">
            <v>3.1.7.2</v>
          </cell>
          <cell r="CCO1779" t="str">
            <v>R00336</v>
          </cell>
          <cell r="CCS1779" t="str">
            <v>SBO:0000176</v>
          </cell>
          <cell r="CCW1779" t="str">
            <v>h2o_c + ppgpp_c --&gt; gdp_c + h_c + ppi_c</v>
          </cell>
        </row>
        <row r="1780">
          <cell r="S1780" t="str">
            <v>2OGMAH_c</v>
          </cell>
          <cell r="T1780" t="str">
            <v>2-oxoglutaramate amidohydrolase</v>
          </cell>
          <cell r="CCA1780">
            <v>0</v>
          </cell>
          <cell r="CCB1780">
            <v>1000</v>
          </cell>
          <cell r="CCC1780" t="str">
            <v>rt6557</v>
          </cell>
          <cell r="CCD1780" t="str">
            <v>Alanine, aspartate and glutamate metabolism</v>
          </cell>
          <cell r="CCN1780" t="str">
            <v>3.5.1.3</v>
          </cell>
          <cell r="CCO1780" t="str">
            <v>R00269</v>
          </cell>
          <cell r="CCS1780" t="str">
            <v>SBO:0000176</v>
          </cell>
          <cell r="CCW1780" t="str">
            <v>2ogm_c + h2o_c --&gt; akg_c + nh4_c</v>
          </cell>
        </row>
        <row r="1781">
          <cell r="S1781" t="str">
            <v>2OSUCAH_c</v>
          </cell>
          <cell r="T1781" t="str">
            <v>2-oxosuccinamate amidohydrolase</v>
          </cell>
          <cell r="CCA1781">
            <v>0</v>
          </cell>
          <cell r="CCB1781">
            <v>1000</v>
          </cell>
          <cell r="CCC1781" t="str">
            <v>rt6557</v>
          </cell>
          <cell r="CCD1781" t="str">
            <v>Alanine, aspartate and glutamate metabolism</v>
          </cell>
          <cell r="CCN1781" t="str">
            <v>3.5.1.3</v>
          </cell>
          <cell r="CCO1781" t="str">
            <v>R00348</v>
          </cell>
          <cell r="CCS1781" t="str">
            <v>SBO:0000176</v>
          </cell>
          <cell r="CCW1781" t="str">
            <v>2osucc_c + h2o_c --&gt; nh4_c + oaa_c</v>
          </cell>
        </row>
        <row r="1782">
          <cell r="S1782" t="str">
            <v>ORNCD_m</v>
          </cell>
          <cell r="T1782" t="str">
            <v>ornithine cyclodeaminase</v>
          </cell>
          <cell r="CCA1782">
            <v>0</v>
          </cell>
          <cell r="CCB1782">
            <v>1000</v>
          </cell>
          <cell r="CCC1782" t="str">
            <v>rt6574</v>
          </cell>
          <cell r="CCD1782" t="str">
            <v>Arginine and proline metabolism</v>
          </cell>
          <cell r="CCN1782" t="str">
            <v>4.3.1.12</v>
          </cell>
          <cell r="CCO1782" t="str">
            <v>R00671</v>
          </cell>
          <cell r="CCS1782" t="str">
            <v>SBO:0000176</v>
          </cell>
          <cell r="CCW1782" t="str">
            <v>orn_m --&gt; nh4_m + pro__L_m</v>
          </cell>
        </row>
        <row r="1783">
          <cell r="S1783" t="str">
            <v>GBBOX_c</v>
          </cell>
          <cell r="T1783" t="str">
            <v>Gamma-butyrobetaine dioxygenase</v>
          </cell>
          <cell r="CCA1783">
            <v>0</v>
          </cell>
          <cell r="CCB1783">
            <v>1000</v>
          </cell>
          <cell r="CCC1783" t="str">
            <v>rt6692</v>
          </cell>
          <cell r="CCD1783" t="str">
            <v>Lysine metabolism</v>
          </cell>
          <cell r="CCN1783" t="str">
            <v>1.14.11.1</v>
          </cell>
          <cell r="CCO1783" t="str">
            <v>R02397</v>
          </cell>
          <cell r="CCS1783" t="str">
            <v>SBO:0000176</v>
          </cell>
          <cell r="CCW1783" t="str">
            <v>akg_c + gbbtn_c + o2_c --&gt; co2_c + crn_c + succ_c</v>
          </cell>
        </row>
        <row r="1784">
          <cell r="S1784" t="str">
            <v>HACD40y_c</v>
          </cell>
          <cell r="T1784" t="str">
            <v>3-hydroxybutyryl-CoA dehydrogenase</v>
          </cell>
          <cell r="CCA1784">
            <v>-1000</v>
          </cell>
          <cell r="CCB1784">
            <v>1000</v>
          </cell>
          <cell r="CCC1784" t="str">
            <v>rt6812</v>
          </cell>
          <cell r="CCD1784" t="str">
            <v>Benzoate degradation</v>
          </cell>
          <cell r="CCN1784" t="str">
            <v>1.1.1.157</v>
          </cell>
          <cell r="CCO1784" t="str">
            <v>R01976</v>
          </cell>
          <cell r="CCS1784" t="str">
            <v>SBO:0000176</v>
          </cell>
          <cell r="CCW1784" t="str">
            <v>3hbcoa__S_c + nadp_c &lt;=&gt; aacoa_c + h_c + nadph_c</v>
          </cell>
        </row>
        <row r="1785">
          <cell r="S1785" t="str">
            <v>UDPGLDC_c</v>
          </cell>
          <cell r="T1785" t="str">
            <v>UDP-D-glucuronate carboxy-lyase (UDP-D-xylose-forming)</v>
          </cell>
          <cell r="CCA1785">
            <v>0</v>
          </cell>
          <cell r="CCB1785">
            <v>1000</v>
          </cell>
          <cell r="CCC1785" t="str">
            <v>rt7050</v>
          </cell>
          <cell r="CCD1785" t="str">
            <v>Amino sugar and nucleotide sugar metabolism</v>
          </cell>
          <cell r="CCN1785" t="str">
            <v>4.1.1.35</v>
          </cell>
          <cell r="CCO1785" t="str">
            <v>R01384</v>
          </cell>
          <cell r="CCS1785" t="str">
            <v>SBO:0000176</v>
          </cell>
          <cell r="CCW1785" t="str">
            <v>h_c + udpglcur_c --&gt; co2_c + udpxyl_c</v>
          </cell>
        </row>
        <row r="1786">
          <cell r="S1786" t="str">
            <v>FRMDAH_c</v>
          </cell>
          <cell r="T1786" t="str">
            <v>Formamide amidohydrolase</v>
          </cell>
          <cell r="CCA1786">
            <v>0</v>
          </cell>
          <cell r="CCB1786">
            <v>1000</v>
          </cell>
          <cell r="CCC1786" t="str">
            <v>rt7438</v>
          </cell>
          <cell r="CCD1786" t="str">
            <v>Cyanoamino acid metabolism</v>
          </cell>
          <cell r="CCN1786" t="str">
            <v>3.5.1.49</v>
          </cell>
          <cell r="CCO1786" t="str">
            <v>R00524</v>
          </cell>
          <cell r="CCS1786" t="str">
            <v>SBO:0000176</v>
          </cell>
          <cell r="CCW1786" t="str">
            <v>frmd_c + h2o_c --&gt; for_c + nh4_c</v>
          </cell>
        </row>
        <row r="1787">
          <cell r="S1787" t="str">
            <v>MGCH_m</v>
          </cell>
          <cell r="T1787" t="str">
            <v>methylglutaconyl-CoA hydratase</v>
          </cell>
          <cell r="CCA1787">
            <v>-1000</v>
          </cell>
          <cell r="CCB1787">
            <v>1000</v>
          </cell>
          <cell r="CCC1787" t="str">
            <v>rt7760</v>
          </cell>
          <cell r="CCD1787" t="str">
            <v>Valine, leucine and isoleucine metabolism</v>
          </cell>
          <cell r="CCN1787" t="str">
            <v>4.2.1.18</v>
          </cell>
          <cell r="CCO1787" t="str">
            <v>R02085</v>
          </cell>
          <cell r="CCS1787" t="str">
            <v>SBO:0000176</v>
          </cell>
          <cell r="CCW1787" t="str">
            <v>hmgcoa_m &lt;=&gt; 3mgcoa_m + h2o_m</v>
          </cell>
        </row>
        <row r="1788">
          <cell r="S1788" t="str">
            <v>ADPRDP_m</v>
          </cell>
          <cell r="T1788" t="str">
            <v>ADP-ribose diphosphatase</v>
          </cell>
          <cell r="CCA1788">
            <v>0</v>
          </cell>
          <cell r="CCB1788">
            <v>1000</v>
          </cell>
          <cell r="CCC1788" t="str">
            <v>rt8143</v>
          </cell>
          <cell r="CCD1788" t="str">
            <v>Purine metabolism</v>
          </cell>
          <cell r="CCN1788" t="str">
            <v>3.6.1.13</v>
          </cell>
          <cell r="CCO1788" t="str">
            <v>R01054</v>
          </cell>
          <cell r="CCS1788" t="str">
            <v>SBO:0000176</v>
          </cell>
          <cell r="CCW1788" t="str">
            <v>adprib_m + h2o_m --&gt; amp_m + 2.0 h_m + r5p_m</v>
          </cell>
        </row>
        <row r="1789">
          <cell r="S1789" t="str">
            <v>G6PE_c</v>
          </cell>
          <cell r="T1789" t="str">
            <v>glucose-6-phosphate 1-epimerase</v>
          </cell>
          <cell r="CCA1789">
            <v>-1000</v>
          </cell>
          <cell r="CCB1789">
            <v>1000</v>
          </cell>
          <cell r="CCC1789" t="str">
            <v>rt8255</v>
          </cell>
          <cell r="CCD1789" t="str">
            <v>Alternative carbon metabolism</v>
          </cell>
          <cell r="CCN1789" t="str">
            <v>5.1.3.15</v>
          </cell>
          <cell r="CCO1789" t="str">
            <v>R02739</v>
          </cell>
          <cell r="CCS1789" t="str">
            <v>SBO:0000176</v>
          </cell>
          <cell r="CCW1789" t="str">
            <v>g6p_a_c &lt;=&gt; g6p_b_c</v>
          </cell>
        </row>
        <row r="1790">
          <cell r="S1790" t="str">
            <v>SULFOX2_c</v>
          </cell>
          <cell r="T1790" t="str">
            <v>Sulfite oxidase</v>
          </cell>
          <cell r="CCA1790">
            <v>0</v>
          </cell>
          <cell r="CCB1790">
            <v>1000</v>
          </cell>
          <cell r="CCC1790" t="str">
            <v>rt8390</v>
          </cell>
          <cell r="CCD1790" t="str">
            <v>Sulfur metabolism</v>
          </cell>
          <cell r="CCN1790" t="str">
            <v>1.8.3.1</v>
          </cell>
          <cell r="CCO1790" t="str">
            <v>R00533</v>
          </cell>
          <cell r="CCS1790" t="str">
            <v>SBO:0000176</v>
          </cell>
          <cell r="CCW1790" t="str">
            <v>h2o_c + o2_c + so3_c --&gt; h_c + h2o2_c + so4_c</v>
          </cell>
        </row>
        <row r="1791">
          <cell r="S1791" t="str">
            <v>MANNAN14H_c</v>
          </cell>
          <cell r="T1791" t="str">
            <v>1,4-beta-D-mannan hydrolase</v>
          </cell>
          <cell r="CCA1791">
            <v>0</v>
          </cell>
          <cell r="CCB1791">
            <v>1000</v>
          </cell>
          <cell r="CCC1791" t="str">
            <v>rt0045</v>
          </cell>
          <cell r="CCD1791" t="str">
            <v>Alternative carbon metabolism</v>
          </cell>
          <cell r="CCN1791" t="str">
            <v>3.2.1.78</v>
          </cell>
          <cell r="CCO1791" t="str">
            <v>R01332</v>
          </cell>
          <cell r="CCS1791" t="str">
            <v>SBO:0000176</v>
          </cell>
          <cell r="CCW1791" t="str">
            <v>h2o_c + mannan14_c --&gt; man_c</v>
          </cell>
        </row>
        <row r="1792">
          <cell r="S1792" t="str">
            <v>AEPI1_c</v>
          </cell>
          <cell r="T1792" t="str">
            <v>D-glucose 1-epimerase</v>
          </cell>
          <cell r="CCA1792">
            <v>-1000</v>
          </cell>
          <cell r="CCB1792">
            <v>1000</v>
          </cell>
          <cell r="CCC1792" t="str">
            <v>rt0136</v>
          </cell>
          <cell r="CCD1792" t="str">
            <v>Alternative carbon metabolism</v>
          </cell>
          <cell r="CCN1792" t="str">
            <v>5.1.3.3</v>
          </cell>
          <cell r="CCO1792" t="str">
            <v>R01602</v>
          </cell>
          <cell r="CCS1792" t="str">
            <v>SBO:0000176</v>
          </cell>
          <cell r="CCW1792" t="str">
            <v>glc__D_c &lt;=&gt; glc__bD_c</v>
          </cell>
        </row>
        <row r="1793">
          <cell r="S1793" t="str">
            <v>AEPI2_c</v>
          </cell>
          <cell r="T1793" t="str">
            <v>D-galactose 1-epimerase</v>
          </cell>
          <cell r="CCA1793">
            <v>-1000</v>
          </cell>
          <cell r="CCB1793">
            <v>1000</v>
          </cell>
          <cell r="CCC1793" t="str">
            <v>rt0136</v>
          </cell>
          <cell r="CCD1793" t="str">
            <v>Alternative carbon metabolism</v>
          </cell>
          <cell r="CCN1793" t="str">
            <v>5.1.3.3</v>
          </cell>
          <cell r="CCO1793" t="str">
            <v>R10619</v>
          </cell>
          <cell r="CCS1793" t="str">
            <v>SBO:0000176</v>
          </cell>
          <cell r="CCW1793" t="str">
            <v>gal_c &lt;=&gt; gal__bD_c</v>
          </cell>
        </row>
        <row r="1794">
          <cell r="S1794" t="str">
            <v>GALOX_e</v>
          </cell>
          <cell r="T1794" t="str">
            <v>Galactose oxidase</v>
          </cell>
          <cell r="CCA1794">
            <v>0</v>
          </cell>
          <cell r="CCB1794">
            <v>1000</v>
          </cell>
          <cell r="CCC1794" t="str">
            <v>rt0174</v>
          </cell>
          <cell r="CCD1794" t="str">
            <v>Alternative carbon metabolism</v>
          </cell>
          <cell r="CCN1794" t="str">
            <v>1.1.3.9</v>
          </cell>
          <cell r="CCO1794" t="str">
            <v>R01099</v>
          </cell>
          <cell r="CCS1794" t="str">
            <v>SBO:0000176</v>
          </cell>
          <cell r="CCW1794" t="str">
            <v>gal_e + o2_e --&gt; galhda_e + h2o2_e</v>
          </cell>
        </row>
        <row r="1795">
          <cell r="S1795" t="str">
            <v>ACPCS_c</v>
          </cell>
          <cell r="T1795" t="str">
            <v>1-aminocyclopropane-1-carboxylate synthase</v>
          </cell>
          <cell r="CCA1795">
            <v>-1000</v>
          </cell>
          <cell r="CCB1795">
            <v>1000</v>
          </cell>
          <cell r="CCC1795" t="str">
            <v>rt0245</v>
          </cell>
          <cell r="CCD1795" t="str">
            <v>Cysteine and methionine metabolism</v>
          </cell>
          <cell r="CCN1795" t="str">
            <v>4.4.1.14</v>
          </cell>
          <cell r="CCO1795" t="str">
            <v>R00179</v>
          </cell>
          <cell r="CCS1795" t="str">
            <v>SBO:0000176</v>
          </cell>
          <cell r="CCW1795" t="str">
            <v>amet_c &lt;=&gt; 1acpc_c + 5mta_c + h_c</v>
          </cell>
        </row>
        <row r="1796">
          <cell r="S1796" t="str">
            <v>CATDOX_c</v>
          </cell>
          <cell r="T1796" t="str">
            <v>catechol 1,2-dioxygenase</v>
          </cell>
          <cell r="CCA1796">
            <v>0</v>
          </cell>
          <cell r="CCB1796">
            <v>1000</v>
          </cell>
          <cell r="CCC1796" t="str">
            <v>rt0267</v>
          </cell>
          <cell r="CCD1796" t="str">
            <v>Benzoate degradation</v>
          </cell>
          <cell r="CCN1796" t="str">
            <v>1.13.11.1</v>
          </cell>
          <cell r="CCO1796" t="str">
            <v>R00817</v>
          </cell>
          <cell r="CCS1796" t="str">
            <v>SBO:0000176</v>
          </cell>
          <cell r="CCW1796" t="str">
            <v>catechol_c + o2_c --&gt; 2.0 h_c + muco_c</v>
          </cell>
        </row>
        <row r="1797">
          <cell r="S1797" t="str">
            <v>TMLYSOX_m</v>
          </cell>
          <cell r="T1797" t="str">
            <v>Trimethyllysine dioxygenase</v>
          </cell>
          <cell r="CCA1797">
            <v>0</v>
          </cell>
          <cell r="CCB1797">
            <v>1000</v>
          </cell>
          <cell r="CCC1797" t="str">
            <v>rt0812</v>
          </cell>
          <cell r="CCD1797" t="str">
            <v>Carnitine biosynthesis</v>
          </cell>
          <cell r="CCN1797" t="str">
            <v>1.14.11.8</v>
          </cell>
          <cell r="CCO1797" t="str">
            <v>R03451</v>
          </cell>
          <cell r="CCS1797" t="str">
            <v>SBO:0000176</v>
          </cell>
          <cell r="CCW1797" t="str">
            <v>akg_m + o2_m + tmlys_m --&gt; 3htmelys_m + co2_m + succ_m</v>
          </cell>
        </row>
        <row r="1798">
          <cell r="S1798" t="str">
            <v>BZHYOX_r</v>
          </cell>
          <cell r="T1798" t="str">
            <v>benzoate,NADPH:oxygen oxidoreductase</v>
          </cell>
          <cell r="CCA1798">
            <v>0</v>
          </cell>
          <cell r="CCB1798">
            <v>1000</v>
          </cell>
          <cell r="CCC1798" t="str">
            <v>rt1936</v>
          </cell>
          <cell r="CCD1798" t="str">
            <v>Unassigned</v>
          </cell>
          <cell r="CCS1798" t="str">
            <v>SBO:0000176</v>
          </cell>
          <cell r="CCW1798" t="str">
            <v>bz_r + h_r + nadph_r + o2_r --&gt; 4hbz_r + h2o_r + nadp_r</v>
          </cell>
        </row>
        <row r="1799">
          <cell r="S1799" t="str">
            <v>ARAB14LO_x</v>
          </cell>
          <cell r="T1799" t="str">
            <v>D-arabinono-1,4-lactone oxidase</v>
          </cell>
          <cell r="CCA1799">
            <v>0</v>
          </cell>
          <cell r="CCB1799">
            <v>1000</v>
          </cell>
          <cell r="CCC1799" t="str">
            <v>rt2122</v>
          </cell>
          <cell r="CCD1799" t="str">
            <v>Unassigned</v>
          </cell>
          <cell r="CCS1799" t="str">
            <v>SBO:0000176</v>
          </cell>
          <cell r="CCW1799" t="str">
            <v>Dara14lac_x + o2_x --&gt; dhDara14lac_x + h2o2_x</v>
          </cell>
        </row>
        <row r="1800">
          <cell r="S1800" t="str">
            <v>3OAR80_m</v>
          </cell>
          <cell r="T1800" t="str">
            <v>3-oxoacyl-ACP reductase (n-C8:0)</v>
          </cell>
          <cell r="CCA1800">
            <v>0</v>
          </cell>
          <cell r="CCB1800">
            <v>1000</v>
          </cell>
          <cell r="CCC1800" t="str">
            <v>rt1622</v>
          </cell>
          <cell r="CCD1800" t="str">
            <v>Fatty acid biosynthesis</v>
          </cell>
          <cell r="CCS1800" t="str">
            <v>SBO:0000176</v>
          </cell>
          <cell r="CCW1800" t="str">
            <v>3ooctACP_m + h_m + nadph_m --&gt; 3hoctACP_m + nadp_m</v>
          </cell>
        </row>
        <row r="1801">
          <cell r="S1801" t="str">
            <v>3OAR60_m</v>
          </cell>
          <cell r="T1801" t="str">
            <v>3-oxoacyl-ACP reductase (n-C6:0)</v>
          </cell>
          <cell r="CCA1801">
            <v>0</v>
          </cell>
          <cell r="CCB1801">
            <v>1000</v>
          </cell>
          <cell r="CCC1801" t="str">
            <v>rt1622</v>
          </cell>
          <cell r="CCD1801" t="str">
            <v>Fatty acid biosynthesis</v>
          </cell>
          <cell r="CCS1801" t="str">
            <v>SBO:0000176</v>
          </cell>
          <cell r="CCW1801" t="str">
            <v>3ohexACP_m + h_m + nadph_m --&gt; 3hhexACP_m + nadp_m</v>
          </cell>
        </row>
        <row r="1802">
          <cell r="S1802" t="str">
            <v>3OAR40_m</v>
          </cell>
          <cell r="T1802" t="str">
            <v>3-oxoacyl-ACP reductase (n-C4:0)</v>
          </cell>
          <cell r="CCA1802">
            <v>0</v>
          </cell>
          <cell r="CCB1802">
            <v>1000</v>
          </cell>
          <cell r="CCC1802" t="str">
            <v>rt1622</v>
          </cell>
          <cell r="CCD1802" t="str">
            <v>Fatty acid biosynthesis</v>
          </cell>
          <cell r="CCS1802" t="str">
            <v>SBO:0000176</v>
          </cell>
          <cell r="CCW1802" t="str">
            <v>actACP_m + h_m + nadph_m --&gt; 3hbtACP_m + nadp_m</v>
          </cell>
        </row>
        <row r="1803">
          <cell r="S1803" t="str">
            <v>ACHAH_e</v>
          </cell>
          <cell r="T1803" t="str">
            <v>Acetylcholine acetylhydrolase</v>
          </cell>
          <cell r="CCA1803">
            <v>0</v>
          </cell>
          <cell r="CCB1803">
            <v>1000</v>
          </cell>
          <cell r="CCC1803" t="str">
            <v>rt1203</v>
          </cell>
          <cell r="CCD1803" t="str">
            <v>Unassigned</v>
          </cell>
          <cell r="CCS1803" t="str">
            <v>SBO:0000176</v>
          </cell>
          <cell r="CCW1803" t="str">
            <v>ach_e + h2o_e --&gt; ac_e + chol_e + h_e</v>
          </cell>
        </row>
        <row r="1804">
          <cell r="S1804" t="str">
            <v>BTS1_m</v>
          </cell>
          <cell r="T1804" t="str">
            <v>biotin synthase</v>
          </cell>
          <cell r="CCA1804">
            <v>0</v>
          </cell>
          <cell r="CCB1804">
            <v>1000</v>
          </cell>
          <cell r="CCC1804" t="str">
            <v>rt7540</v>
          </cell>
          <cell r="CCD1804" t="str">
            <v>Biotin metabolism</v>
          </cell>
          <cell r="CCS1804" t="str">
            <v>SBO:0000176</v>
          </cell>
          <cell r="CCW1804" t="str">
            <v>2.0 amet_m + cys__L_m + dtbt_m + 2.0 fdxrd_m --&gt; ala__L_m + btn_m + 2.0 dad_5_m + 2.0 fdxox_m + 2.0 met__L_m</v>
          </cell>
        </row>
        <row r="1805">
          <cell r="S1805" t="str">
            <v>FACOAE120_c</v>
          </cell>
          <cell r="T1805" t="str">
            <v>acyl-CoA thioesterase (n-C12:0)</v>
          </cell>
          <cell r="CCA1805">
            <v>0</v>
          </cell>
          <cell r="CCB1805">
            <v>1000</v>
          </cell>
          <cell r="CCC1805" t="str">
            <v>rt4680</v>
          </cell>
          <cell r="CCD1805" t="str">
            <v>Fatty acid biosynthesis</v>
          </cell>
          <cell r="CCN1805" t="str">
            <v>3.1.2.2</v>
          </cell>
          <cell r="CCS1805" t="str">
            <v>SBO:0000176</v>
          </cell>
          <cell r="CCW1805" t="str">
            <v>ddcacoa_c + h2o_c --&gt; coa_c + ddca_c + h_c</v>
          </cell>
        </row>
        <row r="1806">
          <cell r="S1806" t="str">
            <v>FACOAE160_c</v>
          </cell>
          <cell r="T1806" t="str">
            <v>acyl-CoA thioesterase (n-C16:0)</v>
          </cell>
          <cell r="CCA1806">
            <v>0</v>
          </cell>
          <cell r="CCB1806">
            <v>1000</v>
          </cell>
          <cell r="CCC1806" t="str">
            <v>rt4680 or rt0088</v>
          </cell>
          <cell r="CCD1806" t="str">
            <v>Fatty acid biosynthesis</v>
          </cell>
          <cell r="CCN1806" t="str">
            <v>3.1.2.2</v>
          </cell>
          <cell r="CCS1806" t="str">
            <v>SBO:0000176</v>
          </cell>
          <cell r="CCW1806" t="str">
            <v>h2o_c + pmtcoa_c --&gt; coa_c + h_c + hdca_c</v>
          </cell>
        </row>
        <row r="1807">
          <cell r="S1807" t="str">
            <v>FACOAE140_c</v>
          </cell>
          <cell r="T1807" t="str">
            <v>acyl-CoA thioesterase (n-C14:0)</v>
          </cell>
          <cell r="CCA1807">
            <v>0</v>
          </cell>
          <cell r="CCB1807">
            <v>1000</v>
          </cell>
          <cell r="CCC1807" t="str">
            <v>rt4680</v>
          </cell>
          <cell r="CCD1807" t="str">
            <v>Fatty acid biosynthesis</v>
          </cell>
          <cell r="CCN1807" t="str">
            <v>3.1.2.2</v>
          </cell>
          <cell r="CCS1807" t="str">
            <v>SBO:0000176</v>
          </cell>
          <cell r="CCW1807" t="str">
            <v>h2o_c + tdcoa_c --&gt; coa_c + h_c + ttdca_c</v>
          </cell>
        </row>
        <row r="1808">
          <cell r="S1808" t="str">
            <v>FACOAE180_c</v>
          </cell>
          <cell r="T1808" t="str">
            <v>acyl-CoA thioesterase (n-C18:0)</v>
          </cell>
          <cell r="CCA1808">
            <v>0</v>
          </cell>
          <cell r="CCB1808">
            <v>1000</v>
          </cell>
          <cell r="CCC1808" t="str">
            <v>rt4680 or rt0088</v>
          </cell>
          <cell r="CCD1808" t="str">
            <v>Fatty acid biosynthesis</v>
          </cell>
          <cell r="CCN1808" t="str">
            <v>3.1.2.2</v>
          </cell>
          <cell r="CCS1808" t="str">
            <v>SBO:0000176</v>
          </cell>
          <cell r="CCW1808" t="str">
            <v>h2o_c + stcoa_c --&gt; coa_c + h_c + ocdca_c</v>
          </cell>
        </row>
        <row r="1809">
          <cell r="S1809" t="str">
            <v>FACOAE161_c</v>
          </cell>
          <cell r="T1809" t="str">
            <v>acyl-CoA thioesterase (n-16:1)</v>
          </cell>
          <cell r="CCA1809">
            <v>0</v>
          </cell>
          <cell r="CCB1809">
            <v>1000</v>
          </cell>
          <cell r="CCC1809" t="str">
            <v>rt4680 or rt0088</v>
          </cell>
          <cell r="CCD1809" t="str">
            <v>Fatty acid biosynthesis</v>
          </cell>
          <cell r="CCN1809" t="str">
            <v>3.1.2.2</v>
          </cell>
          <cell r="CCS1809" t="str">
            <v>SBO:0000176</v>
          </cell>
          <cell r="CCW1809" t="str">
            <v>h2o_c + hdcoa_c --&gt; coa_c + h_c + hdcea_c</v>
          </cell>
        </row>
        <row r="1810">
          <cell r="S1810" t="str">
            <v>FACOAE181_c</v>
          </cell>
          <cell r="T1810" t="str">
            <v>acyl-CoA thioesterase (n-18:1)</v>
          </cell>
          <cell r="CCA1810">
            <v>0</v>
          </cell>
          <cell r="CCB1810">
            <v>1000</v>
          </cell>
          <cell r="CCC1810" t="str">
            <v>rt4680 or rt0088</v>
          </cell>
          <cell r="CCD1810" t="str">
            <v>Fatty acid biosynthesis</v>
          </cell>
          <cell r="CCN1810" t="str">
            <v>3.1.2.2</v>
          </cell>
          <cell r="CCS1810" t="str">
            <v>SBO:0000176</v>
          </cell>
          <cell r="CCW1810" t="str">
            <v>h2o_c + odecoa_c --&gt; coa_c + h_c + ocdcea_c</v>
          </cell>
        </row>
        <row r="1811">
          <cell r="S1811" t="str">
            <v>FACOAL200_x</v>
          </cell>
          <cell r="T1811" t="str">
            <v>fatty-acid--CoA ligase (arachidate)</v>
          </cell>
          <cell r="CCA1811">
            <v>0</v>
          </cell>
          <cell r="CCB1811">
            <v>1000</v>
          </cell>
          <cell r="CCC1811" t="str">
            <v>rt7761</v>
          </cell>
          <cell r="CCD1811" t="str">
            <v>Fatty acid degradation</v>
          </cell>
          <cell r="CCS1811" t="str">
            <v>SBO:0000176</v>
          </cell>
          <cell r="CCW1811" t="str">
            <v>arach_x + atp_x + coa_x --&gt; amp_x + icoscoa_x + ppi_x</v>
          </cell>
        </row>
        <row r="1812">
          <cell r="S1812" t="str">
            <v>FACOAL220_x</v>
          </cell>
          <cell r="T1812" t="str">
            <v>fatty-acid--CoA ligase (behenate)</v>
          </cell>
          <cell r="CCA1812">
            <v>0</v>
          </cell>
          <cell r="CCB1812">
            <v>1000</v>
          </cell>
          <cell r="CCC1812" t="str">
            <v>rt7761</v>
          </cell>
          <cell r="CCD1812" t="str">
            <v>Fatty acid degradation</v>
          </cell>
          <cell r="CCS1812" t="str">
            <v>SBO:0000176</v>
          </cell>
          <cell r="CCW1812" t="str">
            <v>atp_x + coa_x + docosa_x --&gt; amp_x + docoscoa_x + ppi_x</v>
          </cell>
        </row>
        <row r="1813">
          <cell r="S1813" t="str">
            <v>FACOAL240_x</v>
          </cell>
          <cell r="T1813" t="str">
            <v>fatty-acid--CoA ligase (lignoceric acid)</v>
          </cell>
          <cell r="CCA1813">
            <v>0</v>
          </cell>
          <cell r="CCB1813">
            <v>1000</v>
          </cell>
          <cell r="CCC1813" t="str">
            <v>rt7761</v>
          </cell>
          <cell r="CCD1813" t="str">
            <v>Fatty acid degradation</v>
          </cell>
          <cell r="CCS1813" t="str">
            <v>SBO:0000176</v>
          </cell>
          <cell r="CCW1813" t="str">
            <v>atp_x + coa_x + ttcosa_x --&gt; amp_x + ppi_x + ttccoa_x</v>
          </cell>
        </row>
        <row r="1814">
          <cell r="S1814" t="str">
            <v>FACOAL260_x</v>
          </cell>
          <cell r="T1814" t="str">
            <v>fatty-acid--CoA ligase (cerotic acid)</v>
          </cell>
          <cell r="CCA1814">
            <v>0</v>
          </cell>
          <cell r="CCB1814">
            <v>1000</v>
          </cell>
          <cell r="CCC1814" t="str">
            <v>rt7761</v>
          </cell>
          <cell r="CCD1814" t="str">
            <v>Fatty acid degradation</v>
          </cell>
          <cell r="CCS1814" t="str">
            <v>SBO:0000176</v>
          </cell>
          <cell r="CCW1814" t="str">
            <v>atp_x + coa_x + 4.0 h_x + hxca_x --&gt; amp_x + hxccoa_x + ppi_x</v>
          </cell>
        </row>
        <row r="1815">
          <cell r="S1815" t="str">
            <v>FUMACACH_m</v>
          </cell>
          <cell r="T1815" t="str">
            <v>fumarylacetoacetate hydrolase</v>
          </cell>
          <cell r="CCA1815">
            <v>0</v>
          </cell>
          <cell r="CCB1815">
            <v>1000</v>
          </cell>
          <cell r="CCC1815" t="str">
            <v>rt7624 or rt3874 or rt7056</v>
          </cell>
          <cell r="CCD1815" t="str">
            <v>Unassigned</v>
          </cell>
          <cell r="CCS1815" t="str">
            <v>SBO:0000176</v>
          </cell>
          <cell r="CCW1815" t="str">
            <v>4fumacac_m + h2o_m --&gt; acac_m + fum_m + h_m</v>
          </cell>
        </row>
        <row r="1816">
          <cell r="S1816" t="str">
            <v>TYRTA_m</v>
          </cell>
          <cell r="T1816" t="str">
            <v>tyrosine transaminase</v>
          </cell>
          <cell r="CCA1816">
            <v>0</v>
          </cell>
          <cell r="CCB1816">
            <v>1000</v>
          </cell>
          <cell r="CCC1816" t="str">
            <v>rt5562</v>
          </cell>
          <cell r="CCD1816" t="str">
            <v>Phenylalanine, tyrosine and tryptophan metabolism</v>
          </cell>
          <cell r="CCS1816" t="str">
            <v>SBO:0000176</v>
          </cell>
          <cell r="CCW1816" t="str">
            <v>34hpp_m + glu__L_m --&gt; akg_m + tyr__L_m</v>
          </cell>
        </row>
        <row r="1817">
          <cell r="S1817" t="str">
            <v>PHETA1_m</v>
          </cell>
          <cell r="T1817" t="str">
            <v>phenylalanine transaminase</v>
          </cell>
          <cell r="CCA1817">
            <v>0</v>
          </cell>
          <cell r="CCB1817">
            <v>1000</v>
          </cell>
          <cell r="CCC1817" t="str">
            <v>rt5562</v>
          </cell>
          <cell r="CCD1817" t="str">
            <v>Phenylalanine, tyrosine and tryptophan metabolism</v>
          </cell>
          <cell r="CCS1817" t="str">
            <v>SBO:0000176</v>
          </cell>
          <cell r="CCW1817" t="str">
            <v>akg_m + phe__L_m --&gt; glu__L_m + phpyr_m</v>
          </cell>
        </row>
        <row r="1818">
          <cell r="S1818" t="str">
            <v>EGHLAT_m</v>
          </cell>
          <cell r="T1818" t="str">
            <v>L-erythro-4-hydroxyglutamate:2-oxoglutarate aminotransferase</v>
          </cell>
          <cell r="CCA1818">
            <v>0</v>
          </cell>
          <cell r="CCB1818">
            <v>1000</v>
          </cell>
          <cell r="CCC1818" t="str">
            <v>rt5562</v>
          </cell>
          <cell r="CCD1818" t="str">
            <v>Unassigned</v>
          </cell>
          <cell r="CCS1818" t="str">
            <v>SBO:0000176</v>
          </cell>
          <cell r="CCW1818" t="str">
            <v>akg_m + e4hglu_m --&gt; 4h2oglt_m + glu__L_m</v>
          </cell>
        </row>
        <row r="1819">
          <cell r="S1819" t="str">
            <v>ALDD20y_c</v>
          </cell>
          <cell r="T1819" t="str">
            <v>aldehyde dehydrogenase (indole-3-acetaldehyde, NADP)</v>
          </cell>
          <cell r="CCA1819">
            <v>0</v>
          </cell>
          <cell r="CCB1819">
            <v>1000</v>
          </cell>
          <cell r="CCC1819" t="str">
            <v>rt7041</v>
          </cell>
          <cell r="CCD1819" t="str">
            <v>Unassigned</v>
          </cell>
          <cell r="CCS1819" t="str">
            <v>SBO:0000176</v>
          </cell>
          <cell r="CCW1819" t="str">
            <v>h2o_c + id3acald_c + nadp_c --&gt; 2.0 h_c + ind3ac_c + nadph_c</v>
          </cell>
        </row>
        <row r="1820">
          <cell r="S1820" t="str">
            <v>STEHz161_rm</v>
          </cell>
          <cell r="T1820" t="str">
            <v>zymosteryl ester hydrolase (16:1)</v>
          </cell>
          <cell r="CCA1820">
            <v>0</v>
          </cell>
          <cell r="CCB1820">
            <v>1000</v>
          </cell>
          <cell r="CCC1820" t="str">
            <v>rt6249</v>
          </cell>
          <cell r="CCD1820" t="str">
            <v>Lipid metabolism</v>
          </cell>
          <cell r="CCS1820" t="str">
            <v>SBO:0000176</v>
          </cell>
          <cell r="CCW1820" t="str">
            <v>h2o_rm + zym161_rm --&gt; h_rm + hdcea_rm + zymst_rm</v>
          </cell>
        </row>
        <row r="1821">
          <cell r="S1821" t="str">
            <v>STEHz181_rm</v>
          </cell>
          <cell r="T1821" t="str">
            <v>zymosteryl ester hydrolase (18:1)</v>
          </cell>
          <cell r="CCA1821">
            <v>0</v>
          </cell>
          <cell r="CCB1821">
            <v>1000</v>
          </cell>
          <cell r="CCC1821" t="str">
            <v>rt6249</v>
          </cell>
          <cell r="CCD1821" t="str">
            <v>Lipid metabolism</v>
          </cell>
          <cell r="CCS1821" t="str">
            <v>SBO:0000176</v>
          </cell>
          <cell r="CCW1821" t="str">
            <v>h2o_rm + zym181_rm --&gt; h_rm + ocdcea_rm + zymst_rm</v>
          </cell>
        </row>
        <row r="1822">
          <cell r="S1822" t="str">
            <v>MCOATA_m</v>
          </cell>
          <cell r="T1822" t="str">
            <v>malonyl-CoA-ACP transacylase</v>
          </cell>
          <cell r="CCA1822">
            <v>-1000</v>
          </cell>
          <cell r="CCB1822">
            <v>1000</v>
          </cell>
          <cell r="CCC1822" t="str">
            <v>rt8174 and rt5893</v>
          </cell>
          <cell r="CCD1822" t="str">
            <v>Fatty acid biosynthesis</v>
          </cell>
          <cell r="CCH1822" t="str">
            <v>r_0721</v>
          </cell>
          <cell r="CCN1822" t="str">
            <v>2.3.1.39</v>
          </cell>
          <cell r="CCO1822" t="str">
            <v>R01626</v>
          </cell>
          <cell r="CCS1822" t="str">
            <v>SBO:0000176</v>
          </cell>
          <cell r="CCW1822" t="str">
            <v>ACP_m + malcoa_m &lt;=&gt; coa_m + malACP_m</v>
          </cell>
        </row>
        <row r="1823">
          <cell r="S1823" t="str">
            <v>ACONTa_m</v>
          </cell>
          <cell r="T1823" t="str">
            <v>citrate to cis-aconitate(3-)</v>
          </cell>
          <cell r="CCA1823">
            <v>-1000</v>
          </cell>
          <cell r="CCB1823">
            <v>1000</v>
          </cell>
          <cell r="CCC1823" t="str">
            <v>rt3256 or rt6232</v>
          </cell>
          <cell r="CCD1823" t="str">
            <v>Citric acid cycle</v>
          </cell>
          <cell r="CCH1823" t="str">
            <v>r_0302</v>
          </cell>
          <cell r="CCN1823" t="str">
            <v>4.2.1.3</v>
          </cell>
          <cell r="CCO1823" t="str">
            <v>R01325</v>
          </cell>
          <cell r="CCS1823" t="str">
            <v>SBO:0000176</v>
          </cell>
          <cell r="CCW1823" t="str">
            <v>cit_m &lt;=&gt; acon_C_m + h2o_m</v>
          </cell>
        </row>
        <row r="1824">
          <cell r="S1824" t="str">
            <v>ACONTb_m</v>
          </cell>
          <cell r="T1824" t="str">
            <v>cis-aconitate(3-) to isocitrate</v>
          </cell>
          <cell r="CCA1824">
            <v>-1000</v>
          </cell>
          <cell r="CCB1824">
            <v>1000</v>
          </cell>
          <cell r="CCC1824" t="str">
            <v>rt3256 or rt6232</v>
          </cell>
          <cell r="CCD1824" t="str">
            <v>Citric acid cycle</v>
          </cell>
          <cell r="CCH1824" t="str">
            <v>r_0280</v>
          </cell>
          <cell r="CCN1824" t="str">
            <v>4.2.1.3</v>
          </cell>
          <cell r="CCO1824" t="str">
            <v>R01900</v>
          </cell>
          <cell r="CCS1824" t="str">
            <v>SBO:0000176</v>
          </cell>
          <cell r="CCW1824" t="str">
            <v>acon_C_m + h2o_m &lt;=&gt; icit_m</v>
          </cell>
        </row>
        <row r="1825">
          <cell r="S1825" t="str">
            <v>MALT_c</v>
          </cell>
          <cell r="T1825" t="str">
            <v>alpha-glucosidase</v>
          </cell>
          <cell r="CCA1825">
            <v>0</v>
          </cell>
          <cell r="CCB1825">
            <v>1000</v>
          </cell>
          <cell r="CCC1825" t="str">
            <v>rt0767</v>
          </cell>
          <cell r="CCD1825" t="str">
            <v>Alternative carbon metabolism</v>
          </cell>
          <cell r="CCH1825" t="str">
            <v>r_0198</v>
          </cell>
          <cell r="CCN1825" t="str">
            <v>3.2.1.20</v>
          </cell>
          <cell r="CCO1825" t="str">
            <v>R00028</v>
          </cell>
          <cell r="CCS1825" t="str">
            <v>SBO:0000176</v>
          </cell>
          <cell r="CCW1825" t="str">
            <v>h2o_c + malt_c --&gt; 2.0 glc__D_c</v>
          </cell>
        </row>
        <row r="1826">
          <cell r="S1826" t="str">
            <v>CERS2A24_r</v>
          </cell>
          <cell r="T1826" t="str">
            <v>ceramide-2 synthase (24C)</v>
          </cell>
          <cell r="CCA1826">
            <v>0</v>
          </cell>
          <cell r="CCB1826">
            <v>1000</v>
          </cell>
          <cell r="CCC1826" t="str">
            <v>rt3023 or rt6800</v>
          </cell>
          <cell r="CCD1826" t="str">
            <v>Sphingolipid biosynthesis</v>
          </cell>
          <cell r="CCH1826" t="str">
            <v>r_0265</v>
          </cell>
          <cell r="CCN1826" t="str">
            <v>2.3.1.24</v>
          </cell>
          <cell r="CCS1826" t="str">
            <v>SBO:0000176</v>
          </cell>
          <cell r="CCW1826" t="str">
            <v>psphings_r + ttccoa_r --&gt; cer2A_24_r + coa_r + h_r</v>
          </cell>
        </row>
        <row r="1827">
          <cell r="S1827" t="str">
            <v>ALATA_L_m</v>
          </cell>
          <cell r="T1827" t="str">
            <v>L-alanine transaminase</v>
          </cell>
          <cell r="CCA1827">
            <v>-1000</v>
          </cell>
          <cell r="CCB1827">
            <v>1000</v>
          </cell>
          <cell r="CCC1827" t="str">
            <v>rt1267</v>
          </cell>
          <cell r="CCD1827" t="str">
            <v>Alanine, aspartate and glutamate metabolism</v>
          </cell>
          <cell r="CCH1827" t="str">
            <v>r_0674</v>
          </cell>
          <cell r="CCN1827" t="str">
            <v>2.6.1.2</v>
          </cell>
          <cell r="CCO1827" t="str">
            <v>R00258</v>
          </cell>
          <cell r="CCS1827" t="str">
            <v>SBO:0000176</v>
          </cell>
          <cell r="CCW1827" t="str">
            <v>akg_m + ala__L_m &lt;=&gt; glu__L_m + pyr_m</v>
          </cell>
        </row>
        <row r="1828">
          <cell r="S1828" t="str">
            <v>GPIA1_c</v>
          </cell>
          <cell r="T1828" t="str">
            <v>GPI bionsynthesis, step 1</v>
          </cell>
          <cell r="CCA1828">
            <v>0</v>
          </cell>
          <cell r="CCB1828">
            <v>1000</v>
          </cell>
          <cell r="CCC1828" t="str">
            <v>rt3458 and rt5371 and rt5395 and (TRUE or rt6785)</v>
          </cell>
          <cell r="CCD1828" t="str">
            <v>GPI biosynthesis</v>
          </cell>
          <cell r="CCN1828" t="str">
            <v>2.4.1.198</v>
          </cell>
          <cell r="CCO1828" t="str">
            <v>R05916</v>
          </cell>
          <cell r="CCS1828" t="str">
            <v>SBO:0000176</v>
          </cell>
          <cell r="CCW1828" t="str">
            <v>pail_c + uacgam_c --&gt; acgpail_gpi_c + h_c + udp_c</v>
          </cell>
        </row>
        <row r="1829">
          <cell r="S1829" t="str">
            <v>GPIA2_c</v>
          </cell>
          <cell r="T1829" t="str">
            <v>GPI bionsynthesis, step 2</v>
          </cell>
          <cell r="CCA1829">
            <v>0</v>
          </cell>
          <cell r="CCB1829">
            <v>1000</v>
          </cell>
          <cell r="CCC1829" t="str">
            <v>rt1519</v>
          </cell>
          <cell r="CCD1829" t="str">
            <v>GPI biosynthesis</v>
          </cell>
          <cell r="CCN1829" t="str">
            <v>3.5.1.89</v>
          </cell>
          <cell r="CCO1829" t="str">
            <v>R05917</v>
          </cell>
          <cell r="CCS1829" t="str">
            <v>SBO:0000176</v>
          </cell>
          <cell r="CCW1829" t="str">
            <v>acgpail_gpi_c + h2o_c --&gt; ac_c + gpail_gpi_c + h_c</v>
          </cell>
        </row>
        <row r="1830">
          <cell r="S1830" t="str">
            <v>GPIA3_c_r</v>
          </cell>
          <cell r="T1830" t="str">
            <v>GPI bionsynthesis, step 3</v>
          </cell>
          <cell r="CCA1830">
            <v>0</v>
          </cell>
          <cell r="CCB1830">
            <v>1000</v>
          </cell>
          <cell r="CCC1830" t="str">
            <v>rt3333</v>
          </cell>
          <cell r="CCD1830" t="str">
            <v>GPI biosynthesis</v>
          </cell>
          <cell r="CCN1830" t="str">
            <v>2.3.-.-</v>
          </cell>
          <cell r="CCO1830" t="str">
            <v>R05918</v>
          </cell>
          <cell r="CCS1830" t="str">
            <v>SBO:0000176</v>
          </cell>
          <cell r="CCW1830" t="str">
            <v>gpail_gpi_c + h_r + pmtcoa_r --&gt; coa_r + G00145_r</v>
          </cell>
        </row>
        <row r="1831">
          <cell r="S1831" t="str">
            <v>GPIA4_r</v>
          </cell>
          <cell r="T1831" t="str">
            <v>GPI bionsynthesis, step 4</v>
          </cell>
          <cell r="CCA1831">
            <v>0</v>
          </cell>
          <cell r="CCB1831">
            <v>1000</v>
          </cell>
          <cell r="CCC1831" t="str">
            <v>rt3077</v>
          </cell>
          <cell r="CCD1831" t="str">
            <v>GPI biosynthesis</v>
          </cell>
          <cell r="CCN1831" t="str">
            <v>2.4.1.-</v>
          </cell>
          <cell r="CCO1831" t="str">
            <v>R05919</v>
          </cell>
          <cell r="CCS1831" t="str">
            <v>SBO:0000176</v>
          </cell>
          <cell r="CCW1831" t="str">
            <v>dolmanp_r + G00145_r --&gt; dolp_r + G00146_r + h_r</v>
          </cell>
        </row>
        <row r="1832">
          <cell r="S1832" t="str">
            <v>GPIA5_r</v>
          </cell>
          <cell r="T1832" t="str">
            <v>GPI bionsynthesis, step 5</v>
          </cell>
          <cell r="CCA1832">
            <v>0</v>
          </cell>
          <cell r="CCB1832">
            <v>1000</v>
          </cell>
          <cell r="CCC1832" t="str">
            <v>rt1537 or (rt1537 and rt8421)</v>
          </cell>
          <cell r="CCD1832" t="str">
            <v>GPI biosynthesis</v>
          </cell>
          <cell r="CCN1832" t="str">
            <v>2.7.-.-</v>
          </cell>
          <cell r="CCO1832" t="str">
            <v>R05920</v>
          </cell>
          <cell r="CCS1832" t="str">
            <v>SBO:0000176</v>
          </cell>
          <cell r="CCW1832" t="str">
            <v>G00146_r + pe_r --&gt; dag_r + G00147_r</v>
          </cell>
        </row>
        <row r="1833">
          <cell r="S1833" t="str">
            <v>GPIA6_r</v>
          </cell>
          <cell r="T1833" t="str">
            <v>GPI bionsynthesis, step 6</v>
          </cell>
          <cell r="CCA1833">
            <v>0</v>
          </cell>
          <cell r="CCB1833">
            <v>1000</v>
          </cell>
          <cell r="CCC1833" t="str">
            <v>rt3077</v>
          </cell>
          <cell r="CCD1833" t="str">
            <v>GPI biosynthesis</v>
          </cell>
          <cell r="CCN1833" t="str">
            <v>2.4.1.-</v>
          </cell>
          <cell r="CCO1833" t="str">
            <v>R05921</v>
          </cell>
          <cell r="CCS1833" t="str">
            <v>SBO:0000176</v>
          </cell>
          <cell r="CCW1833" t="str">
            <v>dolmanp_r + G00147_r --&gt; dolp_r + G00148_r + h_r</v>
          </cell>
        </row>
        <row r="1834">
          <cell r="S1834" t="str">
            <v>GPIA7_r</v>
          </cell>
          <cell r="T1834" t="str">
            <v>GPI bionsynthesis, step 7</v>
          </cell>
          <cell r="CCA1834">
            <v>0</v>
          </cell>
          <cell r="CCB1834">
            <v>1000</v>
          </cell>
          <cell r="CCC1834" t="str">
            <v>rt4593</v>
          </cell>
          <cell r="CCD1834" t="str">
            <v>GPI biosynthesis</v>
          </cell>
          <cell r="CCN1834" t="str">
            <v>2.4.1.-</v>
          </cell>
          <cell r="CCO1834" t="str">
            <v>R05922</v>
          </cell>
          <cell r="CCS1834" t="str">
            <v>SBO:0000176</v>
          </cell>
          <cell r="CCW1834" t="str">
            <v>dolmanp_r + G00148_r --&gt; dolp_r + G00149_r + h_r</v>
          </cell>
        </row>
        <row r="1835">
          <cell r="S1835" t="str">
            <v>GPIA8a_r</v>
          </cell>
          <cell r="T1835" t="str">
            <v>GPI bionsynthesis, step 8A</v>
          </cell>
          <cell r="CCA1835">
            <v>0</v>
          </cell>
          <cell r="CCB1835">
            <v>1000</v>
          </cell>
          <cell r="CCC1835" t="str">
            <v>rt0237</v>
          </cell>
          <cell r="CCD1835" t="str">
            <v>GPI biosynthesis</v>
          </cell>
          <cell r="CCN1835" t="str">
            <v>2.4.1.-</v>
          </cell>
          <cell r="CCO1835" t="str">
            <v>R07129</v>
          </cell>
          <cell r="CCS1835" t="str">
            <v>SBO:0000176</v>
          </cell>
          <cell r="CCW1835" t="str">
            <v>dolmanp_r + G00149_r --&gt; dolp_r + G00140_r + h_r</v>
          </cell>
        </row>
        <row r="1836">
          <cell r="S1836" t="str">
            <v>GPIA9a_r</v>
          </cell>
          <cell r="T1836" t="str">
            <v>GPI bionsynthesis, step 9A</v>
          </cell>
          <cell r="CCA1836">
            <v>0</v>
          </cell>
          <cell r="CCB1836">
            <v>1000</v>
          </cell>
          <cell r="CCC1836" t="str">
            <v>rt4069</v>
          </cell>
          <cell r="CCD1836" t="str">
            <v>GPI biosynthesis</v>
          </cell>
          <cell r="CCN1836" t="str">
            <v>2.7.-.-</v>
          </cell>
          <cell r="CCO1836" t="str">
            <v>R05923</v>
          </cell>
          <cell r="CCS1836" t="str">
            <v>SBO:0000176</v>
          </cell>
          <cell r="CCW1836" t="str">
            <v>G00140_r + pe_r --&gt; dag_r + G00141_r</v>
          </cell>
        </row>
        <row r="1837">
          <cell r="S1837" t="str">
            <v>GPIA10a_r</v>
          </cell>
          <cell r="T1837" t="str">
            <v>GPI bionsynthesis, step 10A</v>
          </cell>
          <cell r="CCA1837">
            <v>0</v>
          </cell>
          <cell r="CCB1837">
            <v>1000</v>
          </cell>
          <cell r="CCC1837" t="str">
            <v>rt5724 or rt0563</v>
          </cell>
          <cell r="CCD1837" t="str">
            <v>GPI biosynthesis</v>
          </cell>
          <cell r="CCN1837" t="str">
            <v>2.7.-.-</v>
          </cell>
          <cell r="CCO1837" t="str">
            <v>R05924</v>
          </cell>
          <cell r="CCS1837" t="str">
            <v>SBO:0000176</v>
          </cell>
          <cell r="CCW1837" t="str">
            <v>G00141_r + pe_r --&gt; dag_r + gpianchorSC_r</v>
          </cell>
        </row>
        <row r="1838">
          <cell r="S1838" t="str">
            <v>GPIA8b_r</v>
          </cell>
          <cell r="T1838" t="str">
            <v>GPI bionsynthesis, step 8B</v>
          </cell>
          <cell r="CCA1838">
            <v>0</v>
          </cell>
          <cell r="CCB1838">
            <v>1000</v>
          </cell>
          <cell r="CCC1838" t="str">
            <v>rt0563 or rt4069</v>
          </cell>
          <cell r="CCD1838" t="str">
            <v>GPI biosynthesis</v>
          </cell>
          <cell r="CCN1838" t="str">
            <v>2.7.-.-</v>
          </cell>
          <cell r="CCO1838" t="str">
            <v>R08107</v>
          </cell>
          <cell r="CCS1838" t="str">
            <v>SBO:0000176</v>
          </cell>
          <cell r="CCW1838" t="str">
            <v>G00149_r + pe_gen_r --&gt; dag_gen_r + G13044_r</v>
          </cell>
        </row>
        <row r="1839">
          <cell r="S1839" t="str">
            <v>PCOATA140_c</v>
          </cell>
          <cell r="T1839" t="str">
            <v>palmitoyl-CoA-ACP transacylase (n-C14:0)</v>
          </cell>
          <cell r="CCA1839">
            <v>-1000</v>
          </cell>
          <cell r="CCB1839">
            <v>1000</v>
          </cell>
          <cell r="CCC1839" t="str">
            <v/>
          </cell>
          <cell r="CCD1839" t="str">
            <v>Fatty acid biosynthesis</v>
          </cell>
          <cell r="CCN1839" t="str">
            <v>2.3.1.39</v>
          </cell>
          <cell r="CCS1839" t="str">
            <v>SBO:0000176</v>
          </cell>
          <cell r="CCW1839" t="str">
            <v>coa_c + myrsACP_c &lt;=&gt; ACP_c + tdcoa_c</v>
          </cell>
        </row>
        <row r="1840">
          <cell r="S1840" t="str">
            <v>PCOATA160_c</v>
          </cell>
          <cell r="T1840" t="str">
            <v>palmitoyl-CoA-ACP transacylase (n-C16:0)</v>
          </cell>
          <cell r="CCA1840">
            <v>-1000</v>
          </cell>
          <cell r="CCB1840">
            <v>1000</v>
          </cell>
          <cell r="CCC1840" t="str">
            <v>rt0302</v>
          </cell>
          <cell r="CCD1840" t="str">
            <v>Fatty acid biosynthesis</v>
          </cell>
          <cell r="CCN1840" t="str">
            <v>2.3.1.39</v>
          </cell>
          <cell r="CCS1840" t="str">
            <v>SBO:0000176</v>
          </cell>
          <cell r="CCW1840" t="str">
            <v>coa_c + palmACP_c &lt;=&gt; ACP_c + pmtcoa_c</v>
          </cell>
        </row>
        <row r="1841">
          <cell r="S1841" t="str">
            <v>PCOATA180_c</v>
          </cell>
          <cell r="T1841" t="str">
            <v>palmitoyl-CoA-ACP transacylase (n-C18:0)</v>
          </cell>
          <cell r="CCA1841">
            <v>-1000</v>
          </cell>
          <cell r="CCB1841">
            <v>1000</v>
          </cell>
          <cell r="CCC1841" t="str">
            <v>rt0302</v>
          </cell>
          <cell r="CCD1841" t="str">
            <v>Fatty acid biosynthesis</v>
          </cell>
          <cell r="CCN1841" t="str">
            <v>2.3.1.39</v>
          </cell>
          <cell r="CCS1841" t="str">
            <v>SBO:0000176</v>
          </cell>
          <cell r="CCW1841" t="str">
            <v>coa_c + ocdcaACP_c &lt;=&gt; ACP_c + stcoa_c</v>
          </cell>
        </row>
        <row r="1842">
          <cell r="S1842" t="str">
            <v>ACCOAC_c</v>
          </cell>
          <cell r="T1842" t="str">
            <v>acetyl-CoA carboxylase, reaction</v>
          </cell>
          <cell r="CCA1842">
            <v>0</v>
          </cell>
          <cell r="CCB1842">
            <v>1000</v>
          </cell>
          <cell r="CCC1842" t="str">
            <v>rt8036 and rt0271</v>
          </cell>
          <cell r="CCD1842" t="str">
            <v>Fatty acid biosynthesis</v>
          </cell>
          <cell r="CCH1842" t="str">
            <v>r_0109</v>
          </cell>
          <cell r="CCN1842" t="str">
            <v>6.4.1.2</v>
          </cell>
          <cell r="CCO1842" t="str">
            <v>R00742</v>
          </cell>
          <cell r="CCS1842" t="str">
            <v>SBO:0000176</v>
          </cell>
          <cell r="CCW1842" t="str">
            <v>accoa_c + atp_c + hco3_c --&gt; adp_c + h_c + malcoa_c + pi_c</v>
          </cell>
        </row>
        <row r="1843">
          <cell r="S1843" t="str">
            <v>EAR40y_c</v>
          </cell>
          <cell r="T1843" t="str">
            <v>enoyl-ACP reductase (butanoyl-ACP)</v>
          </cell>
          <cell r="CCA1843">
            <v>0</v>
          </cell>
          <cell r="CCB1843">
            <v>1000</v>
          </cell>
          <cell r="CCC1843" t="str">
            <v>rt0302</v>
          </cell>
          <cell r="CCD1843" t="str">
            <v>Fatty acid biosynthesis</v>
          </cell>
          <cell r="CCS1843" t="str">
            <v>SBO:0000176</v>
          </cell>
          <cell r="CCW1843" t="str">
            <v>but2eACP_c + h_c + nadph_c --&gt; butACP_c + nadp_c</v>
          </cell>
        </row>
        <row r="1844">
          <cell r="S1844" t="str">
            <v>EAR60y_c</v>
          </cell>
          <cell r="T1844" t="str">
            <v>enoyl-ACP reductase (hexanoyl-ACP)</v>
          </cell>
          <cell r="CCA1844">
            <v>0</v>
          </cell>
          <cell r="CCB1844">
            <v>1000</v>
          </cell>
          <cell r="CCC1844" t="str">
            <v>rt0302</v>
          </cell>
          <cell r="CCD1844" t="str">
            <v>Fatty acid biosynthesis</v>
          </cell>
          <cell r="CCS1844" t="str">
            <v>SBO:0000176</v>
          </cell>
          <cell r="CCW1844" t="str">
            <v>h_c + nadph_c + thex2eACP_c --&gt; hexACP_c + nadp_c</v>
          </cell>
        </row>
        <row r="1845">
          <cell r="S1845" t="str">
            <v>MCOATA_c</v>
          </cell>
          <cell r="T1845" t="str">
            <v>malonyl-CoA-ACP transacylase</v>
          </cell>
          <cell r="CCA1845">
            <v>0</v>
          </cell>
          <cell r="CCB1845">
            <v>1000</v>
          </cell>
          <cell r="CCC1845" t="str">
            <v>rt0302 or rt0409</v>
          </cell>
          <cell r="CCD1845" t="str">
            <v>Fatty acid biosynthesis</v>
          </cell>
          <cell r="CCS1845" t="str">
            <v>SBO:0000176</v>
          </cell>
          <cell r="CCW1845" t="str">
            <v>ACP_c + malcoa_c --&gt; coa_c + malACP_c</v>
          </cell>
        </row>
        <row r="1846">
          <cell r="S1846" t="str">
            <v>3HAD40_m</v>
          </cell>
          <cell r="T1846" t="str">
            <v>3-hydroxyacyl-thioester dehydratase (trans-but-2-enoyl-ACP)</v>
          </cell>
          <cell r="CCA1846">
            <v>-1000</v>
          </cell>
          <cell r="CCB1846">
            <v>1000</v>
          </cell>
          <cell r="CCC1846" t="str">
            <v>rt7207</v>
          </cell>
          <cell r="CCD1846" t="str">
            <v>Fatty acid biosynthesis</v>
          </cell>
          <cell r="CCH1846" t="str">
            <v>r_2148</v>
          </cell>
          <cell r="CCN1846" t="str">
            <v>4.2.1.-</v>
          </cell>
          <cell r="CCS1846" t="str">
            <v>SBO:0000176</v>
          </cell>
          <cell r="CCW1846" t="str">
            <v>3hbtACP_m &lt;=&gt; but2eACP_m + h2o_m</v>
          </cell>
        </row>
        <row r="1847">
          <cell r="S1847" t="str">
            <v>3HAD60_m</v>
          </cell>
          <cell r="T1847" t="str">
            <v>3-hydroxyacyl-thioester dehydratase (trans-hex-2-enoyl-ACP)</v>
          </cell>
          <cell r="CCA1847">
            <v>-1000</v>
          </cell>
          <cell r="CCB1847">
            <v>1000</v>
          </cell>
          <cell r="CCC1847" t="str">
            <v>rt7207</v>
          </cell>
          <cell r="CCD1847" t="str">
            <v>Fatty acid biosynthesis</v>
          </cell>
          <cell r="CCH1847" t="str">
            <v>r_2149</v>
          </cell>
          <cell r="CCN1847" t="str">
            <v>4.2.1.-</v>
          </cell>
          <cell r="CCS1847" t="str">
            <v>SBO:0000176</v>
          </cell>
          <cell r="CCW1847" t="str">
            <v>3hhexACP_m &lt;=&gt; h2o_m + thex2eACP_m</v>
          </cell>
        </row>
        <row r="1848">
          <cell r="S1848" t="str">
            <v>3HAD80_m</v>
          </cell>
          <cell r="T1848" t="str">
            <v>3-hydroxyacyl-thioester dehydratase (trans-oct-2-enoyl-ACP)</v>
          </cell>
          <cell r="CCA1848">
            <v>-1000</v>
          </cell>
          <cell r="CCB1848">
            <v>1000</v>
          </cell>
          <cell r="CCC1848" t="str">
            <v>rt7207</v>
          </cell>
          <cell r="CCD1848" t="str">
            <v>Fatty acid biosynthesis</v>
          </cell>
          <cell r="CCH1848" t="str">
            <v>r_2150</v>
          </cell>
          <cell r="CCN1848" t="str">
            <v>4.2.1.-</v>
          </cell>
          <cell r="CCS1848" t="str">
            <v>SBO:0000176</v>
          </cell>
          <cell r="CCW1848" t="str">
            <v>3hoctACP_m &lt;=&gt; h2o_m + toct2eACP_m</v>
          </cell>
        </row>
        <row r="1849">
          <cell r="S1849" t="str">
            <v>EX_arach_e</v>
          </cell>
          <cell r="T1849" t="str">
            <v>arachidate exchange</v>
          </cell>
          <cell r="CCA1849">
            <v>0</v>
          </cell>
          <cell r="CCB1849">
            <v>1000</v>
          </cell>
          <cell r="CCC1849" t="str">
            <v/>
          </cell>
          <cell r="CCD1849" t="str">
            <v>Exchange</v>
          </cell>
          <cell r="CCS1849" t="str">
            <v>SBO:0000627</v>
          </cell>
          <cell r="CCW1849" t="str">
            <v xml:space="preserve">arach_e --&gt; </v>
          </cell>
        </row>
        <row r="1850">
          <cell r="S1850" t="str">
            <v>ARACHt_c_e</v>
          </cell>
          <cell r="T1850" t="str">
            <v>arachidate transport</v>
          </cell>
          <cell r="CCA1850">
            <v>-1000</v>
          </cell>
          <cell r="CCB1850">
            <v>1000</v>
          </cell>
          <cell r="CCC1850" t="str">
            <v>rt1544 and rt2799</v>
          </cell>
          <cell r="CCD1850" t="str">
            <v>Transport</v>
          </cell>
          <cell r="CCS1850" t="str">
            <v>SBO:0000185</v>
          </cell>
          <cell r="CCW1850" t="str">
            <v>arach_e &lt;=&gt; arach_c</v>
          </cell>
        </row>
        <row r="1851">
          <cell r="S1851" t="str">
            <v>FACOAL200_rm</v>
          </cell>
          <cell r="T1851" t="str">
            <v>fatty-acid--CoA ligase (arachidate)</v>
          </cell>
          <cell r="CCA1851">
            <v>0</v>
          </cell>
          <cell r="CCB1851">
            <v>1000</v>
          </cell>
          <cell r="CCC1851" t="str">
            <v>rt1544</v>
          </cell>
          <cell r="CCD1851" t="str">
            <v>Fatty acid degradation</v>
          </cell>
          <cell r="CCS1851" t="str">
            <v>SBO:0000176</v>
          </cell>
          <cell r="CCW1851" t="str">
            <v>arach_rm + atp_rm + coa_rm --&gt; amp_rm + icoscoa_rm + ppi_rm</v>
          </cell>
        </row>
        <row r="1852">
          <cell r="S1852" t="str">
            <v>FACOAL200_l</v>
          </cell>
          <cell r="T1852" t="str">
            <v>fatty-acid--CoA ligase (arachidate)</v>
          </cell>
          <cell r="CCA1852">
            <v>0</v>
          </cell>
          <cell r="CCB1852">
            <v>1000</v>
          </cell>
          <cell r="CCC1852" t="str">
            <v>rt1544</v>
          </cell>
          <cell r="CCD1852" t="str">
            <v>Fatty acid degradation</v>
          </cell>
          <cell r="CCS1852" t="str">
            <v>SBO:0000176</v>
          </cell>
          <cell r="CCW1852" t="str">
            <v>arach_l + atp_l + coa_l --&gt; amp_l + icoscoa_l + ppi_l</v>
          </cell>
        </row>
        <row r="1853">
          <cell r="S1853" t="str">
            <v>ACACT180i_m</v>
          </cell>
          <cell r="T1853" t="str">
            <v>acetyl-CoA C-acyltransferase (palmitoyl-CoA)</v>
          </cell>
          <cell r="CCA1853">
            <v>0</v>
          </cell>
          <cell r="CCB1853">
            <v>1000</v>
          </cell>
          <cell r="CCC1853" t="str">
            <v>rt0517</v>
          </cell>
          <cell r="CCD1853" t="str">
            <v>Fatty acid degradation</v>
          </cell>
          <cell r="CCS1853" t="str">
            <v>SBO:0000176</v>
          </cell>
          <cell r="CCW1853" t="str">
            <v>3ohodcoa_m + coa_m --&gt; accoa_m + h_m + pmtcoa_m</v>
          </cell>
        </row>
        <row r="1854">
          <cell r="S1854" t="str">
            <v>ACACT260i_m</v>
          </cell>
          <cell r="T1854" t="str">
            <v>acetyl-CoA C-acyltransferase (tetracosanoyl-CoA)</v>
          </cell>
          <cell r="CCA1854">
            <v>0</v>
          </cell>
          <cell r="CCB1854">
            <v>1000</v>
          </cell>
          <cell r="CCC1854" t="str">
            <v>rt0517</v>
          </cell>
          <cell r="CCD1854" t="str">
            <v>Fatty acid degradation</v>
          </cell>
          <cell r="CCS1854" t="str">
            <v>SBO:0000176</v>
          </cell>
          <cell r="CCW1854" t="str">
            <v>3ohxccoa_m + coa_m --&gt; accoa_m + ttccoa_m</v>
          </cell>
        </row>
        <row r="1855">
          <cell r="S1855" t="str">
            <v>ACACT160i_m</v>
          </cell>
          <cell r="T1855" t="str">
            <v>acetyl-CoA C-acyltransferase (myristoyl-CoA)</v>
          </cell>
          <cell r="CCA1855">
            <v>0</v>
          </cell>
          <cell r="CCB1855">
            <v>1000</v>
          </cell>
          <cell r="CCC1855" t="str">
            <v>rt0517</v>
          </cell>
          <cell r="CCD1855" t="str">
            <v>Fatty acid degradation</v>
          </cell>
          <cell r="CCS1855" t="str">
            <v>SBO:0000176</v>
          </cell>
          <cell r="CCW1855" t="str">
            <v>3ohdcoa_m + coa_m --&gt; accoa_m + tdcoa_m</v>
          </cell>
        </row>
        <row r="1856">
          <cell r="S1856" t="str">
            <v>ACACT140i_m</v>
          </cell>
          <cell r="T1856" t="str">
            <v>acetyl-CoA C-acyltransferase (lauroyl-CoA)</v>
          </cell>
          <cell r="CCA1856">
            <v>0</v>
          </cell>
          <cell r="CCB1856">
            <v>1000</v>
          </cell>
          <cell r="CCC1856" t="str">
            <v>rt0517</v>
          </cell>
          <cell r="CCD1856" t="str">
            <v>Fatty acid degradation</v>
          </cell>
          <cell r="CCS1856" t="str">
            <v>SBO:0000176</v>
          </cell>
          <cell r="CCW1856" t="str">
            <v>3otdcoa_m + coa_m --&gt; accoa_m + ddcacoa_m</v>
          </cell>
        </row>
        <row r="1857">
          <cell r="S1857" t="str">
            <v>ACACT100i_m</v>
          </cell>
          <cell r="T1857" t="str">
            <v>acetyl-CoA C-acyltransferase (octanoyl-CoA)</v>
          </cell>
          <cell r="CCA1857">
            <v>0</v>
          </cell>
          <cell r="CCB1857">
            <v>1000</v>
          </cell>
          <cell r="CCC1857" t="str">
            <v>rt0517</v>
          </cell>
          <cell r="CCD1857" t="str">
            <v>Fatty acid degradation</v>
          </cell>
          <cell r="CCS1857" t="str">
            <v>SBO:0000176</v>
          </cell>
          <cell r="CCW1857" t="str">
            <v>3odcoa_m + coa_m --&gt; accoa_m + occoa_m</v>
          </cell>
        </row>
        <row r="1858">
          <cell r="S1858" t="str">
            <v>ACACT120i_m</v>
          </cell>
          <cell r="T1858" t="str">
            <v>acetyl-CoA C-acyltransferase (decanoyl-CoA)</v>
          </cell>
          <cell r="CCA1858">
            <v>0</v>
          </cell>
          <cell r="CCB1858">
            <v>1000</v>
          </cell>
          <cell r="CCC1858" t="str">
            <v>rt0517</v>
          </cell>
          <cell r="CCD1858" t="str">
            <v>Fatty acid degradation</v>
          </cell>
          <cell r="CCS1858" t="str">
            <v>SBO:0000176</v>
          </cell>
          <cell r="CCW1858" t="str">
            <v>3oddcoa_m + coa_m --&gt; accoa_m + dcacoa_m</v>
          </cell>
        </row>
        <row r="1859">
          <cell r="S1859" t="str">
            <v>ACACT40i_m</v>
          </cell>
          <cell r="T1859" t="str">
            <v>acetyl-CoA C-acyltransferase (acetyl-CoA)</v>
          </cell>
          <cell r="CCA1859">
            <v>0</v>
          </cell>
          <cell r="CCB1859">
            <v>1000</v>
          </cell>
          <cell r="CCC1859" t="str">
            <v>rt0517</v>
          </cell>
          <cell r="CCD1859" t="str">
            <v>Fatty acid degradation</v>
          </cell>
          <cell r="CCS1859" t="str">
            <v>SBO:0000176</v>
          </cell>
          <cell r="CCW1859" t="str">
            <v>aacoa_m + coa_m --&gt; 2.0 accoa_m</v>
          </cell>
        </row>
        <row r="1860">
          <cell r="S1860" t="str">
            <v>ACACT60i_m</v>
          </cell>
          <cell r="T1860" t="str">
            <v>acetyl-CoA C-acyltransferase (butanoyl-CoA)</v>
          </cell>
          <cell r="CCA1860">
            <v>0</v>
          </cell>
          <cell r="CCB1860">
            <v>1000</v>
          </cell>
          <cell r="CCC1860" t="str">
            <v>rt0517</v>
          </cell>
          <cell r="CCD1860" t="str">
            <v>Fatty acid degradation</v>
          </cell>
          <cell r="CCS1860" t="str">
            <v>SBO:0000176</v>
          </cell>
          <cell r="CCW1860" t="str">
            <v>3ohxcoa_m + coa_m --&gt; accoa_m + btcoa_m</v>
          </cell>
        </row>
        <row r="1861">
          <cell r="S1861" t="str">
            <v>ACACT80i_m</v>
          </cell>
          <cell r="T1861" t="str">
            <v>acetyl-CoA C-acyltransferase (hexanoyl-CoA)</v>
          </cell>
          <cell r="CCA1861">
            <v>0</v>
          </cell>
          <cell r="CCB1861">
            <v>1000</v>
          </cell>
          <cell r="CCC1861" t="str">
            <v>rt0517</v>
          </cell>
          <cell r="CCD1861" t="str">
            <v>Fatty acid degradation</v>
          </cell>
          <cell r="CCS1861" t="str">
            <v>SBO:0000176</v>
          </cell>
          <cell r="CCW1861" t="str">
            <v>3ooccoa_m + coa_m --&gt; accoa_m + hxcoa_m</v>
          </cell>
        </row>
        <row r="1862">
          <cell r="S1862" t="str">
            <v>ACACT200i_m</v>
          </cell>
          <cell r="T1862" t="str">
            <v>acetyl-CoA C-acyltransferase (stearoyl-CoA)</v>
          </cell>
          <cell r="CCA1862">
            <v>0</v>
          </cell>
          <cell r="CCB1862">
            <v>1000</v>
          </cell>
          <cell r="CCC1862" t="str">
            <v>rt0517</v>
          </cell>
          <cell r="CCD1862" t="str">
            <v>Fatty acid degradation</v>
          </cell>
          <cell r="CCS1862" t="str">
            <v>SBO:0000176</v>
          </cell>
          <cell r="CCW1862" t="str">
            <v>3oiccoa_m + coa_m --&gt; accoa_m + stcoa_m</v>
          </cell>
        </row>
        <row r="1863">
          <cell r="S1863" t="str">
            <v>ACACT220i_m</v>
          </cell>
          <cell r="T1863" t="str">
            <v>acetyl-CoA C-acyltransferase (icosanoyl-CoA)</v>
          </cell>
          <cell r="CCA1863">
            <v>0</v>
          </cell>
          <cell r="CCB1863">
            <v>1000</v>
          </cell>
          <cell r="CCC1863" t="str">
            <v>rt0517</v>
          </cell>
          <cell r="CCD1863" t="str">
            <v>Fatty acid degradation</v>
          </cell>
          <cell r="CCS1863" t="str">
            <v>SBO:0000176</v>
          </cell>
          <cell r="CCW1863" t="str">
            <v>3odccoa_m + coa_m --&gt; accoa_m + icoscoa_m</v>
          </cell>
        </row>
        <row r="1864">
          <cell r="S1864" t="str">
            <v>ACACT240i_m</v>
          </cell>
          <cell r="T1864" t="str">
            <v>acetyl-CoA C-acyltransferase (docosanoyl-CoA)</v>
          </cell>
          <cell r="CCA1864">
            <v>0</v>
          </cell>
          <cell r="CCB1864">
            <v>1000</v>
          </cell>
          <cell r="CCC1864" t="str">
            <v>rt0517</v>
          </cell>
          <cell r="CCD1864" t="str">
            <v>Fatty acid degradation</v>
          </cell>
          <cell r="CCS1864" t="str">
            <v>SBO:0000176</v>
          </cell>
          <cell r="CCW1864" t="str">
            <v>3otccoa_m + coa_m --&gt; accoa_m + docoscoa_m</v>
          </cell>
        </row>
        <row r="1865">
          <cell r="S1865" t="str">
            <v>ACACT161bi_m</v>
          </cell>
          <cell r="T1865" t="str">
            <v>acetyl-CoA C-acyltransferase (cis-tetradec-7-enoyl-CoA)</v>
          </cell>
          <cell r="CCA1865">
            <v>0</v>
          </cell>
          <cell r="CCB1865">
            <v>1000</v>
          </cell>
          <cell r="CCC1865" t="str">
            <v>rt0517</v>
          </cell>
          <cell r="CCD1865" t="str">
            <v>Fatty acid degradation</v>
          </cell>
          <cell r="CCS1865" t="str">
            <v>SBO:0000176</v>
          </cell>
          <cell r="CCW1865" t="str">
            <v>3ohxd9coa_m + coa_m --&gt; accoa_m + td7coa_m</v>
          </cell>
        </row>
        <row r="1866">
          <cell r="S1866" t="str">
            <v>ACACT141bi_m</v>
          </cell>
          <cell r="T1866" t="str">
            <v>acetyl-CoA C-acyltransferase (cis-dodec-5-enoyl-CoA)</v>
          </cell>
          <cell r="CCA1866">
            <v>0</v>
          </cell>
          <cell r="CCB1866">
            <v>1000</v>
          </cell>
          <cell r="CCC1866" t="str">
            <v>rt0517</v>
          </cell>
          <cell r="CCD1866" t="str">
            <v>Fatty acid degradation</v>
          </cell>
          <cell r="CCS1866" t="str">
            <v>SBO:0000176</v>
          </cell>
          <cell r="CCW1866" t="str">
            <v>3otd7coa_m + coa_m --&gt; accoa_m + dd5coa_m</v>
          </cell>
        </row>
        <row r="1867">
          <cell r="S1867" t="str">
            <v>ACACT121ai_m</v>
          </cell>
          <cell r="T1867" t="str">
            <v>acetyl-CoA C-acyltransferase (cis-dec-3-enoyl-CoA)</v>
          </cell>
          <cell r="CCA1867">
            <v>0</v>
          </cell>
          <cell r="CCB1867">
            <v>1000</v>
          </cell>
          <cell r="CCC1867" t="str">
            <v>rt0517</v>
          </cell>
          <cell r="CCD1867" t="str">
            <v>Fatty acid degradation</v>
          </cell>
          <cell r="CCS1867" t="str">
            <v>SBO:0000176</v>
          </cell>
          <cell r="CCW1867" t="str">
            <v>3odd5coa_m + coa_m --&gt; accoa_m + dc3coa_m</v>
          </cell>
        </row>
        <row r="1868">
          <cell r="S1868" t="str">
            <v>ACACT181ai_m</v>
          </cell>
          <cell r="T1868" t="str">
            <v>acetyl-CoA C-acyltransferase (cis-hexadec-7-enoyl-CoA)</v>
          </cell>
          <cell r="CCA1868">
            <v>0</v>
          </cell>
          <cell r="CCB1868">
            <v>1000</v>
          </cell>
          <cell r="CCC1868" t="str">
            <v>rt0517</v>
          </cell>
          <cell r="CCD1868" t="str">
            <v>Fatty acid degradation</v>
          </cell>
          <cell r="CCS1868" t="str">
            <v>SBO:0000176</v>
          </cell>
          <cell r="CCW1868" t="str">
            <v>3ood9coa_m + coa_m + h_m --&gt; accoa_m + hxd7coa_m</v>
          </cell>
        </row>
        <row r="1869">
          <cell r="S1869" t="str">
            <v>ACACT161ai_m</v>
          </cell>
          <cell r="T1869" t="str">
            <v>acetyl-CoA C-acyltransferase (cis-tetradec-5-enoyl-CoA)</v>
          </cell>
          <cell r="CCA1869">
            <v>0</v>
          </cell>
          <cell r="CCB1869">
            <v>1000</v>
          </cell>
          <cell r="CCC1869" t="str">
            <v>rt0517</v>
          </cell>
          <cell r="CCD1869" t="str">
            <v>Fatty acid degradation</v>
          </cell>
          <cell r="CCS1869" t="str">
            <v>SBO:0000176</v>
          </cell>
          <cell r="CCW1869" t="str">
            <v>3ohxd7coa_m + coa_m --&gt; accoa_m + td5coa_m</v>
          </cell>
        </row>
        <row r="1870">
          <cell r="S1870" t="str">
            <v>ACACT141ai_m</v>
          </cell>
          <cell r="T1870" t="str">
            <v>acetyl-CoA C-acyltransferase (cis-dodec-3-enoyl-CoA)</v>
          </cell>
          <cell r="CCA1870">
            <v>0</v>
          </cell>
          <cell r="CCB1870">
            <v>1000</v>
          </cell>
          <cell r="CCC1870" t="str">
            <v>rt0517</v>
          </cell>
          <cell r="CCD1870" t="str">
            <v>Fatty acid degradation</v>
          </cell>
          <cell r="CCS1870" t="str">
            <v>SBO:0000176</v>
          </cell>
          <cell r="CCW1870" t="str">
            <v>3otd5coa_m + coa_m --&gt; accoa_m + dd3coa__Z_m</v>
          </cell>
        </row>
        <row r="1871">
          <cell r="S1871" t="str">
            <v>ECOAH180_m</v>
          </cell>
          <cell r="T1871" t="str">
            <v>2-enoyl-CoA hydratase (3-hydroxyoctadecanoyl-CoA)</v>
          </cell>
          <cell r="CCA1871">
            <v>0</v>
          </cell>
          <cell r="CCB1871">
            <v>1000</v>
          </cell>
          <cell r="CCC1871" t="str">
            <v>rt6437</v>
          </cell>
          <cell r="CCD1871" t="str">
            <v>Fatty acid degradation</v>
          </cell>
          <cell r="CCS1871" t="str">
            <v>SBO:0000176</v>
          </cell>
          <cell r="CCW1871" t="str">
            <v>h2o_m + od2coa_m --&gt; 3hodcoa_m</v>
          </cell>
        </row>
        <row r="1872">
          <cell r="S1872" t="str">
            <v>ECOAH161b_m</v>
          </cell>
          <cell r="T1872" t="str">
            <v>2-enoyl-CoA hydratase (3-hydroxy-cis-hexadec-9-enoyl-CoA)</v>
          </cell>
          <cell r="CCA1872">
            <v>0</v>
          </cell>
          <cell r="CCB1872">
            <v>1000</v>
          </cell>
          <cell r="CCC1872" t="str">
            <v>rt6437</v>
          </cell>
          <cell r="CCD1872" t="str">
            <v>Fatty acid degradation</v>
          </cell>
          <cell r="CCS1872" t="str">
            <v>SBO:0000176</v>
          </cell>
          <cell r="CCW1872" t="str">
            <v>h2o_m + hxd29coa_m --&gt; hxc9coa_m</v>
          </cell>
        </row>
        <row r="1873">
          <cell r="S1873" t="str">
            <v>ECOAH141b_m</v>
          </cell>
          <cell r="T1873" t="str">
            <v>2-enoyl-CoA hydratase (3-hydroxy-cis-tetradec-7-enoyl-CoA)</v>
          </cell>
          <cell r="CCA1873">
            <v>0</v>
          </cell>
          <cell r="CCB1873">
            <v>1000</v>
          </cell>
          <cell r="CCC1873" t="str">
            <v>rt6437</v>
          </cell>
          <cell r="CCD1873" t="str">
            <v>Fatty acid degradation</v>
          </cell>
          <cell r="CCS1873" t="str">
            <v>SBO:0000176</v>
          </cell>
          <cell r="CCW1873" t="str">
            <v>h2o_m + td27coa_m --&gt; 3htd7coa_m</v>
          </cell>
        </row>
        <row r="1874">
          <cell r="S1874" t="str">
            <v>ECOAH121a_m</v>
          </cell>
          <cell r="T1874" t="str">
            <v>2-enoyl-CoA hydratase (3-hydroxy-cis-dodec-5-enoyl-CoA)</v>
          </cell>
          <cell r="CCA1874">
            <v>0</v>
          </cell>
          <cell r="CCB1874">
            <v>1000</v>
          </cell>
          <cell r="CCC1874" t="str">
            <v>rt6437</v>
          </cell>
          <cell r="CCD1874" t="str">
            <v>Fatty acid degradation</v>
          </cell>
          <cell r="CCS1874" t="str">
            <v>SBO:0000176</v>
          </cell>
          <cell r="CCW1874" t="str">
            <v>dd25coa_m + h2o_m --&gt; 3hdd5coa_m</v>
          </cell>
        </row>
        <row r="1875">
          <cell r="S1875" t="str">
            <v>ECOAH181a_m</v>
          </cell>
          <cell r="T1875" t="str">
            <v>2-enoyl-CoA hydratase (3-hydroxy-cis-octadec-9-enoyl-CoA)</v>
          </cell>
          <cell r="CCA1875">
            <v>0</v>
          </cell>
          <cell r="CCB1875">
            <v>1000</v>
          </cell>
          <cell r="CCC1875" t="str">
            <v>rt6437</v>
          </cell>
          <cell r="CCD1875" t="str">
            <v>Fatty acid degradation</v>
          </cell>
          <cell r="CCS1875" t="str">
            <v>SBO:0000176</v>
          </cell>
          <cell r="CCW1875" t="str">
            <v>h2o_m + od29coa_m --&gt; 3hod9coa_m</v>
          </cell>
        </row>
        <row r="1876">
          <cell r="S1876" t="str">
            <v>ECOAH161c_m</v>
          </cell>
          <cell r="T1876" t="str">
            <v>2-enoyl-CoA hydratase (3-hydroxy-cis-hexadec-7-enoyl-CoA)</v>
          </cell>
          <cell r="CCA1876">
            <v>0</v>
          </cell>
          <cell r="CCB1876">
            <v>1000</v>
          </cell>
          <cell r="CCC1876" t="str">
            <v>rt6437</v>
          </cell>
          <cell r="CCD1876" t="str">
            <v>Fatty acid degradation</v>
          </cell>
          <cell r="CCS1876" t="str">
            <v>SBO:0000176</v>
          </cell>
          <cell r="CCW1876" t="str">
            <v>h2o_m + hxd27coa_m --&gt; 3hhxd7coa_m</v>
          </cell>
        </row>
        <row r="1877">
          <cell r="S1877" t="str">
            <v>ECOAH141c_m</v>
          </cell>
          <cell r="T1877" t="str">
            <v>2-enoyl-CoA hydratase (3-hydroxy-cis-tetradec-5-enoyl-CoA)</v>
          </cell>
          <cell r="CCA1877">
            <v>0</v>
          </cell>
          <cell r="CCB1877">
            <v>1000</v>
          </cell>
          <cell r="CCC1877" t="str">
            <v>rt6437</v>
          </cell>
          <cell r="CCD1877" t="str">
            <v>Fatty acid degradation</v>
          </cell>
          <cell r="CCS1877" t="str">
            <v>SBO:0000176</v>
          </cell>
          <cell r="CCW1877" t="str">
            <v>h2o_m + td25coa_m --&gt; 3htd5coa_m</v>
          </cell>
        </row>
        <row r="1878">
          <cell r="S1878" t="str">
            <v>HACD40i_m</v>
          </cell>
          <cell r="T1878" t="str">
            <v>3-hydroxyacyl-CoA dehydrogenase (3-oxobutanoyl-CoA)</v>
          </cell>
          <cell r="CCA1878">
            <v>0</v>
          </cell>
          <cell r="CCB1878">
            <v>1000</v>
          </cell>
          <cell r="CCC1878" t="str">
            <v>rt2835</v>
          </cell>
          <cell r="CCD1878" t="str">
            <v>Fatty acid degradation</v>
          </cell>
          <cell r="CCS1878" t="str">
            <v>SBO:0000176</v>
          </cell>
          <cell r="CCW1878" t="str">
            <v>3hbcoa__R_m + nad_m --&gt; aacoa_m + h_m + nadh_m</v>
          </cell>
        </row>
        <row r="1879">
          <cell r="S1879" t="str">
            <v>HACD60i_m</v>
          </cell>
          <cell r="T1879" t="str">
            <v>3-hydroxyacyl-CoA dehydrogenase (3-oxohexanoyl-CoA)</v>
          </cell>
          <cell r="CCA1879">
            <v>0</v>
          </cell>
          <cell r="CCB1879">
            <v>1000</v>
          </cell>
          <cell r="CCC1879" t="str">
            <v>rt2835</v>
          </cell>
          <cell r="CCD1879" t="str">
            <v>Fatty acid degradation</v>
          </cell>
          <cell r="CCS1879" t="str">
            <v>SBO:0000176</v>
          </cell>
          <cell r="CCW1879" t="str">
            <v>3hhxcoa_m + nad_m --&gt; 3ohxcoa_m + h_m + nadh_m</v>
          </cell>
        </row>
        <row r="1880">
          <cell r="S1880" t="str">
            <v>HACD80i_m</v>
          </cell>
          <cell r="T1880" t="str">
            <v>3-hydroxyacyl-CoA dehydrogenase (3-oxooctanoyl-CoA)</v>
          </cell>
          <cell r="CCA1880">
            <v>0</v>
          </cell>
          <cell r="CCB1880">
            <v>1000</v>
          </cell>
          <cell r="CCC1880" t="str">
            <v>rt2835</v>
          </cell>
          <cell r="CCD1880" t="str">
            <v>Fatty acid degradation</v>
          </cell>
          <cell r="CCS1880" t="str">
            <v>SBO:0000176</v>
          </cell>
          <cell r="CCW1880" t="str">
            <v>3hoccoa_m + nad_m --&gt; 3ooccoa_m + h_m + nadh_m</v>
          </cell>
        </row>
        <row r="1881">
          <cell r="S1881" t="str">
            <v>HACD100i_m</v>
          </cell>
          <cell r="T1881" t="str">
            <v>3-hydroxyacyl-CoA dehydrogenase (3-oxodecanoyl-CoA)</v>
          </cell>
          <cell r="CCA1881">
            <v>0</v>
          </cell>
          <cell r="CCB1881">
            <v>1000</v>
          </cell>
          <cell r="CCC1881" t="str">
            <v>rt2835</v>
          </cell>
          <cell r="CCD1881" t="str">
            <v>Fatty acid degradation</v>
          </cell>
          <cell r="CCS1881" t="str">
            <v>SBO:0000176</v>
          </cell>
          <cell r="CCW1881" t="str">
            <v>3hdcoa_m + nad_m --&gt; 3odcoa_m + h_m + nadh_m</v>
          </cell>
        </row>
        <row r="1882">
          <cell r="S1882" t="str">
            <v>HACD120i_m</v>
          </cell>
          <cell r="T1882" t="str">
            <v>3-hydroxyacyl-CoA dehydrogenase (3-oxododecanoyl-CoA)</v>
          </cell>
          <cell r="CCA1882">
            <v>0</v>
          </cell>
          <cell r="CCB1882">
            <v>1000</v>
          </cell>
          <cell r="CCC1882" t="str">
            <v>rt2835</v>
          </cell>
          <cell r="CCD1882" t="str">
            <v>Fatty acid degradation</v>
          </cell>
          <cell r="CCS1882" t="str">
            <v>SBO:0000176</v>
          </cell>
          <cell r="CCW1882" t="str">
            <v>3hddcoa_m + nad_m --&gt; 3oddcoa_m + h_m + nadh_m</v>
          </cell>
        </row>
        <row r="1883">
          <cell r="S1883" t="str">
            <v>HACD140i_m</v>
          </cell>
          <cell r="T1883" t="str">
            <v>3-hydroxyacyl-CoA dehydrogenase (3-oxotetradecanoyl-CoA)</v>
          </cell>
          <cell r="CCA1883">
            <v>0</v>
          </cell>
          <cell r="CCB1883">
            <v>1000</v>
          </cell>
          <cell r="CCC1883" t="str">
            <v>rt2835</v>
          </cell>
          <cell r="CCD1883" t="str">
            <v>Fatty acid degradation</v>
          </cell>
          <cell r="CCS1883" t="str">
            <v>SBO:0000176</v>
          </cell>
          <cell r="CCW1883" t="str">
            <v>3htdcoa_m + nad_m --&gt; 3otdcoa_m + h_m + nadh_m</v>
          </cell>
        </row>
        <row r="1884">
          <cell r="S1884" t="str">
            <v>HACD160i_m</v>
          </cell>
          <cell r="T1884" t="str">
            <v>3-hydroxyacyl-CoA dehydrogenase (3-oxohexadecanoyl-CoA)</v>
          </cell>
          <cell r="CCA1884">
            <v>0</v>
          </cell>
          <cell r="CCB1884">
            <v>1000</v>
          </cell>
          <cell r="CCC1884" t="str">
            <v>rt2835</v>
          </cell>
          <cell r="CCD1884" t="str">
            <v>Fatty acid degradation</v>
          </cell>
          <cell r="CCS1884" t="str">
            <v>SBO:0000176</v>
          </cell>
          <cell r="CCW1884" t="str">
            <v>3hhdcoa_m + nad_m --&gt; 3ohdcoa_m + h_m + nadh_m</v>
          </cell>
        </row>
        <row r="1885">
          <cell r="S1885" t="str">
            <v>HACD180i_m</v>
          </cell>
          <cell r="T1885" t="str">
            <v>3-hydroxyacyl-CoA dehydrogenase (3-oxooctadecanoyl-CoA)</v>
          </cell>
          <cell r="CCA1885">
            <v>0</v>
          </cell>
          <cell r="CCB1885">
            <v>1000</v>
          </cell>
          <cell r="CCC1885" t="str">
            <v>rt2835</v>
          </cell>
          <cell r="CCD1885" t="str">
            <v>Fatty acid degradation</v>
          </cell>
          <cell r="CCS1885" t="str">
            <v>SBO:0000176</v>
          </cell>
          <cell r="CCW1885" t="str">
            <v>3hodcoa_m + nad_m --&gt; 3ohodcoa_m + nadh_m</v>
          </cell>
        </row>
        <row r="1886">
          <cell r="S1886" t="str">
            <v>HACD121ai_m</v>
          </cell>
          <cell r="T1886" t="str">
            <v>3-hydroxyacyl-CoA dehydrogenase (3-oxo-cis-dodec-5-enoyl-CoA)</v>
          </cell>
          <cell r="CCA1886">
            <v>0</v>
          </cell>
          <cell r="CCB1886">
            <v>1000</v>
          </cell>
          <cell r="CCC1886" t="str">
            <v>rt2835</v>
          </cell>
          <cell r="CCD1886" t="str">
            <v>Fatty acid degradation</v>
          </cell>
          <cell r="CCS1886" t="str">
            <v>SBO:0000176</v>
          </cell>
          <cell r="CCW1886" t="str">
            <v>3hdd5coa_m + nad_m --&gt; 3odd5coa_m + nadh_m</v>
          </cell>
        </row>
        <row r="1887">
          <cell r="S1887" t="str">
            <v>HACD141ai_m</v>
          </cell>
          <cell r="T1887" t="str">
            <v>3-hydroxyacyl-CoA dehydrogenase (3-oxo-cis-tetradec-5-enoyl-CoA)</v>
          </cell>
          <cell r="CCA1887">
            <v>0</v>
          </cell>
          <cell r="CCB1887">
            <v>1000</v>
          </cell>
          <cell r="CCC1887" t="str">
            <v>rt2835</v>
          </cell>
          <cell r="CCD1887" t="str">
            <v>Fatty acid degradation</v>
          </cell>
          <cell r="CCS1887" t="str">
            <v>SBO:0000176</v>
          </cell>
          <cell r="CCW1887" t="str">
            <v>3htd5coa_m + nad_m --&gt; 3otd5coa_m + nadh_m</v>
          </cell>
        </row>
        <row r="1888">
          <cell r="S1888" t="str">
            <v>HACD141bi_m</v>
          </cell>
          <cell r="T1888" t="str">
            <v>3-hydroxyacyl-CoA dehydrogenase (3-oxo-cis-tetradec-7-enoyl-CoA)</v>
          </cell>
          <cell r="CCA1888">
            <v>0</v>
          </cell>
          <cell r="CCB1888">
            <v>1000</v>
          </cell>
          <cell r="CCC1888" t="str">
            <v>rt2835</v>
          </cell>
          <cell r="CCD1888" t="str">
            <v>Fatty acid degradation</v>
          </cell>
          <cell r="CCS1888" t="str">
            <v>SBO:0000176</v>
          </cell>
          <cell r="CCW1888" t="str">
            <v>3htd7coa_m + h_m + nad_m --&gt; 3otd7coa_m + nadh_m</v>
          </cell>
        </row>
        <row r="1889">
          <cell r="S1889" t="str">
            <v>HACD161ai_m</v>
          </cell>
          <cell r="T1889" t="str">
            <v>3-hydroxyacyl-CoA dehydrogenase (3-oxo-cis-hexadec-7-enoyl-CoA)</v>
          </cell>
          <cell r="CCA1889">
            <v>0</v>
          </cell>
          <cell r="CCB1889">
            <v>1000</v>
          </cell>
          <cell r="CCC1889" t="str">
            <v>rt2835</v>
          </cell>
          <cell r="CCD1889" t="str">
            <v>Fatty acid degradation</v>
          </cell>
          <cell r="CCS1889" t="str">
            <v>SBO:0000176</v>
          </cell>
          <cell r="CCW1889" t="str">
            <v>3hhxd7coa_m + nad_m --&gt; 3ohxd7coa_m + nadh_m</v>
          </cell>
        </row>
        <row r="1890">
          <cell r="S1890" t="str">
            <v>HACD161bi_m</v>
          </cell>
          <cell r="T1890" t="str">
            <v>3-hydroxyacyl-CoA dehydrogenase (3-oxo-cis-hexadec-9-enoyl-CoA)</v>
          </cell>
          <cell r="CCA1890">
            <v>0</v>
          </cell>
          <cell r="CCB1890">
            <v>1000</v>
          </cell>
          <cell r="CCC1890" t="str">
            <v>rt2835</v>
          </cell>
          <cell r="CCD1890" t="str">
            <v>Fatty acid degradation</v>
          </cell>
          <cell r="CCS1890" t="str">
            <v>SBO:0000176</v>
          </cell>
          <cell r="CCW1890" t="str">
            <v>hxc9coa_m + nad_m --&gt; 3ohxd9coa_m + h_m + nadh_m</v>
          </cell>
        </row>
        <row r="1891">
          <cell r="S1891" t="str">
            <v>HACD181ai_m</v>
          </cell>
          <cell r="T1891" t="str">
            <v>3-hydroxyacyl-CoA dehydrogenase (3-oxo-cis-octadec-9-enoyl-CoA)</v>
          </cell>
          <cell r="CCA1891">
            <v>0</v>
          </cell>
          <cell r="CCB1891">
            <v>1000</v>
          </cell>
          <cell r="CCC1891" t="str">
            <v>rt2835</v>
          </cell>
          <cell r="CCD1891" t="str">
            <v>Fatty acid degradation</v>
          </cell>
          <cell r="CCS1891" t="str">
            <v>SBO:0000176</v>
          </cell>
          <cell r="CCW1891" t="str">
            <v>3hod9coa_m + nad_m --&gt; 3ood9coa_m + nadh_m</v>
          </cell>
        </row>
        <row r="1892">
          <cell r="S1892" t="str">
            <v>NADHcplxI_c_m</v>
          </cell>
          <cell r="T1892" t="str">
            <v>NADH:ubiquinone oxidoreductase (complex I)</v>
          </cell>
          <cell r="CCA1892">
            <v>0</v>
          </cell>
          <cell r="CCB1892">
            <v>1000</v>
          </cell>
          <cell r="CCC1892" t="str">
            <v>rt4649 and rt6050 and rt7496 and rt0331 and rt7605 and rt3334 and rt4846 and (rtmNAD5 or rtmNAD5 or rtmNAD5) and rtmNAD4 and rtmNAD6 and rtmNAD2 and rtmNAD3 and (rtmNAD1 or rtmNAD1) and rtmNAD4L and (TRUE or rt1642 or rt7579 or rt0078 or rt2173 or rt8214 or rt0449 or rt6811 or rt5398)</v>
          </cell>
          <cell r="CCD1892" t="str">
            <v>Oxidative phosphorylation</v>
          </cell>
          <cell r="CCN1892" t="str">
            <v>1.6.5.3</v>
          </cell>
          <cell r="CCO1892" t="str">
            <v>R11945</v>
          </cell>
          <cell r="CCS1892" t="str">
            <v>SBO:0000176</v>
          </cell>
          <cell r="CCW1892" t="str">
            <v>5.0 h_m + nadh_m + q9_m --&gt; 4.0 h_c + nad_m + q9h2_m</v>
          </cell>
        </row>
        <row r="1893">
          <cell r="S1893" t="str">
            <v>PGMT_c</v>
          </cell>
          <cell r="T1893" t="str">
            <v>phosphoglucomutase</v>
          </cell>
          <cell r="CCA1893">
            <v>-1000</v>
          </cell>
          <cell r="CCB1893">
            <v>1000</v>
          </cell>
          <cell r="CCC1893" t="str">
            <v>rt1591</v>
          </cell>
          <cell r="CCD1893" t="str">
            <v>Cell wall biosynthesis</v>
          </cell>
          <cell r="CCH1893" t="str">
            <v>r_0888</v>
          </cell>
          <cell r="CCN1893" t="str">
            <v>5.4.2.2</v>
          </cell>
          <cell r="CCO1893" t="str">
            <v>R08639</v>
          </cell>
          <cell r="CCS1893" t="str">
            <v>SBO:0000176</v>
          </cell>
          <cell r="CCW1893" t="str">
            <v>g6p_c &lt;=&gt; g1p_c</v>
          </cell>
        </row>
        <row r="1894">
          <cell r="S1894" t="str">
            <v>ATPS_m</v>
          </cell>
          <cell r="T1894" t="str">
            <v>ATP synthase</v>
          </cell>
          <cell r="CCA1894">
            <v>0</v>
          </cell>
          <cell r="CCB1894">
            <v>1000</v>
          </cell>
          <cell r="CCC1894" t="str">
            <v>rt7991 and rt7221 and rt3590 and rt6418 and rt5056 and rtmATP6 and rt6544 and rtmATP8 and rtmATP9 and rt2306 and rt5474 and rt3599 and rt5391 and ((rt7512 and rt7221) or rt0712 or (rt7512 and rt1572 and rt2434))</v>
          </cell>
          <cell r="CCD1894" t="str">
            <v>Oxidative phosphorylation</v>
          </cell>
          <cell r="CCG1894" t="str">
            <v>ATP synthase stoichiometry is fixed to S. cerevisiae complex structure including 10 c ring for proton and 3 alpha beta subunits for ATP</v>
          </cell>
          <cell r="CCH1894" t="str">
            <v>r_0226</v>
          </cell>
          <cell r="CCN1894" t="str">
            <v>3.6.3.14</v>
          </cell>
          <cell r="CCO1894" t="str">
            <v>R00086</v>
          </cell>
          <cell r="CCS1894" t="str">
            <v>SBO:0000176</v>
          </cell>
          <cell r="CCW1894" t="str">
            <v>3.0 adp_m + 10.0 h_c + 3.0 pi_m --&gt; 3.0 atp_m + 7.0 h_m + 3.0 h2o_m</v>
          </cell>
        </row>
        <row r="1895">
          <cell r="S1895" t="str">
            <v>FECRq9_m</v>
          </cell>
          <cell r="T1895" t="str">
            <v>ubiquinol:ferricytochrome c reductase</v>
          </cell>
          <cell r="CCA1895">
            <v>0</v>
          </cell>
          <cell r="CCB1895">
            <v>1000</v>
          </cell>
          <cell r="CCC1895" t="str">
            <v>(rtmCOB or rtmCOB or rtmCOB) and rt1337 and rt7313 and rt5246 and rt7390 and rt6863 and rt5240 and rt4598 and rt0830 and rt3250 and rt0434</v>
          </cell>
          <cell r="CCD1895" t="str">
            <v>Oxidative phosphorylation</v>
          </cell>
          <cell r="CCN1895" t="str">
            <v>1.10.2.2,7.1.1.8</v>
          </cell>
          <cell r="CCS1895" t="str">
            <v>SBO:0000176</v>
          </cell>
          <cell r="CCW1895" t="str">
            <v>2.0 ficytC_m + 2.0 h_m + q9h2_m --&gt; 2.0 focytC_m + 4.0 h_c + q9_m</v>
          </cell>
        </row>
        <row r="1896">
          <cell r="S1896" t="str">
            <v>FECOOR_m</v>
          </cell>
          <cell r="T1896" t="str">
            <v>ferrocytochrome-c:oxygen oxidoreductase</v>
          </cell>
          <cell r="CCA1896">
            <v>0</v>
          </cell>
          <cell r="CCB1896">
            <v>1000</v>
          </cell>
          <cell r="CCC1896" t="str">
            <v>(rtmCOX1 or rtmCOX1) and rtmCOX2 and (rtmCOX3 or rtmCOX3) and (((rt3401 or rt3160) and rt0797 and rt3417 and rt4138 and (rt2984 or rt4907) and rt2949 and rt4639 and rt0434 and rt5260 and rt2317) or (rt3401 and rt3794 and rt2577 and rt1326 and rt5312 and rt0353))</v>
          </cell>
          <cell r="CCD1896" t="str">
            <v>Oxidative phosphorylation</v>
          </cell>
          <cell r="CCH1896" t="str">
            <v>r_0438</v>
          </cell>
          <cell r="CCN1896" t="str">
            <v>1.7.2.1</v>
          </cell>
          <cell r="CCO1896" t="str">
            <v>R00081</v>
          </cell>
          <cell r="CCS1896" t="str">
            <v>SBO:0000176</v>
          </cell>
          <cell r="CCW1896" t="str">
            <v>4.0 focytC_m + 8.0 h_m + o2_m --&gt; 4.0 ficytC_m + 4.0 h_c + 2.0 h2o_m</v>
          </cell>
        </row>
        <row r="1897">
          <cell r="S1897" t="str">
            <v>ACEST1_x</v>
          </cell>
          <cell r="T1897" t="str">
            <v>Acetylesterase (acetoacetate)</v>
          </cell>
          <cell r="CCA1897">
            <v>0</v>
          </cell>
          <cell r="CCB1897">
            <v>1000</v>
          </cell>
          <cell r="CCC1897" t="str">
            <v>rt2393 and rt0018</v>
          </cell>
          <cell r="CCD1897" t="str">
            <v>Unassigned</v>
          </cell>
          <cell r="CCS1897" t="str">
            <v>SBO:0000176</v>
          </cell>
          <cell r="CCW1897" t="str">
            <v>etac_x + h2o_x --&gt; ac_x + etoh_x + h_x</v>
          </cell>
        </row>
        <row r="1898">
          <cell r="S1898" t="str">
            <v>MDH_c</v>
          </cell>
          <cell r="T1898" t="str">
            <v>malate dehydrogenase</v>
          </cell>
          <cell r="CCA1898">
            <v>-1000</v>
          </cell>
          <cell r="CCB1898">
            <v>1000</v>
          </cell>
          <cell r="CCC1898" t="str">
            <v>rt2246</v>
          </cell>
          <cell r="CCD1898" t="str">
            <v>Glyoxylate metabolism</v>
          </cell>
          <cell r="CCH1898" t="str">
            <v>r_0714</v>
          </cell>
          <cell r="CCN1898" t="str">
            <v>1.1.1.37</v>
          </cell>
          <cell r="CCO1898" t="str">
            <v>R00342</v>
          </cell>
          <cell r="CCS1898" t="str">
            <v>SBO:0000176</v>
          </cell>
          <cell r="CCW1898" t="str">
            <v>mal__L_c + nad_c &lt;=&gt; h_c + nadh_c + oaa_c</v>
          </cell>
        </row>
        <row r="1899">
          <cell r="S1899" t="str">
            <v>ASPTAi_m</v>
          </cell>
          <cell r="T1899" t="str">
            <v>aspartate transaminase</v>
          </cell>
          <cell r="CCA1899">
            <v>0</v>
          </cell>
          <cell r="CCB1899">
            <v>1000</v>
          </cell>
          <cell r="CCC1899" t="str">
            <v>rt5913 or rt5562</v>
          </cell>
          <cell r="CCD1899" t="str">
            <v>Oxidative phosphorylation</v>
          </cell>
          <cell r="CCH1899" t="str">
            <v>r_0217</v>
          </cell>
          <cell r="CCN1899" t="str">
            <v>2.6.1.1</v>
          </cell>
          <cell r="CCO1899" t="str">
            <v>R00355</v>
          </cell>
          <cell r="CCS1899" t="str">
            <v>SBO:0000176</v>
          </cell>
          <cell r="CCW1899" t="str">
            <v>glu__L_m + oaa_m --&gt; akg_m + asp__L_m</v>
          </cell>
        </row>
        <row r="1900">
          <cell r="S1900" t="str">
            <v>PHYTOED1_c</v>
          </cell>
          <cell r="T1900" t="str">
            <v>phytoene desaturase (step 1: phytofluene forming)</v>
          </cell>
          <cell r="CCA1900">
            <v>0</v>
          </cell>
          <cell r="CCB1900">
            <v>1000</v>
          </cell>
          <cell r="CCC1900" t="str">
            <v>rt0217</v>
          </cell>
          <cell r="CCD1900" t="str">
            <v>Carotenoid biosynthesis</v>
          </cell>
          <cell r="CCN1900" t="str">
            <v>1.3.99.30</v>
          </cell>
          <cell r="CCO1900" t="str">
            <v>R09692</v>
          </cell>
          <cell r="CCS1900" t="str">
            <v>SBO:0000176</v>
          </cell>
          <cell r="CCW1900" t="str">
            <v>fad_c + h_c + phytoe_c --&gt; fadh2_c + phytf_c</v>
          </cell>
        </row>
        <row r="1901">
          <cell r="S1901" t="str">
            <v>PHYTOED2_c</v>
          </cell>
          <cell r="T1901" t="str">
            <v>phytoene desaturase (step 2: zeta-carotene forming)</v>
          </cell>
          <cell r="CCA1901">
            <v>0</v>
          </cell>
          <cell r="CCB1901">
            <v>1000</v>
          </cell>
          <cell r="CCC1901" t="str">
            <v>rt0217</v>
          </cell>
          <cell r="CCD1901" t="str">
            <v>Carotenoid biosynthesis</v>
          </cell>
          <cell r="CCN1901" t="str">
            <v>1.3.99.30</v>
          </cell>
          <cell r="CCO1901" t="str">
            <v>R04787</v>
          </cell>
          <cell r="CCS1901" t="str">
            <v>SBO:0000176</v>
          </cell>
          <cell r="CCW1901" t="str">
            <v>fad_c + h_c + phytf_c --&gt; caroz_c + fadh2_c</v>
          </cell>
        </row>
        <row r="1902">
          <cell r="S1902" t="str">
            <v>PHYTOED3_c</v>
          </cell>
          <cell r="T1902" t="str">
            <v>phytoene desaturase (step 3: neurosporene forming)</v>
          </cell>
          <cell r="CCA1902">
            <v>0</v>
          </cell>
          <cell r="CCB1902">
            <v>1000</v>
          </cell>
          <cell r="CCC1902" t="str">
            <v>rt0217</v>
          </cell>
          <cell r="CCD1902" t="str">
            <v>Carotenoid biosynthesis</v>
          </cell>
          <cell r="CCN1902" t="str">
            <v>1.3.99.30</v>
          </cell>
          <cell r="CCO1902" t="str">
            <v>R04798</v>
          </cell>
          <cell r="CCS1902" t="str">
            <v>SBO:0000176</v>
          </cell>
          <cell r="CCW1902" t="str">
            <v>caroz_c + fad_c + h_c --&gt; fadh2_c + neursp_c</v>
          </cell>
        </row>
        <row r="1903">
          <cell r="S1903" t="str">
            <v>PHYTOED4_c</v>
          </cell>
          <cell r="T1903" t="str">
            <v>phytoene desaturase (step 4: lycopene forming)</v>
          </cell>
          <cell r="CCA1903">
            <v>0</v>
          </cell>
          <cell r="CCB1903">
            <v>1000</v>
          </cell>
          <cell r="CCC1903" t="str">
            <v>rt0217</v>
          </cell>
          <cell r="CCD1903" t="str">
            <v>Carotenoid biosynthesis</v>
          </cell>
          <cell r="CCN1903" t="str">
            <v>1.3.99.30</v>
          </cell>
          <cell r="CCO1903" t="str">
            <v>R04800</v>
          </cell>
          <cell r="CCS1903" t="str">
            <v>SBO:0000176</v>
          </cell>
          <cell r="CCW1903" t="str">
            <v>fad_c + h_c + neursp_c --&gt; fadh2_c + lycop_c</v>
          </cell>
        </row>
        <row r="1904">
          <cell r="S1904" t="str">
            <v>PHYTOED5_c</v>
          </cell>
          <cell r="T1904" t="str">
            <v>phytoene desaturase (step 5: phytofluene forming)</v>
          </cell>
          <cell r="CCA1904">
            <v>0</v>
          </cell>
          <cell r="CCB1904">
            <v>1000</v>
          </cell>
          <cell r="CCC1904" t="str">
            <v>rt0217</v>
          </cell>
          <cell r="CCD1904" t="str">
            <v>Carotenoid biosynthesis</v>
          </cell>
          <cell r="CCN1904" t="str">
            <v>1.3.99.30</v>
          </cell>
          <cell r="CCO1904" t="str">
            <v>R07518</v>
          </cell>
          <cell r="CCS1904" t="str">
            <v>SBO:0000176</v>
          </cell>
          <cell r="CCW1904" t="str">
            <v>fad_c + h_c + lycop_c --&gt; 34dhlycop_c + fadh2_c</v>
          </cell>
        </row>
        <row r="1905">
          <cell r="S1905" t="str">
            <v>CAROMOX1_c</v>
          </cell>
          <cell r="T1905" t="str">
            <v>beta-carotene 3,3'-monooxygenase, step 1</v>
          </cell>
          <cell r="CCA1905">
            <v>0</v>
          </cell>
          <cell r="CCB1905">
            <v>1000</v>
          </cell>
          <cell r="CCC1905" t="str">
            <v>rt0220</v>
          </cell>
          <cell r="CCD1905" t="str">
            <v>Carotenoid biosynthesis</v>
          </cell>
          <cell r="CCN1905" t="str">
            <v>1.14.15.24</v>
          </cell>
          <cell r="CCO1905" t="str">
            <v>R07558</v>
          </cell>
          <cell r="CCS1905" t="str">
            <v>SBO:0000176</v>
          </cell>
          <cell r="CCW1905" t="str">
            <v>caro_c + 2.0 fdxrd_c + 2.0 h_c + o2_c --&gt; crpxan_c + 2.0 fdxox_c + h2o_c</v>
          </cell>
        </row>
        <row r="1906">
          <cell r="S1906" t="str">
            <v>CAROMOX2_c</v>
          </cell>
          <cell r="T1906" t="str">
            <v>beta-carotene 3,3'-monooxygenase, step 2</v>
          </cell>
          <cell r="CCA1906">
            <v>0</v>
          </cell>
          <cell r="CCB1906">
            <v>1000</v>
          </cell>
          <cell r="CCC1906" t="str">
            <v>rt0220</v>
          </cell>
          <cell r="CCD1906" t="str">
            <v>Carotenoid biosynthesis</v>
          </cell>
          <cell r="CCN1906" t="str">
            <v>1.14.15.24</v>
          </cell>
          <cell r="CCO1906" t="str">
            <v>R07559</v>
          </cell>
          <cell r="CCS1906" t="str">
            <v>SBO:0000176</v>
          </cell>
          <cell r="CCW1906" t="str">
            <v>crpxan_c + 2.0 fdxrd_c + 2.0 h_c + o2_c --&gt; 2.0 fdxox_c + h2o_c + zeax_c</v>
          </cell>
        </row>
        <row r="1907">
          <cell r="S1907" t="str">
            <v>ZEAEPOX1_c</v>
          </cell>
          <cell r="T1907" t="str">
            <v>zeaxanthin epoxidase, step 1</v>
          </cell>
          <cell r="CCA1907">
            <v>0</v>
          </cell>
          <cell r="CCB1907">
            <v>1000</v>
          </cell>
          <cell r="CCC1907" t="str">
            <v>rt3591 or rt3595 or rt0235</v>
          </cell>
          <cell r="CCD1907" t="str">
            <v>Carotenoid biosynthesis</v>
          </cell>
          <cell r="CCS1907" t="str">
            <v>SBO:0000176</v>
          </cell>
          <cell r="CCW1907" t="str">
            <v>2.0 fdxrd_c + 2.0 h_c + o2_c + zeax_c --&gt; anxan_c + 2.0 fdxox_c + h2o_c</v>
          </cell>
        </row>
        <row r="1908">
          <cell r="S1908" t="str">
            <v>ZEAEPOX2_c</v>
          </cell>
          <cell r="T1908" t="str">
            <v>zeaxanthin epoxidase, step 2</v>
          </cell>
          <cell r="CCA1908">
            <v>0</v>
          </cell>
          <cell r="CCB1908">
            <v>1000</v>
          </cell>
          <cell r="CCC1908" t="str">
            <v>rt3591 or rt3595 or rt0235</v>
          </cell>
          <cell r="CCD1908" t="str">
            <v>Carotenoid biosynthesis</v>
          </cell>
          <cell r="CCS1908" t="str">
            <v>SBO:0000176</v>
          </cell>
          <cell r="CCW1908" t="str">
            <v>anxan_c + 2.0 fdxrd_c + 2.0 h_c + o2_c --&gt; 2.0 fdxox_c + h2o_c + vioxan_c</v>
          </cell>
        </row>
        <row r="1909">
          <cell r="S1909" t="str">
            <v>C3STKR1_c</v>
          </cell>
          <cell r="T1909" t="str">
            <v>C-3 sterol keto reductase (4-methylzymosterol)</v>
          </cell>
          <cell r="CCA1909">
            <v>0</v>
          </cell>
          <cell r="CCB1909">
            <v>1000</v>
          </cell>
          <cell r="CCC1909" t="str">
            <v>UNKNOWN</v>
          </cell>
          <cell r="CCD1909" t="str">
            <v>Ergosterol biosynthesis</v>
          </cell>
          <cell r="CCH1909" t="str">
            <v>r_0236</v>
          </cell>
          <cell r="CCN1909" t="str">
            <v>1.1.1.270</v>
          </cell>
          <cell r="CCO1909" t="str">
            <v>R07495</v>
          </cell>
          <cell r="CCS1909" t="str">
            <v>SBO:0000176</v>
          </cell>
          <cell r="CCW1909" t="str">
            <v>3d4mzym_c + h_c + nadph_c --&gt; 4mzym_c + nadp_c</v>
          </cell>
        </row>
        <row r="1910">
          <cell r="S1910" t="str">
            <v>C3STKR2_c</v>
          </cell>
          <cell r="T1910" t="str">
            <v>C-3 sterol keto reductase (zymosterol)</v>
          </cell>
          <cell r="CCA1910">
            <v>0</v>
          </cell>
          <cell r="CCB1910">
            <v>1000</v>
          </cell>
          <cell r="CCC1910" t="str">
            <v>UNKNOWN</v>
          </cell>
          <cell r="CCD1910" t="str">
            <v>Ergosterol biosynthesis</v>
          </cell>
          <cell r="CCH1910" t="str">
            <v>r_0237</v>
          </cell>
          <cell r="CCN1910" t="str">
            <v>1.1.1.270</v>
          </cell>
          <cell r="CCS1910" t="str">
            <v>SBO:0000176</v>
          </cell>
          <cell r="CCW1910" t="str">
            <v>h_c + nadph_c + zym_int2_c --&gt; nadp_c + zymst_c</v>
          </cell>
        </row>
        <row r="1911">
          <cell r="S1911" t="str">
            <v>CERS124_c</v>
          </cell>
          <cell r="T1911" t="str">
            <v>ceramide-1 synthase (24C)</v>
          </cell>
          <cell r="CCA1911">
            <v>0</v>
          </cell>
          <cell r="CCB1911">
            <v>1000</v>
          </cell>
          <cell r="CCC1911" t="str">
            <v>rt3023 or rt6800</v>
          </cell>
          <cell r="CCD1911" t="str">
            <v>Sphingolipid biosynthesis</v>
          </cell>
          <cell r="CCH1911" t="str">
            <v>r_0263</v>
          </cell>
          <cell r="CCN1911" t="str">
            <v>2.3.1.24</v>
          </cell>
          <cell r="CCS1911" t="str">
            <v>SBO:0000176</v>
          </cell>
          <cell r="CCW1911" t="str">
            <v>sphgn_r + ttccoa_r --&gt; cer1_24_r + coa_r + h_r</v>
          </cell>
        </row>
        <row r="1912">
          <cell r="S1912" t="str">
            <v>CERS126_c</v>
          </cell>
          <cell r="T1912" t="str">
            <v>ceramide-1 synthase (26C)</v>
          </cell>
          <cell r="CCA1912">
            <v>0</v>
          </cell>
          <cell r="CCB1912">
            <v>1000</v>
          </cell>
          <cell r="CCC1912" t="str">
            <v>rt3023 or rt6800</v>
          </cell>
          <cell r="CCD1912" t="str">
            <v>Sphingolipid biosynthesis</v>
          </cell>
          <cell r="CCH1912" t="str">
            <v>r_0264</v>
          </cell>
          <cell r="CCN1912" t="str">
            <v>2.3.1.24</v>
          </cell>
          <cell r="CCO1912" t="str">
            <v>R06517</v>
          </cell>
          <cell r="CCS1912" t="str">
            <v>SBO:0000176</v>
          </cell>
          <cell r="CCW1912" t="str">
            <v>hxccoa_r + sphgn_r --&gt; cer1_26_r + coa_r + 5.0 h_r</v>
          </cell>
        </row>
        <row r="1913">
          <cell r="S1913" t="str">
            <v>CERS2A26_r</v>
          </cell>
          <cell r="T1913" t="str">
            <v>ceramide-2 synthase (26C)</v>
          </cell>
          <cell r="CCA1913">
            <v>0</v>
          </cell>
          <cell r="CCB1913">
            <v>1000</v>
          </cell>
          <cell r="CCC1913" t="str">
            <v>rt3023 or rt6800</v>
          </cell>
          <cell r="CCD1913" t="str">
            <v>Sphingolipid biosynthesis</v>
          </cell>
          <cell r="CCH1913" t="str">
            <v>r_0266</v>
          </cell>
          <cell r="CCN1913" t="str">
            <v>2.3.1.24</v>
          </cell>
          <cell r="CCO1913" t="str">
            <v>R06527</v>
          </cell>
          <cell r="CCS1913" t="str">
            <v>SBO:0000176</v>
          </cell>
          <cell r="CCW1913" t="str">
            <v>hxccoa_r + psphings_r --&gt; cer2A_26_r + coa_r + 5.0 h_r</v>
          </cell>
        </row>
        <row r="1914">
          <cell r="S1914" t="str">
            <v>PRAIi_c</v>
          </cell>
          <cell r="T1914" t="str">
            <v>phosphoribosylanthranilate isomerase</v>
          </cell>
          <cell r="CCA1914">
            <v>0</v>
          </cell>
          <cell r="CCB1914">
            <v>1000</v>
          </cell>
          <cell r="CCC1914" t="str">
            <v>rt8196</v>
          </cell>
          <cell r="CCD1914" t="str">
            <v>Phenylalanine, tyrosine and tryptophan metabolism</v>
          </cell>
          <cell r="CCG1914" t="str">
            <v>when BLAST to NCBI, rt8196 has domain for the isomerase function</v>
          </cell>
          <cell r="CCH1914" t="str">
            <v>r_0913</v>
          </cell>
          <cell r="CCN1914" t="str">
            <v>5.3.1.24</v>
          </cell>
          <cell r="CCO1914" t="str">
            <v>R03509</v>
          </cell>
          <cell r="CCS1914" t="str">
            <v>SBO:0000176</v>
          </cell>
          <cell r="CCW1914" t="str">
            <v>pran_c --&gt; 2cpr5p_c</v>
          </cell>
        </row>
        <row r="1915">
          <cell r="S1915" t="str">
            <v>PRPPS_c</v>
          </cell>
          <cell r="T1915" t="str">
            <v>phosphoribosylpyrophosphate synthetase</v>
          </cell>
          <cell r="CCA1915">
            <v>0</v>
          </cell>
          <cell r="CCB1915">
            <v>1000</v>
          </cell>
          <cell r="CCC1915" t="str">
            <v>rt2777 and rt8224</v>
          </cell>
          <cell r="CCD1915" t="str">
            <v>Histidine metabolism</v>
          </cell>
          <cell r="CCH1915" t="str">
            <v>r_0916</v>
          </cell>
          <cell r="CCN1915" t="str">
            <v>2.7.6.1</v>
          </cell>
          <cell r="CCO1915" t="str">
            <v>R01049</v>
          </cell>
          <cell r="CCS1915" t="str">
            <v>SBO:0000176</v>
          </cell>
          <cell r="CCW1915" t="str">
            <v>atp_c + r5p_c --&gt; amp_c + h_c + prpp_c</v>
          </cell>
        </row>
        <row r="1916">
          <cell r="S1916" t="str">
            <v>FCLT_m</v>
          </cell>
          <cell r="T1916" t="str">
            <v>ferrochelatase</v>
          </cell>
          <cell r="CCA1916">
            <v>0</v>
          </cell>
          <cell r="CCB1916">
            <v>1000</v>
          </cell>
          <cell r="CCC1916" t="str">
            <v>rt7907</v>
          </cell>
          <cell r="CCD1916" t="str">
            <v>Heme metabolism</v>
          </cell>
          <cell r="CCH1916" t="str">
            <v>r_0436</v>
          </cell>
          <cell r="CCN1916" t="str">
            <v>4.99.1.1</v>
          </cell>
          <cell r="CCO1916" t="str">
            <v>R00310</v>
          </cell>
          <cell r="CCS1916" t="str">
            <v>SBO:0000176</v>
          </cell>
          <cell r="CCW1916" t="str">
            <v>fe2_m + ppp9_m --&gt; 2.0 h_m + pheme_m</v>
          </cell>
        </row>
        <row r="1917">
          <cell r="S1917" t="str">
            <v>MTHFC_c</v>
          </cell>
          <cell r="T1917" t="str">
            <v>methenyltetrahydrofolate cyclohydrolase</v>
          </cell>
          <cell r="CCA1917">
            <v>-1000</v>
          </cell>
          <cell r="CCB1917">
            <v>1000</v>
          </cell>
          <cell r="CCC1917" t="str">
            <v>UNKNOWN</v>
          </cell>
          <cell r="CCD1917" t="str">
            <v>Folate metabolism</v>
          </cell>
          <cell r="CCG1917" t="str">
            <v>gapfill reaction, gpr consists of mitochondrial C-1 THF synthase</v>
          </cell>
          <cell r="CCH1917" t="str">
            <v>r_0725</v>
          </cell>
          <cell r="CCN1917" t="str">
            <v>1.5.1.5</v>
          </cell>
          <cell r="CCO1917" t="str">
            <v>R01655</v>
          </cell>
          <cell r="CCS1917" t="str">
            <v>SBO:0000176</v>
          </cell>
          <cell r="CCW1917" t="str">
            <v>h2o_c + methf_c &lt;=&gt; 10fthf_c + h_c</v>
          </cell>
        </row>
        <row r="1918">
          <cell r="S1918" t="str">
            <v>FTHFL_c</v>
          </cell>
          <cell r="T1918" t="str">
            <v>formate-tetrahydrofolate ligase</v>
          </cell>
          <cell r="CCA1918">
            <v>-1000</v>
          </cell>
          <cell r="CCB1918">
            <v>1000</v>
          </cell>
          <cell r="CCC1918" t="str">
            <v>UNKNOWN</v>
          </cell>
          <cell r="CCD1918" t="str">
            <v>Folate metabolism</v>
          </cell>
          <cell r="CCG1918" t="str">
            <v>Irreversible. Found in S. cerevisiae responsible for 10fthf cofactor recovery for adenine and histidine biosynthesis. PubMed 8464869.</v>
          </cell>
          <cell r="CCH1918" t="str">
            <v>r_0446</v>
          </cell>
          <cell r="CCN1918" t="str">
            <v>1.5.1.5</v>
          </cell>
          <cell r="CCO1918" t="str">
            <v>R00943</v>
          </cell>
          <cell r="CCS1918" t="str">
            <v>SBO:0000176</v>
          </cell>
          <cell r="CCW1918" t="str">
            <v>atp_c + for_c + thf_c &lt;=&gt; 10fthf_c + adp_c + pi_c</v>
          </cell>
        </row>
        <row r="1919">
          <cell r="S1919" t="str">
            <v>MALS_c</v>
          </cell>
          <cell r="T1919" t="str">
            <v>malate synthase</v>
          </cell>
          <cell r="CCA1919">
            <v>0</v>
          </cell>
          <cell r="CCB1919">
            <v>1000</v>
          </cell>
          <cell r="CCC1919" t="str">
            <v>rt1089</v>
          </cell>
          <cell r="CCD1919" t="str">
            <v>Glyoxylate metabolism</v>
          </cell>
          <cell r="CCH1919" t="str">
            <v>r_0716</v>
          </cell>
          <cell r="CCN1919" t="str">
            <v>2.3.3.9</v>
          </cell>
          <cell r="CCO1919" t="str">
            <v>R00472</v>
          </cell>
          <cell r="CCS1919" t="str">
            <v>SBO:0000176</v>
          </cell>
          <cell r="CCW1919" t="str">
            <v>accoa_c + glx_c + h2o_c --&gt; coa_c + h_c + mal__L_c</v>
          </cell>
        </row>
        <row r="1920">
          <cell r="S1920" t="str">
            <v>NFTYROX_c</v>
          </cell>
          <cell r="T1920" t="str">
            <v>N-formyltyrosine oxidase</v>
          </cell>
          <cell r="CCA1920">
            <v>0</v>
          </cell>
          <cell r="CCB1920">
            <v>1000</v>
          </cell>
          <cell r="CCC1920" t="str">
            <v>rt0820</v>
          </cell>
          <cell r="CCD1920" t="str">
            <v>Unassigned</v>
          </cell>
          <cell r="CCH1920" t="str">
            <v>r_0763</v>
          </cell>
          <cell r="CCN1920" t="str">
            <v>1.6.2.4</v>
          </cell>
          <cell r="CCS1920" t="str">
            <v>SBO:0000176</v>
          </cell>
          <cell r="CCW1920" t="str">
            <v>h_c + nadp_c + 2.0 Nfortyr_c --&gt; nadph_c + Nfortyr2_c</v>
          </cell>
        </row>
        <row r="1921">
          <cell r="S1921" t="str">
            <v>PYDAMK_c</v>
          </cell>
          <cell r="T1921" t="str">
            <v>pyridoxamine kinase</v>
          </cell>
          <cell r="CCA1921">
            <v>0</v>
          </cell>
          <cell r="CCB1921">
            <v>1000</v>
          </cell>
          <cell r="CCC1921" t="str">
            <v>rt6177</v>
          </cell>
          <cell r="CCD1921" t="str">
            <v>Vitamin B6 metabolism</v>
          </cell>
          <cell r="CCH1921" t="str">
            <v>r_2026</v>
          </cell>
          <cell r="CCN1921" t="str">
            <v>2.7.1.35</v>
          </cell>
          <cell r="CCO1921" t="str">
            <v>R02493</v>
          </cell>
          <cell r="CCS1921" t="str">
            <v>SBO:0000176</v>
          </cell>
          <cell r="CCW1921" t="str">
            <v>atp_c + pydam_c --&gt; adp_c + h_c + pyam5p_c</v>
          </cell>
        </row>
        <row r="1922">
          <cell r="S1922" t="str">
            <v>PYDXK_c</v>
          </cell>
          <cell r="T1922" t="str">
            <v>pyridoxal kinase</v>
          </cell>
          <cell r="CCA1922">
            <v>0</v>
          </cell>
          <cell r="CCB1922">
            <v>1000</v>
          </cell>
          <cell r="CCC1922" t="str">
            <v>rt6177</v>
          </cell>
          <cell r="CCD1922" t="str">
            <v>Vitamin B6 metabolism</v>
          </cell>
          <cell r="CCH1922" t="str">
            <v>r_2025</v>
          </cell>
          <cell r="CCN1922" t="str">
            <v>2.7.1.35</v>
          </cell>
          <cell r="CCO1922" t="str">
            <v>R00174</v>
          </cell>
          <cell r="CCS1922" t="str">
            <v>SBO:0000176</v>
          </cell>
          <cell r="CCW1922" t="str">
            <v>atp_c + pydx_c --&gt; adp_c + h_c + pydx5p_c</v>
          </cell>
        </row>
        <row r="1923">
          <cell r="S1923" t="str">
            <v>PYDXNK_c</v>
          </cell>
          <cell r="T1923" t="str">
            <v>pyridoxine kinase</v>
          </cell>
          <cell r="CCA1923">
            <v>0</v>
          </cell>
          <cell r="CCB1923">
            <v>1000</v>
          </cell>
          <cell r="CCC1923" t="str">
            <v>rt6177</v>
          </cell>
          <cell r="CCD1923" t="str">
            <v>Vitamin B6 metabolism</v>
          </cell>
          <cell r="CCH1923" t="str">
            <v>r_2029</v>
          </cell>
          <cell r="CCN1923" t="str">
            <v>2.7.1.35</v>
          </cell>
          <cell r="CCO1923" t="str">
            <v>R01909</v>
          </cell>
          <cell r="CCS1923" t="str">
            <v>SBO:0000176</v>
          </cell>
          <cell r="CCW1923" t="str">
            <v>atp_c + pydxn_c --&gt; adp_c + h_c + pdx5p_c</v>
          </cell>
        </row>
        <row r="1924">
          <cell r="S1924" t="str">
            <v>THIORDXi_m</v>
          </cell>
          <cell r="T1924" t="str">
            <v>hydrogen peroxide reductase (thioredoxin)</v>
          </cell>
          <cell r="CCA1924">
            <v>0</v>
          </cell>
          <cell r="CCB1924">
            <v>1000</v>
          </cell>
          <cell r="CCC1924" t="str">
            <v>rt0553</v>
          </cell>
          <cell r="CCD1924" t="str">
            <v>Glutathione metabolism</v>
          </cell>
          <cell r="CCH1924" t="str">
            <v>r_0551</v>
          </cell>
          <cell r="CCN1924" t="str">
            <v>1.11.1.15</v>
          </cell>
          <cell r="CCS1924" t="str">
            <v>SBO:0000176</v>
          </cell>
          <cell r="CCW1924" t="str">
            <v>h2o2_m + trdrd_m --&gt; 2.0 h2o_m + trdox_m</v>
          </cell>
        </row>
        <row r="1925">
          <cell r="S1925" t="str">
            <v>TRDR_m</v>
          </cell>
          <cell r="T1925" t="str">
            <v>thioredoxin reductase (NADPH)</v>
          </cell>
          <cell r="CCA1925">
            <v>0</v>
          </cell>
          <cell r="CCB1925">
            <v>1000</v>
          </cell>
          <cell r="CCC1925" t="str">
            <v>rt0553 and rt7114</v>
          </cell>
          <cell r="CCD1925" t="str">
            <v>Unassigned</v>
          </cell>
          <cell r="CCH1925" t="str">
            <v>r_1039</v>
          </cell>
          <cell r="CCN1925" t="str">
            <v>1.8.1.9,1.8.1.7</v>
          </cell>
          <cell r="CCO1925" t="str">
            <v>R02016</v>
          </cell>
          <cell r="CCS1925" t="str">
            <v>SBO:0000176</v>
          </cell>
          <cell r="CCW1925" t="str">
            <v>h_m + nadph_m + trdox_m --&gt; nadp_m + trdrd_m</v>
          </cell>
        </row>
        <row r="1926">
          <cell r="S1926" t="str">
            <v>ARGtpa_v</v>
          </cell>
          <cell r="T1926" t="str">
            <v>L-arganine transport</v>
          </cell>
          <cell r="CCA1926">
            <v>0</v>
          </cell>
          <cell r="CCB1926">
            <v>1000</v>
          </cell>
          <cell r="CCC1926" t="str">
            <v>rt0111</v>
          </cell>
          <cell r="CCD1926" t="str">
            <v>Transport</v>
          </cell>
          <cell r="CCH1926" t="str">
            <v>r_1185</v>
          </cell>
          <cell r="CCS1926" t="str">
            <v>SBO:0000185</v>
          </cell>
          <cell r="CCW1926" t="str">
            <v>arg__L_c + h_v --&gt; arg__L_v + h_c</v>
          </cell>
        </row>
        <row r="1927">
          <cell r="S1927" t="str">
            <v>TCHOLAtabc_v</v>
          </cell>
          <cell r="T1927" t="str">
            <v>taurcholate via ABC system</v>
          </cell>
          <cell r="CCA1927">
            <v>0</v>
          </cell>
          <cell r="CCB1927">
            <v>1000</v>
          </cell>
          <cell r="CCC1927" t="str">
            <v>rt2898 or rt0777 or rt6476 or rt6095</v>
          </cell>
          <cell r="CCD1927" t="str">
            <v>Transport</v>
          </cell>
          <cell r="CCH1927" t="str">
            <v>r_1028</v>
          </cell>
          <cell r="CCS1927" t="str">
            <v>SBO:0000185</v>
          </cell>
          <cell r="CCW1927" t="str">
            <v>atp_c + h2o_c + tchola_c --&gt; adp_c + h_c + pi_c + tchola_v</v>
          </cell>
        </row>
        <row r="1928">
          <cell r="S1928" t="str">
            <v>ACt_c_e</v>
          </cell>
          <cell r="T1928" t="str">
            <v>acetate transport</v>
          </cell>
          <cell r="CCA1928">
            <v>-1000</v>
          </cell>
          <cell r="CCB1928">
            <v>1000</v>
          </cell>
          <cell r="CCC1928" t="str">
            <v>rt7285</v>
          </cell>
          <cell r="CCD1928" t="str">
            <v>Transport</v>
          </cell>
          <cell r="CCH1928" t="str">
            <v>r_1106</v>
          </cell>
          <cell r="CCS1928" t="str">
            <v>SBO:0000185</v>
          </cell>
          <cell r="CCW1928" t="str">
            <v>ac_c &lt;=&gt; ac_e</v>
          </cell>
        </row>
        <row r="1929">
          <cell r="S1929" t="str">
            <v>NNATi_c</v>
          </cell>
          <cell r="T1929" t="str">
            <v>nicotinate-nucleotide adenylyltransferase</v>
          </cell>
          <cell r="CCA1929">
            <v>0</v>
          </cell>
          <cell r="CCB1929">
            <v>1000</v>
          </cell>
          <cell r="CCC1929" t="str">
            <v>rt2062</v>
          </cell>
          <cell r="CCD1929" t="str">
            <v>Nicotinate and nicotinamide metabolism</v>
          </cell>
          <cell r="CCH1929" t="str">
            <v>r_0785</v>
          </cell>
          <cell r="CCN1929" t="str">
            <v>2.7.7.1</v>
          </cell>
          <cell r="CCO1929" t="str">
            <v>R03005</v>
          </cell>
          <cell r="CCS1929" t="str">
            <v>SBO:0000176</v>
          </cell>
          <cell r="CCW1929" t="str">
            <v>atp_c + h_c + nicrnt_c --&gt; dnad_c + ppi_c</v>
          </cell>
        </row>
        <row r="1930">
          <cell r="S1930" t="str">
            <v>G3PT_c</v>
          </cell>
          <cell r="T1930" t="str">
            <v>glycerol-3-phosphatase</v>
          </cell>
          <cell r="CCA1930">
            <v>0</v>
          </cell>
          <cell r="CCB1930">
            <v>1000</v>
          </cell>
          <cell r="CCC1930" t="str">
            <v>rt0092</v>
          </cell>
          <cell r="CCD1930" t="str">
            <v>Alternative carbon metabolism</v>
          </cell>
          <cell r="CCH1930" t="str">
            <v>r_0489</v>
          </cell>
          <cell r="CCN1930" t="str">
            <v>3.1.3.21</v>
          </cell>
          <cell r="CCO1930" t="str">
            <v>R00841</v>
          </cell>
          <cell r="CCS1930" t="str">
            <v>SBO:0000176</v>
          </cell>
          <cell r="CCW1930" t="str">
            <v>glyc3p_c + h2o_c --&gt; glyc_c + pi_c</v>
          </cell>
        </row>
        <row r="1931">
          <cell r="S1931" t="str">
            <v>ANNAT_n</v>
          </cell>
          <cell r="T1931" t="str">
            <v>nicotinamide-nucleotide adenylyltransferase</v>
          </cell>
          <cell r="CCA1931">
            <v>0</v>
          </cell>
          <cell r="CCB1931">
            <v>1000</v>
          </cell>
          <cell r="CCC1931" t="str">
            <v>rt2062</v>
          </cell>
          <cell r="CCD1931" t="str">
            <v>Nicotinate and nicotinamide metabolism</v>
          </cell>
          <cell r="CCH1931" t="str">
            <v>r_0784</v>
          </cell>
          <cell r="CCN1931" t="str">
            <v>2.7.7.1</v>
          </cell>
          <cell r="CCO1931" t="str">
            <v>R00137</v>
          </cell>
          <cell r="CCS1931" t="str">
            <v>SBO:0000176</v>
          </cell>
          <cell r="CCW1931" t="str">
            <v>atp_n + h_n + nmn_n --&gt; nad_n + ppi_n</v>
          </cell>
        </row>
        <row r="1932">
          <cell r="S1932" t="str">
            <v>ANNAT_c</v>
          </cell>
          <cell r="T1932" t="str">
            <v>nicotinamide-nucleotide adenylyltransferase</v>
          </cell>
          <cell r="CCA1932">
            <v>0</v>
          </cell>
          <cell r="CCB1932">
            <v>1000</v>
          </cell>
          <cell r="CCC1932" t="str">
            <v>rt2062 or rt7589</v>
          </cell>
          <cell r="CCD1932" t="str">
            <v>Nicotinate and nicotinamide metabolism</v>
          </cell>
          <cell r="CCH1932" t="str">
            <v>r_0783</v>
          </cell>
          <cell r="CCN1932" t="str">
            <v>2.7.7.1</v>
          </cell>
          <cell r="CCO1932" t="str">
            <v>R00137</v>
          </cell>
          <cell r="CCS1932" t="str">
            <v>SBO:0000176</v>
          </cell>
          <cell r="CCW1932" t="str">
            <v>atp_c + h_c + nmn_c --&gt; nad_c + ppi_c</v>
          </cell>
        </row>
        <row r="1933">
          <cell r="S1933" t="str">
            <v>DKMPPH_c</v>
          </cell>
          <cell r="T1933" t="str">
            <v>2,3-Diketo-5-methylthiopentyl-1-phosphate phosphohydrolase</v>
          </cell>
          <cell r="CCA1933">
            <v>0</v>
          </cell>
          <cell r="CCB1933">
            <v>1000</v>
          </cell>
          <cell r="CCC1933" t="str">
            <v>rt7962</v>
          </cell>
          <cell r="CCD1933" t="str">
            <v>Cysteine and methionine metabolism</v>
          </cell>
          <cell r="CCN1933" t="str">
            <v>3.1.3.77</v>
          </cell>
          <cell r="CCO1933" t="str">
            <v>R07395</v>
          </cell>
          <cell r="CCS1933" t="str">
            <v>SBO:0000176</v>
          </cell>
          <cell r="CCW1933" t="str">
            <v>dkmpp_c + h2o_c --&gt; 12d3k5m_c + pi_c</v>
          </cell>
        </row>
        <row r="1934">
          <cell r="S1934" t="str">
            <v>DKMEOX_c</v>
          </cell>
          <cell r="T1934" t="str">
            <v>1,2-dihydroxy-5-(methylthio)pent-1-en-3-one oxidase</v>
          </cell>
          <cell r="CCA1934">
            <v>0</v>
          </cell>
          <cell r="CCB1934">
            <v>1000</v>
          </cell>
          <cell r="CCC1934" t="str">
            <v>rt7962</v>
          </cell>
          <cell r="CCD1934" t="str">
            <v>Cysteine and methionine metabolism</v>
          </cell>
          <cell r="CCN1934" t="str">
            <v>1.13.11.54</v>
          </cell>
          <cell r="CCO1934" t="str">
            <v>R07364</v>
          </cell>
          <cell r="CCS1934" t="str">
            <v>SBO:0000176</v>
          </cell>
          <cell r="CCW1934" t="str">
            <v>12d3k5m_c + o2_c --&gt; 2kmb_c + for_c + 2.0 h_c</v>
          </cell>
        </row>
        <row r="1935">
          <cell r="S1935" t="str">
            <v>DOLDPt_c_l</v>
          </cell>
          <cell r="T1935" t="str">
            <v>Dolichyl diphosphate transport</v>
          </cell>
          <cell r="CCA1935">
            <v>-1000</v>
          </cell>
          <cell r="CCB1935">
            <v>1000</v>
          </cell>
          <cell r="CCC1935" t="str">
            <v/>
          </cell>
          <cell r="CCD1935" t="str">
            <v>Transport</v>
          </cell>
          <cell r="CCS1935" t="str">
            <v>SBO:0000185</v>
          </cell>
          <cell r="CCW1935" t="str">
            <v>doldp_l &lt;=&gt; doldp_c</v>
          </cell>
        </row>
        <row r="1936">
          <cell r="S1936" t="str">
            <v>G00006t_c_r</v>
          </cell>
          <cell r="T1936" t="str">
            <v/>
          </cell>
          <cell r="CCA1936">
            <v>-1000</v>
          </cell>
          <cell r="CCB1936">
            <v>1000</v>
          </cell>
          <cell r="CCC1936" t="str">
            <v/>
          </cell>
          <cell r="CCD1936" t="str">
            <v>Transport</v>
          </cell>
          <cell r="CCS1936" t="str">
            <v>SBO:0000185</v>
          </cell>
          <cell r="CCW1936" t="str">
            <v>G00006_c &lt;=&gt; G00006_r</v>
          </cell>
        </row>
        <row r="1937">
          <cell r="S1937" t="str">
            <v>G00011t_g_r</v>
          </cell>
          <cell r="T1937" t="str">
            <v/>
          </cell>
          <cell r="CCA1937">
            <v>-1000</v>
          </cell>
          <cell r="CCB1937">
            <v>1000</v>
          </cell>
          <cell r="CCC1937" t="str">
            <v/>
          </cell>
          <cell r="CCD1937" t="str">
            <v>Transport</v>
          </cell>
          <cell r="CCS1937" t="str">
            <v>SBO:0000185</v>
          </cell>
          <cell r="CCW1937" t="str">
            <v>G00011_g &lt;=&gt; G00011_r</v>
          </cell>
        </row>
        <row r="1938">
          <cell r="S1938" t="str">
            <v>G13027t_g_r</v>
          </cell>
          <cell r="T1938" t="str">
            <v/>
          </cell>
          <cell r="CCA1938">
            <v>-1000</v>
          </cell>
          <cell r="CCB1938">
            <v>1000</v>
          </cell>
          <cell r="CCC1938" t="str">
            <v/>
          </cell>
          <cell r="CCD1938" t="str">
            <v>Transport</v>
          </cell>
          <cell r="CCS1938" t="str">
            <v>SBO:0000185</v>
          </cell>
          <cell r="CCW1938" t="str">
            <v>G13027_g &lt;=&gt; G13027_r</v>
          </cell>
        </row>
        <row r="1939">
          <cell r="S1939" t="str">
            <v>OGLYCANS2_g</v>
          </cell>
          <cell r="T1939" t="str">
            <v>O-Glycan biosynthesis, step 2</v>
          </cell>
          <cell r="CCA1939">
            <v>0</v>
          </cell>
          <cell r="CCB1939">
            <v>1000</v>
          </cell>
          <cell r="CCC1939" t="str">
            <v>rt2093 or rt7295 or rt7201 or rt1384</v>
          </cell>
          <cell r="CCD1939" t="str">
            <v>O-Glycan biosynthesis</v>
          </cell>
          <cell r="CCS1939" t="str">
            <v>SBO:0000176</v>
          </cell>
          <cell r="CCW1939" t="str">
            <v>G13027_g + gdpmann_g --&gt; gdp_g + h_g + scoglycan2_g</v>
          </cell>
        </row>
        <row r="1940">
          <cell r="S1940" t="str">
            <v>OGLYCANS3_g</v>
          </cell>
          <cell r="T1940" t="str">
            <v>O-Glycan biosynthesis, step 3</v>
          </cell>
          <cell r="CCA1940">
            <v>0</v>
          </cell>
          <cell r="CCB1940">
            <v>1000</v>
          </cell>
          <cell r="CCC1940" t="str">
            <v>rt2093 or rt7295 or rt7201 or rt1384</v>
          </cell>
          <cell r="CCD1940" t="str">
            <v>O-Glycan biosynthesis</v>
          </cell>
          <cell r="CCS1940" t="str">
            <v>SBO:0000176</v>
          </cell>
          <cell r="CCW1940" t="str">
            <v>gdpmann_g + scoglycan2_g --&gt; gdp_g + h_g + scoglycan3_g</v>
          </cell>
        </row>
        <row r="1941">
          <cell r="S1941" t="str">
            <v>OGLYCANS4_g</v>
          </cell>
          <cell r="T1941" t="str">
            <v>O-Glycan biosynthesis, step 4</v>
          </cell>
          <cell r="CCA1941">
            <v>0</v>
          </cell>
          <cell r="CCB1941">
            <v>1000</v>
          </cell>
          <cell r="CCC1941" t="str">
            <v>rt4112 or rt3226</v>
          </cell>
          <cell r="CCD1941" t="str">
            <v>O-Glycan biosynthesis</v>
          </cell>
          <cell r="CCS1941" t="str">
            <v>SBO:0000176</v>
          </cell>
          <cell r="CCW1941" t="str">
            <v>gdpmann_g + scoglycan3_g --&gt; gdp_g + h_g + scoglycan4_g</v>
          </cell>
        </row>
        <row r="1942">
          <cell r="S1942" t="str">
            <v>OGLYCANS5_g</v>
          </cell>
          <cell r="T1942" t="str">
            <v>O-Glycan biosynthesis, step 5</v>
          </cell>
          <cell r="CCA1942">
            <v>0</v>
          </cell>
          <cell r="CCB1942">
            <v>1000</v>
          </cell>
          <cell r="CCC1942" t="str">
            <v>rt4112 or rt3226</v>
          </cell>
          <cell r="CCD1942" t="str">
            <v>O-Glycan biosynthesis</v>
          </cell>
          <cell r="CCS1942" t="str">
            <v>SBO:0000176</v>
          </cell>
          <cell r="CCW1942" t="str">
            <v>gdpmann_g + scoglycan4_g --&gt; gdp_g + h_g + oglycanSC_g</v>
          </cell>
        </row>
        <row r="1943">
          <cell r="S1943" t="str">
            <v>EX_nad_e</v>
          </cell>
          <cell r="T1943" t="str">
            <v>NAD+ exchange</v>
          </cell>
          <cell r="CCA1943">
            <v>0</v>
          </cell>
          <cell r="CCB1943">
            <v>1000</v>
          </cell>
          <cell r="CCC1943" t="str">
            <v/>
          </cell>
          <cell r="CCD1943" t="str">
            <v>Exchange</v>
          </cell>
          <cell r="CCS1943" t="str">
            <v>SBO:0000627</v>
          </cell>
          <cell r="CCW1943" t="str">
            <v xml:space="preserve">nad_e --&gt; </v>
          </cell>
        </row>
        <row r="1944">
          <cell r="S1944" t="str">
            <v>EX_nadp_e</v>
          </cell>
          <cell r="T1944" t="str">
            <v>NADP+ exchange</v>
          </cell>
          <cell r="CCA1944">
            <v>0</v>
          </cell>
          <cell r="CCB1944">
            <v>1000</v>
          </cell>
          <cell r="CCC1944" t="str">
            <v/>
          </cell>
          <cell r="CCD1944" t="str">
            <v>Exchange</v>
          </cell>
          <cell r="CCS1944" t="str">
            <v>SBO:0000627</v>
          </cell>
          <cell r="CCW1944" t="str">
            <v xml:space="preserve">nadp_e --&gt; </v>
          </cell>
        </row>
        <row r="1945">
          <cell r="S1945" t="str">
            <v>EX_pydx5p_e</v>
          </cell>
          <cell r="T1945" t="str">
            <v>Pyridoxal 5'-phosphate exchange</v>
          </cell>
          <cell r="CCA1945">
            <v>0</v>
          </cell>
          <cell r="CCB1945">
            <v>1000</v>
          </cell>
          <cell r="CCC1945" t="str">
            <v/>
          </cell>
          <cell r="CCD1945" t="str">
            <v>Exchange</v>
          </cell>
          <cell r="CCS1945" t="str">
            <v>SBO:0000627</v>
          </cell>
          <cell r="CCW1945" t="str">
            <v xml:space="preserve">pydx5p_e --&gt; </v>
          </cell>
        </row>
        <row r="1946">
          <cell r="S1946" t="str">
            <v>EX_q9h2_e</v>
          </cell>
          <cell r="T1946" t="str">
            <v>Ubiquinol exchange</v>
          </cell>
          <cell r="CCA1946">
            <v>0</v>
          </cell>
          <cell r="CCB1946">
            <v>1000</v>
          </cell>
          <cell r="CCC1946" t="str">
            <v/>
          </cell>
          <cell r="CCD1946" t="str">
            <v>Exchange</v>
          </cell>
          <cell r="CCS1946" t="str">
            <v>SBO:0000627</v>
          </cell>
          <cell r="CCW1946" t="str">
            <v xml:space="preserve">q9h2_e --&gt; </v>
          </cell>
        </row>
        <row r="1947">
          <cell r="S1947" t="str">
            <v>EX_ca2_e</v>
          </cell>
          <cell r="T1947" t="str">
            <v>Ca2+ exchange</v>
          </cell>
          <cell r="CCA1947">
            <v>-1000</v>
          </cell>
          <cell r="CCB1947">
            <v>1000</v>
          </cell>
          <cell r="CCC1947" t="str">
            <v/>
          </cell>
          <cell r="CCD1947" t="str">
            <v>Exchange</v>
          </cell>
          <cell r="CCS1947" t="str">
            <v>SBO:0000627</v>
          </cell>
          <cell r="CCW1947" t="str">
            <v xml:space="preserve">ca2_e &lt;=&gt; </v>
          </cell>
        </row>
        <row r="1948">
          <cell r="S1948" t="str">
            <v>EX_cl_e</v>
          </cell>
          <cell r="T1948" t="str">
            <v>Cl- exchange</v>
          </cell>
          <cell r="CCA1948">
            <v>-1000</v>
          </cell>
          <cell r="CCB1948">
            <v>1000</v>
          </cell>
          <cell r="CCC1948" t="str">
            <v/>
          </cell>
          <cell r="CCD1948" t="str">
            <v>Exchange</v>
          </cell>
          <cell r="CCS1948" t="str">
            <v>SBO:0000627</v>
          </cell>
          <cell r="CCW1948" t="str">
            <v xml:space="preserve">cl_e &lt;=&gt; </v>
          </cell>
        </row>
        <row r="1949">
          <cell r="S1949" t="str">
            <v>EX_cobalt2_e</v>
          </cell>
          <cell r="T1949" t="str">
            <v>Co2+ exchange</v>
          </cell>
          <cell r="CCA1949">
            <v>-1000</v>
          </cell>
          <cell r="CCB1949">
            <v>1000</v>
          </cell>
          <cell r="CCC1949" t="str">
            <v/>
          </cell>
          <cell r="CCD1949" t="str">
            <v>Exchange</v>
          </cell>
          <cell r="CCS1949" t="str">
            <v>SBO:0000627</v>
          </cell>
          <cell r="CCW1949" t="str">
            <v xml:space="preserve">cobalt2_e &lt;=&gt; </v>
          </cell>
        </row>
        <row r="1950">
          <cell r="S1950" t="str">
            <v>EX_cu2_e</v>
          </cell>
          <cell r="T1950" t="str">
            <v>Cu2+ exchange</v>
          </cell>
          <cell r="CCA1950">
            <v>-1000</v>
          </cell>
          <cell r="CCB1950">
            <v>1000</v>
          </cell>
          <cell r="CCC1950" t="str">
            <v/>
          </cell>
          <cell r="CCD1950" t="str">
            <v>Exchange</v>
          </cell>
          <cell r="CCS1950" t="str">
            <v>SBO:0000627</v>
          </cell>
          <cell r="CCW1950" t="str">
            <v xml:space="preserve">cu2_e &lt;=&gt; </v>
          </cell>
        </row>
        <row r="1951">
          <cell r="S1951" t="str">
            <v>EX_mg2_e</v>
          </cell>
          <cell r="T1951" t="str">
            <v>Mg2+ exchange</v>
          </cell>
          <cell r="CCA1951">
            <v>-1000</v>
          </cell>
          <cell r="CCB1951">
            <v>1000</v>
          </cell>
          <cell r="CCC1951" t="str">
            <v/>
          </cell>
          <cell r="CCD1951" t="str">
            <v>Exchange</v>
          </cell>
          <cell r="CCS1951" t="str">
            <v>SBO:0000627</v>
          </cell>
          <cell r="CCW1951" t="str">
            <v xml:space="preserve">mg2_e &lt;=&gt; </v>
          </cell>
        </row>
        <row r="1952">
          <cell r="S1952" t="str">
            <v>EX_mn2_e</v>
          </cell>
          <cell r="T1952" t="str">
            <v>Mn2+ exchange</v>
          </cell>
          <cell r="CCA1952">
            <v>-1000</v>
          </cell>
          <cell r="CCB1952">
            <v>1000</v>
          </cell>
          <cell r="CCC1952" t="str">
            <v/>
          </cell>
          <cell r="CCD1952" t="str">
            <v>Exchange</v>
          </cell>
          <cell r="CCS1952" t="str">
            <v>SBO:0000627</v>
          </cell>
          <cell r="CCW1952" t="str">
            <v xml:space="preserve">mn2_e &lt;=&gt; </v>
          </cell>
        </row>
        <row r="1953">
          <cell r="S1953" t="str">
            <v>EX_mobd_e</v>
          </cell>
          <cell r="T1953" t="str">
            <v>Molybdate exchange</v>
          </cell>
          <cell r="CCA1953">
            <v>0</v>
          </cell>
          <cell r="CCB1953">
            <v>1000</v>
          </cell>
          <cell r="CCC1953" t="str">
            <v/>
          </cell>
          <cell r="CCD1953" t="str">
            <v>Exchange</v>
          </cell>
          <cell r="CCS1953" t="str">
            <v>SBO:0000627</v>
          </cell>
          <cell r="CCW1953" t="str">
            <v xml:space="preserve">mobd_e --&gt; </v>
          </cell>
        </row>
        <row r="1954">
          <cell r="S1954" t="str">
            <v>EX_ni2_e</v>
          </cell>
          <cell r="T1954" t="str">
            <v>Ni2+ exchange</v>
          </cell>
          <cell r="CCA1954">
            <v>-1000</v>
          </cell>
          <cell r="CCB1954">
            <v>1000</v>
          </cell>
          <cell r="CCC1954" t="str">
            <v/>
          </cell>
          <cell r="CCD1954" t="str">
            <v>Exchange</v>
          </cell>
          <cell r="CCS1954" t="str">
            <v>SBO:0000627</v>
          </cell>
          <cell r="CCW1954" t="str">
            <v xml:space="preserve">ni2_e &lt;=&gt; </v>
          </cell>
        </row>
        <row r="1955">
          <cell r="S1955" t="str">
            <v>EX_zn2_e</v>
          </cell>
          <cell r="T1955" t="str">
            <v>Zn2+ exchange</v>
          </cell>
          <cell r="CCA1955">
            <v>-1000</v>
          </cell>
          <cell r="CCB1955">
            <v>1000</v>
          </cell>
          <cell r="CCC1955" t="str">
            <v/>
          </cell>
          <cell r="CCD1955" t="str">
            <v>Exchange</v>
          </cell>
          <cell r="CCS1955" t="str">
            <v>SBO:0000627</v>
          </cell>
          <cell r="CCW1955" t="str">
            <v xml:space="preserve">zn2_e &lt;=&gt; </v>
          </cell>
        </row>
        <row r="1956">
          <cell r="S1956" t="str">
            <v>NADt_c_e</v>
          </cell>
          <cell r="T1956" t="str">
            <v>NAD transport</v>
          </cell>
          <cell r="CCA1956">
            <v>0</v>
          </cell>
          <cell r="CCB1956">
            <v>1000</v>
          </cell>
          <cell r="CCC1956" t="str">
            <v/>
          </cell>
          <cell r="CCD1956" t="str">
            <v>Transport</v>
          </cell>
          <cell r="CCS1956" t="str">
            <v>SBO:0000185</v>
          </cell>
          <cell r="CCW1956" t="str">
            <v>nad_e --&gt; nad_c</v>
          </cell>
        </row>
        <row r="1957">
          <cell r="S1957" t="str">
            <v>NADPt_c_e</v>
          </cell>
          <cell r="T1957" t="str">
            <v>NADP transport</v>
          </cell>
          <cell r="CCA1957">
            <v>0</v>
          </cell>
          <cell r="CCB1957">
            <v>1000</v>
          </cell>
          <cell r="CCC1957" t="str">
            <v/>
          </cell>
          <cell r="CCD1957" t="str">
            <v>Transport</v>
          </cell>
          <cell r="CCS1957" t="str">
            <v>SBO:0000185</v>
          </cell>
          <cell r="CCW1957" t="str">
            <v>nadp_e --&gt; nadp_c</v>
          </cell>
        </row>
        <row r="1958">
          <cell r="S1958" t="str">
            <v>PYDX5Pt_c_e</v>
          </cell>
          <cell r="T1958" t="str">
            <v>Pyridoxal 5'-phosphate transport</v>
          </cell>
          <cell r="CCA1958">
            <v>0</v>
          </cell>
          <cell r="CCB1958">
            <v>1000</v>
          </cell>
          <cell r="CCC1958" t="str">
            <v/>
          </cell>
          <cell r="CCD1958" t="str">
            <v>Transport</v>
          </cell>
          <cell r="CCS1958" t="str">
            <v>SBO:0000185</v>
          </cell>
          <cell r="CCW1958" t="str">
            <v>pydx5p_e --&gt; pydx5p_c</v>
          </cell>
        </row>
        <row r="1959">
          <cell r="S1959" t="str">
            <v>Q9H2t_c_e</v>
          </cell>
          <cell r="T1959" t="str">
            <v>Ubiquinol transport</v>
          </cell>
          <cell r="CCA1959">
            <v>0</v>
          </cell>
          <cell r="CCB1959">
            <v>1000</v>
          </cell>
          <cell r="CCC1959" t="str">
            <v/>
          </cell>
          <cell r="CCD1959" t="str">
            <v>Transport</v>
          </cell>
          <cell r="CCS1959" t="str">
            <v>SBO:0000185</v>
          </cell>
          <cell r="CCW1959" t="str">
            <v>q9h2_e --&gt; q9h2_c</v>
          </cell>
        </row>
        <row r="1960">
          <cell r="S1960" t="str">
            <v>Q9H2t_c_m</v>
          </cell>
          <cell r="T1960" t="str">
            <v>Ubiquinol transport</v>
          </cell>
          <cell r="CCA1960">
            <v>0</v>
          </cell>
          <cell r="CCB1960">
            <v>1000</v>
          </cell>
          <cell r="CCC1960" t="str">
            <v/>
          </cell>
          <cell r="CCD1960" t="str">
            <v>Transport</v>
          </cell>
          <cell r="CCS1960" t="str">
            <v>SBO:0000185</v>
          </cell>
          <cell r="CCW1960" t="str">
            <v>q9h2_m --&gt; q9h2_c</v>
          </cell>
        </row>
        <row r="1961">
          <cell r="S1961" t="str">
            <v>CA2t_c_e</v>
          </cell>
          <cell r="T1961" t="str">
            <v>Ca2+ transport</v>
          </cell>
          <cell r="CCA1961">
            <v>0</v>
          </cell>
          <cell r="CCB1961">
            <v>1000</v>
          </cell>
          <cell r="CCC1961" t="str">
            <v/>
          </cell>
          <cell r="CCD1961" t="str">
            <v>Transport</v>
          </cell>
          <cell r="CCS1961" t="str">
            <v>SBO:0000185</v>
          </cell>
          <cell r="CCW1961" t="str">
            <v>ca2_e --&gt; ca2_c</v>
          </cell>
        </row>
        <row r="1962">
          <cell r="S1962" t="str">
            <v>COBALT2t_c_e</v>
          </cell>
          <cell r="T1962" t="str">
            <v>Co2+ transport</v>
          </cell>
          <cell r="CCA1962">
            <v>0</v>
          </cell>
          <cell r="CCB1962">
            <v>1000</v>
          </cell>
          <cell r="CCC1962" t="str">
            <v/>
          </cell>
          <cell r="CCD1962" t="str">
            <v>Transport</v>
          </cell>
          <cell r="CCS1962" t="str">
            <v>SBO:0000185</v>
          </cell>
          <cell r="CCW1962" t="str">
            <v>cobalt2_e --&gt; cobalt2_c</v>
          </cell>
        </row>
        <row r="1963">
          <cell r="S1963" t="str">
            <v>COBALT2t_c_x</v>
          </cell>
          <cell r="T1963" t="str">
            <v>Co2+ transport (added for cofactor use)</v>
          </cell>
          <cell r="CCA1963">
            <v>-1000</v>
          </cell>
          <cell r="CCB1963">
            <v>1000</v>
          </cell>
          <cell r="CCC1963" t="str">
            <v/>
          </cell>
          <cell r="CCD1963" t="str">
            <v>Transport</v>
          </cell>
          <cell r="CCS1963" t="str">
            <v>SBO:0000185</v>
          </cell>
          <cell r="CCW1963" t="str">
            <v>cobalt2_x &lt;=&gt; cobalt2_c</v>
          </cell>
        </row>
        <row r="1964">
          <cell r="S1964" t="str">
            <v>CU2t_c_e</v>
          </cell>
          <cell r="T1964" t="str">
            <v>Cu2+ transport</v>
          </cell>
          <cell r="CCA1964">
            <v>0</v>
          </cell>
          <cell r="CCB1964">
            <v>1000</v>
          </cell>
          <cell r="CCC1964" t="str">
            <v/>
          </cell>
          <cell r="CCD1964" t="str">
            <v>Transport</v>
          </cell>
          <cell r="CCS1964" t="str">
            <v>SBO:0000185</v>
          </cell>
          <cell r="CCW1964" t="str">
            <v>cu2_e --&gt; cu2_c</v>
          </cell>
        </row>
        <row r="1965">
          <cell r="S1965" t="str">
            <v>Kt_c_e</v>
          </cell>
          <cell r="T1965" t="str">
            <v>K+ transport</v>
          </cell>
          <cell r="CCA1965">
            <v>0</v>
          </cell>
          <cell r="CCB1965">
            <v>1000</v>
          </cell>
          <cell r="CCC1965" t="str">
            <v/>
          </cell>
          <cell r="CCD1965" t="str">
            <v>Transport</v>
          </cell>
          <cell r="CCS1965" t="str">
            <v>SBO:0000185</v>
          </cell>
          <cell r="CCW1965" t="str">
            <v>k_e --&gt; k_c</v>
          </cell>
        </row>
        <row r="1966">
          <cell r="S1966" t="str">
            <v>MG2t_c_e</v>
          </cell>
          <cell r="T1966" t="str">
            <v>Mg2+ transport</v>
          </cell>
          <cell r="CCA1966">
            <v>0</v>
          </cell>
          <cell r="CCB1966">
            <v>1000</v>
          </cell>
          <cell r="CCC1966" t="str">
            <v/>
          </cell>
          <cell r="CCD1966" t="str">
            <v>Transport</v>
          </cell>
          <cell r="CCS1966" t="str">
            <v>SBO:0000185</v>
          </cell>
          <cell r="CCW1966" t="str">
            <v>mg2_e --&gt; mg2_c</v>
          </cell>
        </row>
        <row r="1967">
          <cell r="S1967" t="str">
            <v>MN2t_c_e</v>
          </cell>
          <cell r="T1967" t="str">
            <v>Mn2+ transport</v>
          </cell>
          <cell r="CCA1967">
            <v>0</v>
          </cell>
          <cell r="CCB1967">
            <v>1000</v>
          </cell>
          <cell r="CCC1967" t="str">
            <v/>
          </cell>
          <cell r="CCD1967" t="str">
            <v>Transport</v>
          </cell>
          <cell r="CCS1967" t="str">
            <v>SBO:0000185</v>
          </cell>
          <cell r="CCW1967" t="str">
            <v>mn2_e --&gt; mn2_c</v>
          </cell>
        </row>
        <row r="1968">
          <cell r="S1968" t="str">
            <v>MOBDt_c_e</v>
          </cell>
          <cell r="T1968" t="str">
            <v>Molybdate transport</v>
          </cell>
          <cell r="CCA1968">
            <v>0</v>
          </cell>
          <cell r="CCB1968">
            <v>1000</v>
          </cell>
          <cell r="CCC1968" t="str">
            <v/>
          </cell>
          <cell r="CCD1968" t="str">
            <v>Transport</v>
          </cell>
          <cell r="CCS1968" t="str">
            <v>SBO:0000185</v>
          </cell>
          <cell r="CCW1968" t="str">
            <v>mobd_e --&gt; mobd_c</v>
          </cell>
        </row>
        <row r="1969">
          <cell r="S1969" t="str">
            <v>NI2t_c_e</v>
          </cell>
          <cell r="T1969" t="str">
            <v>Ni2+ transport</v>
          </cell>
          <cell r="CCA1969">
            <v>0</v>
          </cell>
          <cell r="CCB1969">
            <v>1000</v>
          </cell>
          <cell r="CCC1969" t="str">
            <v/>
          </cell>
          <cell r="CCD1969" t="str">
            <v>Transport</v>
          </cell>
          <cell r="CCS1969" t="str">
            <v>SBO:0000185</v>
          </cell>
          <cell r="CCW1969" t="str">
            <v>ni2_e --&gt; ni2_c</v>
          </cell>
        </row>
        <row r="1970">
          <cell r="S1970" t="str">
            <v>ZN2t_c_e</v>
          </cell>
          <cell r="T1970" t="str">
            <v>Zn2+ transport</v>
          </cell>
          <cell r="CCA1970">
            <v>0</v>
          </cell>
          <cell r="CCB1970">
            <v>1000</v>
          </cell>
          <cell r="CCC1970" t="str">
            <v/>
          </cell>
          <cell r="CCD1970" t="str">
            <v>Transport</v>
          </cell>
          <cell r="CCS1970" t="str">
            <v>SBO:0000185</v>
          </cell>
          <cell r="CCW1970" t="str">
            <v>zn2_e --&gt; zn2_c</v>
          </cell>
        </row>
        <row r="1971">
          <cell r="S1971" t="str">
            <v>DHAPAT_rm</v>
          </cell>
          <cell r="T1971" t="str">
            <v>Dihydroxyacetone phosphate acyltransferase</v>
          </cell>
          <cell r="CCA1971">
            <v>0</v>
          </cell>
          <cell r="CCB1971">
            <v>1000</v>
          </cell>
          <cell r="CCC1971" t="str">
            <v>rt5001</v>
          </cell>
          <cell r="CCD1971" t="str">
            <v>Glycerophospholipid biosynthesis</v>
          </cell>
          <cell r="CCN1971" t="str">
            <v>2.3.1.42</v>
          </cell>
          <cell r="CCO1971" t="str">
            <v>R01013</v>
          </cell>
          <cell r="CCS1971" t="str">
            <v>SBO:0000176</v>
          </cell>
          <cell r="CCW1971" t="str">
            <v>acylcoa_rm + dhap_rm --&gt; agnp_rm + coa_rm</v>
          </cell>
        </row>
        <row r="1972">
          <cell r="S1972" t="str">
            <v>DHAPAT_l</v>
          </cell>
          <cell r="T1972" t="str">
            <v>Dihydroxyacetone phosphate acyltransferase</v>
          </cell>
          <cell r="CCA1972">
            <v>0</v>
          </cell>
          <cell r="CCB1972">
            <v>1000</v>
          </cell>
          <cell r="CCC1972" t="str">
            <v>rt5001</v>
          </cell>
          <cell r="CCD1972" t="str">
            <v>Glycerophospholipid biosynthesis</v>
          </cell>
          <cell r="CCN1972" t="str">
            <v>2.3.1.42</v>
          </cell>
          <cell r="CCO1972" t="str">
            <v>R01013</v>
          </cell>
          <cell r="CCS1972" t="str">
            <v>SBO:0000176</v>
          </cell>
          <cell r="CCW1972" t="str">
            <v>acylcoa_l + dhap_l --&gt; agnp_l + coa_l</v>
          </cell>
        </row>
        <row r="1973">
          <cell r="S1973" t="str">
            <v>G3PAT_rm</v>
          </cell>
          <cell r="T1973" t="str">
            <v>Glycerol-3-phosphate acyltransferase</v>
          </cell>
          <cell r="CCA1973">
            <v>0</v>
          </cell>
          <cell r="CCB1973">
            <v>1000</v>
          </cell>
          <cell r="CCC1973" t="str">
            <v>rt2297 and (rt7067 or rt2297)</v>
          </cell>
          <cell r="CCD1973" t="str">
            <v>Glycerophospholipid biosynthesis</v>
          </cell>
          <cell r="CCN1973" t="str">
            <v>2.3.1.15</v>
          </cell>
          <cell r="CCO1973" t="str">
            <v>R00851</v>
          </cell>
          <cell r="CCS1973" t="str">
            <v>SBO:0000176</v>
          </cell>
          <cell r="CCW1973" t="str">
            <v>acylcoa_rm + glyc3p_rm --&gt; 1agp_rm + coa_rm</v>
          </cell>
        </row>
        <row r="1974">
          <cell r="S1974" t="str">
            <v>G3PAT_l</v>
          </cell>
          <cell r="T1974" t="str">
            <v>Glycerol-3-phosphate acyltransferase</v>
          </cell>
          <cell r="CCA1974">
            <v>0</v>
          </cell>
          <cell r="CCB1974">
            <v>1000</v>
          </cell>
          <cell r="CCC1974" t="str">
            <v>rt2297</v>
          </cell>
          <cell r="CCD1974" t="str">
            <v>Glycerophospholipid biosynthesis</v>
          </cell>
          <cell r="CCN1974" t="str">
            <v>2.3.1.15</v>
          </cell>
          <cell r="CCO1974" t="str">
            <v>R00851</v>
          </cell>
          <cell r="CCS1974" t="str">
            <v>SBO:0000176</v>
          </cell>
          <cell r="CCW1974" t="str">
            <v>acylcoa_l + glyc3p_l --&gt; 1agp_l + coa_l</v>
          </cell>
        </row>
        <row r="1975">
          <cell r="S1975" t="str">
            <v>AGNPR_rm</v>
          </cell>
          <cell r="T1975" t="str">
            <v>Acylglycerone-phosphate reductase</v>
          </cell>
          <cell r="CCA1975">
            <v>0</v>
          </cell>
          <cell r="CCB1975">
            <v>1000</v>
          </cell>
          <cell r="CCC1975" t="str">
            <v>rt7207</v>
          </cell>
          <cell r="CCD1975" t="str">
            <v>Glycerophospholipid biosynthesis</v>
          </cell>
          <cell r="CCN1975" t="str">
            <v>1.1.1.101</v>
          </cell>
          <cell r="CCO1975" t="str">
            <v>R02756</v>
          </cell>
          <cell r="CCS1975" t="str">
            <v>SBO:0000176</v>
          </cell>
          <cell r="CCW1975" t="str">
            <v>agnp_rm + h_rm + nadph_rm --&gt; 1agp_rm + nadp_rm</v>
          </cell>
        </row>
        <row r="1976">
          <cell r="S1976" t="str">
            <v>AGNPR_l</v>
          </cell>
          <cell r="T1976" t="str">
            <v>Acylglycerone-phosphate reductase</v>
          </cell>
          <cell r="CCA1976">
            <v>0</v>
          </cell>
          <cell r="CCB1976">
            <v>1000</v>
          </cell>
          <cell r="CCC1976" t="str">
            <v>rt7207</v>
          </cell>
          <cell r="CCD1976" t="str">
            <v>Glycerophospholipid biosynthesis</v>
          </cell>
          <cell r="CCN1976" t="str">
            <v>1.1.1.101</v>
          </cell>
          <cell r="CCO1976" t="str">
            <v>R02756</v>
          </cell>
          <cell r="CCS1976" t="str">
            <v>SBO:0000176</v>
          </cell>
          <cell r="CCW1976" t="str">
            <v>agnp_l + h_l + nadph_l --&gt; 1agp_l + nadp_l</v>
          </cell>
        </row>
        <row r="1977">
          <cell r="S1977" t="str">
            <v>AGPAT_rm</v>
          </cell>
          <cell r="T1977" t="str">
            <v>1-Acyl-sn-glycerol-3-phosphate acyltransferase</v>
          </cell>
          <cell r="CCA1977">
            <v>0</v>
          </cell>
          <cell r="CCB1977">
            <v>1000</v>
          </cell>
          <cell r="CCC1977" t="str">
            <v>rt7662 and (rt7662 or rt2059)</v>
          </cell>
          <cell r="CCD1977" t="str">
            <v>Glycerophospholipid biosynthesis</v>
          </cell>
          <cell r="CCN1977" t="str">
            <v>2.3.1.51</v>
          </cell>
          <cell r="CCO1977" t="str">
            <v>R02241</v>
          </cell>
          <cell r="CCS1977" t="str">
            <v>SBO:0000176</v>
          </cell>
          <cell r="CCW1977" t="str">
            <v>1agp_rm + acylcoa_rm --&gt; coa_rm + pa_rm</v>
          </cell>
        </row>
        <row r="1978">
          <cell r="S1978" t="str">
            <v>AGPAT_l</v>
          </cell>
          <cell r="T1978" t="str">
            <v>1-Acyl-sn-glycerol-3-phosphate acyltransferase</v>
          </cell>
          <cell r="CCA1978">
            <v>0</v>
          </cell>
          <cell r="CCB1978">
            <v>1000</v>
          </cell>
          <cell r="CCC1978" t="str">
            <v>rt2059 or rt1378</v>
          </cell>
          <cell r="CCD1978" t="str">
            <v>Glycerophospholipid biosynthesis</v>
          </cell>
          <cell r="CCN1978" t="str">
            <v>2.3.1.51</v>
          </cell>
          <cell r="CCO1978" t="str">
            <v>R02241</v>
          </cell>
          <cell r="CCS1978" t="str">
            <v>SBO:0000176</v>
          </cell>
          <cell r="CCW1978" t="str">
            <v>1agp_l + acylcoa_l --&gt; coa_l + pa_l</v>
          </cell>
        </row>
        <row r="1979">
          <cell r="S1979" t="str">
            <v>ETHAPT_rm</v>
          </cell>
          <cell r="T1979" t="str">
            <v>Ethanolaminephosphotransferase</v>
          </cell>
          <cell r="CCA1979">
            <v>0</v>
          </cell>
          <cell r="CCB1979">
            <v>1000</v>
          </cell>
          <cell r="CCC1979" t="str">
            <v>rt2983</v>
          </cell>
          <cell r="CCD1979" t="str">
            <v>Glycerophospholipid biosynthesis</v>
          </cell>
          <cell r="CCN1979" t="str">
            <v>2.7.8.1</v>
          </cell>
          <cell r="CCO1979" t="str">
            <v>R02057</v>
          </cell>
          <cell r="CCS1979" t="str">
            <v>SBO:0000176</v>
          </cell>
          <cell r="CCW1979" t="str">
            <v>cdpea_rm + dag_rm --&gt; cmp_rm + h_rm + pe_rm</v>
          </cell>
        </row>
        <row r="1980">
          <cell r="S1980" t="str">
            <v>CHOLPT_rm</v>
          </cell>
          <cell r="T1980" t="str">
            <v>Cholinephosphotransferase</v>
          </cell>
          <cell r="CCA1980">
            <v>0</v>
          </cell>
          <cell r="CCB1980">
            <v>1000</v>
          </cell>
          <cell r="CCC1980" t="str">
            <v>rt2983 or rt0720</v>
          </cell>
          <cell r="CCD1980" t="str">
            <v>Glycerophospholipid biosynthesis</v>
          </cell>
          <cell r="CCN1980" t="str">
            <v>2.7.8.2</v>
          </cell>
          <cell r="CCO1980" t="str">
            <v>R01321</v>
          </cell>
          <cell r="CCS1980" t="str">
            <v>SBO:0000176</v>
          </cell>
          <cell r="CCW1980" t="str">
            <v>cdpchol_rm + dag_rm --&gt; cmp_rm + h_rm + pc_rm</v>
          </cell>
        </row>
        <row r="1981">
          <cell r="S1981" t="str">
            <v>CDPDAGS_rm</v>
          </cell>
          <cell r="T1981" t="str">
            <v>CDP-diacylglycerol synthase</v>
          </cell>
          <cell r="CCA1981">
            <v>0</v>
          </cell>
          <cell r="CCB1981">
            <v>1000</v>
          </cell>
          <cell r="CCC1981" t="str">
            <v>rt4513</v>
          </cell>
          <cell r="CCD1981" t="str">
            <v>Glycerophospholipid biosynthesis</v>
          </cell>
          <cell r="CCN1981" t="str">
            <v>2.7.7.41</v>
          </cell>
          <cell r="CCO1981" t="str">
            <v>R01799</v>
          </cell>
          <cell r="CCS1981" t="str">
            <v>SBO:0000176</v>
          </cell>
          <cell r="CCW1981" t="str">
            <v>ctp_rm + h_rm + pa_rm --&gt; cdpdag_rm + ppi_rm</v>
          </cell>
        </row>
        <row r="1982">
          <cell r="S1982" t="str">
            <v>CDPDAGS_mm</v>
          </cell>
          <cell r="T1982" t="str">
            <v>CDP-diacylglycerol synthase</v>
          </cell>
          <cell r="CCA1982">
            <v>0</v>
          </cell>
          <cell r="CCB1982">
            <v>1000</v>
          </cell>
          <cell r="CCC1982" t="str">
            <v>rt4513</v>
          </cell>
          <cell r="CCD1982" t="str">
            <v>Glycerophospholipid biosynthesis</v>
          </cell>
          <cell r="CCN1982" t="str">
            <v>2.7.7.41</v>
          </cell>
          <cell r="CCO1982" t="str">
            <v>R01799</v>
          </cell>
          <cell r="CCS1982" t="str">
            <v>SBO:0000176</v>
          </cell>
          <cell r="CCW1982" t="str">
            <v>ctp_mm + h_mm + pa_mm --&gt; cdpdag_mm + ppi_mm</v>
          </cell>
        </row>
        <row r="1983">
          <cell r="S1983" t="str">
            <v>PSSA_rm</v>
          </cell>
          <cell r="T1983" t="str">
            <v>PS synthase</v>
          </cell>
          <cell r="CCA1983">
            <v>0</v>
          </cell>
          <cell r="CCB1983">
            <v>1000</v>
          </cell>
          <cell r="CCC1983" t="str">
            <v>rt3215</v>
          </cell>
          <cell r="CCD1983" t="str">
            <v>Glycerophospholipid biosynthesis</v>
          </cell>
          <cell r="CCN1983" t="str">
            <v>2.7.8.8</v>
          </cell>
          <cell r="CCO1983" t="str">
            <v>R01800</v>
          </cell>
          <cell r="CCS1983" t="str">
            <v>SBO:0000176</v>
          </cell>
          <cell r="CCW1983" t="str">
            <v>cdpdag_rm + ser__L_rm --&gt; cmp_rm + 2.0 h_rm + ps_rm</v>
          </cell>
        </row>
        <row r="1984">
          <cell r="S1984" t="str">
            <v>PAILS_rm</v>
          </cell>
          <cell r="T1984" t="str">
            <v>PI synthase</v>
          </cell>
          <cell r="CCA1984">
            <v>0</v>
          </cell>
          <cell r="CCB1984">
            <v>1000</v>
          </cell>
          <cell r="CCC1984" t="str">
            <v>rt6753</v>
          </cell>
          <cell r="CCD1984" t="str">
            <v>Glycerophospholipid biosynthesis</v>
          </cell>
          <cell r="CCN1984" t="str">
            <v>2.7.8.11</v>
          </cell>
          <cell r="CCO1984" t="str">
            <v>R01802</v>
          </cell>
          <cell r="CCS1984" t="str">
            <v>SBO:0000176</v>
          </cell>
          <cell r="CCW1984" t="str">
            <v>cdpdag_rm + inost_rm --&gt; cmp_rm + h_rm + pail_rm</v>
          </cell>
        </row>
        <row r="1985">
          <cell r="S1985" t="str">
            <v>PGPS_mm</v>
          </cell>
          <cell r="T1985" t="str">
            <v>Phosphatidylglycerolphosphate synthase</v>
          </cell>
          <cell r="CCA1985">
            <v>0</v>
          </cell>
          <cell r="CCB1985">
            <v>1000</v>
          </cell>
          <cell r="CCC1985" t="str">
            <v>rt4228</v>
          </cell>
          <cell r="CCD1985" t="str">
            <v>Glycerophospholipid biosynthesis</v>
          </cell>
          <cell r="CCN1985" t="str">
            <v>2.7.8.5</v>
          </cell>
          <cell r="CCO1985" t="str">
            <v>R01801</v>
          </cell>
          <cell r="CCS1985" t="str">
            <v>SBO:0000176</v>
          </cell>
          <cell r="CCW1985" t="str">
            <v>cdpdag_mm + glyc3p_mm --&gt; cmp_mm + h_mm + pgp_mm</v>
          </cell>
        </row>
        <row r="1986">
          <cell r="S1986" t="str">
            <v>PGPP_mm</v>
          </cell>
          <cell r="T1986" t="str">
            <v>PGP phosphatase</v>
          </cell>
          <cell r="CCA1986">
            <v>0</v>
          </cell>
          <cell r="CCB1986">
            <v>1000</v>
          </cell>
          <cell r="CCC1986" t="str">
            <v>rt2532</v>
          </cell>
          <cell r="CCD1986" t="str">
            <v>Glycerophospholipid biosynthesis</v>
          </cell>
          <cell r="CCN1986" t="str">
            <v>3.1.3.27</v>
          </cell>
          <cell r="CCO1986" t="str">
            <v>R02029</v>
          </cell>
          <cell r="CCS1986" t="str">
            <v>SBO:0000176</v>
          </cell>
          <cell r="CCW1986" t="str">
            <v>h2o_mm + pgp_mm --&gt; pg_mm + pi_mm</v>
          </cell>
        </row>
        <row r="1987">
          <cell r="S1987" t="str">
            <v>CLPNS_mm</v>
          </cell>
          <cell r="T1987" t="str">
            <v>Cardiolipin synthase</v>
          </cell>
          <cell r="CCA1987">
            <v>0</v>
          </cell>
          <cell r="CCB1987">
            <v>1000</v>
          </cell>
          <cell r="CCC1987" t="str">
            <v>rt8047</v>
          </cell>
          <cell r="CCD1987" t="str">
            <v>Glycerophospholipid biosynthesis</v>
          </cell>
          <cell r="CCN1987" t="str">
            <v>2.7.8.41</v>
          </cell>
          <cell r="CCO1987" t="str">
            <v>R02030</v>
          </cell>
          <cell r="CCS1987" t="str">
            <v>SBO:0000176</v>
          </cell>
          <cell r="CCW1987" t="str">
            <v>cdpdag_mm + pg_mm --&gt; clpn_mm + cmp_mm + h_mm</v>
          </cell>
        </row>
        <row r="1988">
          <cell r="S1988" t="str">
            <v>CLAH1_mm</v>
          </cell>
          <cell r="T1988" t="str">
            <v>Cardiolipin acylhydrolase (1MLCL forming)</v>
          </cell>
          <cell r="CCA1988">
            <v>0</v>
          </cell>
          <cell r="CCB1988">
            <v>1000</v>
          </cell>
          <cell r="CCC1988" t="str">
            <v>UNKNOWN</v>
          </cell>
          <cell r="CCD1988" t="str">
            <v>Glycerophospholipid biosynthesis</v>
          </cell>
          <cell r="CCN1988" t="str">
            <v>3.1.1.-</v>
          </cell>
          <cell r="CCO1988" t="str">
            <v>R09038</v>
          </cell>
          <cell r="CCS1988" t="str">
            <v>SBO:0000176</v>
          </cell>
          <cell r="CCW1988" t="str">
            <v>clpn_mm + h2o_mm --&gt; 1mlcl_mm + falpd_mm + h_mm</v>
          </cell>
        </row>
        <row r="1989">
          <cell r="S1989" t="str">
            <v>CLAH3_mm</v>
          </cell>
          <cell r="T1989" t="str">
            <v>Cardiolipin acylhydrolase (3MLCL forming)</v>
          </cell>
          <cell r="CCA1989">
            <v>0</v>
          </cell>
          <cell r="CCB1989">
            <v>1000</v>
          </cell>
          <cell r="CCC1989" t="str">
            <v>UNKNOWN</v>
          </cell>
          <cell r="CCD1989" t="str">
            <v>Glycerophospholipid biosynthesis</v>
          </cell>
          <cell r="CCN1989" t="str">
            <v>3.1.1.-</v>
          </cell>
          <cell r="CCO1989" t="str">
            <v>R09038</v>
          </cell>
          <cell r="CCS1989" t="str">
            <v>SBO:0000176</v>
          </cell>
          <cell r="CCW1989" t="str">
            <v>clpn_mm + h2o_mm --&gt; 3mlcl_mm + falpd_mm + h_mm</v>
          </cell>
        </row>
        <row r="1990">
          <cell r="S1990" t="str">
            <v>1MLCLAT_mm</v>
          </cell>
          <cell r="T1990" t="str">
            <v>Monolysocardiolipin acyltransferase</v>
          </cell>
          <cell r="CCA1990">
            <v>-1000</v>
          </cell>
          <cell r="CCB1990">
            <v>1000</v>
          </cell>
          <cell r="CCC1990" t="str">
            <v>rt8106</v>
          </cell>
          <cell r="CCD1990" t="str">
            <v>Glycerophospholipid biosynthesis</v>
          </cell>
          <cell r="CCN1990" t="str">
            <v>2.3.1.-</v>
          </cell>
          <cell r="CCO1990" t="str">
            <v>R09037</v>
          </cell>
          <cell r="CCS1990" t="str">
            <v>SBO:0000176</v>
          </cell>
          <cell r="CCW1990" t="str">
            <v>1mlcl_mm + pc_mm &lt;=&gt; 1agpc_mm + clpn_mm</v>
          </cell>
        </row>
        <row r="1991">
          <cell r="S1991" t="str">
            <v>3MLCLAT_mm</v>
          </cell>
          <cell r="T1991" t="str">
            <v>Monolysocardiolipin acyltransferase</v>
          </cell>
          <cell r="CCA1991">
            <v>-1000</v>
          </cell>
          <cell r="CCB1991">
            <v>1000</v>
          </cell>
          <cell r="CCC1991" t="str">
            <v>rt8106</v>
          </cell>
          <cell r="CCD1991" t="str">
            <v>Glycerophospholipid biosynthesis</v>
          </cell>
          <cell r="CCN1991" t="str">
            <v>2.3.1.-</v>
          </cell>
          <cell r="CCO1991" t="str">
            <v>R09037</v>
          </cell>
          <cell r="CCS1991" t="str">
            <v>SBO:0000176</v>
          </cell>
          <cell r="CCW1991" t="str">
            <v>3mlcl_mm + pc_mm &lt;=&gt; 1agpc_mm + clpn_mm</v>
          </cell>
        </row>
        <row r="1992">
          <cell r="S1992" t="str">
            <v>PAP_rm</v>
          </cell>
          <cell r="T1992" t="str">
            <v>PA phosphatase</v>
          </cell>
          <cell r="CCA1992">
            <v>0</v>
          </cell>
          <cell r="CCB1992">
            <v>1000</v>
          </cell>
          <cell r="CCC1992" t="str">
            <v>rt4117</v>
          </cell>
          <cell r="CCD1992" t="str">
            <v>Triacylglycerol biosynthesis</v>
          </cell>
          <cell r="CCN1992" t="str">
            <v>3.1.3.4</v>
          </cell>
          <cell r="CCO1992" t="str">
            <v>R02239</v>
          </cell>
          <cell r="CCS1992" t="str">
            <v>SBO:0000176</v>
          </cell>
          <cell r="CCW1992" t="str">
            <v>h2o_rm + pa_rm --&gt; dag_rm + pi_rm</v>
          </cell>
        </row>
        <row r="1993">
          <cell r="S1993" t="str">
            <v>PAP_vm</v>
          </cell>
          <cell r="T1993" t="str">
            <v>PA phosphatase</v>
          </cell>
          <cell r="CCA1993">
            <v>0</v>
          </cell>
          <cell r="CCB1993">
            <v>1000</v>
          </cell>
          <cell r="CCC1993" t="str">
            <v>rt4719</v>
          </cell>
          <cell r="CCD1993" t="str">
            <v>Triacylglycerol biosynthesis</v>
          </cell>
          <cell r="CCN1993" t="str">
            <v>3.1.3.4</v>
          </cell>
          <cell r="CCO1993" t="str">
            <v>R02239</v>
          </cell>
          <cell r="CCS1993" t="str">
            <v>SBO:0000176</v>
          </cell>
          <cell r="CCW1993" t="str">
            <v>h2o_vm + pa_vm --&gt; dag_vm + pi_vm</v>
          </cell>
        </row>
        <row r="1994">
          <cell r="S1994" t="str">
            <v>DGAT_rm</v>
          </cell>
          <cell r="T1994" t="str">
            <v>Diacylglycerol acyltransferase</v>
          </cell>
          <cell r="CCA1994">
            <v>0</v>
          </cell>
          <cell r="CCB1994">
            <v>1000</v>
          </cell>
          <cell r="CCC1994" t="str">
            <v>rt8092</v>
          </cell>
          <cell r="CCD1994" t="str">
            <v>Triacylglycerol biosynthesis</v>
          </cell>
          <cell r="CCN1994" t="str">
            <v>2.3.1.20</v>
          </cell>
          <cell r="CCO1994" t="str">
            <v>R02251</v>
          </cell>
          <cell r="CCS1994" t="str">
            <v>SBO:0000176</v>
          </cell>
          <cell r="CCW1994" t="str">
            <v>acylcoa_rm + dag_rm --&gt; coa_rm + tag_rm</v>
          </cell>
        </row>
        <row r="1995">
          <cell r="S1995" t="str">
            <v>DGAT_l</v>
          </cell>
          <cell r="T1995" t="str">
            <v>Diacylglycerol acyltransferase</v>
          </cell>
          <cell r="CCA1995">
            <v>0</v>
          </cell>
          <cell r="CCB1995">
            <v>1000</v>
          </cell>
          <cell r="CCC1995" t="str">
            <v>rt8092</v>
          </cell>
          <cell r="CCD1995" t="str">
            <v>Triacylglycerol biosynthesis</v>
          </cell>
          <cell r="CCN1995" t="str">
            <v>2.3.1.20</v>
          </cell>
          <cell r="CCO1995" t="str">
            <v>R02251</v>
          </cell>
          <cell r="CCS1995" t="str">
            <v>SBO:0000176</v>
          </cell>
          <cell r="CCW1995" t="str">
            <v>acylcoa_l + dag_l --&gt; coa_l + tag_l</v>
          </cell>
        </row>
        <row r="1996">
          <cell r="S1996" t="str">
            <v>TAGL_l</v>
          </cell>
          <cell r="T1996" t="str">
            <v>TAG lipase</v>
          </cell>
          <cell r="CCA1996">
            <v>0</v>
          </cell>
          <cell r="CCB1996">
            <v>1000</v>
          </cell>
          <cell r="CCC1996" t="str">
            <v>rt1378</v>
          </cell>
          <cell r="CCD1996" t="str">
            <v>Triacylglycerol degradation</v>
          </cell>
          <cell r="CCN1996" t="str">
            <v>3.1.1.3</v>
          </cell>
          <cell r="CCO1996" t="str">
            <v>R01369</v>
          </cell>
          <cell r="CCS1996" t="str">
            <v>SBO:0000176</v>
          </cell>
          <cell r="CCW1996" t="str">
            <v>h2o_l + tag_l --&gt; dag_l + falpd_l + h_l</v>
          </cell>
        </row>
        <row r="1997">
          <cell r="S1997" t="str">
            <v>TAGL_m</v>
          </cell>
          <cell r="T1997" t="str">
            <v>TAG lipase</v>
          </cell>
          <cell r="CCA1997">
            <v>0</v>
          </cell>
          <cell r="CCB1997">
            <v>1000</v>
          </cell>
          <cell r="CCC1997" t="str">
            <v>rt5949 or rt0632</v>
          </cell>
          <cell r="CCD1997" t="str">
            <v>Triacylglycerol degradation</v>
          </cell>
          <cell r="CCN1997" t="str">
            <v>3.1.1.3</v>
          </cell>
          <cell r="CCO1997" t="str">
            <v>R01369</v>
          </cell>
          <cell r="CCS1997" t="str">
            <v>SBO:0000176</v>
          </cell>
          <cell r="CCW1997" t="str">
            <v>h2o_m + tag_m --&gt; dag_m + falpd_m + h_m</v>
          </cell>
        </row>
        <row r="1998">
          <cell r="S1998" t="str">
            <v>DAGL_l</v>
          </cell>
          <cell r="T1998" t="str">
            <v>DAG lipase</v>
          </cell>
          <cell r="CCA1998">
            <v>0</v>
          </cell>
          <cell r="CCB1998">
            <v>1000</v>
          </cell>
          <cell r="CCC1998" t="str">
            <v>rt1378</v>
          </cell>
          <cell r="CCD1998" t="str">
            <v>Triacylglycerol degradation</v>
          </cell>
          <cell r="CCN1998" t="str">
            <v>3.1.1.3</v>
          </cell>
          <cell r="CCO1998" t="str">
            <v>R02687</v>
          </cell>
          <cell r="CCS1998" t="str">
            <v>SBO:0000176</v>
          </cell>
          <cell r="CCW1998" t="str">
            <v>dag_l + h2o_l --&gt; 1mag_l + falpd_l + h_l</v>
          </cell>
        </row>
        <row r="1999">
          <cell r="S1999" t="str">
            <v>DAGL_m</v>
          </cell>
          <cell r="T1999" t="str">
            <v>DAG lipase</v>
          </cell>
          <cell r="CCA1999">
            <v>0</v>
          </cell>
          <cell r="CCB1999">
            <v>1000</v>
          </cell>
          <cell r="CCC1999" t="str">
            <v>rt5949 or rt0632</v>
          </cell>
          <cell r="CCD1999" t="str">
            <v>Triacylglycerol degradation</v>
          </cell>
          <cell r="CCN1999" t="str">
            <v>3.1.1.3</v>
          </cell>
          <cell r="CCO1999" t="str">
            <v>R02687</v>
          </cell>
          <cell r="CCS1999" t="str">
            <v>SBO:0000176</v>
          </cell>
          <cell r="CCW1999" t="str">
            <v>dag_m + h2o_m --&gt; 1mag_m + falpd_m + h_m</v>
          </cell>
        </row>
        <row r="2000">
          <cell r="S2000" t="str">
            <v>MAGL_l</v>
          </cell>
          <cell r="T2000" t="str">
            <v>MAG lipase</v>
          </cell>
          <cell r="CCA2000">
            <v>0</v>
          </cell>
          <cell r="CCB2000">
            <v>1000</v>
          </cell>
          <cell r="CCC2000" t="str">
            <v>rt1360</v>
          </cell>
          <cell r="CCD2000" t="str">
            <v>Triacylglycerol degradation</v>
          </cell>
          <cell r="CCN2000" t="str">
            <v>3.1.1.23</v>
          </cell>
          <cell r="CCO2000" t="str">
            <v>R01351</v>
          </cell>
          <cell r="CCS2000" t="str">
            <v>SBO:0000176</v>
          </cell>
          <cell r="CCW2000" t="str">
            <v>1mag_l + h2o_l --&gt; falpd_l + glyc_l + h_l</v>
          </cell>
        </row>
        <row r="2001">
          <cell r="S2001" t="str">
            <v>DAGK_rm</v>
          </cell>
          <cell r="T2001" t="str">
            <v>DAG kinase</v>
          </cell>
          <cell r="CCA2001">
            <v>0</v>
          </cell>
          <cell r="CCB2001">
            <v>1000</v>
          </cell>
          <cell r="CCC2001" t="str">
            <v>rt1788</v>
          </cell>
          <cell r="CCD2001" t="str">
            <v>Glycerophospholipid metabolism</v>
          </cell>
          <cell r="CCN2001" t="str">
            <v>2.7.1.174</v>
          </cell>
          <cell r="CCO2001" t="str">
            <v>R09944</v>
          </cell>
          <cell r="CCS2001" t="str">
            <v>SBO:0000176</v>
          </cell>
          <cell r="CCW2001" t="str">
            <v>ctp_rm + dag_rm --&gt; cdp_rm + h_rm + pa_rm</v>
          </cell>
        </row>
        <row r="2002">
          <cell r="S2002" t="str">
            <v>DGPP_vm</v>
          </cell>
          <cell r="T2002" t="str">
            <v>DGPP phosphatase</v>
          </cell>
          <cell r="CCA2002">
            <v>0</v>
          </cell>
          <cell r="CCB2002">
            <v>1000</v>
          </cell>
          <cell r="CCC2002" t="str">
            <v>rt4719</v>
          </cell>
          <cell r="CCD2002" t="str">
            <v>Glycerophospholipid metabolism</v>
          </cell>
          <cell r="CCN2002" t="str">
            <v>3.1.3.81</v>
          </cell>
          <cell r="CCO2002" t="str">
            <v>R09644</v>
          </cell>
          <cell r="CCS2002" t="str">
            <v>SBO:0000176</v>
          </cell>
          <cell r="CCW2002" t="str">
            <v>agdp_vm + h2o_vm --&gt; h_vm + pa_vm + pi_vm</v>
          </cell>
        </row>
        <row r="2003">
          <cell r="S2003" t="str">
            <v>LPAP_vm</v>
          </cell>
          <cell r="T2003" t="str">
            <v>LysoPA phosphatase</v>
          </cell>
          <cell r="CCA2003">
            <v>0</v>
          </cell>
          <cell r="CCB2003">
            <v>1000</v>
          </cell>
          <cell r="CCC2003" t="str">
            <v>rt4719</v>
          </cell>
          <cell r="CCD2003" t="str">
            <v>Glycerophospholipid metabolism</v>
          </cell>
          <cell r="CCN2003" t="str">
            <v>3.1.3.2</v>
          </cell>
          <cell r="CCO2003" t="str">
            <v>R11527</v>
          </cell>
          <cell r="CCS2003" t="str">
            <v>SBO:0000176</v>
          </cell>
          <cell r="CCW2003" t="str">
            <v>1agp_vm + h2o_vm --&gt; 1mag_vm + pi_vm</v>
          </cell>
        </row>
        <row r="2004">
          <cell r="S2004" t="str">
            <v>PDAGATpe_rm</v>
          </cell>
          <cell r="T2004" t="str">
            <v>Phospholipid:diacylglycerol acyltransferase (PE)</v>
          </cell>
          <cell r="CCA2004">
            <v>-1000</v>
          </cell>
          <cell r="CCB2004">
            <v>1000</v>
          </cell>
          <cell r="CCC2004" t="str">
            <v>rt8109</v>
          </cell>
          <cell r="CCD2004" t="str">
            <v>Glycerophospholipid metabolism</v>
          </cell>
          <cell r="CCN2004" t="str">
            <v>2.3.1.158</v>
          </cell>
          <cell r="CCS2004" t="str">
            <v>SBO:0000176</v>
          </cell>
          <cell r="CCW2004" t="str">
            <v>dag_rm + pe_rm &lt;=&gt; 1agpe_rm + tag_rm</v>
          </cell>
        </row>
        <row r="2005">
          <cell r="S2005" t="str">
            <v>PDAGATpc_rm</v>
          </cell>
          <cell r="T2005" t="str">
            <v>Phospholipid:diacylglycerol acyltransferase (PC)</v>
          </cell>
          <cell r="CCA2005">
            <v>-1000</v>
          </cell>
          <cell r="CCB2005">
            <v>1000</v>
          </cell>
          <cell r="CCC2005" t="str">
            <v>rt8109</v>
          </cell>
          <cell r="CCD2005" t="str">
            <v>Glycerophospholipid metabolism</v>
          </cell>
          <cell r="CCN2005" t="str">
            <v>2.3.1.158</v>
          </cell>
          <cell r="CCS2005" t="str">
            <v>SBO:0000176</v>
          </cell>
          <cell r="CCW2005" t="str">
            <v>dag_rm + pc_rm &lt;=&gt; 1agpc_rm + tag_rm</v>
          </cell>
        </row>
        <row r="2006">
          <cell r="S2006" t="str">
            <v>PSD_mm</v>
          </cell>
          <cell r="T2006" t="str">
            <v>PS decarboxylate</v>
          </cell>
          <cell r="CCA2006">
            <v>0</v>
          </cell>
          <cell r="CCB2006">
            <v>1000</v>
          </cell>
          <cell r="CCC2006" t="str">
            <v>rt6186 or rt2136 or rt2529</v>
          </cell>
          <cell r="CCD2006" t="str">
            <v>Glycerophospholipid metabolism</v>
          </cell>
          <cell r="CCN2006" t="str">
            <v>4.1.1.65</v>
          </cell>
          <cell r="CCO2006" t="str">
            <v>R02055</v>
          </cell>
          <cell r="CCS2006" t="str">
            <v>SBO:0000176</v>
          </cell>
          <cell r="CCW2006" t="str">
            <v>2.0 h_mm + ps_mm --&gt; co2_mm + pe_mm</v>
          </cell>
        </row>
        <row r="2007">
          <cell r="S2007" t="str">
            <v>PSD_gm</v>
          </cell>
          <cell r="T2007" t="str">
            <v>PS decarboxylate</v>
          </cell>
          <cell r="CCA2007">
            <v>0</v>
          </cell>
          <cell r="CCB2007">
            <v>1000</v>
          </cell>
          <cell r="CCC2007" t="str">
            <v>rt3078 or rt0683 or rt2529</v>
          </cell>
          <cell r="CCD2007" t="str">
            <v>Glycerophospholipid metabolism</v>
          </cell>
          <cell r="CCN2007" t="str">
            <v>4.1.1.65</v>
          </cell>
          <cell r="CCO2007" t="str">
            <v>R02055</v>
          </cell>
          <cell r="CCS2007" t="str">
            <v>SBO:0000176</v>
          </cell>
          <cell r="CCW2007" t="str">
            <v>2.0 h_gm + ps_gm --&gt; co2_gm + pe_gm</v>
          </cell>
        </row>
        <row r="2008">
          <cell r="S2008" t="str">
            <v>PSD_vm</v>
          </cell>
          <cell r="T2008" t="str">
            <v>PS decarboxylate</v>
          </cell>
          <cell r="CCA2008">
            <v>0</v>
          </cell>
          <cell r="CCB2008">
            <v>1000</v>
          </cell>
          <cell r="CCC2008" t="str">
            <v>rt3078 or rt0683 or rt2529</v>
          </cell>
          <cell r="CCD2008" t="str">
            <v>Glycerophospholipid metabolism</v>
          </cell>
          <cell r="CCN2008" t="str">
            <v>4.1.1.65</v>
          </cell>
          <cell r="CCO2008" t="str">
            <v>R02055</v>
          </cell>
          <cell r="CCS2008" t="str">
            <v>SBO:0000176</v>
          </cell>
          <cell r="CCW2008" t="str">
            <v>2.0 h_vm + ps_vm --&gt; co2_vm + pe_vm</v>
          </cell>
        </row>
        <row r="2009">
          <cell r="S2009" t="str">
            <v>PEMT_rm</v>
          </cell>
          <cell r="T2009" t="str">
            <v>PE methyltransferase</v>
          </cell>
          <cell r="CCA2009">
            <v>0</v>
          </cell>
          <cell r="CCB2009">
            <v>1000</v>
          </cell>
          <cell r="CCC2009" t="str">
            <v>rt2279 or rt4380</v>
          </cell>
          <cell r="CCD2009" t="str">
            <v>Glycerophospholipid metabolism</v>
          </cell>
          <cell r="CCN2009" t="str">
            <v>2.1.1.17</v>
          </cell>
          <cell r="CCO2009" t="str">
            <v>R02056</v>
          </cell>
          <cell r="CCS2009" t="str">
            <v>SBO:0000176</v>
          </cell>
          <cell r="CCW2009" t="str">
            <v>amet_rm + pe_rm --&gt; ahcys_rm + h_rm + pme_rm</v>
          </cell>
        </row>
        <row r="2010">
          <cell r="S2010" t="str">
            <v>PMEMT_rm</v>
          </cell>
          <cell r="T2010" t="str">
            <v>Phosphatidyl-N-methylethanolamine methyltransferase</v>
          </cell>
          <cell r="CCA2010">
            <v>0</v>
          </cell>
          <cell r="CCB2010">
            <v>1000</v>
          </cell>
          <cell r="CCC2010" t="str">
            <v>rt4380</v>
          </cell>
          <cell r="CCD2010" t="str">
            <v>Glycerophospholipid metabolism</v>
          </cell>
          <cell r="CCN2010" t="str">
            <v>2.1.1.71</v>
          </cell>
          <cell r="CCO2010" t="str">
            <v>R03424</v>
          </cell>
          <cell r="CCS2010" t="str">
            <v>SBO:0000176</v>
          </cell>
          <cell r="CCW2010" t="str">
            <v>amet_rm + pme_rm --&gt; ahcys_rm + h_rm + pdme_rm</v>
          </cell>
        </row>
        <row r="2011">
          <cell r="S2011" t="str">
            <v>PDMEMT_rm</v>
          </cell>
          <cell r="T2011" t="str">
            <v>Phosphatidyl-N,N-dimethylethanolamine methyltransferase</v>
          </cell>
          <cell r="CCA2011">
            <v>0</v>
          </cell>
          <cell r="CCB2011">
            <v>1000</v>
          </cell>
          <cell r="CCC2011" t="str">
            <v>rt4380</v>
          </cell>
          <cell r="CCD2011" t="str">
            <v>Glycerophospholipid metabolism</v>
          </cell>
          <cell r="CCN2011" t="str">
            <v>2.1.1.71</v>
          </cell>
          <cell r="CCO2011" t="str">
            <v>R01320</v>
          </cell>
          <cell r="CCS2011" t="str">
            <v>SBO:0000176</v>
          </cell>
          <cell r="CCW2011" t="str">
            <v>amet_rm + pdme_rm --&gt; ahcys_rm + h_rm + pc_rm</v>
          </cell>
        </row>
        <row r="2012">
          <cell r="S2012" t="str">
            <v>LPCAT_mm</v>
          </cell>
          <cell r="T2012" t="str">
            <v>LysoPC acyltransferase</v>
          </cell>
          <cell r="CCA2012">
            <v>0</v>
          </cell>
          <cell r="CCB2012">
            <v>1000</v>
          </cell>
          <cell r="CCC2012" t="str">
            <v>rt8106</v>
          </cell>
          <cell r="CCD2012" t="str">
            <v>Glycerophospholipid metabolism</v>
          </cell>
          <cell r="CCN2012" t="str">
            <v>2.3.1.23</v>
          </cell>
          <cell r="CCO2012" t="str">
            <v>R01318</v>
          </cell>
          <cell r="CCS2012" t="str">
            <v>SBO:0000176</v>
          </cell>
          <cell r="CCW2012" t="str">
            <v>1agpc_mm + acylcoa_mm --&gt; coa_mm + pc_mm</v>
          </cell>
        </row>
        <row r="2013">
          <cell r="S2013" t="str">
            <v>PLAA2pc_rm</v>
          </cell>
          <cell r="T2013" t="str">
            <v>Phospholipase A2 or B (PC)</v>
          </cell>
          <cell r="CCA2013">
            <v>0</v>
          </cell>
          <cell r="CCB2013">
            <v>1000</v>
          </cell>
          <cell r="CCC2013" t="str">
            <v>rt5941</v>
          </cell>
          <cell r="CCD2013" t="str">
            <v>Glycerophospholipid metabolism</v>
          </cell>
          <cell r="CCN2013" t="str">
            <v>3.1.1.4</v>
          </cell>
          <cell r="CCO2013" t="str">
            <v>R01315</v>
          </cell>
          <cell r="CCS2013" t="str">
            <v>SBO:0000176</v>
          </cell>
          <cell r="CCW2013" t="str">
            <v>h2o_rm + pc_rm --&gt; 1agpc_rm + falpd_rm + h_rm</v>
          </cell>
        </row>
        <row r="2014">
          <cell r="S2014" t="str">
            <v>PLAA2pc_en</v>
          </cell>
          <cell r="T2014" t="str">
            <v>Phospholipase A2 or B (PC)</v>
          </cell>
          <cell r="CCA2014">
            <v>0</v>
          </cell>
          <cell r="CCB2014">
            <v>1000</v>
          </cell>
          <cell r="CCC2014" t="str">
            <v>rt4017</v>
          </cell>
          <cell r="CCD2014" t="str">
            <v>Glycerophospholipid metabolism</v>
          </cell>
          <cell r="CCN2014" t="str">
            <v>3.1.1.4</v>
          </cell>
          <cell r="CCO2014" t="str">
            <v>R01315</v>
          </cell>
          <cell r="CCS2014" t="str">
            <v>SBO:0000176</v>
          </cell>
          <cell r="CCW2014" t="str">
            <v>h2o_en + pc_en --&gt; 1agpc_en + falpd_en + h_en</v>
          </cell>
        </row>
        <row r="2015">
          <cell r="S2015" t="str">
            <v>PLAA2pe_en</v>
          </cell>
          <cell r="T2015" t="str">
            <v>Phospholipase A2 or B (PE)</v>
          </cell>
          <cell r="CCA2015">
            <v>0</v>
          </cell>
          <cell r="CCB2015">
            <v>1000</v>
          </cell>
          <cell r="CCC2015" t="str">
            <v>rt4017</v>
          </cell>
          <cell r="CCD2015" t="str">
            <v>Glycerophospholipid metabolism</v>
          </cell>
          <cell r="CCN2015" t="str">
            <v>3.1.1.4</v>
          </cell>
          <cell r="CCO2015" t="str">
            <v>R02053</v>
          </cell>
          <cell r="CCS2015" t="str">
            <v>SBO:0000176</v>
          </cell>
          <cell r="CCW2015" t="str">
            <v>h2o_en + pe_en --&gt; 1agpe_en + falpd_en + h_en</v>
          </cell>
        </row>
        <row r="2016">
          <cell r="S2016" t="str">
            <v>PLAA2pc_mm</v>
          </cell>
          <cell r="T2016" t="str">
            <v>Phospholipase A2 or B (PC)</v>
          </cell>
          <cell r="CCA2016">
            <v>0</v>
          </cell>
          <cell r="CCB2016">
            <v>1000</v>
          </cell>
          <cell r="CCC2016" t="str">
            <v>rt4445</v>
          </cell>
          <cell r="CCD2016" t="str">
            <v>Glycerophospholipid metabolism</v>
          </cell>
          <cell r="CCN2016" t="str">
            <v>3.1.1.4</v>
          </cell>
          <cell r="CCO2016" t="str">
            <v>R01315</v>
          </cell>
          <cell r="CCS2016" t="str">
            <v>SBO:0000176</v>
          </cell>
          <cell r="CCW2016" t="str">
            <v>h2o_mm + pc_mm --&gt; 1agpc_mm + falpd_mm + h_mm</v>
          </cell>
        </row>
        <row r="2017">
          <cell r="S2017" t="str">
            <v>PLAA2pe_mm</v>
          </cell>
          <cell r="T2017" t="str">
            <v>Phospholipase A2 or B (PE)</v>
          </cell>
          <cell r="CCA2017">
            <v>0</v>
          </cell>
          <cell r="CCB2017">
            <v>1000</v>
          </cell>
          <cell r="CCC2017" t="str">
            <v>rt4445</v>
          </cell>
          <cell r="CCD2017" t="str">
            <v>Glycerophospholipid metabolism</v>
          </cell>
          <cell r="CCN2017" t="str">
            <v>3.1.1.4</v>
          </cell>
          <cell r="CCO2017" t="str">
            <v>R02053</v>
          </cell>
          <cell r="CCS2017" t="str">
            <v>SBO:0000176</v>
          </cell>
          <cell r="CCW2017" t="str">
            <v>h2o_mm + pe_mm --&gt; 1agpe_mm + falpd_mm + h_mm</v>
          </cell>
        </row>
        <row r="2018">
          <cell r="S2018" t="str">
            <v>PLAA1lpc_rm</v>
          </cell>
          <cell r="T2018" t="str">
            <v>Phospholipase A1 or B (PC)</v>
          </cell>
          <cell r="CCA2018">
            <v>0</v>
          </cell>
          <cell r="CCB2018">
            <v>1000</v>
          </cell>
          <cell r="CCC2018" t="str">
            <v>rt5941</v>
          </cell>
          <cell r="CCD2018" t="str">
            <v>Glycerophospholipid metabolism</v>
          </cell>
          <cell r="CCN2018" t="str">
            <v>3.1.1.5</v>
          </cell>
          <cell r="CCO2018" t="str">
            <v>R02746</v>
          </cell>
          <cell r="CCS2018" t="str">
            <v>SBO:0000176</v>
          </cell>
          <cell r="CCW2018" t="str">
            <v>1agpc_rm + h2o_rm --&gt; falpd_rm + g3pc_rm + h_rm</v>
          </cell>
        </row>
        <row r="2019">
          <cell r="S2019" t="str">
            <v>PLAA1lpc_en</v>
          </cell>
          <cell r="T2019" t="str">
            <v>Phospholipase A1 or B (PC)</v>
          </cell>
          <cell r="CCA2019">
            <v>0</v>
          </cell>
          <cell r="CCB2019">
            <v>1000</v>
          </cell>
          <cell r="CCC2019" t="str">
            <v>rt4017</v>
          </cell>
          <cell r="CCD2019" t="str">
            <v>Glycerophospholipid metabolism</v>
          </cell>
          <cell r="CCN2019" t="str">
            <v>3.1.1.5</v>
          </cell>
          <cell r="CCO2019" t="str">
            <v>R02746</v>
          </cell>
          <cell r="CCS2019" t="str">
            <v>SBO:0000176</v>
          </cell>
          <cell r="CCW2019" t="str">
            <v>1agpc_en + h2o_en --&gt; falpd_en + g3pc_en + h_en</v>
          </cell>
        </row>
        <row r="2020">
          <cell r="S2020" t="str">
            <v>PLAA1lpe_en</v>
          </cell>
          <cell r="T2020" t="str">
            <v>Phospholipase A1 or B (PE)</v>
          </cell>
          <cell r="CCA2020">
            <v>0</v>
          </cell>
          <cell r="CCB2020">
            <v>1000</v>
          </cell>
          <cell r="CCC2020" t="str">
            <v>rt4017</v>
          </cell>
          <cell r="CCD2020" t="str">
            <v>Glycerophospholipid metabolism</v>
          </cell>
          <cell r="CCN2020" t="str">
            <v>3.1.1.5</v>
          </cell>
          <cell r="CCO2020" t="str">
            <v>R03416</v>
          </cell>
          <cell r="CCS2020" t="str">
            <v>SBO:0000176</v>
          </cell>
          <cell r="CCW2020" t="str">
            <v>1agpe_en + h2o_en --&gt; falpd_en + g3pe_en + h_en</v>
          </cell>
        </row>
        <row r="2021">
          <cell r="S2021" t="str">
            <v>PLAA1lpc_mm</v>
          </cell>
          <cell r="T2021" t="str">
            <v>Phospholipase A1 or B (PC)</v>
          </cell>
          <cell r="CCA2021">
            <v>0</v>
          </cell>
          <cell r="CCB2021">
            <v>1000</v>
          </cell>
          <cell r="CCC2021" t="str">
            <v>rt5790</v>
          </cell>
          <cell r="CCD2021" t="str">
            <v>Glycerophospholipid metabolism</v>
          </cell>
          <cell r="CCN2021" t="str">
            <v>3.1.1.5</v>
          </cell>
          <cell r="CCO2021" t="str">
            <v>R02746</v>
          </cell>
          <cell r="CCS2021" t="str">
            <v>SBO:0000176</v>
          </cell>
          <cell r="CCW2021" t="str">
            <v>1agpc_mm + h2o_mm --&gt; falpd_mm + g3pc_mm + h_mm</v>
          </cell>
        </row>
        <row r="2022">
          <cell r="S2022" t="str">
            <v>PLAA1lpe_mm</v>
          </cell>
          <cell r="T2022" t="str">
            <v>Phospholipase A1 or B (PE)</v>
          </cell>
          <cell r="CCA2022">
            <v>0</v>
          </cell>
          <cell r="CCB2022">
            <v>1000</v>
          </cell>
          <cell r="CCC2022" t="str">
            <v>rt5790</v>
          </cell>
          <cell r="CCD2022" t="str">
            <v>Glycerophospholipid metabolism</v>
          </cell>
          <cell r="CCN2022" t="str">
            <v>3.1.1.5</v>
          </cell>
          <cell r="CCO2022" t="str">
            <v>R03416</v>
          </cell>
          <cell r="CCS2022" t="str">
            <v>SBO:0000176</v>
          </cell>
          <cell r="CCW2022" t="str">
            <v>1agpe_mm + h2o_mm --&gt; falpd_mm + g3pe_mm + h_mm</v>
          </cell>
        </row>
        <row r="2023">
          <cell r="S2023" t="str">
            <v>PLACipc_r</v>
          </cell>
          <cell r="T2023" t="str">
            <v>Phospholipase C (IPC)</v>
          </cell>
          <cell r="CCA2023">
            <v>0</v>
          </cell>
          <cell r="CCB2023">
            <v>1000</v>
          </cell>
          <cell r="CCC2023" t="str">
            <v>rt7489</v>
          </cell>
          <cell r="CCD2023" t="str">
            <v>Sphingolipid metabolism</v>
          </cell>
          <cell r="CCN2023" t="str">
            <v>3.1.4.-</v>
          </cell>
          <cell r="CCS2023" t="str">
            <v>SBO:0000176</v>
          </cell>
          <cell r="CCW2023" t="str">
            <v>h2o_r + ipc_r --&gt; cer_r + h_r + mi3p__D_r</v>
          </cell>
        </row>
        <row r="2024">
          <cell r="S2024" t="str">
            <v>PLACmipc_r</v>
          </cell>
          <cell r="T2024" t="str">
            <v>Phospholipase C (MIPC)</v>
          </cell>
          <cell r="CCA2024">
            <v>0</v>
          </cell>
          <cell r="CCB2024">
            <v>1000</v>
          </cell>
          <cell r="CCC2024" t="str">
            <v>rt7489</v>
          </cell>
          <cell r="CCD2024" t="str">
            <v>Sphingolipid metabolism</v>
          </cell>
          <cell r="CCN2024" t="str">
            <v>3.1.4.-</v>
          </cell>
          <cell r="CCS2024" t="str">
            <v>SBO:0000176</v>
          </cell>
          <cell r="CCW2024" t="str">
            <v>h2o_r + mipc_r --&gt; cer_r + h_r + manmi1p_r</v>
          </cell>
        </row>
        <row r="2025">
          <cell r="S2025" t="str">
            <v>PLACmip2c_m</v>
          </cell>
          <cell r="T2025" t="str">
            <v>Phospholipase C (MIP2C)</v>
          </cell>
          <cell r="CCA2025">
            <v>0</v>
          </cell>
          <cell r="CCB2025">
            <v>1000</v>
          </cell>
          <cell r="CCC2025" t="str">
            <v>rt7489</v>
          </cell>
          <cell r="CCD2025" t="str">
            <v>Sphingolipid metabolism</v>
          </cell>
          <cell r="CCN2025" t="str">
            <v>3.1.4.-</v>
          </cell>
          <cell r="CCS2025" t="str">
            <v>SBO:0000176</v>
          </cell>
          <cell r="CCW2025" t="str">
            <v>h2o_m + mip2c_m --&gt; cer_m + h_m + mip2_m</v>
          </cell>
        </row>
        <row r="2026">
          <cell r="S2026" t="str">
            <v>PLACipc_m</v>
          </cell>
          <cell r="T2026" t="str">
            <v>Phospholipase C (IPC)</v>
          </cell>
          <cell r="CCA2026">
            <v>0</v>
          </cell>
          <cell r="CCB2026">
            <v>1000</v>
          </cell>
          <cell r="CCC2026" t="str">
            <v>rt7489</v>
          </cell>
          <cell r="CCD2026" t="str">
            <v>Sphingolipid metabolism</v>
          </cell>
          <cell r="CCN2026" t="str">
            <v>3.1.4.-</v>
          </cell>
          <cell r="CCS2026" t="str">
            <v>SBO:0000176</v>
          </cell>
          <cell r="CCW2026" t="str">
            <v>h2o_m + ipc_m --&gt; cer_m + h_m + mi3p__D_m</v>
          </cell>
        </row>
        <row r="2027">
          <cell r="S2027" t="str">
            <v>PLACmipc_m</v>
          </cell>
          <cell r="T2027" t="str">
            <v>Phospholipase C (MIPC)</v>
          </cell>
          <cell r="CCA2027">
            <v>0</v>
          </cell>
          <cell r="CCB2027">
            <v>1000</v>
          </cell>
          <cell r="CCC2027" t="str">
            <v>rt7489</v>
          </cell>
          <cell r="CCD2027" t="str">
            <v>Sphingolipid metabolism</v>
          </cell>
          <cell r="CCN2027" t="str">
            <v>3.1.4.-</v>
          </cell>
          <cell r="CCS2027" t="str">
            <v>SBO:0000176</v>
          </cell>
          <cell r="CCW2027" t="str">
            <v>h2o_m + mipc_m --&gt; cer_m + h_m + manmi1p_m</v>
          </cell>
        </row>
        <row r="2028">
          <cell r="S2028" t="str">
            <v>PLACpail_c</v>
          </cell>
          <cell r="T2028" t="str">
            <v>Phospholipase C (PI)</v>
          </cell>
          <cell r="CCA2028">
            <v>0</v>
          </cell>
          <cell r="CCB2028">
            <v>1000</v>
          </cell>
          <cell r="CCC2028" t="str">
            <v>rt3387</v>
          </cell>
          <cell r="CCD2028" t="str">
            <v>Glycerophospholipid metabolism</v>
          </cell>
          <cell r="CCN2028" t="str">
            <v>3.1.4.3</v>
          </cell>
          <cell r="CCO2028" t="str">
            <v>R03332</v>
          </cell>
          <cell r="CCS2028" t="str">
            <v>SBO:0000176</v>
          </cell>
          <cell r="CCW2028" t="str">
            <v>h2o_c + pail_c --&gt; dag_c + h_c + mi1p__D_c</v>
          </cell>
        </row>
        <row r="2029">
          <cell r="S2029" t="str">
            <v>PLACpail45p_c</v>
          </cell>
          <cell r="T2029" t="str">
            <v>Phospholipase C (PI-4,5-P)</v>
          </cell>
          <cell r="CCA2029">
            <v>0</v>
          </cell>
          <cell r="CCB2029">
            <v>1000</v>
          </cell>
          <cell r="CCC2029" t="str">
            <v>rt4487</v>
          </cell>
          <cell r="CCD2029" t="str">
            <v>Glycerophospholipid metabolism</v>
          </cell>
          <cell r="CCN2029" t="str">
            <v>3.1.4.11</v>
          </cell>
          <cell r="CCO2029" t="str">
            <v>R03435</v>
          </cell>
          <cell r="CCS2029" t="str">
            <v>SBO:0000176</v>
          </cell>
          <cell r="CCW2029" t="str">
            <v>h2o_c + pail45p_c --&gt; dag_c + h_c + mi145p_c</v>
          </cell>
        </row>
        <row r="2030">
          <cell r="S2030" t="str">
            <v>PLACpail45p_n</v>
          </cell>
          <cell r="T2030" t="str">
            <v>Phospholipase C (PI-4,5-P)</v>
          </cell>
          <cell r="CCA2030">
            <v>0</v>
          </cell>
          <cell r="CCB2030">
            <v>1000</v>
          </cell>
          <cell r="CCC2030" t="str">
            <v>rt4487</v>
          </cell>
          <cell r="CCD2030" t="str">
            <v>Glycerophospholipid metabolism</v>
          </cell>
          <cell r="CCN2030" t="str">
            <v>3.1.4.11</v>
          </cell>
          <cell r="CCO2030" t="str">
            <v>R03435</v>
          </cell>
          <cell r="CCS2030" t="str">
            <v>SBO:0000176</v>
          </cell>
          <cell r="CCW2030" t="str">
            <v>h2o_n + pail45p_n --&gt; dag_n + h_n + mi145p_n</v>
          </cell>
        </row>
        <row r="2031">
          <cell r="S2031" t="str">
            <v>PLACpg_mm</v>
          </cell>
          <cell r="T2031" t="str">
            <v>Phospholipase C (PG)</v>
          </cell>
          <cell r="CCA2031">
            <v>0</v>
          </cell>
          <cell r="CCB2031">
            <v>1000</v>
          </cell>
          <cell r="CCC2031" t="str">
            <v>rt3355</v>
          </cell>
          <cell r="CCD2031" t="str">
            <v>Glycerophospholipid metabolism</v>
          </cell>
          <cell r="CCN2031" t="str">
            <v>3.1.4.-</v>
          </cell>
          <cell r="CCO2031" t="str">
            <v>R02027</v>
          </cell>
          <cell r="CCS2031" t="str">
            <v>SBO:0000176</v>
          </cell>
          <cell r="CCW2031" t="str">
            <v>h2o_mm + pg_mm --&gt; dag_mm + glyc3p_mm + h_mm</v>
          </cell>
        </row>
        <row r="2032">
          <cell r="S2032" t="str">
            <v>PLADpc_en</v>
          </cell>
          <cell r="T2032" t="str">
            <v>Phospholipase D (PC)</v>
          </cell>
          <cell r="CCA2032">
            <v>0</v>
          </cell>
          <cell r="CCB2032">
            <v>1000</v>
          </cell>
          <cell r="CCC2032" t="str">
            <v>rt5655 or rt8446</v>
          </cell>
          <cell r="CCD2032" t="str">
            <v>Glycerophospholipid metabolism</v>
          </cell>
          <cell r="CCN2032" t="str">
            <v>3.1.4.4</v>
          </cell>
          <cell r="CCO2032" t="str">
            <v>R01310</v>
          </cell>
          <cell r="CCS2032" t="str">
            <v>SBO:0000176</v>
          </cell>
          <cell r="CCW2032" t="str">
            <v>h2o_en + pc_en --&gt; chol_en + h_en + pa_en</v>
          </cell>
        </row>
        <row r="2033">
          <cell r="S2033" t="str">
            <v>PI3PP_en</v>
          </cell>
          <cell r="T2033" t="str">
            <v>PI-3-P phosphatase</v>
          </cell>
          <cell r="CCA2033">
            <v>0</v>
          </cell>
          <cell r="CCB2033">
            <v>1000</v>
          </cell>
          <cell r="CCC2033" t="str">
            <v>rt7049 or rt7001</v>
          </cell>
          <cell r="CCD2033" t="str">
            <v>Inositol phosphate metabolism</v>
          </cell>
          <cell r="CCN2033" t="str">
            <v>3.1.3.64</v>
          </cell>
          <cell r="CCO2033" t="str">
            <v>R03363</v>
          </cell>
          <cell r="CCS2033" t="str">
            <v>SBO:0000176</v>
          </cell>
          <cell r="CCW2033" t="str">
            <v>h2o_en + pail3p_en --&gt; pail_en + pi_en</v>
          </cell>
        </row>
        <row r="2034">
          <cell r="S2034" t="str">
            <v>PI3PP_c</v>
          </cell>
          <cell r="T2034" t="str">
            <v>PI-3-P phosphatase</v>
          </cell>
          <cell r="CCA2034">
            <v>0</v>
          </cell>
          <cell r="CCB2034">
            <v>1000</v>
          </cell>
          <cell r="CCC2034" t="str">
            <v>rt6512 or rt7049 or rt7001</v>
          </cell>
          <cell r="CCD2034" t="str">
            <v>Inositol phosphate metabolism</v>
          </cell>
          <cell r="CCN2034" t="str">
            <v>3.1.3.64</v>
          </cell>
          <cell r="CCO2034" t="str">
            <v>R03363</v>
          </cell>
          <cell r="CCS2034" t="str">
            <v>SBO:0000176</v>
          </cell>
          <cell r="CCW2034" t="str">
            <v>h2o_c + pail3p_c --&gt; pail_c + pi_c</v>
          </cell>
        </row>
        <row r="2035">
          <cell r="S2035" t="str">
            <v>PI3PP_rm</v>
          </cell>
          <cell r="T2035" t="str">
            <v>PI-3-P phosphatase</v>
          </cell>
          <cell r="CCA2035">
            <v>0</v>
          </cell>
          <cell r="CCB2035">
            <v>1000</v>
          </cell>
          <cell r="CCC2035" t="str">
            <v>rt3013</v>
          </cell>
          <cell r="CCD2035" t="str">
            <v>Inositol phosphate metabolism</v>
          </cell>
          <cell r="CCN2035" t="str">
            <v>3.1.3.64</v>
          </cell>
          <cell r="CCO2035" t="str">
            <v>R03363</v>
          </cell>
          <cell r="CCS2035" t="str">
            <v>SBO:0000176</v>
          </cell>
          <cell r="CCW2035" t="str">
            <v>h2o_rm + pail3p_rm --&gt; pail_rm + pi_rm</v>
          </cell>
        </row>
        <row r="2036">
          <cell r="S2036" t="str">
            <v>PI3PP_gm</v>
          </cell>
          <cell r="T2036" t="str">
            <v>PI-3-P phosphatase</v>
          </cell>
          <cell r="CCA2036">
            <v>0</v>
          </cell>
          <cell r="CCB2036">
            <v>1000</v>
          </cell>
          <cell r="CCC2036" t="str">
            <v>rt3013</v>
          </cell>
          <cell r="CCD2036" t="str">
            <v>Inositol phosphate metabolism</v>
          </cell>
          <cell r="CCN2036" t="str">
            <v>3.1.3.64</v>
          </cell>
          <cell r="CCO2036" t="str">
            <v>R03363</v>
          </cell>
          <cell r="CCS2036" t="str">
            <v>SBO:0000176</v>
          </cell>
          <cell r="CCW2036" t="str">
            <v>h2o_gm + pail3p_gm --&gt; pail_gm + pi_gm</v>
          </cell>
        </row>
        <row r="2037">
          <cell r="S2037" t="str">
            <v>PI4PP_en</v>
          </cell>
          <cell r="T2037" t="str">
            <v>PI-4-P phosphatase</v>
          </cell>
          <cell r="CCA2037">
            <v>0</v>
          </cell>
          <cell r="CCB2037">
            <v>1000</v>
          </cell>
          <cell r="CCC2037" t="str">
            <v>rt7049 or rt7001</v>
          </cell>
          <cell r="CCD2037" t="str">
            <v>Inositol phosphate metabolism</v>
          </cell>
          <cell r="CCN2037" t="str">
            <v>3.1.3.-</v>
          </cell>
          <cell r="CCO2037" t="str">
            <v>R11680</v>
          </cell>
          <cell r="CCS2037" t="str">
            <v>SBO:0000176</v>
          </cell>
          <cell r="CCW2037" t="str">
            <v>h2o_en + pail4p_en --&gt; pail_en + pi_en</v>
          </cell>
        </row>
        <row r="2038">
          <cell r="S2038" t="str">
            <v>PI4PP_c</v>
          </cell>
          <cell r="T2038" t="str">
            <v>PI-4-P phosphatase</v>
          </cell>
          <cell r="CCA2038">
            <v>0</v>
          </cell>
          <cell r="CCB2038">
            <v>1000</v>
          </cell>
          <cell r="CCC2038" t="str">
            <v>rt7049 or rt7001</v>
          </cell>
          <cell r="CCD2038" t="str">
            <v>Inositol phosphate metabolism</v>
          </cell>
          <cell r="CCN2038" t="str">
            <v>3.1.3.-</v>
          </cell>
          <cell r="CCO2038" t="str">
            <v>R11680</v>
          </cell>
          <cell r="CCS2038" t="str">
            <v>SBO:0000176</v>
          </cell>
          <cell r="CCW2038" t="str">
            <v>h2o_c + pail4p_c --&gt; pail_c + pi_c</v>
          </cell>
        </row>
        <row r="2039">
          <cell r="S2039" t="str">
            <v>PI4PP_rm</v>
          </cell>
          <cell r="T2039" t="str">
            <v>PI-4-P phosphatase</v>
          </cell>
          <cell r="CCA2039">
            <v>0</v>
          </cell>
          <cell r="CCB2039">
            <v>1000</v>
          </cell>
          <cell r="CCC2039" t="str">
            <v>rt3013</v>
          </cell>
          <cell r="CCD2039" t="str">
            <v>Inositol phosphate metabolism</v>
          </cell>
          <cell r="CCN2039" t="str">
            <v>3.1.3.-</v>
          </cell>
          <cell r="CCO2039" t="str">
            <v>R11680</v>
          </cell>
          <cell r="CCS2039" t="str">
            <v>SBO:0000176</v>
          </cell>
          <cell r="CCW2039" t="str">
            <v>h2o_rm + pail4p_rm --&gt; pail_rm + pi_rm</v>
          </cell>
        </row>
        <row r="2040">
          <cell r="S2040" t="str">
            <v>PI4PP_gm</v>
          </cell>
          <cell r="T2040" t="str">
            <v>PI-4-P phosphatase</v>
          </cell>
          <cell r="CCA2040">
            <v>0</v>
          </cell>
          <cell r="CCB2040">
            <v>1000</v>
          </cell>
          <cell r="CCC2040" t="str">
            <v>rt3013</v>
          </cell>
          <cell r="CCD2040" t="str">
            <v>Inositol phosphate metabolism</v>
          </cell>
          <cell r="CCN2040" t="str">
            <v>3.1.3.-</v>
          </cell>
          <cell r="CCO2040" t="str">
            <v>R11680</v>
          </cell>
          <cell r="CCS2040" t="str">
            <v>SBO:0000176</v>
          </cell>
          <cell r="CCW2040" t="str">
            <v>h2o_gm + pail4p_gm --&gt; pail_gm + pi_gm</v>
          </cell>
        </row>
        <row r="2041">
          <cell r="S2041" t="str">
            <v>LPIAT_rm</v>
          </cell>
          <cell r="T2041" t="str">
            <v>LysoPI acyltransferase</v>
          </cell>
          <cell r="CCA2041">
            <v>0</v>
          </cell>
          <cell r="CCB2041">
            <v>1000</v>
          </cell>
          <cell r="CCC2041" t="str">
            <v>rt1153</v>
          </cell>
          <cell r="CCD2041" t="str">
            <v>Inositol phosphate metabolism</v>
          </cell>
          <cell r="CCN2041" t="str">
            <v>2.3.-.-</v>
          </cell>
          <cell r="CCS2041" t="str">
            <v>SBO:0000176</v>
          </cell>
          <cell r="CCW2041" t="str">
            <v>2agpi_rm + acylcoa_rm --&gt; coa_rm + pail_rm</v>
          </cell>
        </row>
        <row r="2042">
          <cell r="S2042" t="str">
            <v>PAIL4K_en</v>
          </cell>
          <cell r="T2042" t="str">
            <v>Phosphatidylinositol 4-kinase</v>
          </cell>
          <cell r="CCA2042">
            <v>0</v>
          </cell>
          <cell r="CCB2042">
            <v>1000</v>
          </cell>
          <cell r="CCC2042" t="str">
            <v>rt6718 or rt6791</v>
          </cell>
          <cell r="CCD2042" t="str">
            <v>Inositol phosphate metabolism</v>
          </cell>
          <cell r="CCN2042" t="str">
            <v>2.7.1.67</v>
          </cell>
          <cell r="CCO2042" t="str">
            <v>R03361</v>
          </cell>
          <cell r="CCS2042" t="str">
            <v>SBO:0000176</v>
          </cell>
          <cell r="CCW2042" t="str">
            <v>atp_en + pail_en --&gt; adp_en + h_en + pail4p_en</v>
          </cell>
        </row>
        <row r="2043">
          <cell r="S2043" t="str">
            <v>PAIL4K_vm</v>
          </cell>
          <cell r="T2043" t="str">
            <v>Phosphatidylinositol 4-kinase</v>
          </cell>
          <cell r="CCA2043">
            <v>0</v>
          </cell>
          <cell r="CCB2043">
            <v>1000</v>
          </cell>
          <cell r="CCC2043" t="str">
            <v>rt6718</v>
          </cell>
          <cell r="CCD2043" t="str">
            <v>Inositol phosphate metabolism</v>
          </cell>
          <cell r="CCN2043" t="str">
            <v>2.7.1.67</v>
          </cell>
          <cell r="CCO2043" t="str">
            <v>R03361</v>
          </cell>
          <cell r="CCS2043" t="str">
            <v>SBO:0000176</v>
          </cell>
          <cell r="CCW2043" t="str">
            <v>atp_vm + pail_vm --&gt; adp_en + h_vm + pail4p_vm</v>
          </cell>
        </row>
        <row r="2044">
          <cell r="S2044" t="str">
            <v>PAIL4K_gm</v>
          </cell>
          <cell r="T2044" t="str">
            <v>Phosphatidylinositol 4-kinase</v>
          </cell>
          <cell r="CCA2044">
            <v>0</v>
          </cell>
          <cell r="CCB2044">
            <v>1000</v>
          </cell>
          <cell r="CCC2044" t="str">
            <v>rt4220 and rt1414</v>
          </cell>
          <cell r="CCD2044" t="str">
            <v>Inositol phosphate metabolism</v>
          </cell>
          <cell r="CCN2044" t="str">
            <v>2.7.1.67</v>
          </cell>
          <cell r="CCO2044" t="str">
            <v>R03361</v>
          </cell>
          <cell r="CCS2044" t="str">
            <v>SBO:0000176</v>
          </cell>
          <cell r="CCW2044" t="str">
            <v>atp_gm + pail_gm --&gt; adp_gm + h_gm + pail4p_gm</v>
          </cell>
        </row>
        <row r="2045">
          <cell r="S2045" t="str">
            <v>PAIL4K_n</v>
          </cell>
          <cell r="T2045" t="str">
            <v>Phosphatidylinositol 4-kinase</v>
          </cell>
          <cell r="CCA2045">
            <v>0</v>
          </cell>
          <cell r="CCB2045">
            <v>1000</v>
          </cell>
          <cell r="CCC2045" t="str">
            <v>rt1414</v>
          </cell>
          <cell r="CCD2045" t="str">
            <v>Inositol phosphate metabolism</v>
          </cell>
          <cell r="CCN2045" t="str">
            <v>2.7.1.67</v>
          </cell>
          <cell r="CCO2045" t="str">
            <v>R03361</v>
          </cell>
          <cell r="CCS2045" t="str">
            <v>SBO:0000176</v>
          </cell>
          <cell r="CCW2045" t="str">
            <v>atp_n + pail_n --&gt; adp_n + h_n + pail4p_n</v>
          </cell>
        </row>
        <row r="2046">
          <cell r="S2046" t="str">
            <v>PAIL3K_vm</v>
          </cell>
          <cell r="T2046" t="str">
            <v>Phosphatidylinositol 3-kinase</v>
          </cell>
          <cell r="CCA2046">
            <v>0</v>
          </cell>
          <cell r="CCB2046">
            <v>1000</v>
          </cell>
          <cell r="CCC2046" t="str">
            <v>rt0641 and (rt0344 or rt3682)</v>
          </cell>
          <cell r="CCD2046" t="str">
            <v>Inositol phosphate metabolism</v>
          </cell>
          <cell r="CCN2046" t="str">
            <v>2.7.1.137</v>
          </cell>
          <cell r="CCO2046" t="str">
            <v>R03362</v>
          </cell>
          <cell r="CCS2046" t="str">
            <v>SBO:0000176</v>
          </cell>
          <cell r="CCW2046" t="str">
            <v>atp_vm + pail_vm --&gt; adp_en + h_vm + pail3p_vm</v>
          </cell>
        </row>
        <row r="2047">
          <cell r="S2047" t="str">
            <v>PI4P5K_n</v>
          </cell>
          <cell r="T2047" t="str">
            <v>PI-4-P 5-kinase</v>
          </cell>
          <cell r="CCA2047">
            <v>0</v>
          </cell>
          <cell r="CCB2047">
            <v>1000</v>
          </cell>
          <cell r="CCC2047" t="str">
            <v>rt3510</v>
          </cell>
          <cell r="CCD2047" t="str">
            <v>Inositol phosphate metabolism</v>
          </cell>
          <cell r="CCN2047" t="str">
            <v>2.7.1.68</v>
          </cell>
          <cell r="CCO2047" t="str">
            <v>R03469</v>
          </cell>
          <cell r="CCS2047" t="str">
            <v>SBO:0000176</v>
          </cell>
          <cell r="CCW2047" t="str">
            <v>atp_n + pail4p_n --&gt; adp_n + h_n + pail45p_n</v>
          </cell>
        </row>
        <row r="2048">
          <cell r="S2048" t="str">
            <v>PI4P5K_en</v>
          </cell>
          <cell r="T2048" t="str">
            <v>PI-4-P 5-kinase</v>
          </cell>
          <cell r="CCA2048">
            <v>0</v>
          </cell>
          <cell r="CCB2048">
            <v>1000</v>
          </cell>
          <cell r="CCC2048" t="str">
            <v>rt3510</v>
          </cell>
          <cell r="CCD2048" t="str">
            <v>Inositol phosphate metabolism</v>
          </cell>
          <cell r="CCN2048" t="str">
            <v>2.7.1.68</v>
          </cell>
          <cell r="CCO2048" t="str">
            <v>R03469</v>
          </cell>
          <cell r="CCS2048" t="str">
            <v>SBO:0000176</v>
          </cell>
          <cell r="CCW2048" t="str">
            <v>atp_en + pail4p_en --&gt; adp_en + h_en + pail45p_en</v>
          </cell>
        </row>
        <row r="2049">
          <cell r="S2049" t="str">
            <v>PI45P5P_c</v>
          </cell>
          <cell r="T2049" t="str">
            <v>PI-4,5-P phosphatase</v>
          </cell>
          <cell r="CCA2049">
            <v>0</v>
          </cell>
          <cell r="CCB2049">
            <v>1000</v>
          </cell>
          <cell r="CCC2049" t="str">
            <v>rt7177 or rt7049 or rt7001 or rt6972</v>
          </cell>
          <cell r="CCD2049" t="str">
            <v>Inositol phosphate metabolism</v>
          </cell>
          <cell r="CCN2049" t="str">
            <v>3.1.3.36</v>
          </cell>
          <cell r="CCO2049" t="str">
            <v>R04404</v>
          </cell>
          <cell r="CCS2049" t="str">
            <v>SBO:0000176</v>
          </cell>
          <cell r="CCW2049" t="str">
            <v>h2o_c + pail45p_c --&gt; pail4p_c + pi_c</v>
          </cell>
        </row>
        <row r="2050">
          <cell r="S2050" t="str">
            <v>PI45P5P_en</v>
          </cell>
          <cell r="T2050" t="str">
            <v>PI-4,5-P phosphatase</v>
          </cell>
          <cell r="CCA2050">
            <v>0</v>
          </cell>
          <cell r="CCB2050">
            <v>1000</v>
          </cell>
          <cell r="CCC2050" t="str">
            <v>rt7177 or rt7049 or rt7001 or rt6972</v>
          </cell>
          <cell r="CCD2050" t="str">
            <v>Inositol phosphate metabolism</v>
          </cell>
          <cell r="CCN2050" t="str">
            <v>3.1.3.36</v>
          </cell>
          <cell r="CCO2050" t="str">
            <v>R04404</v>
          </cell>
          <cell r="CCS2050" t="str">
            <v>SBO:0000176</v>
          </cell>
          <cell r="CCW2050" t="str">
            <v>h2o_en + pail45p_en --&gt; pail4p_en + pi_en</v>
          </cell>
        </row>
        <row r="2051">
          <cell r="S2051" t="str">
            <v>PI3P5K_vm</v>
          </cell>
          <cell r="T2051" t="str">
            <v>PI-3-P 5-kinase</v>
          </cell>
          <cell r="CCA2051">
            <v>0</v>
          </cell>
          <cell r="CCB2051">
            <v>1000</v>
          </cell>
          <cell r="CCC2051" t="str">
            <v>rt5771</v>
          </cell>
          <cell r="CCD2051" t="str">
            <v>Inositol phosphate metabolism</v>
          </cell>
          <cell r="CCN2051" t="str">
            <v>2.7.1.150</v>
          </cell>
          <cell r="CCO2051" t="str">
            <v>R05802</v>
          </cell>
          <cell r="CCS2051" t="str">
            <v>SBO:0000176</v>
          </cell>
          <cell r="CCW2051" t="str">
            <v>atp_vm + pail3p_vm --&gt; adp_vm + h_vm + pail35p_vm</v>
          </cell>
        </row>
        <row r="2052">
          <cell r="S2052" t="str">
            <v>PI35P5P_en</v>
          </cell>
          <cell r="T2052" t="str">
            <v>PI-3,5-P phosphatase</v>
          </cell>
          <cell r="CCA2052">
            <v>0</v>
          </cell>
          <cell r="CCB2052">
            <v>1000</v>
          </cell>
          <cell r="CCC2052" t="str">
            <v>rt7049 or rt7001</v>
          </cell>
          <cell r="CCD2052" t="str">
            <v>Inositol phosphate metabolism</v>
          </cell>
          <cell r="CCN2052" t="str">
            <v>3.1.3.-</v>
          </cell>
          <cell r="CCO2052" t="str">
            <v>R12124</v>
          </cell>
          <cell r="CCS2052" t="str">
            <v>SBO:0000176</v>
          </cell>
          <cell r="CCW2052" t="str">
            <v>h2o_en + pail35p_en --&gt; pail3p_en + pi_en</v>
          </cell>
        </row>
        <row r="2053">
          <cell r="S2053" t="str">
            <v>PI35P5P_c</v>
          </cell>
          <cell r="T2053" t="str">
            <v>PI-3,5-P phosphatase</v>
          </cell>
          <cell r="CCA2053">
            <v>0</v>
          </cell>
          <cell r="CCB2053">
            <v>1000</v>
          </cell>
          <cell r="CCC2053" t="str">
            <v>rt7049 or rt7001</v>
          </cell>
          <cell r="CCD2053" t="str">
            <v>Inositol phosphate metabolism</v>
          </cell>
          <cell r="CCN2053" t="str">
            <v>3.1.3.-</v>
          </cell>
          <cell r="CCO2053" t="str">
            <v>R12124</v>
          </cell>
          <cell r="CCS2053" t="str">
            <v>SBO:0000176</v>
          </cell>
          <cell r="CCW2053" t="str">
            <v>h2o_c + pail35p_c --&gt; pail3p_c + pi_c</v>
          </cell>
        </row>
        <row r="2054">
          <cell r="S2054" t="str">
            <v>PI35P5P_vm</v>
          </cell>
          <cell r="T2054" t="str">
            <v>PI-3,5-P phosphatase</v>
          </cell>
          <cell r="CCA2054">
            <v>0</v>
          </cell>
          <cell r="CCB2054">
            <v>1000</v>
          </cell>
          <cell r="CCC2054" t="str">
            <v>rt5535 and rt8251</v>
          </cell>
          <cell r="CCD2054" t="str">
            <v>Inositol phosphate metabolism</v>
          </cell>
          <cell r="CCN2054" t="str">
            <v>3.1.3.-</v>
          </cell>
          <cell r="CCO2054" t="str">
            <v>R12124</v>
          </cell>
          <cell r="CCS2054" t="str">
            <v>SBO:0000176</v>
          </cell>
          <cell r="CCW2054" t="str">
            <v>h2o_vm + pail35p_vm --&gt; pail3p_vm + pi_vm</v>
          </cell>
        </row>
        <row r="2055">
          <cell r="S2055" t="str">
            <v>IPCS_g</v>
          </cell>
          <cell r="T2055" t="str">
            <v>IPC synthase</v>
          </cell>
          <cell r="CCA2055">
            <v>0</v>
          </cell>
          <cell r="CCB2055">
            <v>1000</v>
          </cell>
          <cell r="CCC2055" t="str">
            <v>rt4559</v>
          </cell>
          <cell r="CCD2055" t="str">
            <v>Sphingolipid biosynthesis</v>
          </cell>
          <cell r="CCN2055" t="str">
            <v>2.-.-.-</v>
          </cell>
          <cell r="CCS2055" t="str">
            <v>SBO:0000176</v>
          </cell>
          <cell r="CCW2055" t="str">
            <v>cer_g + pail_gm --&gt; dag_gm + ipc_g</v>
          </cell>
        </row>
        <row r="2056">
          <cell r="S2056" t="str">
            <v>MIPCS_g</v>
          </cell>
          <cell r="T2056" t="str">
            <v>MIPC synthase</v>
          </cell>
          <cell r="CCA2056">
            <v>0</v>
          </cell>
          <cell r="CCB2056">
            <v>1000</v>
          </cell>
          <cell r="CCC2056" t="str">
            <v>rt8085</v>
          </cell>
          <cell r="CCD2056" t="str">
            <v>Sphingolipid biosynthesis</v>
          </cell>
          <cell r="CCN2056" t="str">
            <v>2.-.-.-,2.4.-.-</v>
          </cell>
          <cell r="CCS2056" t="str">
            <v>SBO:0000176</v>
          </cell>
          <cell r="CCW2056" t="str">
            <v>gdpmann_g + ipc_g --&gt; gdp_g + h_g + mipc_g</v>
          </cell>
        </row>
        <row r="2057">
          <cell r="S2057" t="str">
            <v>IPT_g</v>
          </cell>
          <cell r="T2057" t="str">
            <v>Inositolphosphotransferase</v>
          </cell>
          <cell r="CCA2057">
            <v>0</v>
          </cell>
          <cell r="CCB2057">
            <v>1000</v>
          </cell>
          <cell r="CCC2057" t="str">
            <v>rt4804</v>
          </cell>
          <cell r="CCD2057" t="str">
            <v>Sphingolipid biosynthesis</v>
          </cell>
          <cell r="CCN2057" t="str">
            <v>2.-.-.-</v>
          </cell>
          <cell r="CCS2057" t="str">
            <v>SBO:0000176</v>
          </cell>
          <cell r="CCW2057" t="str">
            <v>mipc_g + pail_gm --&gt; dag_gm + mip2c_g</v>
          </cell>
        </row>
        <row r="2058">
          <cell r="S2058" t="str">
            <v>STATg_rm</v>
          </cell>
          <cell r="T2058" t="str">
            <v>Sterol acyltransferase</v>
          </cell>
          <cell r="CCA2058">
            <v>0</v>
          </cell>
          <cell r="CCB2058">
            <v>1000</v>
          </cell>
          <cell r="CCC2058" t="str">
            <v>rt3431</v>
          </cell>
          <cell r="CCD2058" t="str">
            <v>Ergosterol biosynthesis</v>
          </cell>
          <cell r="CCN2058" t="str">
            <v>2.3.1.26</v>
          </cell>
          <cell r="CCS2058" t="str">
            <v>SBO:0000176</v>
          </cell>
          <cell r="CCW2058" t="str">
            <v>acylcoa_rm + ergst_rm --&gt; coa_rm + ergstest_rm</v>
          </cell>
        </row>
        <row r="2059">
          <cell r="S2059" t="str">
            <v>compCER_m</v>
          </cell>
          <cell r="T2059" t="str">
            <v>Composition of ceramide</v>
          </cell>
          <cell r="CCA2059">
            <v>-1000</v>
          </cell>
          <cell r="CCB2059">
            <v>1000</v>
          </cell>
          <cell r="CCC2059" t="str">
            <v/>
          </cell>
          <cell r="CCD2059" t="str">
            <v>Pseudoreaction</v>
          </cell>
          <cell r="CCS2059" t="str">
            <v>SBO:0000631</v>
          </cell>
          <cell r="CCW2059" t="str">
            <v>cer1_24_m + cer1_26_m + cer2A_24_m + cer2A_26_m &lt;=&gt; cer_m</v>
          </cell>
        </row>
        <row r="2060">
          <cell r="S2060" t="str">
            <v>compCER_r</v>
          </cell>
          <cell r="T2060" t="str">
            <v>Composition of ceramide</v>
          </cell>
          <cell r="CCA2060">
            <v>-1000</v>
          </cell>
          <cell r="CCB2060">
            <v>1000</v>
          </cell>
          <cell r="CCC2060" t="str">
            <v/>
          </cell>
          <cell r="CCD2060" t="str">
            <v>Pseudoreaction</v>
          </cell>
          <cell r="CCS2060" t="str">
            <v>SBO:0000631</v>
          </cell>
          <cell r="CCW2060" t="str">
            <v>cer1_24_r + cer1_26_r + cer2A_24_r + cer2A_26_r &lt;=&gt; cer_r</v>
          </cell>
        </row>
        <row r="2061">
          <cell r="S2061" t="str">
            <v>compCER_g</v>
          </cell>
          <cell r="T2061" t="str">
            <v>Composition of ceramide</v>
          </cell>
          <cell r="CCA2061">
            <v>-1000</v>
          </cell>
          <cell r="CCB2061">
            <v>1000</v>
          </cell>
          <cell r="CCC2061" t="str">
            <v/>
          </cell>
          <cell r="CCD2061" t="str">
            <v>Pseudoreaction</v>
          </cell>
          <cell r="CCS2061" t="str">
            <v>SBO:0000631</v>
          </cell>
          <cell r="CCW2061" t="str">
            <v>cer1_24_g + cer1_26_g + cer2A_24_g + cer2A_26_g &lt;=&gt; cer_g</v>
          </cell>
        </row>
        <row r="2062">
          <cell r="S2062" t="str">
            <v>compACYLCOA_c</v>
          </cell>
          <cell r="T2062" t="str">
            <v>Composition of acyl-CoA</v>
          </cell>
          <cell r="CCA2062">
            <v>-1000</v>
          </cell>
          <cell r="CCB2062">
            <v>1000</v>
          </cell>
          <cell r="CCC2062" t="str">
            <v/>
          </cell>
          <cell r="CCD2062" t="str">
            <v>Pseudoreaction</v>
          </cell>
          <cell r="CCS2062" t="str">
            <v>SBO:0000631</v>
          </cell>
          <cell r="CCW2062" t="str">
            <v>docoscoa_c + linocoa_c + linolncoa_c + odecoa_c + pmtcoa_c + stcoa_c + ttccoa_c &lt;=&gt; acylcoa_c</v>
          </cell>
        </row>
        <row r="2063">
          <cell r="S2063" t="str">
            <v>compACYLCOA_l</v>
          </cell>
          <cell r="T2063" t="str">
            <v>Composition of acyl-CoA</v>
          </cell>
          <cell r="CCA2063">
            <v>-1000</v>
          </cell>
          <cell r="CCB2063">
            <v>1000</v>
          </cell>
          <cell r="CCC2063" t="str">
            <v/>
          </cell>
          <cell r="CCD2063" t="str">
            <v>Pseudoreaction</v>
          </cell>
          <cell r="CCS2063" t="str">
            <v>SBO:0000631</v>
          </cell>
          <cell r="CCW2063" t="str">
            <v>docoscoa_l + linocoa_l + linolncoa_l + odecoa_l + pmtcoa_l + stcoa_l + ttccoa_l &lt;=&gt; acylcoa_l</v>
          </cell>
        </row>
        <row r="2064">
          <cell r="S2064" t="str">
            <v>compACYLCOA_m</v>
          </cell>
          <cell r="T2064" t="str">
            <v>Composition of acyl-CoA</v>
          </cell>
          <cell r="CCA2064">
            <v>-1000</v>
          </cell>
          <cell r="CCB2064">
            <v>1000</v>
          </cell>
          <cell r="CCC2064" t="str">
            <v/>
          </cell>
          <cell r="CCD2064" t="str">
            <v>Pseudoreaction</v>
          </cell>
          <cell r="CCS2064" t="str">
            <v>SBO:0000631</v>
          </cell>
          <cell r="CCW2064" t="str">
            <v>docoscoa_m + linocoa_m + linolncoa_m + odecoa_m + pmtcoa_m + stcoa_m + ttccoa_m &lt;=&gt; acylcoa_m</v>
          </cell>
        </row>
        <row r="2065">
          <cell r="S2065" t="str">
            <v>compACYLCOA_r</v>
          </cell>
          <cell r="T2065" t="str">
            <v>Composition of acyl-CoA</v>
          </cell>
          <cell r="CCA2065">
            <v>-1000</v>
          </cell>
          <cell r="CCB2065">
            <v>1000</v>
          </cell>
          <cell r="CCC2065" t="str">
            <v/>
          </cell>
          <cell r="CCD2065" t="str">
            <v>Pseudoreaction</v>
          </cell>
          <cell r="CCS2065" t="str">
            <v>SBO:0000631</v>
          </cell>
          <cell r="CCW2065" t="str">
            <v>docoscoa_r + linocoa_r + linolncoa_r + odecoa_r + pmtcoa_r + stcoa_r + ttccoa_r &lt;=&gt; acylcoa_r</v>
          </cell>
        </row>
        <row r="2066">
          <cell r="S2066" t="str">
            <v>compACYLCOA_rm</v>
          </cell>
          <cell r="T2066" t="str">
            <v>Composition of acyl-CoA</v>
          </cell>
          <cell r="CCA2066">
            <v>-1000</v>
          </cell>
          <cell r="CCB2066">
            <v>1000</v>
          </cell>
          <cell r="CCC2066" t="str">
            <v/>
          </cell>
          <cell r="CCD2066" t="str">
            <v>Pseudoreaction</v>
          </cell>
          <cell r="CCS2066" t="str">
            <v>SBO:0000631</v>
          </cell>
          <cell r="CCW2066" t="str">
            <v>docoscoa_rm + linocoa_rm + linolncoa_rm + odecoa_rm + pmtcoa_rm + stcoa_rm + ttccoa_rm &lt;=&gt; acylcoa_rm</v>
          </cell>
        </row>
        <row r="2067">
          <cell r="S2067" t="str">
            <v>compACYLCOA_x</v>
          </cell>
          <cell r="T2067" t="str">
            <v>Composition of acyl-CoA</v>
          </cell>
          <cell r="CCA2067">
            <v>-1000</v>
          </cell>
          <cell r="CCB2067">
            <v>1000</v>
          </cell>
          <cell r="CCC2067" t="str">
            <v/>
          </cell>
          <cell r="CCD2067" t="str">
            <v>Pseudoreaction</v>
          </cell>
          <cell r="CCS2067" t="str">
            <v>SBO:0000631</v>
          </cell>
          <cell r="CCW2067" t="str">
            <v>docoscoa_x + linocoa_x + linolncoa_x + odecoa_x + pmtcoa_x + stcoa_x + ttccoa_x &lt;=&gt; acylcoa_x</v>
          </cell>
        </row>
        <row r="2068">
          <cell r="S2068" t="str">
            <v>compFALPD_mm</v>
          </cell>
          <cell r="T2068" t="str">
            <v>Composition of fatty acid (from lipid)</v>
          </cell>
          <cell r="CCA2068">
            <v>-1000</v>
          </cell>
          <cell r="CCB2068">
            <v>1000</v>
          </cell>
          <cell r="CCC2068" t="str">
            <v/>
          </cell>
          <cell r="CCD2068" t="str">
            <v>Pseudoreaction</v>
          </cell>
          <cell r="CCS2068" t="str">
            <v>SBO:0000631</v>
          </cell>
          <cell r="CCW2068" t="str">
            <v>docosa_mm + hdca_mm + linoea_mm + linolen_mm + ocdca_mm + ocdcea_mm + ttcosa_mm &lt;=&gt; falpd_mm</v>
          </cell>
        </row>
        <row r="2069">
          <cell r="S2069" t="str">
            <v>compFALPD_m</v>
          </cell>
          <cell r="T2069" t="str">
            <v>Composition of fatty acid (from lipid)</v>
          </cell>
          <cell r="CCA2069">
            <v>-1000</v>
          </cell>
          <cell r="CCB2069">
            <v>1000</v>
          </cell>
          <cell r="CCC2069" t="str">
            <v/>
          </cell>
          <cell r="CCD2069" t="str">
            <v>Pseudoreaction</v>
          </cell>
          <cell r="CCS2069" t="str">
            <v>SBO:0000631</v>
          </cell>
          <cell r="CCW2069" t="str">
            <v>docosa_m + hdca_m + linoea_m + linolen_m + ocdca_m + ocdcea_m + ttcosa_m &lt;=&gt; falpd_m</v>
          </cell>
        </row>
        <row r="2070">
          <cell r="S2070" t="str">
            <v>compFALPD_rm</v>
          </cell>
          <cell r="T2070" t="str">
            <v>Composition of fatty acid (from lipid)</v>
          </cell>
          <cell r="CCA2070">
            <v>-1000</v>
          </cell>
          <cell r="CCB2070">
            <v>1000</v>
          </cell>
          <cell r="CCC2070" t="str">
            <v/>
          </cell>
          <cell r="CCD2070" t="str">
            <v>Pseudoreaction</v>
          </cell>
          <cell r="CCS2070" t="str">
            <v>SBO:0000631</v>
          </cell>
          <cell r="CCW2070" t="str">
            <v>docosa_rm + hdca_rm + linoea_rm + linolen_rm + ocdca_rm + ocdcea_rm + ttcosa_rm &lt;=&gt; falpd_rm</v>
          </cell>
        </row>
        <row r="2071">
          <cell r="S2071" t="str">
            <v>compFALPD_en</v>
          </cell>
          <cell r="T2071" t="str">
            <v>Composition of fatty acid (from lipid)</v>
          </cell>
          <cell r="CCA2071">
            <v>-1000</v>
          </cell>
          <cell r="CCB2071">
            <v>1000</v>
          </cell>
          <cell r="CCC2071" t="str">
            <v/>
          </cell>
          <cell r="CCD2071" t="str">
            <v>Pseudoreaction</v>
          </cell>
          <cell r="CCS2071" t="str">
            <v>SBO:0000631</v>
          </cell>
          <cell r="CCW2071" t="str">
            <v>docosa_en + hdca_en + linoea_en + linolen_en + ocdca_en + ocdcea_en + ttcosa_en &lt;=&gt; falpd_en</v>
          </cell>
        </row>
        <row r="2072">
          <cell r="S2072" t="str">
            <v>PAt_gm_rm</v>
          </cell>
          <cell r="T2072" t="str">
            <v>Phosphatidate transport</v>
          </cell>
          <cell r="CCA2072">
            <v>-1000</v>
          </cell>
          <cell r="CCB2072">
            <v>1000</v>
          </cell>
          <cell r="CCC2072" t="str">
            <v/>
          </cell>
          <cell r="CCD2072" t="str">
            <v>Transport</v>
          </cell>
          <cell r="CCS2072" t="str">
            <v>SBO:0000185</v>
          </cell>
          <cell r="CCW2072" t="str">
            <v>pa_gm &lt;=&gt; pa_rm</v>
          </cell>
        </row>
        <row r="2073">
          <cell r="S2073" t="str">
            <v>PAt_l_rm</v>
          </cell>
          <cell r="T2073" t="str">
            <v>Phosphatidate transport</v>
          </cell>
          <cell r="CCA2073">
            <v>-1000</v>
          </cell>
          <cell r="CCB2073">
            <v>1000</v>
          </cell>
          <cell r="CCC2073" t="str">
            <v/>
          </cell>
          <cell r="CCD2073" t="str">
            <v>Transport</v>
          </cell>
          <cell r="CCS2073" t="str">
            <v>SBO:0000185</v>
          </cell>
          <cell r="CCW2073" t="str">
            <v>pa_l &lt;=&gt; pa_rm</v>
          </cell>
        </row>
        <row r="2074">
          <cell r="S2074" t="str">
            <v>PAt_mm_rm</v>
          </cell>
          <cell r="T2074" t="str">
            <v>Phosphatidate transport</v>
          </cell>
          <cell r="CCA2074">
            <v>-1000</v>
          </cell>
          <cell r="CCB2074">
            <v>1000</v>
          </cell>
          <cell r="CCC2074" t="str">
            <v/>
          </cell>
          <cell r="CCD2074" t="str">
            <v>Transport</v>
          </cell>
          <cell r="CCS2074" t="str">
            <v>SBO:0000185</v>
          </cell>
          <cell r="CCW2074" t="str">
            <v>pa_mm &lt;=&gt; pa_rm</v>
          </cell>
        </row>
        <row r="2075">
          <cell r="S2075" t="str">
            <v>PAt_rm_vm</v>
          </cell>
          <cell r="T2075" t="str">
            <v>Phosphatidate transport</v>
          </cell>
          <cell r="CCA2075">
            <v>-1000</v>
          </cell>
          <cell r="CCB2075">
            <v>1000</v>
          </cell>
          <cell r="CCC2075" t="str">
            <v/>
          </cell>
          <cell r="CCD2075" t="str">
            <v>Transport</v>
          </cell>
          <cell r="CCS2075" t="str">
            <v>SBO:0000185</v>
          </cell>
          <cell r="CCW2075" t="str">
            <v>pa_rm &lt;=&gt; pa_vm</v>
          </cell>
        </row>
        <row r="2076">
          <cell r="S2076" t="str">
            <v>PAt_en_rm</v>
          </cell>
          <cell r="T2076" t="str">
            <v>Phosphatidate transport</v>
          </cell>
          <cell r="CCA2076">
            <v>-1000</v>
          </cell>
          <cell r="CCB2076">
            <v>1000</v>
          </cell>
          <cell r="CCC2076" t="str">
            <v/>
          </cell>
          <cell r="CCD2076" t="str">
            <v>Transport</v>
          </cell>
          <cell r="CCS2076" t="str">
            <v>SBO:0000185</v>
          </cell>
          <cell r="CCW2076" t="str">
            <v>pa_en &lt;=&gt; pa_rm</v>
          </cell>
        </row>
        <row r="2077">
          <cell r="S2077" t="str">
            <v>DAGt_c_l</v>
          </cell>
          <cell r="T2077" t="str">
            <v>Diacylglycerol transport</v>
          </cell>
          <cell r="CCA2077">
            <v>-1000</v>
          </cell>
          <cell r="CCB2077">
            <v>1000</v>
          </cell>
          <cell r="CCC2077" t="str">
            <v/>
          </cell>
          <cell r="CCD2077" t="str">
            <v>Transport</v>
          </cell>
          <cell r="CCS2077" t="str">
            <v>SBO:0000185</v>
          </cell>
          <cell r="CCW2077" t="str">
            <v>dag_c &lt;=&gt; dag_l</v>
          </cell>
        </row>
        <row r="2078">
          <cell r="S2078" t="str">
            <v>DAGt_c_mm</v>
          </cell>
          <cell r="T2078" t="str">
            <v>Diacylglycerol transport</v>
          </cell>
          <cell r="CCA2078">
            <v>-1000</v>
          </cell>
          <cell r="CCB2078">
            <v>1000</v>
          </cell>
          <cell r="CCC2078" t="str">
            <v/>
          </cell>
          <cell r="CCD2078" t="str">
            <v>Transport</v>
          </cell>
          <cell r="CCS2078" t="str">
            <v>SBO:0000185</v>
          </cell>
          <cell r="CCW2078" t="str">
            <v>dag_c &lt;=&gt; dag_mm</v>
          </cell>
        </row>
        <row r="2079">
          <cell r="S2079" t="str">
            <v>DAGt_c_n</v>
          </cell>
          <cell r="T2079" t="str">
            <v>Diacylglycerol transport</v>
          </cell>
          <cell r="CCA2079">
            <v>-1000</v>
          </cell>
          <cell r="CCB2079">
            <v>1000</v>
          </cell>
          <cell r="CCC2079" t="str">
            <v/>
          </cell>
          <cell r="CCD2079" t="str">
            <v>Transport</v>
          </cell>
          <cell r="CCS2079" t="str">
            <v>SBO:0000185</v>
          </cell>
          <cell r="CCW2079" t="str">
            <v>dag_c &lt;=&gt; dag_n</v>
          </cell>
        </row>
        <row r="2080">
          <cell r="S2080" t="str">
            <v>DAGt_c_rm</v>
          </cell>
          <cell r="T2080" t="str">
            <v>Diacylglycerol transport</v>
          </cell>
          <cell r="CCA2080">
            <v>-1000</v>
          </cell>
          <cell r="CCB2080">
            <v>1000</v>
          </cell>
          <cell r="CCC2080" t="str">
            <v/>
          </cell>
          <cell r="CCD2080" t="str">
            <v>Transport</v>
          </cell>
          <cell r="CCS2080" t="str">
            <v>SBO:0000185</v>
          </cell>
          <cell r="CCW2080" t="str">
            <v>dag_c &lt;=&gt; dag_rm</v>
          </cell>
        </row>
        <row r="2081">
          <cell r="S2081" t="str">
            <v>DAGt_gm_rm</v>
          </cell>
          <cell r="T2081" t="str">
            <v>Diacylglycerol transport</v>
          </cell>
          <cell r="CCA2081">
            <v>-1000</v>
          </cell>
          <cell r="CCB2081">
            <v>1000</v>
          </cell>
          <cell r="CCC2081" t="str">
            <v/>
          </cell>
          <cell r="CCD2081" t="str">
            <v>Transport</v>
          </cell>
          <cell r="CCS2081" t="str">
            <v>SBO:0000185</v>
          </cell>
          <cell r="CCW2081" t="str">
            <v>dag_gm &lt;=&gt; dag_rm</v>
          </cell>
        </row>
        <row r="2082">
          <cell r="S2082" t="str">
            <v>TAGt_c_rm</v>
          </cell>
          <cell r="T2082" t="str">
            <v>Triacylglycerol transport</v>
          </cell>
          <cell r="CCA2082">
            <v>-1000</v>
          </cell>
          <cell r="CCB2082">
            <v>1000</v>
          </cell>
          <cell r="CCC2082" t="str">
            <v/>
          </cell>
          <cell r="CCD2082" t="str">
            <v>Transport</v>
          </cell>
          <cell r="CCS2082" t="str">
            <v>SBO:0000185</v>
          </cell>
          <cell r="CCW2082" t="str">
            <v>tag_c &lt;=&gt; tag_rm</v>
          </cell>
        </row>
        <row r="2083">
          <cell r="S2083" t="str">
            <v>TAGt_l_rm</v>
          </cell>
          <cell r="T2083" t="str">
            <v>Triacylglycerol transport</v>
          </cell>
          <cell r="CCA2083">
            <v>-1000</v>
          </cell>
          <cell r="CCB2083">
            <v>1000</v>
          </cell>
          <cell r="CCC2083" t="str">
            <v/>
          </cell>
          <cell r="CCD2083" t="str">
            <v>Transport</v>
          </cell>
          <cell r="CCS2083" t="str">
            <v>SBO:0000185</v>
          </cell>
          <cell r="CCW2083" t="str">
            <v>tag_l &lt;=&gt; tag_rm</v>
          </cell>
        </row>
        <row r="2084">
          <cell r="S2084" t="str">
            <v>1AGPEt_l_rm</v>
          </cell>
          <cell r="T2084" t="str">
            <v>1-Acylglycerophosphoethanolamine transport</v>
          </cell>
          <cell r="CCA2084">
            <v>-1000</v>
          </cell>
          <cell r="CCB2084">
            <v>1000</v>
          </cell>
          <cell r="CCC2084" t="str">
            <v/>
          </cell>
          <cell r="CCD2084" t="str">
            <v>Transport</v>
          </cell>
          <cell r="CCS2084" t="str">
            <v>SBO:0000185</v>
          </cell>
          <cell r="CCW2084" t="str">
            <v>1agpe_l &lt;=&gt; 1agpe_rm</v>
          </cell>
        </row>
        <row r="2085">
          <cell r="S2085" t="str">
            <v>1AGPCt_l_rm</v>
          </cell>
          <cell r="T2085" t="str">
            <v>1-Acylglycerophosphocholine transport</v>
          </cell>
          <cell r="CCA2085">
            <v>-1000</v>
          </cell>
          <cell r="CCB2085">
            <v>1000</v>
          </cell>
          <cell r="CCC2085" t="str">
            <v/>
          </cell>
          <cell r="CCD2085" t="str">
            <v>Transport</v>
          </cell>
          <cell r="CCS2085" t="str">
            <v>SBO:0000185</v>
          </cell>
          <cell r="CCW2085" t="str">
            <v>1agpc_l &lt;=&gt; 1agpc_rm</v>
          </cell>
        </row>
        <row r="2086">
          <cell r="S2086" t="str">
            <v>PSt_c_m</v>
          </cell>
          <cell r="T2086" t="str">
            <v>Phosphatidylserine transport</v>
          </cell>
          <cell r="CCA2086">
            <v>-1000</v>
          </cell>
          <cell r="CCB2086">
            <v>1000</v>
          </cell>
          <cell r="CCC2086" t="str">
            <v>rt1060 or rt4312</v>
          </cell>
          <cell r="CCD2086" t="str">
            <v>Transport</v>
          </cell>
          <cell r="CCS2086" t="str">
            <v>SBO:0000185</v>
          </cell>
          <cell r="CCW2086" t="str">
            <v>ps_c &lt;=&gt; ps_m</v>
          </cell>
        </row>
        <row r="2087">
          <cell r="S2087" t="str">
            <v>PSt_c_rm</v>
          </cell>
          <cell r="T2087" t="str">
            <v>Phosphatidylserine transport</v>
          </cell>
          <cell r="CCA2087">
            <v>-1000</v>
          </cell>
          <cell r="CCB2087">
            <v>1000</v>
          </cell>
          <cell r="CCC2087" t="str">
            <v/>
          </cell>
          <cell r="CCD2087" t="str">
            <v>Transport</v>
          </cell>
          <cell r="CCS2087" t="str">
            <v>SBO:0000185</v>
          </cell>
          <cell r="CCW2087" t="str">
            <v>ps_c &lt;=&gt; ps_rm</v>
          </cell>
        </row>
        <row r="2088">
          <cell r="S2088" t="str">
            <v>PSt_en_rm</v>
          </cell>
          <cell r="T2088" t="str">
            <v>Phosphatidylserine transport</v>
          </cell>
          <cell r="CCA2088">
            <v>-1000</v>
          </cell>
          <cell r="CCB2088">
            <v>1000</v>
          </cell>
          <cell r="CCC2088" t="str">
            <v/>
          </cell>
          <cell r="CCD2088" t="str">
            <v>Transport</v>
          </cell>
          <cell r="CCS2088" t="str">
            <v>SBO:0000185</v>
          </cell>
          <cell r="CCW2088" t="str">
            <v>ps_en &lt;=&gt; ps_rm</v>
          </cell>
        </row>
        <row r="2089">
          <cell r="S2089" t="str">
            <v>PSt_mm_rm</v>
          </cell>
          <cell r="T2089" t="str">
            <v>Phosphatidylserine transport</v>
          </cell>
          <cell r="CCA2089">
            <v>-1000</v>
          </cell>
          <cell r="CCB2089">
            <v>1000</v>
          </cell>
          <cell r="CCC2089" t="str">
            <v/>
          </cell>
          <cell r="CCD2089" t="str">
            <v>Transport</v>
          </cell>
          <cell r="CCS2089" t="str">
            <v>SBO:0000185</v>
          </cell>
          <cell r="CCW2089" t="str">
            <v>ps_mm &lt;=&gt; ps_rm</v>
          </cell>
        </row>
        <row r="2090">
          <cell r="S2090" t="str">
            <v>PSt_gm_rm</v>
          </cell>
          <cell r="T2090" t="str">
            <v>Phosphatidylserine transport</v>
          </cell>
          <cell r="CCA2090">
            <v>-1000</v>
          </cell>
          <cell r="CCB2090">
            <v>1000</v>
          </cell>
          <cell r="CCC2090" t="str">
            <v/>
          </cell>
          <cell r="CCD2090" t="str">
            <v>Transport</v>
          </cell>
          <cell r="CCS2090" t="str">
            <v>SBO:0000185</v>
          </cell>
          <cell r="CCW2090" t="str">
            <v>ps_gm &lt;=&gt; ps_rm</v>
          </cell>
        </row>
        <row r="2091">
          <cell r="S2091" t="str">
            <v>PSt_rm_vm</v>
          </cell>
          <cell r="T2091" t="str">
            <v>Phosphatidylserine transport</v>
          </cell>
          <cell r="CCA2091">
            <v>-1000</v>
          </cell>
          <cell r="CCB2091">
            <v>1000</v>
          </cell>
          <cell r="CCC2091" t="str">
            <v/>
          </cell>
          <cell r="CCD2091" t="str">
            <v>Transport</v>
          </cell>
          <cell r="CCS2091" t="str">
            <v>SBO:0000185</v>
          </cell>
          <cell r="CCW2091" t="str">
            <v>ps_rm &lt;=&gt; ps_vm</v>
          </cell>
        </row>
        <row r="2092">
          <cell r="S2092" t="str">
            <v>PAILt_c_rm</v>
          </cell>
          <cell r="T2092" t="str">
            <v>Phosphatidylinositol transport</v>
          </cell>
          <cell r="CCA2092">
            <v>-1000</v>
          </cell>
          <cell r="CCB2092">
            <v>1000</v>
          </cell>
          <cell r="CCC2092" t="str">
            <v/>
          </cell>
          <cell r="CCD2092" t="str">
            <v>Transport</v>
          </cell>
          <cell r="CCS2092" t="str">
            <v>SBO:0000185</v>
          </cell>
          <cell r="CCW2092" t="str">
            <v>pail_c &lt;=&gt; pail_rm</v>
          </cell>
        </row>
        <row r="2093">
          <cell r="S2093" t="str">
            <v>PAILt_en_rm</v>
          </cell>
          <cell r="T2093" t="str">
            <v>Phosphatidylinositol transport</v>
          </cell>
          <cell r="CCA2093">
            <v>-1000</v>
          </cell>
          <cell r="CCB2093">
            <v>1000</v>
          </cell>
          <cell r="CCC2093" t="str">
            <v/>
          </cell>
          <cell r="CCD2093" t="str">
            <v>Transport</v>
          </cell>
          <cell r="CCS2093" t="str">
            <v>SBO:0000185</v>
          </cell>
          <cell r="CCW2093" t="str">
            <v>pail_en &lt;=&gt; pail_rm</v>
          </cell>
        </row>
        <row r="2094">
          <cell r="S2094" t="str">
            <v>PAILt_rm_vm</v>
          </cell>
          <cell r="T2094" t="str">
            <v>Phosphatidylinositol transport</v>
          </cell>
          <cell r="CCA2094">
            <v>-1000</v>
          </cell>
          <cell r="CCB2094">
            <v>1000</v>
          </cell>
          <cell r="CCC2094" t="str">
            <v/>
          </cell>
          <cell r="CCD2094" t="str">
            <v>Transport</v>
          </cell>
          <cell r="CCS2094" t="str">
            <v>SBO:0000185</v>
          </cell>
          <cell r="CCW2094" t="str">
            <v>pail_rm &lt;=&gt; pail_vm</v>
          </cell>
        </row>
        <row r="2095">
          <cell r="S2095" t="str">
            <v>PAILt_gm_rm</v>
          </cell>
          <cell r="T2095" t="str">
            <v>Phosphatidylinositol transport</v>
          </cell>
          <cell r="CCA2095">
            <v>-1000</v>
          </cell>
          <cell r="CCB2095">
            <v>1000</v>
          </cell>
          <cell r="CCC2095" t="str">
            <v/>
          </cell>
          <cell r="CCD2095" t="str">
            <v>Transport</v>
          </cell>
          <cell r="CCS2095" t="str">
            <v>SBO:0000185</v>
          </cell>
          <cell r="CCW2095" t="str">
            <v>pail_gm &lt;=&gt; pail_rm</v>
          </cell>
        </row>
        <row r="2096">
          <cell r="S2096" t="str">
            <v>PAILt_n_rm</v>
          </cell>
          <cell r="T2096" t="str">
            <v>Phosphatidylinositol transport</v>
          </cell>
          <cell r="CCA2096">
            <v>-1000</v>
          </cell>
          <cell r="CCB2096">
            <v>1000</v>
          </cell>
          <cell r="CCC2096" t="str">
            <v/>
          </cell>
          <cell r="CCD2096" t="str">
            <v>Transport</v>
          </cell>
          <cell r="CCS2096" t="str">
            <v>SBO:0000185</v>
          </cell>
          <cell r="CCW2096" t="str">
            <v>pail_n &lt;=&gt; pail_rm</v>
          </cell>
        </row>
        <row r="2097">
          <cell r="S2097" t="str">
            <v>CERt_g_r</v>
          </cell>
          <cell r="T2097" t="str">
            <v>Ceramide transport</v>
          </cell>
          <cell r="CCA2097">
            <v>-1000</v>
          </cell>
          <cell r="CCB2097">
            <v>1000</v>
          </cell>
          <cell r="CCC2097" t="str">
            <v/>
          </cell>
          <cell r="CCD2097" t="str">
            <v>Transport</v>
          </cell>
          <cell r="CCS2097" t="str">
            <v>SBO:0000185</v>
          </cell>
          <cell r="CCW2097" t="str">
            <v>cer_r &lt;=&gt; cer_g</v>
          </cell>
        </row>
        <row r="2098">
          <cell r="S2098" t="str">
            <v>PCt_l_rm</v>
          </cell>
          <cell r="T2098" t="str">
            <v>Phosphatidylcholine transport</v>
          </cell>
          <cell r="CCA2098">
            <v>-1000</v>
          </cell>
          <cell r="CCB2098">
            <v>1000</v>
          </cell>
          <cell r="CCC2098" t="str">
            <v/>
          </cell>
          <cell r="CCD2098" t="str">
            <v>Transport</v>
          </cell>
          <cell r="CCS2098" t="str">
            <v>SBO:0000185</v>
          </cell>
          <cell r="CCW2098" t="str">
            <v>pc_l &lt;=&gt; pc_rm</v>
          </cell>
        </row>
        <row r="2099">
          <cell r="S2099" t="str">
            <v>PCt_en_rm</v>
          </cell>
          <cell r="T2099" t="str">
            <v>Phosphatidylcholine transport</v>
          </cell>
          <cell r="CCA2099">
            <v>-1000</v>
          </cell>
          <cell r="CCB2099">
            <v>1000</v>
          </cell>
          <cell r="CCC2099" t="str">
            <v/>
          </cell>
          <cell r="CCD2099" t="str">
            <v>Transport</v>
          </cell>
          <cell r="CCS2099" t="str">
            <v>SBO:0000185</v>
          </cell>
          <cell r="CCW2099" t="str">
            <v>pc_en &lt;=&gt; pc_rm</v>
          </cell>
        </row>
        <row r="2100">
          <cell r="S2100" t="str">
            <v>PCt_mm_rm</v>
          </cell>
          <cell r="T2100" t="str">
            <v>Phosphatidylcholine transport</v>
          </cell>
          <cell r="CCA2100">
            <v>-1000</v>
          </cell>
          <cell r="CCB2100">
            <v>1000</v>
          </cell>
          <cell r="CCC2100" t="str">
            <v/>
          </cell>
          <cell r="CCD2100" t="str">
            <v>Transport</v>
          </cell>
          <cell r="CCS2100" t="str">
            <v>SBO:0000185</v>
          </cell>
          <cell r="CCW2100" t="str">
            <v>pc_mm &lt;=&gt; pc_rm</v>
          </cell>
        </row>
        <row r="2101">
          <cell r="S2101" t="str">
            <v>PCt_c_rm</v>
          </cell>
          <cell r="T2101" t="str">
            <v>Phosphatidylcholine transport</v>
          </cell>
          <cell r="CCA2101">
            <v>-1000</v>
          </cell>
          <cell r="CCB2101">
            <v>1000</v>
          </cell>
          <cell r="CCC2101" t="str">
            <v/>
          </cell>
          <cell r="CCD2101" t="str">
            <v>Transport</v>
          </cell>
          <cell r="CCS2101" t="str">
            <v>SBO:0000185</v>
          </cell>
          <cell r="CCW2101" t="str">
            <v>pc_c &lt;=&gt; pc_rm</v>
          </cell>
        </row>
        <row r="2102">
          <cell r="S2102" t="str">
            <v>PEt_l_rm</v>
          </cell>
          <cell r="T2102" t="str">
            <v>Phosphatidylethanolamine transport</v>
          </cell>
          <cell r="CCA2102">
            <v>-1000</v>
          </cell>
          <cell r="CCB2102">
            <v>1000</v>
          </cell>
          <cell r="CCC2102" t="str">
            <v/>
          </cell>
          <cell r="CCD2102" t="str">
            <v>Transport</v>
          </cell>
          <cell r="CCS2102" t="str">
            <v>SBO:0000185</v>
          </cell>
          <cell r="CCW2102" t="str">
            <v>pe_l &lt;=&gt; pe_rm</v>
          </cell>
        </row>
        <row r="2103">
          <cell r="S2103" t="str">
            <v>PEt_gm_rm</v>
          </cell>
          <cell r="T2103" t="str">
            <v>Phosphatidylethanolamine transport</v>
          </cell>
          <cell r="CCA2103">
            <v>-1000</v>
          </cell>
          <cell r="CCB2103">
            <v>1000</v>
          </cell>
          <cell r="CCC2103" t="str">
            <v/>
          </cell>
          <cell r="CCD2103" t="str">
            <v>Transport</v>
          </cell>
          <cell r="CCS2103" t="str">
            <v>SBO:0000185</v>
          </cell>
          <cell r="CCW2103" t="str">
            <v>pe_gm &lt;=&gt; pe_rm</v>
          </cell>
        </row>
        <row r="2104">
          <cell r="S2104" t="str">
            <v>PEt_c_rm</v>
          </cell>
          <cell r="T2104" t="str">
            <v>Phosphatidylethanolamine transport</v>
          </cell>
          <cell r="CCA2104">
            <v>-1000</v>
          </cell>
          <cell r="CCB2104">
            <v>1000</v>
          </cell>
          <cell r="CCC2104" t="str">
            <v/>
          </cell>
          <cell r="CCD2104" t="str">
            <v>Transport</v>
          </cell>
          <cell r="CCS2104" t="str">
            <v>SBO:0000185</v>
          </cell>
          <cell r="CCW2104" t="str">
            <v>pe_c &lt;=&gt; pe_rm</v>
          </cell>
        </row>
        <row r="2105">
          <cell r="S2105" t="str">
            <v>PEt_en_rm</v>
          </cell>
          <cell r="T2105" t="str">
            <v>Phosphatidylethanolamine transport</v>
          </cell>
          <cell r="CCA2105">
            <v>-1000</v>
          </cell>
          <cell r="CCB2105">
            <v>1000</v>
          </cell>
          <cell r="CCC2105" t="str">
            <v/>
          </cell>
          <cell r="CCD2105" t="str">
            <v>Transport</v>
          </cell>
          <cell r="CCS2105" t="str">
            <v>SBO:0000185</v>
          </cell>
          <cell r="CCW2105" t="str">
            <v>pe_en &lt;=&gt; pe_rm</v>
          </cell>
        </row>
        <row r="2106">
          <cell r="S2106" t="str">
            <v>PEt_mm_rm</v>
          </cell>
          <cell r="T2106" t="str">
            <v>Phosphatidylethanolamine transport</v>
          </cell>
          <cell r="CCA2106">
            <v>-1000</v>
          </cell>
          <cell r="CCB2106">
            <v>1000</v>
          </cell>
          <cell r="CCC2106" t="str">
            <v/>
          </cell>
          <cell r="CCD2106" t="str">
            <v>Transport</v>
          </cell>
          <cell r="CCS2106" t="str">
            <v>SBO:0000185</v>
          </cell>
          <cell r="CCW2106" t="str">
            <v>pe_mm &lt;=&gt; pe_rm</v>
          </cell>
        </row>
        <row r="2107">
          <cell r="S2107" t="str">
            <v>PEt_rm_vm</v>
          </cell>
          <cell r="T2107" t="str">
            <v>Phosphatidylethanolamine transport</v>
          </cell>
          <cell r="CCA2107">
            <v>-1000</v>
          </cell>
          <cell r="CCB2107">
            <v>1000</v>
          </cell>
          <cell r="CCC2107" t="str">
            <v/>
          </cell>
          <cell r="CCD2107" t="str">
            <v>Transport</v>
          </cell>
          <cell r="CCS2107" t="str">
            <v>SBO:0000185</v>
          </cell>
          <cell r="CCW2107" t="str">
            <v>pe_rm &lt;=&gt; pe_vm</v>
          </cell>
        </row>
        <row r="2108">
          <cell r="S2108" t="str">
            <v>PAIL4Pt_c_en</v>
          </cell>
          <cell r="T2108" t="str">
            <v>PI-4-P transport</v>
          </cell>
          <cell r="CCA2108">
            <v>-1000</v>
          </cell>
          <cell r="CCB2108">
            <v>1000</v>
          </cell>
          <cell r="CCC2108" t="str">
            <v/>
          </cell>
          <cell r="CCD2108" t="str">
            <v>Transport</v>
          </cell>
          <cell r="CCS2108" t="str">
            <v>SBO:0000185</v>
          </cell>
          <cell r="CCW2108" t="str">
            <v>pail4p_c &lt;=&gt; pail4p_en</v>
          </cell>
        </row>
        <row r="2109">
          <cell r="S2109" t="str">
            <v>PAIL4Pt_en_rm</v>
          </cell>
          <cell r="T2109" t="str">
            <v>PI-4-P transport</v>
          </cell>
          <cell r="CCA2109">
            <v>-1000</v>
          </cell>
          <cell r="CCB2109">
            <v>1000</v>
          </cell>
          <cell r="CCC2109" t="str">
            <v/>
          </cell>
          <cell r="CCD2109" t="str">
            <v>Transport</v>
          </cell>
          <cell r="CCS2109" t="str">
            <v>SBO:0000185</v>
          </cell>
          <cell r="CCW2109" t="str">
            <v>pail4p_en &lt;=&gt; pail4p_rm</v>
          </cell>
        </row>
        <row r="2110">
          <cell r="S2110" t="str">
            <v>PAIL45Pt_c_n</v>
          </cell>
          <cell r="T2110" t="str">
            <v>PI-4,5-P transport</v>
          </cell>
          <cell r="CCA2110">
            <v>-1000</v>
          </cell>
          <cell r="CCB2110">
            <v>1000</v>
          </cell>
          <cell r="CCC2110" t="str">
            <v/>
          </cell>
          <cell r="CCD2110" t="str">
            <v>Transport</v>
          </cell>
          <cell r="CCS2110" t="str">
            <v>SBO:0000185</v>
          </cell>
          <cell r="CCW2110" t="str">
            <v>pail45p_c &lt;=&gt; pail45p_n</v>
          </cell>
        </row>
        <row r="2111">
          <cell r="S2111" t="str">
            <v>PAIL45Pt_c_en</v>
          </cell>
          <cell r="T2111" t="str">
            <v>PI-4,5-P transport</v>
          </cell>
          <cell r="CCA2111">
            <v>-1000</v>
          </cell>
          <cell r="CCB2111">
            <v>1000</v>
          </cell>
          <cell r="CCC2111" t="str">
            <v/>
          </cell>
          <cell r="CCD2111" t="str">
            <v>Transport</v>
          </cell>
          <cell r="CCS2111" t="str">
            <v>SBO:0000185</v>
          </cell>
          <cell r="CCW2111" t="str">
            <v>pail45p_c &lt;=&gt; pail45p_en</v>
          </cell>
        </row>
        <row r="2112">
          <cell r="S2112" t="str">
            <v>PAIL45Pt_en_rm</v>
          </cell>
          <cell r="T2112" t="str">
            <v>PI-4,5-P transport</v>
          </cell>
          <cell r="CCA2112">
            <v>-1000</v>
          </cell>
          <cell r="CCB2112">
            <v>1000</v>
          </cell>
          <cell r="CCC2112" t="str">
            <v/>
          </cell>
          <cell r="CCD2112" t="str">
            <v>Transport</v>
          </cell>
          <cell r="CCS2112" t="str">
            <v>SBO:0000185</v>
          </cell>
          <cell r="CCW2112" t="str">
            <v>pail45p_en &lt;=&gt; pail45p_rm</v>
          </cell>
        </row>
        <row r="2113">
          <cell r="S2113" t="str">
            <v>PAIL3Pt_gm_vm</v>
          </cell>
          <cell r="T2113" t="str">
            <v>PI-3-P transport</v>
          </cell>
          <cell r="CCA2113">
            <v>-1000</v>
          </cell>
          <cell r="CCB2113">
            <v>1000</v>
          </cell>
          <cell r="CCC2113" t="str">
            <v/>
          </cell>
          <cell r="CCD2113" t="str">
            <v>Transport</v>
          </cell>
          <cell r="CCS2113" t="str">
            <v>SBO:0000185</v>
          </cell>
          <cell r="CCW2113" t="str">
            <v>pail3p_gm &lt;=&gt; pail3p_vm</v>
          </cell>
        </row>
        <row r="2114">
          <cell r="S2114" t="str">
            <v>PAIL3Pt_rm_vm</v>
          </cell>
          <cell r="T2114" t="str">
            <v>PI-3-P transport</v>
          </cell>
          <cell r="CCA2114">
            <v>-1000</v>
          </cell>
          <cell r="CCB2114">
            <v>1000</v>
          </cell>
          <cell r="CCC2114" t="str">
            <v/>
          </cell>
          <cell r="CCD2114" t="str">
            <v>Transport</v>
          </cell>
          <cell r="CCS2114" t="str">
            <v>SBO:0000185</v>
          </cell>
          <cell r="CCW2114" t="str">
            <v>pail3p_rm &lt;=&gt; pail3p_vm</v>
          </cell>
        </row>
        <row r="2115">
          <cell r="S2115" t="str">
            <v>PAIL35Pt_c_vm</v>
          </cell>
          <cell r="T2115" t="str">
            <v>PI-3,5-P transport</v>
          </cell>
          <cell r="CCA2115">
            <v>-1000</v>
          </cell>
          <cell r="CCB2115">
            <v>1000</v>
          </cell>
          <cell r="CCC2115" t="str">
            <v/>
          </cell>
          <cell r="CCD2115" t="str">
            <v>Transport</v>
          </cell>
          <cell r="CCS2115" t="str">
            <v>SBO:0000185</v>
          </cell>
          <cell r="CCW2115" t="str">
            <v>pail35p_c &lt;=&gt; pail35p_vm</v>
          </cell>
        </row>
        <row r="2116">
          <cell r="S2116" t="str">
            <v>PAIL35Pt_en_vm</v>
          </cell>
          <cell r="T2116" t="str">
            <v>PI-3,5-P transport</v>
          </cell>
          <cell r="CCA2116">
            <v>-1000</v>
          </cell>
          <cell r="CCB2116">
            <v>1000</v>
          </cell>
          <cell r="CCC2116" t="str">
            <v/>
          </cell>
          <cell r="CCD2116" t="str">
            <v>Transport</v>
          </cell>
          <cell r="CCS2116" t="str">
            <v>SBO:0000185</v>
          </cell>
          <cell r="CCW2116" t="str">
            <v>pail35p_en &lt;=&gt; pail35p_vm</v>
          </cell>
        </row>
        <row r="2117">
          <cell r="S2117" t="str">
            <v>IPCt_g_r</v>
          </cell>
          <cell r="T2117" t="str">
            <v>IPC transport</v>
          </cell>
          <cell r="CCA2117">
            <v>-1000</v>
          </cell>
          <cell r="CCB2117">
            <v>1000</v>
          </cell>
          <cell r="CCC2117" t="str">
            <v/>
          </cell>
          <cell r="CCD2117" t="str">
            <v>Transport</v>
          </cell>
          <cell r="CCS2117" t="str">
            <v>SBO:0000185</v>
          </cell>
          <cell r="CCW2117" t="str">
            <v>ipc_g &lt;=&gt; ipc_r</v>
          </cell>
        </row>
        <row r="2118">
          <cell r="S2118" t="str">
            <v>MIPCt_g_r</v>
          </cell>
          <cell r="T2118" t="str">
            <v>MIPC transport</v>
          </cell>
          <cell r="CCA2118">
            <v>-1000</v>
          </cell>
          <cell r="CCB2118">
            <v>1000</v>
          </cell>
          <cell r="CCC2118" t="str">
            <v/>
          </cell>
          <cell r="CCD2118" t="str">
            <v>Transport</v>
          </cell>
          <cell r="CCS2118" t="str">
            <v>SBO:0000185</v>
          </cell>
          <cell r="CCW2118" t="str">
            <v>mipc_g &lt;=&gt; mipc_r</v>
          </cell>
        </row>
        <row r="2119">
          <cell r="S2119" t="str">
            <v>MIP2Ct_g_r</v>
          </cell>
          <cell r="T2119" t="str">
            <v>M(IP)2C transport</v>
          </cell>
          <cell r="CCA2119">
            <v>-1000</v>
          </cell>
          <cell r="CCB2119">
            <v>1000</v>
          </cell>
          <cell r="CCC2119" t="str">
            <v/>
          </cell>
          <cell r="CCD2119" t="str">
            <v>Transport</v>
          </cell>
          <cell r="CCS2119" t="str">
            <v>SBO:0000185</v>
          </cell>
          <cell r="CCW2119" t="str">
            <v>mip2c_g &lt;=&gt; mip2c_r</v>
          </cell>
        </row>
        <row r="2120">
          <cell r="S2120" t="str">
            <v>ERGSTESTt_l_rm</v>
          </cell>
          <cell r="T2120" t="str">
            <v>Ergosterol ester transport</v>
          </cell>
          <cell r="CCA2120">
            <v>-1000</v>
          </cell>
          <cell r="CCB2120">
            <v>1000</v>
          </cell>
          <cell r="CCC2120" t="str">
            <v/>
          </cell>
          <cell r="CCD2120" t="str">
            <v>Transport</v>
          </cell>
          <cell r="CCS2120" t="str">
            <v>SBO:0000185</v>
          </cell>
          <cell r="CCW2120" t="str">
            <v>ergstest_l &lt;=&gt; ergstest_rm</v>
          </cell>
        </row>
        <row r="2121">
          <cell r="S2121" t="str">
            <v>ERGSTESTt_c_rm</v>
          </cell>
          <cell r="T2121" t="str">
            <v>Ergosterol ester transport</v>
          </cell>
          <cell r="CCA2121">
            <v>-1000</v>
          </cell>
          <cell r="CCB2121">
            <v>1000</v>
          </cell>
          <cell r="CCC2121" t="str">
            <v/>
          </cell>
          <cell r="CCD2121" t="str">
            <v>Transport</v>
          </cell>
          <cell r="CCS2121" t="str">
            <v>SBO:0000185</v>
          </cell>
          <cell r="CCW2121" t="str">
            <v>ergstest_c &lt;=&gt; ergstest_rm</v>
          </cell>
        </row>
        <row r="2122">
          <cell r="S2122" t="str">
            <v>FRDPt_c_l</v>
          </cell>
          <cell r="T2122" t="str">
            <v>Farnesyl diphosphate transport</v>
          </cell>
          <cell r="CCA2122">
            <v>-1000</v>
          </cell>
          <cell r="CCB2122">
            <v>1000</v>
          </cell>
          <cell r="CCC2122" t="str">
            <v/>
          </cell>
          <cell r="CCD2122" t="str">
            <v>Transport</v>
          </cell>
          <cell r="CCS2122" t="str">
            <v>SBO:0000185</v>
          </cell>
          <cell r="CCW2122" t="str">
            <v>frdp_l &lt;=&gt; frdp_c</v>
          </cell>
        </row>
        <row r="2123">
          <cell r="S2123" t="str">
            <v>IPDPt_c_l</v>
          </cell>
          <cell r="T2123" t="str">
            <v>Isopentenyl diphosphate transport</v>
          </cell>
          <cell r="CCA2123">
            <v>-1000</v>
          </cell>
          <cell r="CCB2123">
            <v>1000</v>
          </cell>
          <cell r="CCC2123" t="str">
            <v/>
          </cell>
          <cell r="CCD2123" t="str">
            <v>Transport</v>
          </cell>
          <cell r="CCS2123" t="str">
            <v>SBO:0000185</v>
          </cell>
          <cell r="CCW2123" t="str">
            <v>ipdp_l &lt;=&gt; ipdp_c</v>
          </cell>
        </row>
        <row r="2124">
          <cell r="S2124" t="str">
            <v>PEt_c_r</v>
          </cell>
          <cell r="T2124" t="str">
            <v>PE transport</v>
          </cell>
          <cell r="CCA2124">
            <v>-1000</v>
          </cell>
          <cell r="CCB2124">
            <v>1000</v>
          </cell>
          <cell r="CCC2124" t="str">
            <v/>
          </cell>
          <cell r="CCD2124" t="str">
            <v>Transport</v>
          </cell>
          <cell r="CCS2124" t="str">
            <v>SBO:0000185</v>
          </cell>
          <cell r="CCW2124" t="str">
            <v>pe_c &lt;=&gt; pe_r</v>
          </cell>
        </row>
        <row r="2125">
          <cell r="S2125" t="str">
            <v>DAGt_c_r</v>
          </cell>
          <cell r="T2125" t="str">
            <v>DAG transport</v>
          </cell>
          <cell r="CCA2125">
            <v>-1000</v>
          </cell>
          <cell r="CCB2125">
            <v>1000</v>
          </cell>
          <cell r="CCC2125" t="str">
            <v/>
          </cell>
          <cell r="CCD2125" t="str">
            <v>Transport</v>
          </cell>
          <cell r="CCS2125" t="str">
            <v>SBO:0000185</v>
          </cell>
          <cell r="CCW2125" t="str">
            <v>dag_c &lt;=&gt; dag_r</v>
          </cell>
        </row>
        <row r="2126">
          <cell r="S2126" t="str">
            <v>MANt_c_g</v>
          </cell>
          <cell r="T2126" t="str">
            <v>D-Mannose transport</v>
          </cell>
          <cell r="CCA2126">
            <v>-1000</v>
          </cell>
          <cell r="CCB2126">
            <v>1000</v>
          </cell>
          <cell r="CCC2126" t="str">
            <v/>
          </cell>
          <cell r="CCD2126" t="str">
            <v>Transport</v>
          </cell>
          <cell r="CCS2126" t="str">
            <v>SBO:0000185</v>
          </cell>
          <cell r="CCW2126" t="str">
            <v>man_c &lt;=&gt; man_g</v>
          </cell>
        </row>
        <row r="2127">
          <cell r="S2127" t="str">
            <v>GLCt_c_r</v>
          </cell>
          <cell r="T2127" t="str">
            <v>Glucose transport</v>
          </cell>
          <cell r="CCA2127">
            <v>-1000</v>
          </cell>
          <cell r="CCB2127">
            <v>1000</v>
          </cell>
          <cell r="CCC2127" t="str">
            <v/>
          </cell>
          <cell r="CCD2127" t="str">
            <v>Transport</v>
          </cell>
          <cell r="CCS2127" t="str">
            <v>SBO:0000185</v>
          </cell>
          <cell r="CCW2127" t="str">
            <v>glc__D_c &lt;=&gt; glc__D_r</v>
          </cell>
        </row>
        <row r="2128">
          <cell r="S2128" t="str">
            <v>DOLGLCPt_c_r</v>
          </cell>
          <cell r="T2128" t="str">
            <v>Dolichyl beta-D-glucosyl phosphate transport</v>
          </cell>
          <cell r="CCA2128">
            <v>-1000</v>
          </cell>
          <cell r="CCB2128">
            <v>1000</v>
          </cell>
          <cell r="CCC2128" t="str">
            <v/>
          </cell>
          <cell r="CCD2128" t="str">
            <v>Transport</v>
          </cell>
          <cell r="CCS2128" t="str">
            <v>SBO:0000185</v>
          </cell>
          <cell r="CCW2128" t="str">
            <v>dolglcp_r &lt;=&gt; dolglcp_c</v>
          </cell>
        </row>
        <row r="2129">
          <cell r="S2129" t="str">
            <v>DOLDPt_c_r</v>
          </cell>
          <cell r="T2129" t="str">
            <v>Dolichyl diphosphate transport</v>
          </cell>
          <cell r="CCA2129">
            <v>-1000</v>
          </cell>
          <cell r="CCB2129">
            <v>1000</v>
          </cell>
          <cell r="CCC2129" t="str">
            <v/>
          </cell>
          <cell r="CCD2129" t="str">
            <v>Transport</v>
          </cell>
          <cell r="CCS2129" t="str">
            <v>SBO:0000185</v>
          </cell>
          <cell r="CCW2129" t="str">
            <v>doldp_c &lt;=&gt; doldp_r</v>
          </cell>
        </row>
        <row r="2130">
          <cell r="S2130" t="str">
            <v>4CMCOAL_c</v>
          </cell>
          <cell r="T2130" t="str">
            <v>4-coumarate-CoA ligase</v>
          </cell>
          <cell r="CCA2130">
            <v>0</v>
          </cell>
          <cell r="CCB2130">
            <v>1000</v>
          </cell>
          <cell r="CCC2130" t="str">
            <v>rt6434 or rt3465 or rt5332 or rt8267</v>
          </cell>
          <cell r="CCD2130" t="str">
            <v>Ubiquinone biosynthesis</v>
          </cell>
          <cell r="CCN2130" t="str">
            <v>6.2.1.2</v>
          </cell>
          <cell r="CCO2130" t="str">
            <v>R01616</v>
          </cell>
          <cell r="CCS2130" t="str">
            <v>SBO:0000176</v>
          </cell>
          <cell r="CCW2130" t="str">
            <v>atp_c + coa_c + T4hcinnm_c --&gt; amp_c + coucoa_c + ppi_c</v>
          </cell>
        </row>
        <row r="2131">
          <cell r="S2131" t="str">
            <v>4HBZF_c</v>
          </cell>
          <cell r="T2131" t="str">
            <v>4-hydroxybenzoate formation</v>
          </cell>
          <cell r="CCA2131">
            <v>0</v>
          </cell>
          <cell r="CCB2131">
            <v>1000</v>
          </cell>
          <cell r="CCC2131" t="str">
            <v>UNKNOWN</v>
          </cell>
          <cell r="CCD2131" t="str">
            <v>Ubiquinone biosynthesis</v>
          </cell>
          <cell r="CCN2131" t="str">
            <v>3.1.2.23</v>
          </cell>
          <cell r="CCO2131" t="str">
            <v>R01301</v>
          </cell>
          <cell r="CCS2131" t="str">
            <v>SBO:0000176</v>
          </cell>
          <cell r="CCW2131" t="str">
            <v>4hbzcoa_c + h2o_c --&gt; 4hbz_c + coa_c + h_c</v>
          </cell>
        </row>
        <row r="2132">
          <cell r="S2132" t="str">
            <v>SPRMS_c</v>
          </cell>
          <cell r="T2132" t="str">
            <v>spermine synthase</v>
          </cell>
          <cell r="CCA2132">
            <v>0</v>
          </cell>
          <cell r="CCB2132">
            <v>1000</v>
          </cell>
          <cell r="CCC2132" t="str">
            <v>rt4913</v>
          </cell>
          <cell r="CCD2132" t="str">
            <v>Cofactors and prosthetic groups biosynthesis</v>
          </cell>
          <cell r="CCN2132" t="str">
            <v>2.5.1.22</v>
          </cell>
          <cell r="CCO2132" t="str">
            <v>R02869</v>
          </cell>
          <cell r="CCS2132" t="str">
            <v>SBO:0000176</v>
          </cell>
          <cell r="CCW2132" t="str">
            <v>ametam_c + spmd_c --&gt; 5mta_c + h_c + sprm_c</v>
          </cell>
        </row>
        <row r="2133">
          <cell r="S2133" t="str">
            <v>SPMS_c</v>
          </cell>
          <cell r="T2133" t="str">
            <v>spermidine synthase</v>
          </cell>
          <cell r="CCA2133">
            <v>0</v>
          </cell>
          <cell r="CCB2133">
            <v>1000</v>
          </cell>
          <cell r="CCC2133" t="str">
            <v>rt8465</v>
          </cell>
          <cell r="CCD2133" t="str">
            <v>Cofactors and prosthetic groups biosynthesis</v>
          </cell>
          <cell r="CCN2133" t="str">
            <v>2.5.1.16</v>
          </cell>
          <cell r="CCO2133" t="str">
            <v>R01920</v>
          </cell>
          <cell r="CCS2133" t="str">
            <v>SBO:0000176</v>
          </cell>
          <cell r="CCW2133" t="str">
            <v>ametam_c + ptrc_c --&gt; 5mta_c + h_c + spmd_c</v>
          </cell>
        </row>
        <row r="2134">
          <cell r="S2134" t="str">
            <v>EX_btn_c</v>
          </cell>
          <cell r="T2134" t="str">
            <v/>
          </cell>
          <cell r="CCA2134">
            <v>-0.01</v>
          </cell>
          <cell r="CCB2134">
            <v>0</v>
          </cell>
          <cell r="CCC2134" t="str">
            <v/>
          </cell>
          <cell r="CCD2134" t="str">
            <v>Exchange</v>
          </cell>
          <cell r="CCS2134" t="str">
            <v>SBO:0000627</v>
          </cell>
          <cell r="CCW2134" t="str">
            <v xml:space="preserve">btn_c &lt;-- </v>
          </cell>
        </row>
        <row r="2135">
          <cell r="S2135" t="str">
            <v>tpsbtn_c_m</v>
          </cell>
          <cell r="T2135" t="str">
            <v>Transporting btn_c into _m (for protein cofactors)</v>
          </cell>
          <cell r="CCA2135">
            <v>-1000</v>
          </cell>
          <cell r="CCB2135">
            <v>1000</v>
          </cell>
          <cell r="CCC2135" t="str">
            <v/>
          </cell>
          <cell r="CCD2135" t="str">
            <v/>
          </cell>
          <cell r="CCG2135" t="str">
            <v>Assume diffusion between cytoplasm and mitochondria due to evidence for diffusion into cerevisiae from media (https://doi.org/10.1128/jb.100.2.565-572.1969) and lack of evidence for biotin transporters</v>
          </cell>
          <cell r="CCH2135" t="str">
            <v/>
          </cell>
          <cell r="CCN2135" t="str">
            <v/>
          </cell>
          <cell r="CCO2135" t="str">
            <v/>
          </cell>
          <cell r="CCS2135" t="str">
            <v/>
          </cell>
          <cell r="CCW2135" t="str">
            <v>btn_c &lt;=&gt; btn_m</v>
          </cell>
        </row>
        <row r="2136">
          <cell r="S2136" t="str">
            <v>ACOADS181_rm</v>
          </cell>
          <cell r="T2136" t="str">
            <v>stearoyl-CoA desaturase (n-C18:1CoA -&gt; n-C18:2CoA)</v>
          </cell>
          <cell r="CCA2136">
            <v>0</v>
          </cell>
          <cell r="CCB2136">
            <v>1000</v>
          </cell>
          <cell r="CCC2136" t="str">
            <v>rt0477</v>
          </cell>
          <cell r="CCD2136" t="str">
            <v>Biosynthesis of unsaturated fatty acids</v>
          </cell>
          <cell r="CCN2136" t="str">
            <v>1.14.19.6</v>
          </cell>
          <cell r="CCS2136" t="str">
            <v>SBO:0000176</v>
          </cell>
          <cell r="CCW2136" t="str">
            <v>h_rm + nadh_rm + o2_rm + odecoa_rm --&gt; 2.0 h2o_rm + linocoa_rm + nad_rm</v>
          </cell>
        </row>
        <row r="2137">
          <cell r="S2137" t="str">
            <v>LINOCOAt_c_rm</v>
          </cell>
          <cell r="T2137" t="str">
            <v>linoleoyl-CoA transport</v>
          </cell>
          <cell r="CCA2137">
            <v>-1000</v>
          </cell>
          <cell r="CCB2137">
            <v>1000</v>
          </cell>
          <cell r="CCC2137" t="str">
            <v/>
          </cell>
          <cell r="CCD2137" t="str">
            <v>Transport</v>
          </cell>
          <cell r="CCS2137" t="str">
            <v>SBO:0000185</v>
          </cell>
          <cell r="CCW2137" t="str">
            <v>linocoa_c &lt;=&gt; linocoa_rm</v>
          </cell>
        </row>
        <row r="2138">
          <cell r="S2138" t="str">
            <v>LINOCOAt_c_l</v>
          </cell>
          <cell r="T2138" t="str">
            <v>linoleoyl-CoA transport</v>
          </cell>
          <cell r="CCA2138">
            <v>-1000</v>
          </cell>
          <cell r="CCB2138">
            <v>1000</v>
          </cell>
          <cell r="CCC2138" t="str">
            <v/>
          </cell>
          <cell r="CCD2138" t="str">
            <v>Transport</v>
          </cell>
          <cell r="CCS2138" t="str">
            <v>SBO:0000185</v>
          </cell>
          <cell r="CCW2138" t="str">
            <v>linocoa_c &lt;=&gt; linocoa_l</v>
          </cell>
        </row>
        <row r="2139">
          <cell r="S2139" t="str">
            <v>LINOEAt_c_l</v>
          </cell>
          <cell r="T2139" t="str">
            <v>linoleate transport</v>
          </cell>
          <cell r="CCA2139">
            <v>-1000</v>
          </cell>
          <cell r="CCB2139">
            <v>1000</v>
          </cell>
          <cell r="CCC2139" t="str">
            <v/>
          </cell>
          <cell r="CCD2139" t="str">
            <v>Transport</v>
          </cell>
          <cell r="CCS2139" t="str">
            <v>SBO:0000185</v>
          </cell>
          <cell r="CCW2139" t="str">
            <v>linoea_c &lt;=&gt; linoea_l</v>
          </cell>
        </row>
        <row r="2140">
          <cell r="S2140" t="str">
            <v>FACOAL182_l</v>
          </cell>
          <cell r="T2140" t="str">
            <v>fatty-acid--CoA ligase (n-C18:2)</v>
          </cell>
          <cell r="CCA2140">
            <v>0</v>
          </cell>
          <cell r="CCB2140">
            <v>1000</v>
          </cell>
          <cell r="CCC2140" t="str">
            <v>rt2799</v>
          </cell>
          <cell r="CCD2140" t="str">
            <v>Fatty acid degradation</v>
          </cell>
          <cell r="CCS2140" t="str">
            <v>SBO:0000176</v>
          </cell>
          <cell r="CCW2140" t="str">
            <v>atp_l + coa_l + linoea_l --&gt; amp_l + linocoa_l + ppi_l</v>
          </cell>
        </row>
        <row r="2141">
          <cell r="S2141" t="str">
            <v>FACOAL182_rm</v>
          </cell>
          <cell r="T2141" t="str">
            <v>fatty-acid--CoA ligase (n-C18:2)</v>
          </cell>
          <cell r="CCA2141">
            <v>0</v>
          </cell>
          <cell r="CCB2141">
            <v>1000</v>
          </cell>
          <cell r="CCC2141" t="str">
            <v>rt2799</v>
          </cell>
          <cell r="CCD2141" t="str">
            <v>Fatty acid biosynthesis</v>
          </cell>
          <cell r="CCS2141" t="str">
            <v>SBO:0000176</v>
          </cell>
          <cell r="CCW2141" t="str">
            <v>atp_rm + coa_rm + linoea_rm --&gt; amp_rm + linocoa_rm + ppi_rm</v>
          </cell>
        </row>
        <row r="2142">
          <cell r="S2142" t="str">
            <v>FACOAL182_x</v>
          </cell>
          <cell r="T2142" t="str">
            <v>fatty-acid--CoA ligase (n-C18:2)</v>
          </cell>
          <cell r="CCA2142">
            <v>0</v>
          </cell>
          <cell r="CCB2142">
            <v>1000</v>
          </cell>
          <cell r="CCC2142" t="str">
            <v>rt4187 or rt7761</v>
          </cell>
          <cell r="CCD2142" t="str">
            <v>Fatty acid biosynthesis</v>
          </cell>
          <cell r="CCS2142" t="str">
            <v>SBO:0000176</v>
          </cell>
          <cell r="CCW2142" t="str">
            <v>atp_x + coa_x + linoea_x --&gt; amp_x + linocoa_x + ppi_x</v>
          </cell>
        </row>
        <row r="2143">
          <cell r="S2143" t="str">
            <v>FACOAE182_c</v>
          </cell>
          <cell r="T2143" t="str">
            <v>acyl-CoA thioesterase (n-18:2)</v>
          </cell>
          <cell r="CCA2143">
            <v>0</v>
          </cell>
          <cell r="CCB2143">
            <v>1000</v>
          </cell>
          <cell r="CCC2143" t="str">
            <v>rt4680 or rt0088</v>
          </cell>
          <cell r="CCD2143" t="str">
            <v>Fatty acid biosynthesis</v>
          </cell>
          <cell r="CCN2143" t="str">
            <v>3.1.2.2</v>
          </cell>
          <cell r="CCS2143" t="str">
            <v>SBO:0000176</v>
          </cell>
          <cell r="CCW2143" t="str">
            <v>h2o_c + linocoa_c --&gt; coa_c + h_c + linoea_c</v>
          </cell>
        </row>
        <row r="2144">
          <cell r="S2144" t="str">
            <v>FACOAE182_x</v>
          </cell>
          <cell r="T2144" t="str">
            <v>acyl-CoA thioesterase (n-18:2)</v>
          </cell>
          <cell r="CCA2144">
            <v>0</v>
          </cell>
          <cell r="CCB2144">
            <v>1000</v>
          </cell>
          <cell r="CCC2144" t="str">
            <v>rt7680</v>
          </cell>
          <cell r="CCD2144" t="str">
            <v>Fatty acid degradation</v>
          </cell>
          <cell r="CCN2144" t="str">
            <v>3.1.2.2</v>
          </cell>
          <cell r="CCS2144" t="str">
            <v>SBO:0000176</v>
          </cell>
          <cell r="CCW2144" t="str">
            <v>h2o_x + linocoa_x --&gt; coa_x + h_x + linoea_x</v>
          </cell>
        </row>
        <row r="2145">
          <cell r="S2145" t="str">
            <v>ACOADS182_rm</v>
          </cell>
          <cell r="T2145" t="str">
            <v>linoleoyl-CoA desaturase (n-C18:2CoA -&gt; n-C18:3CoA)</v>
          </cell>
          <cell r="CCA2145">
            <v>0</v>
          </cell>
          <cell r="CCB2145">
            <v>1000</v>
          </cell>
          <cell r="CCC2145" t="str">
            <v>rt0477</v>
          </cell>
          <cell r="CCD2145" t="str">
            <v>Biosynthesis of unsaturated fatty acids</v>
          </cell>
          <cell r="CCG2145" t="str">
            <v>delta12,15 desaturase activity since BLAST hit to AXY92191.1</v>
          </cell>
          <cell r="CCN2145" t="str">
            <v>1.14.19.6</v>
          </cell>
          <cell r="CCS2145" t="str">
            <v>SBO:0000176</v>
          </cell>
          <cell r="CCW2145" t="str">
            <v>h_rm + linocoa_rm + nadh_rm + o2_rm --&gt; 2.0 h2o_rm + linolncoa_rm + nad_rm</v>
          </cell>
        </row>
        <row r="2146">
          <cell r="S2146" t="str">
            <v>LINOLNCOAt_c_rm</v>
          </cell>
          <cell r="T2146" t="str">
            <v>linolenoyl-CoA transport</v>
          </cell>
          <cell r="CCA2146">
            <v>-1000</v>
          </cell>
          <cell r="CCB2146">
            <v>1000</v>
          </cell>
          <cell r="CCC2146" t="str">
            <v/>
          </cell>
          <cell r="CCD2146" t="str">
            <v>Transport</v>
          </cell>
          <cell r="CCS2146" t="str">
            <v>SBO:0000185</v>
          </cell>
          <cell r="CCW2146" t="str">
            <v>linolncoa_c &lt;=&gt; linolncoa_rm</v>
          </cell>
        </row>
        <row r="2147">
          <cell r="S2147" t="str">
            <v>LINOLNCOAt_c_l</v>
          </cell>
          <cell r="T2147" t="str">
            <v>linolenoyl-CoA transport</v>
          </cell>
          <cell r="CCA2147">
            <v>-1000</v>
          </cell>
          <cell r="CCB2147">
            <v>1000</v>
          </cell>
          <cell r="CCC2147" t="str">
            <v/>
          </cell>
          <cell r="CCD2147" t="str">
            <v>Transport</v>
          </cell>
          <cell r="CCS2147" t="str">
            <v>SBO:0000185</v>
          </cell>
          <cell r="CCW2147" t="str">
            <v>linolncoa_c &lt;=&gt; linolncoa_l</v>
          </cell>
        </row>
        <row r="2148">
          <cell r="S2148" t="str">
            <v>LINOLENt_c_l</v>
          </cell>
          <cell r="T2148" t="str">
            <v>linolenate transport</v>
          </cell>
          <cell r="CCA2148">
            <v>-1000</v>
          </cell>
          <cell r="CCB2148">
            <v>1000</v>
          </cell>
          <cell r="CCC2148" t="str">
            <v/>
          </cell>
          <cell r="CCD2148" t="str">
            <v>Transport</v>
          </cell>
          <cell r="CCS2148" t="str">
            <v>SBO:0000185</v>
          </cell>
          <cell r="CCW2148" t="str">
            <v>linolen_c &lt;=&gt; linolen_l</v>
          </cell>
        </row>
        <row r="2149">
          <cell r="S2149" t="str">
            <v>FACOAL183_l</v>
          </cell>
          <cell r="T2149" t="str">
            <v>fatty-acid--CoA ligase (n-C18:3)</v>
          </cell>
          <cell r="CCA2149">
            <v>0</v>
          </cell>
          <cell r="CCB2149">
            <v>1000</v>
          </cell>
          <cell r="CCC2149" t="str">
            <v>rt2799</v>
          </cell>
          <cell r="CCD2149" t="str">
            <v>Fatty acid degradation</v>
          </cell>
          <cell r="CCS2149" t="str">
            <v>SBO:0000176</v>
          </cell>
          <cell r="CCW2149" t="str">
            <v>atp_l + coa_l + linolen_l --&gt; amp_l + linolncoa_l + ppi_l</v>
          </cell>
        </row>
        <row r="2150">
          <cell r="S2150" t="str">
            <v>FACOAL183_rm</v>
          </cell>
          <cell r="T2150" t="str">
            <v>fatty-acid--CoA ligase (n-C18:3)</v>
          </cell>
          <cell r="CCA2150">
            <v>0</v>
          </cell>
          <cell r="CCB2150">
            <v>1000</v>
          </cell>
          <cell r="CCC2150" t="str">
            <v>rt2799</v>
          </cell>
          <cell r="CCD2150" t="str">
            <v>Fatty acid biosynthesis</v>
          </cell>
          <cell r="CCS2150" t="str">
            <v>SBO:0000176</v>
          </cell>
          <cell r="CCW2150" t="str">
            <v>atp_rm + coa_rm + linolen_rm --&gt; amp_rm + linolncoa_rm + ppi_rm</v>
          </cell>
        </row>
        <row r="2151">
          <cell r="S2151" t="str">
            <v>FACOAL183_x</v>
          </cell>
          <cell r="T2151" t="str">
            <v>fatty-acid--CoA ligase (n-C18:3)</v>
          </cell>
          <cell r="CCA2151">
            <v>0</v>
          </cell>
          <cell r="CCB2151">
            <v>1000</v>
          </cell>
          <cell r="CCC2151" t="str">
            <v>rt4187 or rt7761</v>
          </cell>
          <cell r="CCD2151" t="str">
            <v>Fatty acid biosynthesis</v>
          </cell>
          <cell r="CCS2151" t="str">
            <v>SBO:0000176</v>
          </cell>
          <cell r="CCW2151" t="str">
            <v>atp_x + coa_x + linolen_x --&gt; amp_x + linolncoa_x + ppi_x</v>
          </cell>
        </row>
        <row r="2152">
          <cell r="S2152" t="str">
            <v>FACOAE183_c</v>
          </cell>
          <cell r="T2152" t="str">
            <v>acyl-CoA thioesterase (n-18:3)</v>
          </cell>
          <cell r="CCA2152">
            <v>0</v>
          </cell>
          <cell r="CCB2152">
            <v>1000</v>
          </cell>
          <cell r="CCC2152" t="str">
            <v>rt4680 or rt0088</v>
          </cell>
          <cell r="CCD2152" t="str">
            <v>Fatty acid biosynthesis</v>
          </cell>
          <cell r="CCN2152" t="str">
            <v>3.1.2.2</v>
          </cell>
          <cell r="CCS2152" t="str">
            <v>SBO:0000176</v>
          </cell>
          <cell r="CCW2152" t="str">
            <v>h2o_c + linolncoa_c --&gt; coa_c + h_c + linolen_c</v>
          </cell>
        </row>
        <row r="2153">
          <cell r="S2153" t="str">
            <v>FACOAE183_x</v>
          </cell>
          <cell r="T2153" t="str">
            <v>acyl-CoA thioesterase (n-18:3)</v>
          </cell>
          <cell r="CCA2153">
            <v>0</v>
          </cell>
          <cell r="CCB2153">
            <v>1000</v>
          </cell>
          <cell r="CCC2153" t="str">
            <v>rt7680</v>
          </cell>
          <cell r="CCD2153" t="str">
            <v>Fatty acid degradation</v>
          </cell>
          <cell r="CCN2153" t="str">
            <v>3.1.2.2</v>
          </cell>
          <cell r="CCS2153" t="str">
            <v>SBO:0000176</v>
          </cell>
          <cell r="CCW2153" t="str">
            <v>h2o_x + linolncoa_x --&gt; coa_x + h_x + linolen_x</v>
          </cell>
        </row>
        <row r="2154">
          <cell r="S2154" t="str">
            <v>FE3t_c_e</v>
          </cell>
          <cell r="T2154" t="str">
            <v>Fe3+ transport</v>
          </cell>
          <cell r="CCA2154">
            <v>0</v>
          </cell>
          <cell r="CCB2154">
            <v>1000</v>
          </cell>
          <cell r="CCC2154" t="str">
            <v>rt7477 and rt0996</v>
          </cell>
          <cell r="CCD2154" t="str">
            <v>Transport</v>
          </cell>
          <cell r="CCS2154" t="str">
            <v>SBO:0000185</v>
          </cell>
          <cell r="CCW2154" t="str">
            <v>fe3_e --&gt; fe3_c</v>
          </cell>
        </row>
        <row r="2155">
          <cell r="S2155" t="str">
            <v>FE3t_c_m</v>
          </cell>
          <cell r="T2155" t="str">
            <v>Fe3+ transport</v>
          </cell>
          <cell r="CCA2155">
            <v>-1000</v>
          </cell>
          <cell r="CCB2155">
            <v>1000</v>
          </cell>
          <cell r="CCC2155" t="str">
            <v/>
          </cell>
          <cell r="CCD2155" t="str">
            <v>Transport</v>
          </cell>
          <cell r="CCS2155" t="str">
            <v>SBO:0000185</v>
          </cell>
          <cell r="CCW2155" t="str">
            <v>fe3_m &lt;=&gt; fe3_c</v>
          </cell>
        </row>
        <row r="2156">
          <cell r="S2156" t="str">
            <v>4HPPR_c</v>
          </cell>
          <cell r="T2156" t="str">
            <v>4-hydroxyphenylpyruvate reductase</v>
          </cell>
          <cell r="CCA2156">
            <v>-1000</v>
          </cell>
          <cell r="CCB2156">
            <v>1000</v>
          </cell>
          <cell r="CCC2156" t="str">
            <v>UNKNOWN</v>
          </cell>
          <cell r="CCD2156" t="str">
            <v>Ubiquinone biosynthesis</v>
          </cell>
          <cell r="CCN2156" t="str">
            <v>1.1.1.237</v>
          </cell>
          <cell r="CCO2156" t="str">
            <v>R03336</v>
          </cell>
          <cell r="CCS2156" t="str">
            <v>SBO:0000176</v>
          </cell>
          <cell r="CCW2156" t="str">
            <v>34hpp_c + h_c + nadh_c &lt;=&gt; 34hpl_c + nad_c</v>
          </cell>
        </row>
        <row r="2157">
          <cell r="S2157" t="str">
            <v>4HPLH_c</v>
          </cell>
          <cell r="T2157" t="str">
            <v>4-hydroxyphenyllactate hydro-lyase</v>
          </cell>
          <cell r="CCA2157">
            <v>0</v>
          </cell>
          <cell r="CCB2157">
            <v>1000</v>
          </cell>
          <cell r="CCC2157" t="str">
            <v>UNKNOWN</v>
          </cell>
          <cell r="CCD2157" t="str">
            <v>Ubiquinone biosynthesis</v>
          </cell>
          <cell r="CCN2157" t="str">
            <v>4.2.1.-</v>
          </cell>
          <cell r="CCO2157" t="str">
            <v>R08766</v>
          </cell>
          <cell r="CCS2157" t="str">
            <v>SBO:0000176</v>
          </cell>
          <cell r="CCW2157" t="str">
            <v>34hpl_c --&gt; h2o_c + T4hcinnm_c</v>
          </cell>
        </row>
        <row r="2158">
          <cell r="S2158" t="str">
            <v>4HBZCOAS_c</v>
          </cell>
          <cell r="T2158" t="str">
            <v>4-hydroxybenzoyl-CoA synthase</v>
          </cell>
          <cell r="CCA2158">
            <v>0</v>
          </cell>
          <cell r="CCB2158">
            <v>1000</v>
          </cell>
          <cell r="CCC2158" t="str">
            <v>UNKNOWN</v>
          </cell>
          <cell r="CCD2158" t="str">
            <v>Ubiquinone biosynthesis</v>
          </cell>
          <cell r="CCO2158" t="str">
            <v>R08767</v>
          </cell>
          <cell r="CCS2158" t="str">
            <v>SBO:0000176</v>
          </cell>
          <cell r="CCW2158" t="str">
            <v>coa_c + coucoa_c + h2o_c + nad_c --&gt; 4hbzcoa_c + accoa_c + h_c + nadh_c</v>
          </cell>
        </row>
        <row r="2159">
          <cell r="S2159" t="str">
            <v>4HBZNPT_m</v>
          </cell>
          <cell r="T2159" t="str">
            <v>4-hydroxybenzoate nonaprenyltransferase</v>
          </cell>
          <cell r="CCA2159">
            <v>0</v>
          </cell>
          <cell r="CCB2159">
            <v>1000</v>
          </cell>
          <cell r="CCC2159" t="str">
            <v>rt6869</v>
          </cell>
          <cell r="CCD2159" t="str">
            <v>Ubiquinone biosynthesis</v>
          </cell>
          <cell r="CCN2159" t="str">
            <v>2.5.1.39</v>
          </cell>
          <cell r="CCO2159" t="str">
            <v>R07273</v>
          </cell>
          <cell r="CCS2159" t="str">
            <v>SBO:0000176</v>
          </cell>
          <cell r="CCW2159" t="str">
            <v>4hbz_m + pren9dp_m --&gt; 3nphb_m + ppi_m</v>
          </cell>
        </row>
        <row r="2160">
          <cell r="S2160" t="str">
            <v>3NPDHBZH_m</v>
          </cell>
          <cell r="T2160" t="str">
            <v>3-nonaprenyl-4,5-dihydroxybenzoate hydroxylase</v>
          </cell>
          <cell r="CCA2160">
            <v>0</v>
          </cell>
          <cell r="CCB2160">
            <v>1000</v>
          </cell>
          <cell r="CCC2160" t="str">
            <v>rt7829</v>
          </cell>
          <cell r="CCD2160" t="str">
            <v>Ubiquinone biosynthesis</v>
          </cell>
          <cell r="CCS2160" t="str">
            <v>SBO:0000176</v>
          </cell>
          <cell r="CCW2160" t="str">
            <v>3nphb_m + o2_m --&gt; 3np45dhb_m</v>
          </cell>
        </row>
        <row r="2161">
          <cell r="S2161" t="str">
            <v>3NPDHMT_m</v>
          </cell>
          <cell r="T2161" t="str">
            <v>3-nonaprenyl-4,5-dihydroxylate O-methyltransferase</v>
          </cell>
          <cell r="CCA2161">
            <v>0</v>
          </cell>
          <cell r="CCB2161">
            <v>1000</v>
          </cell>
          <cell r="CCC2161" t="str">
            <v>rt3097</v>
          </cell>
          <cell r="CCD2161" t="str">
            <v>Ubiquinone biosynthesis</v>
          </cell>
          <cell r="CCN2161" t="str">
            <v>2.1.1.114</v>
          </cell>
          <cell r="CCS2161" t="str">
            <v>SBO:0000176</v>
          </cell>
          <cell r="CCW2161" t="str">
            <v>3np45dhb_m + amet_m --&gt; 3np4h5mob_m + ahcys_m + h_m</v>
          </cell>
        </row>
        <row r="2162">
          <cell r="S2162" t="str">
            <v>3NP4H5MOBCL_m</v>
          </cell>
          <cell r="T2162" t="str">
            <v>3-nonaprenyl-4-hydroxy-5-methoxybenzoate carboxy-lyase</v>
          </cell>
          <cell r="CCA2162">
            <v>0</v>
          </cell>
          <cell r="CCB2162">
            <v>1000</v>
          </cell>
          <cell r="CCC2162" t="str">
            <v>UNKNOWN</v>
          </cell>
          <cell r="CCD2162" t="str">
            <v>Ubiquinone biosynthesis</v>
          </cell>
          <cell r="CCN2162" t="str">
            <v>4.1.1.-</v>
          </cell>
          <cell r="CCS2162" t="str">
            <v>SBO:0000176</v>
          </cell>
          <cell r="CCW2162" t="str">
            <v>3np4h5mob_m + h_m --&gt; 2np6mop_m + co2_m</v>
          </cell>
        </row>
        <row r="2163">
          <cell r="S2163" t="str">
            <v>Q9MO_m</v>
          </cell>
          <cell r="T2163" t="str">
            <v>2-nonaprenyl-6-methoxyphenol monooxygenase</v>
          </cell>
          <cell r="CCA2163">
            <v>0</v>
          </cell>
          <cell r="CCB2163">
            <v>1000</v>
          </cell>
          <cell r="CCC2163" t="str">
            <v>rt7829</v>
          </cell>
          <cell r="CCD2163" t="str">
            <v>Ubiquinone biosynthesis</v>
          </cell>
          <cell r="CCN2163" t="str">
            <v>1.14.13.-</v>
          </cell>
          <cell r="CCS2163" t="str">
            <v>SBO:0000176</v>
          </cell>
          <cell r="CCW2163" t="str">
            <v>2np6mop_m + o2_m --&gt; ddmq9_m + h2o_m</v>
          </cell>
        </row>
        <row r="2164">
          <cell r="S2164" t="str">
            <v>Q9MT1_m</v>
          </cell>
          <cell r="T2164" t="str">
            <v>2-nonaprenyl-6-methoxy-1,4-benzoquinone methyltransferase</v>
          </cell>
          <cell r="CCA2164">
            <v>0</v>
          </cell>
          <cell r="CCB2164">
            <v>1000</v>
          </cell>
          <cell r="CCC2164" t="str">
            <v>rt1845 or (rt1845 and rt2265)</v>
          </cell>
          <cell r="CCD2164" t="str">
            <v>Ubiquinone biosynthesis</v>
          </cell>
          <cell r="CCN2164" t="str">
            <v>2.1.1.201</v>
          </cell>
          <cell r="CCS2164" t="str">
            <v>SBO:0000176</v>
          </cell>
          <cell r="CCW2164" t="str">
            <v>amet_m + ddmq9_m --&gt; ahcys_m + dmq9_m + h_m</v>
          </cell>
        </row>
        <row r="2165">
          <cell r="S2165" t="str">
            <v>Q9OR_m</v>
          </cell>
          <cell r="T2165" t="str">
            <v>quinone oxidoreductase</v>
          </cell>
          <cell r="CCA2165">
            <v>0</v>
          </cell>
          <cell r="CCB2165">
            <v>1000</v>
          </cell>
          <cell r="CCC2165" t="str">
            <v>rt7669</v>
          </cell>
          <cell r="CCD2165" t="str">
            <v>Ubiquinone biosynthesis</v>
          </cell>
          <cell r="CCN2165" t="str">
            <v>1.14.99.60</v>
          </cell>
          <cell r="CCS2165" t="str">
            <v>SBO:0000176</v>
          </cell>
          <cell r="CCW2165" t="str">
            <v>dmq9_m + h_m + nadh_m + o2_m --&gt; dmeq9_m + h2o_m + nad_m</v>
          </cell>
        </row>
        <row r="2166">
          <cell r="S2166" t="str">
            <v>Q9MT2_m</v>
          </cell>
          <cell r="T2166" t="str">
            <v>nonaprenyldihydroxybenzoate methyltransferase</v>
          </cell>
          <cell r="CCA2166">
            <v>0</v>
          </cell>
          <cell r="CCB2166">
            <v>1000</v>
          </cell>
          <cell r="CCC2166" t="str">
            <v>rt3097</v>
          </cell>
          <cell r="CCD2166" t="str">
            <v>Ubiquinone biosynthesis</v>
          </cell>
          <cell r="CCN2166" t="str">
            <v>2.1.1.64</v>
          </cell>
          <cell r="CCO2166" t="str">
            <v>R07235</v>
          </cell>
          <cell r="CCS2166" t="str">
            <v>SBO:0000176</v>
          </cell>
          <cell r="CCW2166" t="str">
            <v>amet_m + dmeq9_m + nadph_m --&gt; ahcys_m + nadp_m + q9h2_m</v>
          </cell>
        </row>
        <row r="2167">
          <cell r="S2167" t="str">
            <v>PREN9DPt_c_l</v>
          </cell>
          <cell r="T2167" t="str">
            <v>nonaprenyl diphosphate transport</v>
          </cell>
          <cell r="CCA2167">
            <v>-1000</v>
          </cell>
          <cell r="CCB2167">
            <v>1000</v>
          </cell>
          <cell r="CCC2167" t="str">
            <v/>
          </cell>
          <cell r="CCD2167" t="str">
            <v>Transport</v>
          </cell>
          <cell r="CCS2167" t="str">
            <v>SBO:0000185</v>
          </cell>
          <cell r="CCW2167" t="str">
            <v>pren9dp_c &lt;=&gt; pren9dp_l</v>
          </cell>
        </row>
        <row r="2168">
          <cell r="S2168" t="str">
            <v>PREN9DPt_c_m</v>
          </cell>
          <cell r="T2168" t="str">
            <v>nonaprenyl diphosphate transport</v>
          </cell>
          <cell r="CCA2168">
            <v>-1000</v>
          </cell>
          <cell r="CCB2168">
            <v>1000</v>
          </cell>
          <cell r="CCC2168" t="str">
            <v/>
          </cell>
          <cell r="CCD2168" t="str">
            <v>Transport</v>
          </cell>
          <cell r="CCS2168" t="str">
            <v>SBO:0000185</v>
          </cell>
          <cell r="CCW2168" t="str">
            <v>pren9dp_c &lt;=&gt; pren9dp_m</v>
          </cell>
        </row>
        <row r="2169">
          <cell r="S2169" t="str">
            <v>BIOMASS_RT_CLIM</v>
          </cell>
          <cell r="T2169" t="str">
            <v>Biomass in chemostat (continuous) under carbon (glucose) limitation</v>
          </cell>
          <cell r="CCA2169">
            <v>0</v>
          </cell>
          <cell r="CCB2169">
            <v>1000</v>
          </cell>
          <cell r="CCC2169" t="str">
            <v/>
          </cell>
          <cell r="CCD2169" t="str">
            <v>Pseudoreaction</v>
          </cell>
          <cell r="CCS2169" t="str">
            <v>SBO:0000629</v>
          </cell>
          <cell r="CCV2169">
            <v>1</v>
          </cell>
          <cell r="CCW2169" t="str">
            <v>1.0 13BDglucan_c + 16BDglucan_en + alatrna_c + amet_c + argtrna_c + asntrna_c + asptrna_c + 167.4 atp_c + btn_c + ca2_c + chtn_c + coa_c + ctp_c + cu2_c + cystrna_c + datp_c + dctp_c + dgtp_c + docosa_c + dttp_c + epist_c + fad_c + fe2_c + G00006_c + glntrna_c + glutrna_c + glytrna_c + gpianchorSC_r + gtp_c + 167.4 h2o_c + hdca_c + hemeA_c + histrna_c + iletrna_c + ipc_g + k_c + leutrna_c + linoea_c + linolen_c + lystrna_c + mettrna_c + mg2_c + mn2_c + nad_c + nadp_c + ocdca_c + ocdcea_c + oglycanSC_g + pail_c + pc_c + pe_c + phetrna_c + protrna_c + ps_c + pydx5p_c + ribflv_c + sertrna_c + so4_c + spmd_c + tag_c + thf_c + thmpp_c + thrtrna_c + trptrna_c + ttcosa_c + tyrtrna_c + utp_c + valtrna_c + zn2_c --&gt; 167.4 adp_c + 167.4 h_c + 167.3 pi_c + ppi_c + trnaala_c + trnaarg_c + trnaasn_c + trnaasp_c + trnacys_c + trnagln_c + trnaglu_c + trnagly_c + trnahis_c + trnaile_c + trnaleu_c + trnalys_c + trnamet_c + trnaphe_c + trnapro_c + trnaser_c + trnathr_c + trnatrp_c + trnatyr_c + trnaval_c</v>
          </cell>
        </row>
        <row r="2170">
          <cell r="S2170" t="str">
            <v>DM_5mta_c</v>
          </cell>
          <cell r="T2170" t="str">
            <v>Sink for 5'-S-methyl-5'-thioadenosine to leave system</v>
          </cell>
          <cell r="CCA2170">
            <v>0</v>
          </cell>
          <cell r="CCB2170">
            <v>1000</v>
          </cell>
          <cell r="CCC2170" t="str">
            <v/>
          </cell>
          <cell r="CCD2170" t="str">
            <v>Pseudoreaction</v>
          </cell>
          <cell r="CCS2170" t="str">
            <v>SBO:0000628</v>
          </cell>
          <cell r="CCW2170" t="str">
            <v xml:space="preserve">5mta_c --&gt; </v>
          </cell>
        </row>
        <row r="2171">
          <cell r="S2171" t="str">
            <v>AMETt_c_e</v>
          </cell>
          <cell r="T2171" t="str">
            <v>S-adenosyl-L-methionine transport</v>
          </cell>
          <cell r="CCA2171">
            <v>-1000</v>
          </cell>
          <cell r="CCB2171">
            <v>1000</v>
          </cell>
          <cell r="CCC2171" t="str">
            <v/>
          </cell>
          <cell r="CCD2171" t="str">
            <v>Transport</v>
          </cell>
          <cell r="CCS2171" t="str">
            <v>SBO:0000185</v>
          </cell>
          <cell r="CCW2171" t="str">
            <v>amet_c &lt;=&gt; amet_e</v>
          </cell>
        </row>
        <row r="2172">
          <cell r="S2172" t="str">
            <v>FOLR_c</v>
          </cell>
          <cell r="T2172" t="str">
            <v>Folate reductase</v>
          </cell>
          <cell r="CCA2172">
            <v>0</v>
          </cell>
          <cell r="CCB2172">
            <v>1000</v>
          </cell>
          <cell r="CCC2172" t="str">
            <v>rt3791</v>
          </cell>
          <cell r="CCD2172" t="str">
            <v>Cofactors and prosthetic groups biosynthesis</v>
          </cell>
          <cell r="CCN2172" t="str">
            <v>1.5.1.3</v>
          </cell>
          <cell r="CCO2172" t="str">
            <v>R02235</v>
          </cell>
          <cell r="CCS2172" t="str">
            <v>SBO:0000176</v>
          </cell>
          <cell r="CCW2172" t="str">
            <v>fol_c + h_c + nadph_c --&gt; dhf_c + nadp_c</v>
          </cell>
        </row>
        <row r="2173">
          <cell r="S2173" t="str">
            <v>FOLR_m</v>
          </cell>
          <cell r="T2173" t="str">
            <v>Folate reductase</v>
          </cell>
          <cell r="CCA2173">
            <v>0</v>
          </cell>
          <cell r="CCB2173">
            <v>1000</v>
          </cell>
          <cell r="CCC2173" t="str">
            <v>rt3791</v>
          </cell>
          <cell r="CCD2173" t="str">
            <v>Folate metabolism</v>
          </cell>
          <cell r="CCN2173" t="str">
            <v>1.5.1.3</v>
          </cell>
          <cell r="CCO2173" t="str">
            <v>R02235</v>
          </cell>
          <cell r="CCS2173" t="str">
            <v>SBO:0000176</v>
          </cell>
          <cell r="CCW2173" t="str">
            <v>fol_m + h_m + nadph_m --&gt; dhf_m + nadp_m</v>
          </cell>
        </row>
        <row r="2174">
          <cell r="S2174" t="str">
            <v>DHAD1_c</v>
          </cell>
          <cell r="T2174" t="str">
            <v>dihydroxy-acid dehydratase (2,3-dihydroxy-3-methylbutanoate)</v>
          </cell>
          <cell r="CCA2174">
            <v>0</v>
          </cell>
          <cell r="CCB2174">
            <v>1000</v>
          </cell>
          <cell r="CCC2174" t="str">
            <v>rt6258</v>
          </cell>
          <cell r="CCD2174" t="str">
            <v>Valine, leucine and isoleucine metabolism</v>
          </cell>
          <cell r="CCN2174" t="str">
            <v>4.2.1.9</v>
          </cell>
          <cell r="CCO2174" t="str">
            <v>R04441</v>
          </cell>
          <cell r="CCS2174" t="str">
            <v>SBO:0000176</v>
          </cell>
          <cell r="CCW2174" t="str">
            <v>23dhmb_c --&gt; 3mob_c + h2o_c</v>
          </cell>
        </row>
        <row r="2175">
          <cell r="S2175" t="str">
            <v>DHAD2_c</v>
          </cell>
          <cell r="T2175" t="str">
            <v>dihydroxy-acid dehydratase (2,3-dihydroxy-3-methylpentanoate)</v>
          </cell>
          <cell r="CCA2175">
            <v>0</v>
          </cell>
          <cell r="CCB2175">
            <v>1000</v>
          </cell>
          <cell r="CCC2175" t="str">
            <v>rt6258</v>
          </cell>
          <cell r="CCD2175" t="str">
            <v>Valine, leucine and isoleucine metabolism</v>
          </cell>
          <cell r="CCN2175" t="str">
            <v>4.2.1.9</v>
          </cell>
          <cell r="CCO2175" t="str">
            <v>R05070</v>
          </cell>
          <cell r="CCS2175" t="str">
            <v>SBO:0000176</v>
          </cell>
          <cell r="CCW2175" t="str">
            <v>23dhmp_c --&gt; 3mop_c + h2o_c</v>
          </cell>
        </row>
        <row r="2176">
          <cell r="S2176" t="str">
            <v>DBTS_c</v>
          </cell>
          <cell r="T2176" t="str">
            <v>dethiobiotin synthase</v>
          </cell>
          <cell r="CCA2176">
            <v>0</v>
          </cell>
          <cell r="CCB2176">
            <v>1000</v>
          </cell>
          <cell r="CCC2176" t="str">
            <v>UNKNOWN</v>
          </cell>
          <cell r="CCD2176" t="str">
            <v>Biotin metabolism</v>
          </cell>
          <cell r="CCN2176" t="str">
            <v>6.3.3.3</v>
          </cell>
          <cell r="CCO2176" t="str">
            <v>R03182</v>
          </cell>
          <cell r="CCS2176" t="str">
            <v>SBO:0000176</v>
          </cell>
          <cell r="CCW2176" t="str">
            <v>atp_c + co2_c + dann_c --&gt; adp_c + dtbt_c + 3.0 h_c + pi_c</v>
          </cell>
        </row>
        <row r="2177">
          <cell r="S2177" t="str">
            <v>ATPM_c</v>
          </cell>
          <cell r="T2177" t="str">
            <v>ATP maintenance requirement</v>
          </cell>
          <cell r="CCA2177">
            <v>1.1890000000000001</v>
          </cell>
          <cell r="CCB2177">
            <v>1000</v>
          </cell>
          <cell r="CCC2177" t="str">
            <v/>
          </cell>
          <cell r="CCD2177" t="str">
            <v>Unassigned</v>
          </cell>
          <cell r="CCS2177" t="str">
            <v>SBO:0000176</v>
          </cell>
          <cell r="CCW2177" t="str">
            <v>atp_c + h2o_c --&gt; adp_c + h_c + pi_c</v>
          </cell>
        </row>
        <row r="2178">
          <cell r="S2178" t="str">
            <v>ABTLD_c</v>
          </cell>
          <cell r="T2178" t="str">
            <v>L-Arabinitol 4-Dehydrogenase</v>
          </cell>
          <cell r="CCA2178">
            <v>0</v>
          </cell>
          <cell r="CCB2178">
            <v>0</v>
          </cell>
          <cell r="CCC2178" t="str">
            <v>UNKNOWN</v>
          </cell>
          <cell r="CCD2178" t="str">
            <v>Alternative carbon metabolism</v>
          </cell>
          <cell r="CCG2178" t="str">
            <v>turn off due to lack of evidence but still keep in the model for future curation</v>
          </cell>
          <cell r="CCN2178" t="str">
            <v>1.1.1.12</v>
          </cell>
          <cell r="CCO2178" t="str">
            <v>R01903</v>
          </cell>
          <cell r="CCS2178" t="str">
            <v>SBO:0000176</v>
          </cell>
          <cell r="CCW2178" t="str">
            <v>abt__L_c + nad_c --&gt; h_c + nadh_c + xylu__L_c</v>
          </cell>
        </row>
        <row r="2179">
          <cell r="S2179" t="str">
            <v>ABTD4Dx_c</v>
          </cell>
          <cell r="T2179" t="str">
            <v>D-arabinitol 4-dehydrogenase (NAD+)</v>
          </cell>
          <cell r="CCA2179">
            <v>-1000</v>
          </cell>
          <cell r="CCB2179">
            <v>1000</v>
          </cell>
          <cell r="CCC2179" t="str">
            <v>rt1622</v>
          </cell>
          <cell r="CCD2179" t="str">
            <v>Alternative carbon metabolism</v>
          </cell>
          <cell r="CCG2179" t="str">
            <v>turn off due to lack of evidence but still keep in the model for future curation. Xylose assimilation pathway. Unverified cofactor usage, assuming NAD+/NADH; stick to rxn versions that use it.</v>
          </cell>
          <cell r="CCN2179" t="str">
            <v>1.1.1.11</v>
          </cell>
          <cell r="CCO2179" t="str">
            <v>R05604</v>
          </cell>
          <cell r="CCS2179" t="str">
            <v>SBO:0000176</v>
          </cell>
          <cell r="CCW2179" t="str">
            <v>abt__D_c + nad_c &lt;=&gt; h_c + nadh_c + xylu__D_c</v>
          </cell>
        </row>
        <row r="2180">
          <cell r="S2180" t="str">
            <v>XYLTOR_c</v>
          </cell>
          <cell r="T2180" t="str">
            <v>Xylitol oxidoreductase (D-xylulose forming)</v>
          </cell>
          <cell r="CCA2180">
            <v>-1000</v>
          </cell>
          <cell r="CCB2180">
            <v>1000</v>
          </cell>
          <cell r="CCC2180" t="str">
            <v>rt4609</v>
          </cell>
          <cell r="CCD2180" t="str">
            <v>Alternative carbon metabolism</v>
          </cell>
          <cell r="CCG2180" t="str">
            <v>Knockout to prevent transhydrogenase activity when being active in conjunction with XYLI1_c and XYLRy_c; This specific rxn instead of other two is knocked out because the other two reactions have associated genes</v>
          </cell>
          <cell r="CCN2180" t="str">
            <v>1.1.1.9</v>
          </cell>
          <cell r="CCO2180" t="str">
            <v>R01896</v>
          </cell>
          <cell r="CCS2180" t="str">
            <v>SBO:0000176</v>
          </cell>
          <cell r="CCW2180" t="str">
            <v>nad_c + xylt_c &lt;=&gt; h_c + nadh_c + xylu__D_c</v>
          </cell>
        </row>
        <row r="2181">
          <cell r="S2181" t="str">
            <v>ABTDt_c_e</v>
          </cell>
          <cell r="T2181" t="str">
            <v>D-Arabinitol transport</v>
          </cell>
          <cell r="CCA2181">
            <v>0</v>
          </cell>
          <cell r="CCB2181">
            <v>1000</v>
          </cell>
          <cell r="CCC2181" t="str">
            <v/>
          </cell>
          <cell r="CCD2181" t="str">
            <v>Transport</v>
          </cell>
          <cell r="CCS2181" t="str">
            <v>SBO:0000185</v>
          </cell>
          <cell r="CCW2181" t="str">
            <v>abt__D_c --&gt; abt__D_e</v>
          </cell>
        </row>
        <row r="2182">
          <cell r="S2182" t="str">
            <v>EX_abt__D_e</v>
          </cell>
          <cell r="T2182" t="str">
            <v>D-Arabinitol exchange</v>
          </cell>
          <cell r="CCA2182">
            <v>0</v>
          </cell>
          <cell r="CCB2182">
            <v>1000</v>
          </cell>
          <cell r="CCC2182" t="str">
            <v/>
          </cell>
          <cell r="CCD2182" t="str">
            <v>Exchange</v>
          </cell>
          <cell r="CCS2182" t="str">
            <v>SBO:0000627</v>
          </cell>
          <cell r="CCW2182" t="str">
            <v xml:space="preserve">abt__D_e --&gt; </v>
          </cell>
        </row>
        <row r="2183">
          <cell r="S2183" t="str">
            <v>EX_tag_c</v>
          </cell>
          <cell r="T2183" t="str">
            <v>Triacylglycerol exchange</v>
          </cell>
          <cell r="CCA2183">
            <v>0</v>
          </cell>
          <cell r="CCB2183">
            <v>1000</v>
          </cell>
          <cell r="CCC2183" t="str">
            <v/>
          </cell>
          <cell r="CCD2183" t="str">
            <v>Exchange</v>
          </cell>
          <cell r="CCS2183" t="str">
            <v>SBO:0000627</v>
          </cell>
          <cell r="CCW2183" t="str">
            <v xml:space="preserve">tag_c --&gt; </v>
          </cell>
        </row>
        <row r="2184">
          <cell r="S2184" t="str">
            <v>EX_caro_c</v>
          </cell>
          <cell r="T2184" t="str">
            <v>beta-Carotene exchange</v>
          </cell>
          <cell r="CCA2184">
            <v>0</v>
          </cell>
          <cell r="CCB2184">
            <v>1000</v>
          </cell>
          <cell r="CCC2184" t="str">
            <v/>
          </cell>
          <cell r="CCD2184" t="str">
            <v>Exchange</v>
          </cell>
          <cell r="CCS2184" t="str">
            <v>SBO:0000627</v>
          </cell>
          <cell r="CCW2184" t="str">
            <v xml:space="preserve">caro_c --&gt; </v>
          </cell>
        </row>
        <row r="2185">
          <cell r="S2185" t="str">
            <v>EX_cellb_e</v>
          </cell>
          <cell r="T2185" t="str">
            <v>Cellobiose exchange</v>
          </cell>
          <cell r="CCA2185">
            <v>0</v>
          </cell>
          <cell r="CCB2185">
            <v>1000</v>
          </cell>
          <cell r="CCC2185" t="str">
            <v/>
          </cell>
          <cell r="CCD2185" t="str">
            <v>Exchange</v>
          </cell>
          <cell r="CCS2185" t="str">
            <v>SBO:0000627</v>
          </cell>
          <cell r="CCW2185" t="str">
            <v xml:space="preserve">cellb_e --&gt; </v>
          </cell>
        </row>
        <row r="2186">
          <cell r="S2186" t="str">
            <v>THMtps_e</v>
          </cell>
          <cell r="T2186" t="str">
            <v>thiamine transport</v>
          </cell>
          <cell r="CCA2186">
            <v>0</v>
          </cell>
          <cell r="CCB2186">
            <v>1000</v>
          </cell>
          <cell r="CCC2186" t="str">
            <v>UNKNOWN</v>
          </cell>
          <cell r="CCD2186" t="str">
            <v>Transport</v>
          </cell>
          <cell r="CCG2186" t="str">
            <v>gapfill based on viable MET2 mutant when supplemented with methionine and thiamine</v>
          </cell>
          <cell r="CCS2186" t="str">
            <v>SBO:0000185</v>
          </cell>
          <cell r="CCW2186" t="str">
            <v>h_e + thm_e --&gt; h_c + thm_c</v>
          </cell>
        </row>
        <row r="2187">
          <cell r="S2187" t="str">
            <v>PLACmip2c_r</v>
          </cell>
          <cell r="T2187" t="str">
            <v>Phospholipase C (MIP2C)</v>
          </cell>
          <cell r="CCA2187">
            <v>0</v>
          </cell>
          <cell r="CCB2187">
            <v>1000</v>
          </cell>
          <cell r="CCC2187" t="str">
            <v>rt7489</v>
          </cell>
          <cell r="CCD2187" t="str">
            <v>Unassigned</v>
          </cell>
          <cell r="CCN2187" t="str">
            <v>3.1.4.-</v>
          </cell>
          <cell r="CCS2187" t="str">
            <v>SBO:0000176</v>
          </cell>
          <cell r="CCW2187" t="str">
            <v>h2o_r + mip2c_r --&gt; cer_r + h_r + mip2_r</v>
          </cell>
        </row>
        <row r="2188">
          <cell r="S2188" t="str">
            <v>THRtps_e</v>
          </cell>
          <cell r="T2188" t="str">
            <v>L-threonine transport</v>
          </cell>
          <cell r="CCA2188">
            <v>-1000</v>
          </cell>
          <cell r="CCB2188">
            <v>1000</v>
          </cell>
          <cell r="CCC2188" t="str">
            <v>rt5861</v>
          </cell>
          <cell r="CCD2188" t="str">
            <v>Transport</v>
          </cell>
          <cell r="CCS2188" t="str">
            <v>SBO:0000185</v>
          </cell>
          <cell r="CCW2188" t="str">
            <v>h_e + thr__L_e &lt;=&gt; h_c + thr__L_c</v>
          </cell>
        </row>
        <row r="2189">
          <cell r="S2189" t="str">
            <v>ASNN_e</v>
          </cell>
          <cell r="T2189" t="str">
            <v>L-asparaginase</v>
          </cell>
          <cell r="CCA2189">
            <v>0</v>
          </cell>
          <cell r="CCB2189">
            <v>1000</v>
          </cell>
          <cell r="CCC2189" t="str">
            <v>rt1675 or rt5259</v>
          </cell>
          <cell r="CCD2189" t="str">
            <v>Alanine, aspartate and glutamate metabolism</v>
          </cell>
          <cell r="CCN2189" t="str">
            <v>3.5.1.1</v>
          </cell>
          <cell r="CCO2189" t="str">
            <v>R00485</v>
          </cell>
          <cell r="CCS2189" t="str">
            <v>SBO:0000176</v>
          </cell>
          <cell r="CCW2189" t="str">
            <v>asn__L_e + h2o_e --&gt; asp__L_e + nh4_e</v>
          </cell>
        </row>
        <row r="2190">
          <cell r="S2190" t="str">
            <v>GLUN_e</v>
          </cell>
          <cell r="T2190" t="str">
            <v>glutaminase</v>
          </cell>
          <cell r="CCA2190">
            <v>0</v>
          </cell>
          <cell r="CCB2190">
            <v>1000</v>
          </cell>
          <cell r="CCC2190" t="str">
            <v>rt1675 or rt5259</v>
          </cell>
          <cell r="CCD2190" t="str">
            <v>Arginine and proline metabolism</v>
          </cell>
          <cell r="CCN2190" t="str">
            <v>3.5.1.2</v>
          </cell>
          <cell r="CCO2190" t="str">
            <v>R00256</v>
          </cell>
          <cell r="CCS2190" t="str">
            <v>SBO:0000176</v>
          </cell>
          <cell r="CCW2190" t="str">
            <v>gln__L_e + h2o_e --&gt; glu__L_e + nh4_e</v>
          </cell>
        </row>
        <row r="2191">
          <cell r="S2191" t="str">
            <v>FALPDt_c_l</v>
          </cell>
          <cell r="T2191" t="str">
            <v>Fatty acid (from lipid) transport</v>
          </cell>
          <cell r="CCA2191">
            <v>-1000</v>
          </cell>
          <cell r="CCB2191">
            <v>1000</v>
          </cell>
          <cell r="CCC2191" t="str">
            <v/>
          </cell>
          <cell r="CCD2191" t="str">
            <v>Transport</v>
          </cell>
          <cell r="CCS2191" t="str">
            <v>SBO:0000185</v>
          </cell>
          <cell r="CCW2191" t="str">
            <v>falpd_c &lt;=&gt; falpd_l</v>
          </cell>
        </row>
        <row r="2192">
          <cell r="S2192" t="str">
            <v>FALPDt_c_m</v>
          </cell>
          <cell r="T2192" t="str">
            <v>Fatty acid (from lipid) transport</v>
          </cell>
          <cell r="CCA2192">
            <v>-1000</v>
          </cell>
          <cell r="CCB2192">
            <v>1000</v>
          </cell>
          <cell r="CCC2192" t="str">
            <v/>
          </cell>
          <cell r="CCD2192" t="str">
            <v>Transport</v>
          </cell>
          <cell r="CCS2192" t="str">
            <v>SBO:0000185</v>
          </cell>
          <cell r="CCW2192" t="str">
            <v>falpd_c &lt;=&gt; falpd_m</v>
          </cell>
        </row>
        <row r="2193">
          <cell r="S2193" t="str">
            <v>FALPDt_c_en</v>
          </cell>
          <cell r="T2193" t="str">
            <v>Fatty acid (from lipid) transport</v>
          </cell>
          <cell r="CCA2193">
            <v>-1000</v>
          </cell>
          <cell r="CCB2193">
            <v>1000</v>
          </cell>
          <cell r="CCC2193" t="str">
            <v/>
          </cell>
          <cell r="CCD2193" t="str">
            <v>Transport</v>
          </cell>
          <cell r="CCS2193" t="str">
            <v>SBO:0000185</v>
          </cell>
          <cell r="CCW2193" t="str">
            <v>falpd_c &lt;=&gt; falpd_en</v>
          </cell>
        </row>
        <row r="2194">
          <cell r="S2194" t="str">
            <v>FALPDt_c_rm</v>
          </cell>
          <cell r="T2194" t="str">
            <v>Fatty acid (from lipid) transport</v>
          </cell>
          <cell r="CCA2194">
            <v>-1000</v>
          </cell>
          <cell r="CCB2194">
            <v>1000</v>
          </cell>
          <cell r="CCC2194" t="str">
            <v/>
          </cell>
          <cell r="CCD2194" t="str">
            <v>Transport</v>
          </cell>
          <cell r="CCS2194" t="str">
            <v>SBO:0000185</v>
          </cell>
          <cell r="CCW2194" t="str">
            <v>falpd_c &lt;=&gt; falpd_rm</v>
          </cell>
        </row>
        <row r="2195">
          <cell r="S2195" t="str">
            <v>FALPDt_c_mm</v>
          </cell>
          <cell r="T2195" t="str">
            <v>Fatty acid (from lipid) transport</v>
          </cell>
          <cell r="CCA2195">
            <v>-1000</v>
          </cell>
          <cell r="CCB2195">
            <v>1000</v>
          </cell>
          <cell r="CCC2195" t="str">
            <v/>
          </cell>
          <cell r="CCD2195" t="str">
            <v>Transport</v>
          </cell>
          <cell r="CCS2195" t="str">
            <v>SBO:0000185</v>
          </cell>
          <cell r="CCW2195" t="str">
            <v>falpd_c &lt;=&gt; falpd_mm</v>
          </cell>
        </row>
        <row r="2196">
          <cell r="S2196" t="str">
            <v>compFALPD_c</v>
          </cell>
          <cell r="T2196" t="str">
            <v>Composition of fatty acid (from lipid)</v>
          </cell>
          <cell r="CCA2196">
            <v>-1000</v>
          </cell>
          <cell r="CCB2196">
            <v>1000</v>
          </cell>
          <cell r="CCC2196" t="str">
            <v/>
          </cell>
          <cell r="CCD2196" t="str">
            <v>Pseudoreaction</v>
          </cell>
          <cell r="CCS2196" t="str">
            <v>SBO:0000631</v>
          </cell>
          <cell r="CCW2196" t="str">
            <v>docosa_c + hdca_c + linoea_c + linolen_c + ocdca_c + ocdcea_c + ttcosa_c &lt;=&gt; falpd_c</v>
          </cell>
        </row>
        <row r="2197">
          <cell r="S2197" t="str">
            <v>DOCOSAt_c_l</v>
          </cell>
          <cell r="T2197" t="str">
            <v>Docosanoate transport</v>
          </cell>
          <cell r="CCA2197">
            <v>-1000</v>
          </cell>
          <cell r="CCB2197">
            <v>1000</v>
          </cell>
          <cell r="CCC2197" t="str">
            <v/>
          </cell>
          <cell r="CCD2197" t="str">
            <v>Transport</v>
          </cell>
          <cell r="CCS2197" t="str">
            <v>SBO:0000185</v>
          </cell>
          <cell r="CCW2197" t="str">
            <v>docosa_c &lt;=&gt; docosa_l</v>
          </cell>
        </row>
        <row r="2198">
          <cell r="S2198" t="str">
            <v>TTCOSAt_c_l</v>
          </cell>
          <cell r="T2198" t="str">
            <v>Tetracosanoate transport</v>
          </cell>
          <cell r="CCA2198">
            <v>-1000</v>
          </cell>
          <cell r="CCB2198">
            <v>1000</v>
          </cell>
          <cell r="CCC2198" t="str">
            <v/>
          </cell>
          <cell r="CCD2198" t="str">
            <v>Transport</v>
          </cell>
          <cell r="CCS2198" t="str">
            <v>SBO:0000185</v>
          </cell>
          <cell r="CCW2198" t="str">
            <v>ttcosa_c &lt;=&gt; ttcosa_l</v>
          </cell>
        </row>
        <row r="2199">
          <cell r="S2199" t="str">
            <v>TAGt_c_m</v>
          </cell>
          <cell r="T2199" t="str">
            <v>Triacylglycerol transport</v>
          </cell>
          <cell r="CCA2199">
            <v>-1000</v>
          </cell>
          <cell r="CCB2199">
            <v>1000</v>
          </cell>
          <cell r="CCC2199" t="str">
            <v/>
          </cell>
          <cell r="CCD2199" t="str">
            <v>Transport</v>
          </cell>
          <cell r="CCS2199" t="str">
            <v>SBO:0000185</v>
          </cell>
          <cell r="CCW2199" t="str">
            <v>tag_c &lt;=&gt; tag_m</v>
          </cell>
        </row>
        <row r="2200">
          <cell r="S2200" t="str">
            <v>DOCOSAt_c_e</v>
          </cell>
          <cell r="T2200" t="str">
            <v>Docosanoate transport</v>
          </cell>
          <cell r="CCA2200">
            <v>-1000</v>
          </cell>
          <cell r="CCB2200">
            <v>1000</v>
          </cell>
          <cell r="CCC2200" t="str">
            <v/>
          </cell>
          <cell r="CCD2200" t="str">
            <v>Transport</v>
          </cell>
          <cell r="CCS2200" t="str">
            <v>SBO:0000185</v>
          </cell>
          <cell r="CCW2200" t="str">
            <v>docosa_c &lt;=&gt; docosa_e</v>
          </cell>
        </row>
        <row r="2201">
          <cell r="S2201" t="str">
            <v>TTCOSAt_c_e</v>
          </cell>
          <cell r="T2201" t="str">
            <v>Tetracosanoate transport</v>
          </cell>
          <cell r="CCA2201">
            <v>-1000</v>
          </cell>
          <cell r="CCB2201">
            <v>1000</v>
          </cell>
          <cell r="CCC2201" t="str">
            <v/>
          </cell>
          <cell r="CCD2201" t="str">
            <v>Transport</v>
          </cell>
          <cell r="CCS2201" t="str">
            <v>SBO:0000185</v>
          </cell>
          <cell r="CCW2201" t="str">
            <v>ttcosa_c &lt;=&gt; ttcosa_e</v>
          </cell>
        </row>
        <row r="2202">
          <cell r="S2202" t="str">
            <v>EX_docosa_e</v>
          </cell>
          <cell r="T2202" t="str">
            <v>Docosanoate exchange</v>
          </cell>
          <cell r="CCA2202">
            <v>0</v>
          </cell>
          <cell r="CCB2202">
            <v>1000</v>
          </cell>
          <cell r="CCC2202" t="str">
            <v/>
          </cell>
          <cell r="CCD2202" t="str">
            <v>Exchange</v>
          </cell>
          <cell r="CCS2202" t="str">
            <v>SBO:0000627</v>
          </cell>
          <cell r="CCW2202" t="str">
            <v xml:space="preserve">docosa_e --&gt; </v>
          </cell>
        </row>
        <row r="2203">
          <cell r="S2203" t="str">
            <v>EX_ttcosa_e</v>
          </cell>
          <cell r="T2203" t="str">
            <v>Tetracosanoate exchange</v>
          </cell>
          <cell r="CCA2203">
            <v>0</v>
          </cell>
          <cell r="CCB2203">
            <v>1000</v>
          </cell>
          <cell r="CCC2203" t="str">
            <v/>
          </cell>
          <cell r="CCD2203" t="str">
            <v>Exchange</v>
          </cell>
          <cell r="CCS2203" t="str">
            <v>SBO:0000627</v>
          </cell>
          <cell r="CCW2203" t="str">
            <v xml:space="preserve">ttcosa_e --&gt; </v>
          </cell>
        </row>
        <row r="2204">
          <cell r="S2204" t="str">
            <v>ME2_c</v>
          </cell>
          <cell r="T2204" t="str">
            <v>malic enzyme (NADP)</v>
          </cell>
          <cell r="CCA2204">
            <v>0</v>
          </cell>
          <cell r="CCB2204">
            <v>1000</v>
          </cell>
          <cell r="CCC2204" t="str">
            <v>rt4393</v>
          </cell>
          <cell r="CCD2204" t="str">
            <v>Pyruvate metabolism</v>
          </cell>
          <cell r="CCN2204" t="str">
            <v>1.1.1.40</v>
          </cell>
          <cell r="CCO2204" t="str">
            <v>R00216</v>
          </cell>
          <cell r="CCS2204" t="str">
            <v>SBO:0000176</v>
          </cell>
          <cell r="CCW2204" t="str">
            <v>mal__L_c + nadp_c --&gt; co2_c + nadph_c + pyr_c</v>
          </cell>
        </row>
        <row r="2205">
          <cell r="S2205" t="str">
            <v>FACOA182tabc_x</v>
          </cell>
          <cell r="T2205" t="str">
            <v>fatty acyl-CoA transport via ABC system (C18:2)</v>
          </cell>
          <cell r="CCA2205">
            <v>0</v>
          </cell>
          <cell r="CCB2205">
            <v>1000</v>
          </cell>
          <cell r="CCC2205" t="str">
            <v>rt4799 and rt1269</v>
          </cell>
          <cell r="CCD2205" t="str">
            <v>Transport</v>
          </cell>
          <cell r="CCS2205" t="str">
            <v>SBO:0000185</v>
          </cell>
          <cell r="CCW2205" t="str">
            <v>atp_c + h2o_c + linocoa_c --&gt; adp_c + h_c + linocoa_x + pi_c</v>
          </cell>
        </row>
        <row r="2206">
          <cell r="S2206" t="str">
            <v>FACOA183tabc_x</v>
          </cell>
          <cell r="T2206" t="str">
            <v>fatty acyl-CoA transport via ABC system (C18:3)</v>
          </cell>
          <cell r="CCA2206">
            <v>0</v>
          </cell>
          <cell r="CCB2206">
            <v>1000</v>
          </cell>
          <cell r="CCC2206" t="str">
            <v>rt4799 and rt1269</v>
          </cell>
          <cell r="CCD2206" t="str">
            <v>Transport</v>
          </cell>
          <cell r="CCS2206" t="str">
            <v>SBO:0000185</v>
          </cell>
          <cell r="CCW2206" t="str">
            <v>atp_c + h2o_c + linolncoa_c --&gt; adp_c + h_c + linolncoa_x + pi_c</v>
          </cell>
        </row>
        <row r="2207">
          <cell r="S2207" t="str">
            <v>MAGL_m</v>
          </cell>
          <cell r="T2207" t="str">
            <v>MAG lipase</v>
          </cell>
          <cell r="CCA2207">
            <v>0</v>
          </cell>
          <cell r="CCB2207">
            <v>1000</v>
          </cell>
          <cell r="CCC2207" t="str">
            <v>UNKNOWN</v>
          </cell>
          <cell r="CCD2207" t="str">
            <v>Triacylglycerol degradation</v>
          </cell>
          <cell r="CCN2207" t="str">
            <v>3.1.1.23</v>
          </cell>
          <cell r="CCO2207" t="str">
            <v>R01351</v>
          </cell>
          <cell r="CCS2207" t="str">
            <v>SBO:0000176</v>
          </cell>
          <cell r="CCW2207" t="str">
            <v>1mag_m + h2o_m --&gt; falpd_m + glyc_m + h_m</v>
          </cell>
        </row>
        <row r="2208">
          <cell r="S2208" t="str">
            <v>GLYCt_c_m</v>
          </cell>
          <cell r="T2208" t="str">
            <v>glycerol transport</v>
          </cell>
          <cell r="CCA2208">
            <v>0</v>
          </cell>
          <cell r="CCB2208">
            <v>1000</v>
          </cell>
          <cell r="CCC2208" t="str">
            <v/>
          </cell>
          <cell r="CCD2208" t="str">
            <v>Transport</v>
          </cell>
          <cell r="CCS2208" t="str">
            <v>SBO:0000176</v>
          </cell>
          <cell r="CCW2208" t="str">
            <v>glyc_m --&gt; glyc_c</v>
          </cell>
        </row>
        <row r="2209">
          <cell r="S2209" t="str">
            <v>CRNAT120_x</v>
          </cell>
          <cell r="T2209" t="str">
            <v>carnitine acyltransferase (C12:0)</v>
          </cell>
          <cell r="CCA2209">
            <v>-1000</v>
          </cell>
          <cell r="CCB2209">
            <v>0</v>
          </cell>
          <cell r="CCC2209" t="str">
            <v>rt5212 or rt5877</v>
          </cell>
          <cell r="CCD2209" t="str">
            <v>Fatty acid degradation</v>
          </cell>
          <cell r="CCL2209" t="str">
            <v>R-r1035_m0</v>
          </cell>
          <cell r="CCS2209" t="str">
            <v>SBO:0000176</v>
          </cell>
          <cell r="CCW2209" t="str">
            <v>coa_x + crn120_x &lt;-- crn_x + ddcacoa_x</v>
          </cell>
        </row>
        <row r="2210">
          <cell r="S2210" t="str">
            <v>CRN120t_c_x</v>
          </cell>
          <cell r="T2210" t="str">
            <v>carnitine C12:0 transport</v>
          </cell>
          <cell r="CCA2210">
            <v>0</v>
          </cell>
          <cell r="CCB2210">
            <v>1000</v>
          </cell>
          <cell r="CCC2210" t="str">
            <v>rt7415</v>
          </cell>
          <cell r="CCD2210" t="str">
            <v>Transport</v>
          </cell>
          <cell r="CCS2210" t="str">
            <v>SBO:0000185</v>
          </cell>
          <cell r="CCW2210" t="str">
            <v>crn120_x --&gt; crn120_c</v>
          </cell>
        </row>
        <row r="2211">
          <cell r="S2211" t="str">
            <v>ACOAD40f_x</v>
          </cell>
          <cell r="T2211" t="str">
            <v>acyl-CoA dehydrogenase (n-C4:0)</v>
          </cell>
          <cell r="CCA2211">
            <v>0</v>
          </cell>
          <cell r="CCB2211">
            <v>1000</v>
          </cell>
          <cell r="CCC2211" t="str">
            <v>rt0595 or (rt2040 or (rt2040 and rt6199))</v>
          </cell>
          <cell r="CCD2211" t="str">
            <v>Fatty acid degradation</v>
          </cell>
          <cell r="CCS2211" t="str">
            <v>SBO:0000176</v>
          </cell>
          <cell r="CCW2211" t="str">
            <v>btcoa_x + fad_x + h_x --&gt; bt2coa_x + fadh2_x</v>
          </cell>
        </row>
        <row r="2212">
          <cell r="S2212" t="str">
            <v>ACOAD60f_x</v>
          </cell>
          <cell r="T2212" t="str">
            <v>acyl-CoA dehydrogenase (n-C6:0)</v>
          </cell>
          <cell r="CCA2212">
            <v>0</v>
          </cell>
          <cell r="CCB2212">
            <v>1000</v>
          </cell>
          <cell r="CCC2212" t="str">
            <v>rt0595 or (rt2040 or (rt2040 and rt6199))</v>
          </cell>
          <cell r="CCD2212" t="str">
            <v>Fatty acid degradation</v>
          </cell>
          <cell r="CCS2212" t="str">
            <v>SBO:0000176</v>
          </cell>
          <cell r="CCW2212" t="str">
            <v>fad_x + h_x + hxcoa_x --&gt; fadh2_x + hx2coa_x</v>
          </cell>
        </row>
        <row r="2213">
          <cell r="S2213" t="str">
            <v>ACOAD80f_x</v>
          </cell>
          <cell r="T2213" t="str">
            <v>acyl-CoA dehydrogenase (n-C8:0)</v>
          </cell>
          <cell r="CCA2213">
            <v>0</v>
          </cell>
          <cell r="CCB2213">
            <v>1000</v>
          </cell>
          <cell r="CCC2213" t="str">
            <v>rt0595 or (rt2040 or (rt2040 and rt6199))</v>
          </cell>
          <cell r="CCD2213" t="str">
            <v>Fatty acid degradation</v>
          </cell>
          <cell r="CCS2213" t="str">
            <v>SBO:0000176</v>
          </cell>
          <cell r="CCW2213" t="str">
            <v>fad_x + h_x + occoa_x --&gt; fadh2_x + oc2coa_x</v>
          </cell>
        </row>
        <row r="2214">
          <cell r="S2214" t="str">
            <v>ACOAD100f_x</v>
          </cell>
          <cell r="T2214" t="str">
            <v>acyl-CoA dehydrogenase (n-C10:0)</v>
          </cell>
          <cell r="CCA2214">
            <v>0</v>
          </cell>
          <cell r="CCB2214">
            <v>1000</v>
          </cell>
          <cell r="CCC2214" t="str">
            <v>rt0595 or (rt2040 or (rt2040 and rt6199))</v>
          </cell>
          <cell r="CCD2214" t="str">
            <v>Fatty acid degradation</v>
          </cell>
          <cell r="CCS2214" t="str">
            <v>SBO:0000176</v>
          </cell>
          <cell r="CCW2214" t="str">
            <v>dcacoa_x + fad_x + h_x --&gt; dc2coa_x + fadh2_x</v>
          </cell>
        </row>
        <row r="2215">
          <cell r="S2215" t="str">
            <v>ACOAD120f_x</v>
          </cell>
          <cell r="T2215" t="str">
            <v>acyl-CoA dehydrogenase (n-C12:0)</v>
          </cell>
          <cell r="CCA2215">
            <v>0</v>
          </cell>
          <cell r="CCB2215">
            <v>1000</v>
          </cell>
          <cell r="CCC2215" t="str">
            <v>rt0595 or (rt2040 or (rt2040 and rt6199))</v>
          </cell>
          <cell r="CCD2215" t="str">
            <v>Fatty acid degradation</v>
          </cell>
          <cell r="CCS2215" t="str">
            <v>SBO:0000176</v>
          </cell>
          <cell r="CCW2215" t="str">
            <v>ddcacoa_x + fad_x + h_x --&gt; dd2coa_x + fadh2_x</v>
          </cell>
        </row>
        <row r="2216">
          <cell r="S2216" t="str">
            <v>ACOAD140f_x</v>
          </cell>
          <cell r="T2216" t="str">
            <v>acyl-CoA dehydrogenase (n-C14:0)</v>
          </cell>
          <cell r="CCA2216">
            <v>0</v>
          </cell>
          <cell r="CCB2216">
            <v>1000</v>
          </cell>
          <cell r="CCC2216" t="str">
            <v>rt0595 or (rt2040 or (rt2040 and rt6199))</v>
          </cell>
          <cell r="CCD2216" t="str">
            <v>Fatty acid degradation</v>
          </cell>
          <cell r="CCS2216" t="str">
            <v>SBO:0000176</v>
          </cell>
          <cell r="CCW2216" t="str">
            <v>fad_x + h_x + tdcoa_x --&gt; fadh2_x + td2coa_x</v>
          </cell>
        </row>
        <row r="2217">
          <cell r="S2217" t="str">
            <v>ACOAD160f_x</v>
          </cell>
          <cell r="T2217" t="str">
            <v>acyl-CoA dehydrogenase (n-C16:0)</v>
          </cell>
          <cell r="CCA2217">
            <v>0</v>
          </cell>
          <cell r="CCB2217">
            <v>1000</v>
          </cell>
          <cell r="CCC2217" t="str">
            <v>rt0595 or (rt2040 or (rt2040 and rt6199))</v>
          </cell>
          <cell r="CCD2217" t="str">
            <v>Fatty acid degradation</v>
          </cell>
          <cell r="CCS2217" t="str">
            <v>SBO:0000176</v>
          </cell>
          <cell r="CCW2217" t="str">
            <v>fad_x + h_x + pmtcoa_x --&gt; fadh2_x + hdd2coa_x</v>
          </cell>
        </row>
        <row r="2218">
          <cell r="S2218" t="str">
            <v>ARACHt_c_rm</v>
          </cell>
          <cell r="T2218" t="str">
            <v>arachidate transport</v>
          </cell>
          <cell r="CCA2218">
            <v>-1000</v>
          </cell>
          <cell r="CCB2218">
            <v>1000</v>
          </cell>
          <cell r="CCC2218" t="str">
            <v/>
          </cell>
          <cell r="CCD2218" t="str">
            <v>Transport</v>
          </cell>
          <cell r="CCS2218" t="str">
            <v>SBO:0000185</v>
          </cell>
          <cell r="CCW2218" t="str">
            <v>arach_c &lt;=&gt; arach_rm</v>
          </cell>
        </row>
        <row r="2219">
          <cell r="S2219" t="str">
            <v>DOCOSAt_c_rm</v>
          </cell>
          <cell r="T2219" t="str">
            <v>docosanoate transport</v>
          </cell>
          <cell r="CCA2219">
            <v>-1000</v>
          </cell>
          <cell r="CCB2219">
            <v>1000</v>
          </cell>
          <cell r="CCC2219" t="str">
            <v/>
          </cell>
          <cell r="CCD2219" t="str">
            <v>Transport</v>
          </cell>
          <cell r="CCS2219" t="str">
            <v>SBO:0000185</v>
          </cell>
          <cell r="CCW2219" t="str">
            <v>docosa_c &lt;=&gt; docosa_rm</v>
          </cell>
        </row>
        <row r="2220">
          <cell r="S2220" t="str">
            <v>TTCOSAt_c_rm</v>
          </cell>
          <cell r="T2220" t="str">
            <v>tetracosanoate transport</v>
          </cell>
          <cell r="CCA2220">
            <v>-1000</v>
          </cell>
          <cell r="CCB2220">
            <v>1000</v>
          </cell>
          <cell r="CCC2220" t="str">
            <v/>
          </cell>
          <cell r="CCD2220" t="str">
            <v>Transport</v>
          </cell>
          <cell r="CCS2220" t="str">
            <v>SBO:0000185</v>
          </cell>
          <cell r="CCW2220" t="str">
            <v>ttcosa_c &lt;=&gt; ttcosa_rm</v>
          </cell>
        </row>
        <row r="2221">
          <cell r="S2221" t="str">
            <v>EX_hxca_e</v>
          </cell>
          <cell r="T2221" t="str">
            <v>cerotic acid exchange</v>
          </cell>
          <cell r="CCA2221">
            <v>0</v>
          </cell>
          <cell r="CCB2221">
            <v>1000</v>
          </cell>
          <cell r="CCC2221" t="str">
            <v/>
          </cell>
          <cell r="CCD2221" t="str">
            <v>Exchange</v>
          </cell>
          <cell r="CCS2221" t="str">
            <v>SBO:0000627</v>
          </cell>
          <cell r="CCW2221" t="str">
            <v xml:space="preserve">hxca_e --&gt; </v>
          </cell>
        </row>
        <row r="2222">
          <cell r="S2222" t="str">
            <v>HXCAt_c_e</v>
          </cell>
          <cell r="T2222" t="str">
            <v>cerotic acid transport</v>
          </cell>
          <cell r="CCA2222">
            <v>-1000</v>
          </cell>
          <cell r="CCB2222">
            <v>1000</v>
          </cell>
          <cell r="CCC2222" t="str">
            <v/>
          </cell>
          <cell r="CCD2222" t="str">
            <v>Transport</v>
          </cell>
          <cell r="CCS2222" t="str">
            <v>SBO:0000185</v>
          </cell>
          <cell r="CCW2222" t="str">
            <v>hxca_c &lt;=&gt; hxca_e</v>
          </cell>
        </row>
        <row r="2223">
          <cell r="S2223" t="str">
            <v>HXCAt_c_rm</v>
          </cell>
          <cell r="T2223" t="str">
            <v>tetracosanoate transport</v>
          </cell>
          <cell r="CCA2223">
            <v>-1000</v>
          </cell>
          <cell r="CCB2223">
            <v>1000</v>
          </cell>
          <cell r="CCC2223" t="str">
            <v/>
          </cell>
          <cell r="CCD2223" t="str">
            <v>Transport</v>
          </cell>
          <cell r="CCS2223" t="str">
            <v>SBO:0000185</v>
          </cell>
          <cell r="CCW2223" t="str">
            <v>hxca_c &lt;=&gt; hxca_rm</v>
          </cell>
        </row>
        <row r="2224">
          <cell r="S2224" t="str">
            <v>DM_gcald_c</v>
          </cell>
          <cell r="T2224" t="str">
            <v>Sink for glycoaldehyde to leave system</v>
          </cell>
          <cell r="CCA2224">
            <v>0</v>
          </cell>
          <cell r="CCB2224">
            <v>1000</v>
          </cell>
          <cell r="CCC2224" t="str">
            <v/>
          </cell>
          <cell r="CCD2224" t="str">
            <v>Pseudoreaction</v>
          </cell>
          <cell r="CCS2224" t="str">
            <v>SBO:0000628</v>
          </cell>
          <cell r="CCW2224" t="str">
            <v xml:space="preserve">gcald_c --&gt; </v>
          </cell>
        </row>
        <row r="2225">
          <cell r="S2225" t="str">
            <v>ACOAD100f_m</v>
          </cell>
          <cell r="T2225" t="str">
            <v>acyl-CoA dehydrogenase (n-C10:0)</v>
          </cell>
          <cell r="CCA2225">
            <v>0</v>
          </cell>
          <cell r="CCB2225">
            <v>1000</v>
          </cell>
          <cell r="CCC2225" t="str">
            <v>rt4202</v>
          </cell>
          <cell r="CCD2225" t="str">
            <v>Fatty acid degradation</v>
          </cell>
          <cell r="CCN2225" t="str">
            <v>1.3.8.7</v>
          </cell>
          <cell r="CCS2225" t="str">
            <v>SBO:0000176</v>
          </cell>
          <cell r="CCW2225" t="str">
            <v>dcacoa_m + fad_m + h_m --&gt; dc2coa_m + fadh2_m</v>
          </cell>
        </row>
        <row r="2226">
          <cell r="S2226" t="str">
            <v>ACOAD120f_m</v>
          </cell>
          <cell r="T2226" t="str">
            <v>acyl-CoA dehydrogenase (n-C12:0)</v>
          </cell>
          <cell r="CCA2226">
            <v>0</v>
          </cell>
          <cell r="CCB2226">
            <v>1000</v>
          </cell>
          <cell r="CCC2226" t="str">
            <v>rt4202</v>
          </cell>
          <cell r="CCD2226" t="str">
            <v>Fatty acid degradation</v>
          </cell>
          <cell r="CCN2226" t="str">
            <v>1.3.8.7</v>
          </cell>
          <cell r="CCS2226" t="str">
            <v>SBO:0000176</v>
          </cell>
          <cell r="CCW2226" t="str">
            <v>ddcacoa_m + fad_m + h_m --&gt; dd2coa_m + fadh2_m</v>
          </cell>
        </row>
        <row r="2227">
          <cell r="S2227" t="str">
            <v>FADt_c_m</v>
          </cell>
          <cell r="T2227" t="str">
            <v>FAD transport</v>
          </cell>
          <cell r="CCA2227">
            <v>0</v>
          </cell>
          <cell r="CCB2227">
            <v>1000</v>
          </cell>
          <cell r="CCC2227" t="str">
            <v>rt5791</v>
          </cell>
          <cell r="CCD2227" t="str">
            <v>Transport</v>
          </cell>
          <cell r="CCS2227" t="str">
            <v>SBO:0000185</v>
          </cell>
          <cell r="CCW2227" t="str">
            <v>fad_c --&gt; fad_m</v>
          </cell>
        </row>
        <row r="2228">
          <cell r="S2228" t="str">
            <v>ACOAD180f_x</v>
          </cell>
          <cell r="T2228" t="str">
            <v>acyl-CoA dehydrogenase (n-C18:0)</v>
          </cell>
          <cell r="CCA2228">
            <v>0</v>
          </cell>
          <cell r="CCB2228">
            <v>1000</v>
          </cell>
          <cell r="CCC2228" t="str">
            <v>rt0595 or (rt2040 or (rt2040 and rt6199))</v>
          </cell>
          <cell r="CCD2228" t="str">
            <v>Fatty acid degradation</v>
          </cell>
          <cell r="CCS2228" t="str">
            <v>SBO:0000176</v>
          </cell>
          <cell r="CCW2228" t="str">
            <v>fad_x + h_x + stcoa_x --&gt; fadh2_x + od2coa_x</v>
          </cell>
        </row>
        <row r="2229">
          <cell r="S2229" t="str">
            <v>ACOAD161bf_x</v>
          </cell>
          <cell r="T2229" t="str">
            <v>acyl-CoA dehydrogenase (n-C16:1)</v>
          </cell>
          <cell r="CCA2229">
            <v>0</v>
          </cell>
          <cell r="CCB2229">
            <v>1000</v>
          </cell>
          <cell r="CCC2229" t="str">
            <v>rt0595 or (rt2040 or (rt2040 and rt6199))</v>
          </cell>
          <cell r="CCD2229" t="str">
            <v>Fatty acid degradation</v>
          </cell>
          <cell r="CCS2229" t="str">
            <v>SBO:0000176</v>
          </cell>
          <cell r="CCW2229" t="str">
            <v>fad_x + hdcoa_x --&gt; fadh2_x + h_x + hxd29coa_x</v>
          </cell>
        </row>
        <row r="2230">
          <cell r="S2230" t="str">
            <v>ACOAD141bf_x</v>
          </cell>
          <cell r="T2230" t="str">
            <v>acyl-CoA dehydrogenase (n-C14:1, e7)</v>
          </cell>
          <cell r="CCA2230">
            <v>0</v>
          </cell>
          <cell r="CCB2230">
            <v>1000</v>
          </cell>
          <cell r="CCC2230" t="str">
            <v>rt0595 or (rt2040 or (rt2040 and rt6199))</v>
          </cell>
          <cell r="CCD2230" t="str">
            <v>Fatty acid degradation</v>
          </cell>
          <cell r="CCS2230" t="str">
            <v>SBO:0000176</v>
          </cell>
          <cell r="CCW2230" t="str">
            <v>fad_x + h_x + td7coa_x --&gt; fadh2_x + td27coa_x</v>
          </cell>
        </row>
        <row r="2231">
          <cell r="S2231" t="str">
            <v>ACOAD121af_x</v>
          </cell>
          <cell r="T2231" t="str">
            <v>acyl-CoA dehydrogenase (n-C12:1, e5)</v>
          </cell>
          <cell r="CCA2231">
            <v>0</v>
          </cell>
          <cell r="CCB2231">
            <v>1000</v>
          </cell>
          <cell r="CCC2231" t="str">
            <v>rt0595 or (rt2040 or (rt2040 and rt6199))</v>
          </cell>
          <cell r="CCD2231" t="str">
            <v>Fatty acid degradation</v>
          </cell>
          <cell r="CCS2231" t="str">
            <v>SBO:0000176</v>
          </cell>
          <cell r="CCW2231" t="str">
            <v>dd5coa_x + fad_x + h_x --&gt; dd25coa_x + fadh2_x</v>
          </cell>
        </row>
        <row r="2232">
          <cell r="S2232" t="str">
            <v>ACOAD181af_x</v>
          </cell>
          <cell r="T2232" t="str">
            <v>acyl-CoA dehydrogenase (n-C18:1)</v>
          </cell>
          <cell r="CCA2232">
            <v>0</v>
          </cell>
          <cell r="CCB2232">
            <v>1000</v>
          </cell>
          <cell r="CCC2232" t="str">
            <v>rt0595 or (rt2040 or (rt2040 and rt6199))</v>
          </cell>
          <cell r="CCD2232" t="str">
            <v>Fatty acid degradation</v>
          </cell>
          <cell r="CCS2232" t="str">
            <v>SBO:0000176</v>
          </cell>
          <cell r="CCW2232" t="str">
            <v>fad_x + odecoa_x --&gt; fadh2_x + h_x + od29coa_x</v>
          </cell>
        </row>
        <row r="2233">
          <cell r="S2233" t="str">
            <v>ACOAD161af_x</v>
          </cell>
          <cell r="T2233" t="str">
            <v>acyl-CoA dehydrogenase (n-C16:1, e7)</v>
          </cell>
          <cell r="CCA2233">
            <v>0</v>
          </cell>
          <cell r="CCB2233">
            <v>1000</v>
          </cell>
          <cell r="CCC2233" t="str">
            <v>rt0595 or (rt2040 or (rt2040 and rt6199))</v>
          </cell>
          <cell r="CCD2233" t="str">
            <v>Fatty acid degradation</v>
          </cell>
          <cell r="CCS2233" t="str">
            <v>SBO:0000176</v>
          </cell>
          <cell r="CCW2233" t="str">
            <v>fad_x + hxd7coa_x --&gt; fadh2_x + hxd27coa_x</v>
          </cell>
        </row>
        <row r="2234">
          <cell r="S2234" t="str">
            <v>ACOAD141af_x</v>
          </cell>
          <cell r="T2234" t="str">
            <v>acyl-CoA dehydrogenase (n-C14:1, e5)</v>
          </cell>
          <cell r="CCA2234">
            <v>0</v>
          </cell>
          <cell r="CCB2234">
            <v>1000</v>
          </cell>
          <cell r="CCC2234" t="str">
            <v>rt0595 or (rt2040 or (rt2040 and rt6199))</v>
          </cell>
          <cell r="CCD2234" t="str">
            <v>Fatty acid degradation</v>
          </cell>
          <cell r="CCS2234" t="str">
            <v>SBO:0000176</v>
          </cell>
          <cell r="CCW2234" t="str">
            <v>fad_x + h_x + td5coa_x --&gt; fadh2_x + td25coa_x</v>
          </cell>
        </row>
        <row r="2235">
          <cell r="S2235" t="str">
            <v>HLYSMT_m</v>
          </cell>
          <cell r="T2235" t="str">
            <v>Histone-lysine N-methyltransferase</v>
          </cell>
          <cell r="CCA2235">
            <v>0</v>
          </cell>
          <cell r="CCB2235">
            <v>1000</v>
          </cell>
          <cell r="CCC2235" t="str">
            <v>rt1397 or rt1965 or rt2181 or rt2220 or rt4178 or rt6162 or rt6500</v>
          </cell>
          <cell r="CCD2235" t="str">
            <v>Carnitine biosynthesis</v>
          </cell>
          <cell r="CCN2235" t="str">
            <v>2.1.1.43</v>
          </cell>
          <cell r="CCS2235" t="str">
            <v>SBO:0000176</v>
          </cell>
          <cell r="CCW2235" t="str">
            <v>3.0 amet_m + lys__L_m --&gt; 3.0 ahcys_m + h_m + tmlys_m</v>
          </cell>
        </row>
        <row r="2236">
          <cell r="S2236" t="str">
            <v>GHMT3_m</v>
          </cell>
          <cell r="T2236" t="str">
            <v>Glycine hydroxymethyltransferase (trimethyllysine)</v>
          </cell>
          <cell r="CCA2236">
            <v>0</v>
          </cell>
          <cell r="CCB2236">
            <v>1000</v>
          </cell>
          <cell r="CCC2236" t="str">
            <v>UNKNOWN</v>
          </cell>
          <cell r="CCD2236" t="str">
            <v>Carnitine biosynthesis</v>
          </cell>
          <cell r="CCN2236" t="str">
            <v>4.1.2.-</v>
          </cell>
          <cell r="CCO2236" t="str">
            <v>R03284</v>
          </cell>
          <cell r="CCS2236" t="str">
            <v>SBO:0000176</v>
          </cell>
          <cell r="CCW2236" t="str">
            <v>3htmelys_m + h_m --&gt; 4tmeabut_m + gly_m</v>
          </cell>
        </row>
        <row r="2237">
          <cell r="S2237" t="str">
            <v>TMABADH_m</v>
          </cell>
          <cell r="T2237" t="str">
            <v>4-Trimethylaminobutyraldehyde dehydrogenase</v>
          </cell>
          <cell r="CCA2237">
            <v>0</v>
          </cell>
          <cell r="CCB2237">
            <v>1000</v>
          </cell>
          <cell r="CCC2237" t="str">
            <v>rt7955</v>
          </cell>
          <cell r="CCD2237" t="str">
            <v>Carnitine biosynthesis</v>
          </cell>
          <cell r="CCN2237" t="str">
            <v>1.2.1.3</v>
          </cell>
          <cell r="CCO2237" t="str">
            <v>R03283</v>
          </cell>
          <cell r="CCS2237" t="str">
            <v>SBO:0000176</v>
          </cell>
          <cell r="CCW2237" t="str">
            <v>4tmeabut_m + h2o_m + nad_m --&gt; 4tmeabutn_m + 2.0 h_m + nadh_m</v>
          </cell>
        </row>
        <row r="2238">
          <cell r="S2238" t="str">
            <v>BBOX_m</v>
          </cell>
          <cell r="T2238" t="str">
            <v>gamma-butyrobetaine:2-oxoglutarate dioxygenase</v>
          </cell>
          <cell r="CCA2238">
            <v>0</v>
          </cell>
          <cell r="CCB2238">
            <v>1000</v>
          </cell>
          <cell r="CCC2238" t="str">
            <v>rt6692</v>
          </cell>
          <cell r="CCD2238" t="str">
            <v>Carnitine biosynthesis</v>
          </cell>
          <cell r="CCN2238" t="str">
            <v>1.14.11.1</v>
          </cell>
          <cell r="CCO2238" t="str">
            <v>R02397</v>
          </cell>
          <cell r="CCS2238" t="str">
            <v>SBO:0000176</v>
          </cell>
          <cell r="CCW2238" t="str">
            <v>4tmeabutn_m + akg_m + o2_m --&gt; co2_m + crn_m + succ_m</v>
          </cell>
        </row>
        <row r="2239">
          <cell r="S2239" t="str">
            <v>CRNAT40_m</v>
          </cell>
          <cell r="T2239" t="str">
            <v>carnitine acyltransferase (C4:0)</v>
          </cell>
          <cell r="CCA2239">
            <v>0</v>
          </cell>
          <cell r="CCB2239">
            <v>1000</v>
          </cell>
          <cell r="CCC2239" t="str">
            <v>rt7415</v>
          </cell>
          <cell r="CCD2239" t="str">
            <v>Fatty acid degradation</v>
          </cell>
          <cell r="CCS2239" t="str">
            <v>SBO:0000176</v>
          </cell>
          <cell r="CCW2239" t="str">
            <v>coa_m + crn40_m --&gt; btcoa_m + crn_m</v>
          </cell>
        </row>
        <row r="2240">
          <cell r="S2240" t="str">
            <v>CRNAT60_m</v>
          </cell>
          <cell r="T2240" t="str">
            <v>carnitine acyltransferase (C6:0)</v>
          </cell>
          <cell r="CCA2240">
            <v>0</v>
          </cell>
          <cell r="CCB2240">
            <v>1000</v>
          </cell>
          <cell r="CCC2240" t="str">
            <v>rt7415</v>
          </cell>
          <cell r="CCD2240" t="str">
            <v>Fatty acid degradation</v>
          </cell>
          <cell r="CCS2240" t="str">
            <v>SBO:0000176</v>
          </cell>
          <cell r="CCW2240" t="str">
            <v>coa_m + crn60_m --&gt; crn_m + hxcoa_m</v>
          </cell>
        </row>
        <row r="2241">
          <cell r="S2241" t="str">
            <v>CRNAT80_m</v>
          </cell>
          <cell r="T2241" t="str">
            <v>carnitine acyltransferase (C8:0)</v>
          </cell>
          <cell r="CCA2241">
            <v>0</v>
          </cell>
          <cell r="CCB2241">
            <v>1000</v>
          </cell>
          <cell r="CCC2241" t="str">
            <v>rt7415</v>
          </cell>
          <cell r="CCD2241" t="str">
            <v>Fatty acid degradation</v>
          </cell>
          <cell r="CCS2241" t="str">
            <v>SBO:0000176</v>
          </cell>
          <cell r="CCW2241" t="str">
            <v>coa_m + crn80_m --&gt; crn_m + occoa_m</v>
          </cell>
        </row>
        <row r="2242">
          <cell r="S2242" t="str">
            <v>CRNAT100_m</v>
          </cell>
          <cell r="T2242" t="str">
            <v>carnitine acyltransferase (C10:0)</v>
          </cell>
          <cell r="CCA2242">
            <v>0</v>
          </cell>
          <cell r="CCB2242">
            <v>1000</v>
          </cell>
          <cell r="CCC2242" t="str">
            <v>rt7415</v>
          </cell>
          <cell r="CCD2242" t="str">
            <v>Fatty acid degradation</v>
          </cell>
          <cell r="CCS2242" t="str">
            <v>SBO:0000176</v>
          </cell>
          <cell r="CCW2242" t="str">
            <v>coa_m + crn100_m --&gt; crn_m + dcacoa_m</v>
          </cell>
        </row>
        <row r="2243">
          <cell r="S2243" t="str">
            <v>CRN40t_c_x</v>
          </cell>
          <cell r="T2243" t="str">
            <v>carnitine C4:0 transport</v>
          </cell>
          <cell r="CCA2243">
            <v>0</v>
          </cell>
          <cell r="CCB2243">
            <v>1000</v>
          </cell>
          <cell r="CCC2243" t="str">
            <v>rt7415</v>
          </cell>
          <cell r="CCD2243" t="str">
            <v>Transport</v>
          </cell>
          <cell r="CCS2243" t="str">
            <v>SBO:0000185</v>
          </cell>
          <cell r="CCW2243" t="str">
            <v>crn40_x --&gt; crn40_c</v>
          </cell>
        </row>
        <row r="2244">
          <cell r="S2244" t="str">
            <v>CRN60t_c_x</v>
          </cell>
          <cell r="T2244" t="str">
            <v>carnitine C6:0 transport</v>
          </cell>
          <cell r="CCA2244">
            <v>0</v>
          </cell>
          <cell r="CCB2244">
            <v>1000</v>
          </cell>
          <cell r="CCC2244" t="str">
            <v>rt7415</v>
          </cell>
          <cell r="CCD2244" t="str">
            <v>Transport</v>
          </cell>
          <cell r="CCS2244" t="str">
            <v>SBO:0000185</v>
          </cell>
          <cell r="CCW2244" t="str">
            <v>crn60_x --&gt; crn60_c</v>
          </cell>
        </row>
        <row r="2245">
          <cell r="S2245" t="str">
            <v>CRN80t_c_x</v>
          </cell>
          <cell r="T2245" t="str">
            <v>carnitine C8:0 transport</v>
          </cell>
          <cell r="CCA2245">
            <v>0</v>
          </cell>
          <cell r="CCB2245">
            <v>1000</v>
          </cell>
          <cell r="CCC2245" t="str">
            <v>rt7415</v>
          </cell>
          <cell r="CCD2245" t="str">
            <v>Transport</v>
          </cell>
          <cell r="CCS2245" t="str">
            <v>SBO:0000185</v>
          </cell>
          <cell r="CCW2245" t="str">
            <v>crn80_x --&gt; crn80_c</v>
          </cell>
        </row>
        <row r="2246">
          <cell r="S2246" t="str">
            <v>CRN100t_c_x</v>
          </cell>
          <cell r="T2246" t="str">
            <v>carnitine C10:0 transport</v>
          </cell>
          <cell r="CCA2246">
            <v>0</v>
          </cell>
          <cell r="CCB2246">
            <v>1000</v>
          </cell>
          <cell r="CCC2246" t="str">
            <v>rt7415</v>
          </cell>
          <cell r="CCD2246" t="str">
            <v>Transport</v>
          </cell>
          <cell r="CCS2246" t="str">
            <v>SBO:0000185</v>
          </cell>
          <cell r="CCW2246" t="str">
            <v>crn100_x --&gt; crn100_c</v>
          </cell>
        </row>
        <row r="2247">
          <cell r="S2247" t="str">
            <v>CRN40t_c_m</v>
          </cell>
          <cell r="T2247" t="str">
            <v>carnitine C4:0 transport via mitochondrial carrier protein</v>
          </cell>
          <cell r="CCA2247">
            <v>0</v>
          </cell>
          <cell r="CCB2247">
            <v>1000</v>
          </cell>
          <cell r="CCC2247" t="str">
            <v>rt0963</v>
          </cell>
          <cell r="CCD2247" t="str">
            <v>Transport</v>
          </cell>
          <cell r="CCS2247" t="str">
            <v>SBO:0000185</v>
          </cell>
          <cell r="CCW2247" t="str">
            <v>crn40_c --&gt; crn40_m</v>
          </cell>
        </row>
        <row r="2248">
          <cell r="S2248" t="str">
            <v>CRN60t_c_m</v>
          </cell>
          <cell r="T2248" t="str">
            <v>carnitine C6:0 transport via mitochondrial carrier protein</v>
          </cell>
          <cell r="CCA2248">
            <v>0</v>
          </cell>
          <cell r="CCB2248">
            <v>1000</v>
          </cell>
          <cell r="CCC2248" t="str">
            <v>rt0963</v>
          </cell>
          <cell r="CCD2248" t="str">
            <v>Transport</v>
          </cell>
          <cell r="CCS2248" t="str">
            <v>SBO:0000185</v>
          </cell>
          <cell r="CCW2248" t="str">
            <v>crn60_c --&gt; crn60_m</v>
          </cell>
        </row>
        <row r="2249">
          <cell r="S2249" t="str">
            <v>CRN80t_c_m</v>
          </cell>
          <cell r="T2249" t="str">
            <v>carnitine C8:0 transport via mitochondrial carrier protein</v>
          </cell>
          <cell r="CCA2249">
            <v>0</v>
          </cell>
          <cell r="CCB2249">
            <v>1000</v>
          </cell>
          <cell r="CCC2249" t="str">
            <v>rt0963</v>
          </cell>
          <cell r="CCD2249" t="str">
            <v>Transport</v>
          </cell>
          <cell r="CCS2249" t="str">
            <v>SBO:0000185</v>
          </cell>
          <cell r="CCW2249" t="str">
            <v>crn80_c --&gt; crn80_m</v>
          </cell>
        </row>
        <row r="2250">
          <cell r="S2250" t="str">
            <v>CRN100t_c_m</v>
          </cell>
          <cell r="T2250" t="str">
            <v>carnitine C10:0 transport via mitochondrial carrier protein</v>
          </cell>
          <cell r="CCA2250">
            <v>0</v>
          </cell>
          <cell r="CCB2250">
            <v>1000</v>
          </cell>
          <cell r="CCC2250" t="str">
            <v>rt0963</v>
          </cell>
          <cell r="CCD2250" t="str">
            <v>Transport</v>
          </cell>
          <cell r="CCS2250" t="str">
            <v>SBO:0000185</v>
          </cell>
          <cell r="CCW2250" t="str">
            <v>crn100_c --&gt; crn100_m</v>
          </cell>
        </row>
        <row r="2251">
          <cell r="S2251" t="str">
            <v>CRN120t_c_m</v>
          </cell>
          <cell r="T2251" t="str">
            <v>carnitine C12:0 transport via mitochondrial carrier protein</v>
          </cell>
          <cell r="CCA2251">
            <v>0</v>
          </cell>
          <cell r="CCB2251">
            <v>1000</v>
          </cell>
          <cell r="CCC2251" t="str">
            <v>rt0963</v>
          </cell>
          <cell r="CCD2251" t="str">
            <v>Transport</v>
          </cell>
          <cell r="CCS2251" t="str">
            <v>SBO:0000185</v>
          </cell>
          <cell r="CCW2251" t="str">
            <v>crn120_c --&gt; crn120_m</v>
          </cell>
        </row>
        <row r="2252">
          <cell r="S2252" t="str">
            <v>CRNAT40_x</v>
          </cell>
          <cell r="T2252" t="str">
            <v>carnitine acyltransferase (C4:0)</v>
          </cell>
          <cell r="CCA2252">
            <v>-1000</v>
          </cell>
          <cell r="CCB2252">
            <v>0</v>
          </cell>
          <cell r="CCC2252" t="str">
            <v>rt5212 or rt5877</v>
          </cell>
          <cell r="CCD2252" t="str">
            <v>Fatty acid degradation</v>
          </cell>
          <cell r="CCS2252" t="str">
            <v>SBO:0000176</v>
          </cell>
          <cell r="CCW2252" t="str">
            <v>coa_x + crn40_x &lt;-- btcoa_x + crn_x</v>
          </cell>
        </row>
        <row r="2253">
          <cell r="S2253" t="str">
            <v>CRNAT60_x</v>
          </cell>
          <cell r="T2253" t="str">
            <v>carnitine acyltransferase (C6:0)</v>
          </cell>
          <cell r="CCA2253">
            <v>-1000</v>
          </cell>
          <cell r="CCB2253">
            <v>0</v>
          </cell>
          <cell r="CCC2253" t="str">
            <v>rt5212 or rt5877</v>
          </cell>
          <cell r="CCD2253" t="str">
            <v>Fatty acid degradation</v>
          </cell>
          <cell r="CCS2253" t="str">
            <v>SBO:0000176</v>
          </cell>
          <cell r="CCW2253" t="str">
            <v>coa_x + crn60_x &lt;-- crn_x + hxcoa_x</v>
          </cell>
        </row>
        <row r="2254">
          <cell r="S2254" t="str">
            <v>CRNAT80_x</v>
          </cell>
          <cell r="T2254" t="str">
            <v>carnitine acyltransferase (C8:0)</v>
          </cell>
          <cell r="CCA2254">
            <v>-1000</v>
          </cell>
          <cell r="CCB2254">
            <v>0</v>
          </cell>
          <cell r="CCC2254" t="str">
            <v>rt5212 or rt5877</v>
          </cell>
          <cell r="CCD2254" t="str">
            <v>Fatty acid degradation</v>
          </cell>
          <cell r="CCS2254" t="str">
            <v>SBO:0000176</v>
          </cell>
          <cell r="CCW2254" t="str">
            <v>coa_x + crn80_x &lt;-- crn_x + occoa_x</v>
          </cell>
        </row>
        <row r="2255">
          <cell r="S2255" t="str">
            <v>CRNAT100_x</v>
          </cell>
          <cell r="T2255" t="str">
            <v>carnitine acyltransferase (C10:0)</v>
          </cell>
          <cell r="CCA2255">
            <v>-1000</v>
          </cell>
          <cell r="CCB2255">
            <v>0</v>
          </cell>
          <cell r="CCC2255" t="str">
            <v>rt5212 or rt5877</v>
          </cell>
          <cell r="CCD2255" t="str">
            <v>Fatty acid degradation</v>
          </cell>
          <cell r="CCS2255" t="str">
            <v>SBO:0000176</v>
          </cell>
          <cell r="CCW2255" t="str">
            <v>coa_x + crn100_x &lt;-- crn_x + dcacoa_x</v>
          </cell>
        </row>
        <row r="2256">
          <cell r="S2256" t="str">
            <v>NADPHt_c_x</v>
          </cell>
          <cell r="T2256" t="str">
            <v>NADPH transport</v>
          </cell>
          <cell r="CCA2256">
            <v>-1000</v>
          </cell>
          <cell r="CCB2256">
            <v>1000</v>
          </cell>
          <cell r="CCC2256" t="str">
            <v/>
          </cell>
          <cell r="CCD2256" t="str">
            <v>Transport</v>
          </cell>
          <cell r="CCS2256" t="str">
            <v>SBO:0000176</v>
          </cell>
          <cell r="CCW2256" t="str">
            <v>nadph_c &lt;=&gt; nadph_x</v>
          </cell>
        </row>
        <row r="2257">
          <cell r="S2257" t="str">
            <v>NADPt_c_x</v>
          </cell>
          <cell r="T2257" t="str">
            <v>NADP(+) transport</v>
          </cell>
          <cell r="CCA2257">
            <v>-1000</v>
          </cell>
          <cell r="CCB2257">
            <v>1000</v>
          </cell>
          <cell r="CCC2257" t="str">
            <v/>
          </cell>
          <cell r="CCD2257" t="str">
            <v>Transport</v>
          </cell>
          <cell r="CCS2257" t="str">
            <v>SBO:0000176</v>
          </cell>
          <cell r="CCW2257" t="str">
            <v>nadp_c &lt;=&gt; nadp_x</v>
          </cell>
        </row>
        <row r="2258">
          <cell r="S2258" t="str">
            <v>RNDR4_c</v>
          </cell>
          <cell r="T2258" t="str">
            <v>ribonucleotide reductase (UDP)</v>
          </cell>
          <cell r="CCA2258">
            <v>0</v>
          </cell>
          <cell r="CCB2258">
            <v>1000</v>
          </cell>
          <cell r="CCC2258" t="str">
            <v>rt2922 and (rt5869 or (rt5869 and rt2804)) and rt6971</v>
          </cell>
          <cell r="CCD2258" t="str">
            <v>Pyrimidine metabolism</v>
          </cell>
          <cell r="CCN2258" t="str">
            <v>1.17.4.1</v>
          </cell>
          <cell r="CCO2258" t="str">
            <v>R02018</v>
          </cell>
          <cell r="CCS2258" t="str">
            <v>SBO:0000176</v>
          </cell>
          <cell r="CCW2258" t="str">
            <v>trdrd_c + udp_c --&gt; dudp_c + h2o_c + trdox_c</v>
          </cell>
        </row>
        <row r="2259">
          <cell r="S2259" t="str">
            <v>RNDR4_n</v>
          </cell>
          <cell r="T2259" t="str">
            <v>ribonucleotide reductase (UDP)</v>
          </cell>
          <cell r="CCA2259">
            <v>0</v>
          </cell>
          <cell r="CCB2259">
            <v>1000</v>
          </cell>
          <cell r="CCC2259" t="str">
            <v>rt2922 and (rt5869 or (rt5869 and rt2804)) and rt6971</v>
          </cell>
          <cell r="CCD2259" t="str">
            <v>Pyrimidine metabolism</v>
          </cell>
          <cell r="CCN2259" t="str">
            <v>1.17.4.1</v>
          </cell>
          <cell r="CCO2259" t="str">
            <v>R02018</v>
          </cell>
          <cell r="CCS2259" t="str">
            <v>SBO:0000176</v>
          </cell>
          <cell r="CCW2259" t="str">
            <v>trdrd_n + udp_n --&gt; dudp_n + h2o_n + trdox_n</v>
          </cell>
        </row>
        <row r="2260">
          <cell r="S2260" t="str">
            <v>FACOAL80_c</v>
          </cell>
          <cell r="T2260" t="str">
            <v>fatty-acid--CoA ligase (octanoate)</v>
          </cell>
          <cell r="CCA2260">
            <v>0</v>
          </cell>
          <cell r="CCB2260">
            <v>1000</v>
          </cell>
          <cell r="CCC2260" t="str">
            <v>rt7532</v>
          </cell>
          <cell r="CCD2260" t="str">
            <v>Fatty acid biosynthesis</v>
          </cell>
          <cell r="CCN2260" t="str">
            <v>6.2.1.3</v>
          </cell>
          <cell r="CCO2260" t="str">
            <v>R00390</v>
          </cell>
          <cell r="CCS2260" t="str">
            <v>SBO:0000176</v>
          </cell>
          <cell r="CCW2260" t="str">
            <v>atp_c + coa_c + octa_c --&gt; amp_c + occoa_c + ppi_c</v>
          </cell>
        </row>
        <row r="2261">
          <cell r="S2261" t="str">
            <v>FACOAL100_c</v>
          </cell>
          <cell r="T2261" t="str">
            <v>fatty-acid--CoA ligase (decanoate)</v>
          </cell>
          <cell r="CCA2261">
            <v>0</v>
          </cell>
          <cell r="CCB2261">
            <v>1000</v>
          </cell>
          <cell r="CCC2261" t="str">
            <v>rt7532</v>
          </cell>
          <cell r="CCD2261" t="str">
            <v>Fatty acid biosynthesis</v>
          </cell>
          <cell r="CCN2261" t="str">
            <v>6.2.1.3</v>
          </cell>
          <cell r="CCO2261" t="str">
            <v>R00390</v>
          </cell>
          <cell r="CCS2261" t="str">
            <v>SBO:0000176</v>
          </cell>
          <cell r="CCW2261" t="str">
            <v>atp_c + coa_c + dca_c --&gt; amp_c + dcacoa_c + ppi_c</v>
          </cell>
        </row>
        <row r="2262">
          <cell r="S2262" t="str">
            <v>FACOAL120_c</v>
          </cell>
          <cell r="T2262" t="str">
            <v>fatty-acid--CoA ligase (dodecanoate), lipid particle</v>
          </cell>
          <cell r="CCA2262">
            <v>0</v>
          </cell>
          <cell r="CCB2262">
            <v>1000</v>
          </cell>
          <cell r="CCC2262" t="str">
            <v>rt7532</v>
          </cell>
          <cell r="CCD2262" t="str">
            <v>Fatty acid biosynthesis</v>
          </cell>
          <cell r="CCN2262" t="str">
            <v>6.2.1.3</v>
          </cell>
          <cell r="CCO2262" t="str">
            <v>R00390</v>
          </cell>
          <cell r="CCS2262" t="str">
            <v>SBO:0000176</v>
          </cell>
          <cell r="CCW2262" t="str">
            <v>atp_c + coa_c + ddca_c --&gt; amp_c + ddcacoa_c + ppi_c</v>
          </cell>
        </row>
        <row r="2263">
          <cell r="S2263" t="str">
            <v>FACOAL40_c</v>
          </cell>
          <cell r="T2263" t="str">
            <v>fatty-acid--CoA ligase (butanoate)</v>
          </cell>
          <cell r="CCA2263">
            <v>0</v>
          </cell>
          <cell r="CCB2263">
            <v>1000</v>
          </cell>
          <cell r="CCC2263" t="str">
            <v>rt7532</v>
          </cell>
          <cell r="CCD2263" t="str">
            <v>Butanoate metabolism</v>
          </cell>
          <cell r="CCN2263" t="str">
            <v>6.2.1.2</v>
          </cell>
          <cell r="CCO2263" t="str">
            <v>R01176</v>
          </cell>
          <cell r="CCS2263" t="str">
            <v>SBO:0000176</v>
          </cell>
          <cell r="CCW2263" t="str">
            <v>atp_c + but_c + coa_c --&gt; amp_c + btcoa_c + ppi_c</v>
          </cell>
        </row>
        <row r="2264">
          <cell r="S2264" t="str">
            <v>FACOAL60_c</v>
          </cell>
          <cell r="T2264" t="str">
            <v>fatty-acid--CoA ligase (hexanoate)</v>
          </cell>
          <cell r="CCA2264">
            <v>0</v>
          </cell>
          <cell r="CCB2264">
            <v>1000</v>
          </cell>
          <cell r="CCC2264" t="str">
            <v>rt7532</v>
          </cell>
          <cell r="CCD2264" t="str">
            <v>Butanoate metabolism</v>
          </cell>
          <cell r="CCN2264" t="str">
            <v>6.2.1.2</v>
          </cell>
          <cell r="CCS2264" t="str">
            <v>SBO:0000176</v>
          </cell>
          <cell r="CCW2264" t="str">
            <v>atp_c + coa_c + hxa_c --&gt; amp_c + hxcoa_c + ppi_c</v>
          </cell>
        </row>
        <row r="2265">
          <cell r="S2265" t="str">
            <v>FACOAL40o_x</v>
          </cell>
          <cell r="T2265" t="str">
            <v>fatty-acid--CoA ligase (acetoacetate)</v>
          </cell>
          <cell r="CCA2265">
            <v>0</v>
          </cell>
          <cell r="CCB2265">
            <v>1000</v>
          </cell>
          <cell r="CCC2265" t="str">
            <v>rt6908</v>
          </cell>
          <cell r="CCD2265" t="str">
            <v>Valine, leucine and isoleucine metabolism</v>
          </cell>
          <cell r="CCN2265" t="str">
            <v>6.2.1.16</v>
          </cell>
          <cell r="CCO2265" t="str">
            <v>R01357</v>
          </cell>
          <cell r="CCS2265" t="str">
            <v>SBO:0000176</v>
          </cell>
          <cell r="CCW2265" t="str">
            <v>acac_x + atp_x + coa_x --&gt; aacoa_x + amp_x + ppi_x</v>
          </cell>
        </row>
        <row r="2266">
          <cell r="S2266" t="str">
            <v>PKETX_c</v>
          </cell>
          <cell r="T2266" t="str">
            <v>phosphoketolase (xylulose 5-phosphate)</v>
          </cell>
          <cell r="CCA2266">
            <v>0</v>
          </cell>
          <cell r="CCB2266">
            <v>1000</v>
          </cell>
          <cell r="CCC2266" t="str">
            <v>rt5014</v>
          </cell>
          <cell r="CCD2266" t="str">
            <v>Glycolysis / Gluconeogenesis</v>
          </cell>
          <cell r="CCG2266" t="str">
            <v>reaction is in xu5p</v>
          </cell>
          <cell r="CCN2266" t="str">
            <v>4.1.2.9</v>
          </cell>
          <cell r="CCO2266" t="str">
            <v>R01621</v>
          </cell>
          <cell r="CCS2266" t="str">
            <v>SBO:0000176</v>
          </cell>
          <cell r="CCW2266" t="str">
            <v>pi_c + xu5p__D_c --&gt; actp_c + g3p_c + h2o_c</v>
          </cell>
        </row>
        <row r="2267">
          <cell r="S2267" t="str">
            <v>ACCOATsucac_m</v>
          </cell>
          <cell r="T2267" t="str">
            <v>acyl-CoA carboxylate CoA-transferase (succinyl-CoA:acetate)</v>
          </cell>
          <cell r="CCA2267">
            <v>0</v>
          </cell>
          <cell r="CCB2267">
            <v>1000</v>
          </cell>
          <cell r="CCC2267" t="str">
            <v>rt5429</v>
          </cell>
          <cell r="CCD2267" t="str">
            <v>Acetyl-CoA synthesis</v>
          </cell>
          <cell r="CCN2267" t="str">
            <v>2.8.3.18</v>
          </cell>
          <cell r="CCO2267" t="str">
            <v>R10343</v>
          </cell>
          <cell r="CCS2267" t="str">
            <v>SBO:0000176</v>
          </cell>
          <cell r="CCW2267" t="str">
            <v>ac_m + succoa_m --&gt; accoa_m + succ_m</v>
          </cell>
        </row>
        <row r="2268">
          <cell r="S2268" t="str">
            <v>ACCOATsucpp_m</v>
          </cell>
          <cell r="T2268" t="str">
            <v>acyl-CoA carboxylate CoA-transferase (succinyl-CoA:propionate)</v>
          </cell>
          <cell r="CCA2268">
            <v>0</v>
          </cell>
          <cell r="CCB2268">
            <v>1000</v>
          </cell>
          <cell r="CCC2268" t="str">
            <v>rt5429</v>
          </cell>
          <cell r="CCD2268" t="str">
            <v>Propanoate metabolism</v>
          </cell>
          <cell r="CCN2268" t="str">
            <v>2.8.3.18</v>
          </cell>
          <cell r="CCO2268" t="str">
            <v>R10343</v>
          </cell>
          <cell r="CCS2268" t="str">
            <v>SBO:0000176</v>
          </cell>
          <cell r="CCW2268" t="str">
            <v>ppa_m + succoa_m --&gt; ppcoa_m + succ_m</v>
          </cell>
        </row>
        <row r="2269">
          <cell r="S2269" t="str">
            <v>PPAt_c_m</v>
          </cell>
          <cell r="T2269" t="str">
            <v>propionate transport</v>
          </cell>
          <cell r="CCA2269">
            <v>-1000</v>
          </cell>
          <cell r="CCB2269">
            <v>1000</v>
          </cell>
          <cell r="CCC2269" t="str">
            <v/>
          </cell>
          <cell r="CCD2269" t="str">
            <v>Transport</v>
          </cell>
          <cell r="CCS2269" t="str">
            <v>SBO:0000185</v>
          </cell>
          <cell r="CCW2269" t="str">
            <v>ppa_c &lt;=&gt; ppa_m</v>
          </cell>
        </row>
        <row r="2270">
          <cell r="S2270" t="str">
            <v>PPAt_c_e</v>
          </cell>
          <cell r="T2270" t="str">
            <v>propionate transport</v>
          </cell>
          <cell r="CCA2270">
            <v>-1000</v>
          </cell>
          <cell r="CCB2270">
            <v>1000</v>
          </cell>
          <cell r="CCC2270" t="str">
            <v/>
          </cell>
          <cell r="CCD2270" t="str">
            <v>Transport</v>
          </cell>
          <cell r="CCS2270" t="str">
            <v>SBO:0000185</v>
          </cell>
          <cell r="CCW2270" t="str">
            <v>ppa_c &lt;=&gt; ppa_e</v>
          </cell>
        </row>
        <row r="2271">
          <cell r="S2271" t="str">
            <v>EX_ppa_e</v>
          </cell>
          <cell r="T2271" t="str">
            <v>propionate exchange</v>
          </cell>
          <cell r="CCA2271">
            <v>0</v>
          </cell>
          <cell r="CCB2271">
            <v>1000</v>
          </cell>
          <cell r="CCC2271" t="str">
            <v/>
          </cell>
          <cell r="CCD2271" t="str">
            <v>Exchange</v>
          </cell>
          <cell r="CCS2271" t="str">
            <v>SBO:0000627</v>
          </cell>
          <cell r="CCW2271" t="str">
            <v xml:space="preserve">ppa_e --&gt; </v>
          </cell>
        </row>
        <row r="2272">
          <cell r="S2272" t="str">
            <v>XU5PFGT_x</v>
          </cell>
          <cell r="T2272" t="str">
            <v>D-Xylulose-5-phosphate:formaldehyde glycolaldehydetransferase</v>
          </cell>
          <cell r="CCA2272">
            <v>0</v>
          </cell>
          <cell r="CCB2272">
            <v>0</v>
          </cell>
          <cell r="CCC2272" t="str">
            <v>rt7263</v>
          </cell>
          <cell r="CCD2272" t="str">
            <v>Methane metabolism</v>
          </cell>
          <cell r="CCG2272" t="str">
            <v>localized to peroxisome predicted by DeepLoc due to PTS signal. However, this is the only transketolase gene in the organism thus the gene encodes transketolase in reductive PPP instead of peroxisomal formaldehyde transketolase.</v>
          </cell>
          <cell r="CCL2272" t="str">
            <v>rxn01048_c0</v>
          </cell>
          <cell r="CCO2272" t="str">
            <v>R01440</v>
          </cell>
          <cell r="CCS2272" t="str">
            <v>SBO:0000176</v>
          </cell>
          <cell r="CCW2272" t="str">
            <v>dha_x + g3p_x --&gt; fald_x + xu5p__D_x</v>
          </cell>
        </row>
        <row r="2273">
          <cell r="S2273" t="str">
            <v>EX_fald_e</v>
          </cell>
          <cell r="T2273" t="str">
            <v>formaldehyde exchange</v>
          </cell>
          <cell r="CCA2273">
            <v>0</v>
          </cell>
          <cell r="CCB2273">
            <v>0</v>
          </cell>
          <cell r="CCC2273" t="str">
            <v/>
          </cell>
          <cell r="CCD2273" t="str">
            <v>Exchange</v>
          </cell>
          <cell r="CCS2273" t="str">
            <v>SBO:0000627</v>
          </cell>
          <cell r="CCW2273" t="str">
            <v xml:space="preserve">fald_e --&gt; </v>
          </cell>
        </row>
        <row r="2274">
          <cell r="S2274" t="str">
            <v>LDH_L_x</v>
          </cell>
          <cell r="T2274" t="str">
            <v>(S)-Lactate:NAD+ oxidoreductase</v>
          </cell>
          <cell r="CCA2274">
            <v>0</v>
          </cell>
          <cell r="CCB2274">
            <v>1000</v>
          </cell>
          <cell r="CCC2274" t="str">
            <v>rt5258</v>
          </cell>
          <cell r="CCD2274" t="str">
            <v>Glycolysis / Gluconeogenesis</v>
          </cell>
          <cell r="CCL2274" t="str">
            <v>rxn00499_c0</v>
          </cell>
          <cell r="CCO2274" t="str">
            <v>R00703</v>
          </cell>
          <cell r="CCS2274" t="str">
            <v>SBO:0000176</v>
          </cell>
          <cell r="CCW2274" t="str">
            <v>lac__L_x + nad_x --&gt; h_x + nadh_x + pyr_x</v>
          </cell>
        </row>
        <row r="2275">
          <cell r="S2275" t="str">
            <v>G3PD1i_x</v>
          </cell>
          <cell r="T2275" t="str">
            <v>glycerol-3-phosphate dehydrogenase (NAD)</v>
          </cell>
          <cell r="CCA2275">
            <v>0</v>
          </cell>
          <cell r="CCB2275">
            <v>1000</v>
          </cell>
          <cell r="CCC2275" t="str">
            <v>rt3786</v>
          </cell>
          <cell r="CCD2275" t="str">
            <v>Glycerophospholipid metabolism</v>
          </cell>
          <cell r="CCG2275" t="str">
            <v>PMID:28928432</v>
          </cell>
          <cell r="CCN2275" t="str">
            <v>1.1.1.8</v>
          </cell>
          <cell r="CCO2275" t="str">
            <v>R00842</v>
          </cell>
          <cell r="CCS2275" t="str">
            <v>SBO:0000176</v>
          </cell>
          <cell r="CCW2275" t="str">
            <v>dhap_x + h_x + nadh_x --&gt; glyc3p_x + nad_x</v>
          </cell>
        </row>
        <row r="2276">
          <cell r="S2276" t="str">
            <v>DHAPt_c_x</v>
          </cell>
          <cell r="T2276" t="str">
            <v>dihydroxyacetone phosphate transport</v>
          </cell>
          <cell r="CCA2276">
            <v>-1000</v>
          </cell>
          <cell r="CCB2276">
            <v>1000</v>
          </cell>
          <cell r="CCC2276" t="str">
            <v/>
          </cell>
          <cell r="CCD2276" t="str">
            <v>Transport</v>
          </cell>
          <cell r="CCS2276" t="str">
            <v>SBO:0000185</v>
          </cell>
          <cell r="CCW2276" t="str">
            <v>dhap_c &lt;=&gt; dhap_x</v>
          </cell>
        </row>
        <row r="2277">
          <cell r="S2277" t="str">
            <v>GLYC3Pt_c_x</v>
          </cell>
          <cell r="T2277" t="str">
            <v>glycerol-3-phosphate shuttle</v>
          </cell>
          <cell r="CCA2277">
            <v>-1000</v>
          </cell>
          <cell r="CCB2277">
            <v>1000</v>
          </cell>
          <cell r="CCC2277" t="str">
            <v/>
          </cell>
          <cell r="CCD2277" t="str">
            <v>Transport</v>
          </cell>
          <cell r="CCS2277" t="str">
            <v>SBO:0000185</v>
          </cell>
          <cell r="CCW2277" t="str">
            <v>glyc3p_c &lt;=&gt; glyc3p_x</v>
          </cell>
        </row>
        <row r="2278">
          <cell r="S2278" t="str">
            <v>ACOAD182f_x</v>
          </cell>
          <cell r="T2278" t="str">
            <v>acyl-CoA dehydrogenase (n-C18:2)</v>
          </cell>
          <cell r="CCA2278">
            <v>0</v>
          </cell>
          <cell r="CCB2278">
            <v>1000</v>
          </cell>
          <cell r="CCC2278" t="str">
            <v>rt0595 or (rt2040 or (rt2040 and rt6199))</v>
          </cell>
          <cell r="CCD2278" t="str">
            <v>Fatty acid degradation</v>
          </cell>
          <cell r="CCN2278" t="str">
            <v>1.3.8.8</v>
          </cell>
          <cell r="CCS2278" t="str">
            <v>SBO:0000176</v>
          </cell>
          <cell r="CCW2278" t="str">
            <v>fad_x + h_x + linocoa_x --&gt; fadh2_x + od2912coa_x</v>
          </cell>
        </row>
        <row r="2279">
          <cell r="S2279" t="str">
            <v>ACOAO182_x</v>
          </cell>
          <cell r="T2279" t="str">
            <v>acyl-CoA oxidase (n-C18:2)</v>
          </cell>
          <cell r="CCA2279">
            <v>0</v>
          </cell>
          <cell r="CCB2279">
            <v>1000</v>
          </cell>
          <cell r="CCC2279" t="str">
            <v>rt1332 or rt4374 or rt4384</v>
          </cell>
          <cell r="CCD2279" t="str">
            <v>Fatty acid degradation</v>
          </cell>
          <cell r="CCN2279" t="str">
            <v>1.3.3.6</v>
          </cell>
          <cell r="CCS2279" t="str">
            <v>SBO:0000176</v>
          </cell>
          <cell r="CCW2279" t="str">
            <v>linocoa_x + o2_x --&gt; h2o2_x + od2912coa_x</v>
          </cell>
        </row>
        <row r="2280">
          <cell r="S2280" t="str">
            <v>ECOAH182_x</v>
          </cell>
          <cell r="T2280" t="str">
            <v>2-enoyl-CoA hydratase (n-C18:2)</v>
          </cell>
          <cell r="CCA2280">
            <v>0</v>
          </cell>
          <cell r="CCB2280">
            <v>1000</v>
          </cell>
          <cell r="CCC2280" t="str">
            <v>rt2994 or rt8147</v>
          </cell>
          <cell r="CCD2280" t="str">
            <v>Fatty acid degradation</v>
          </cell>
          <cell r="CCN2280" t="str">
            <v>4.2.1.119</v>
          </cell>
          <cell r="CCS2280" t="str">
            <v>SBO:0000176</v>
          </cell>
          <cell r="CCW2280" t="str">
            <v>h2o_x + od2912coa_x --&gt; 3hod912coa_x</v>
          </cell>
        </row>
        <row r="2281">
          <cell r="S2281" t="str">
            <v>HACD182i_x</v>
          </cell>
          <cell r="T2281" t="str">
            <v>3-hydroxyacyl-CoA dehydrogenase (n-C18:2)</v>
          </cell>
          <cell r="CCA2281">
            <v>0</v>
          </cell>
          <cell r="CCB2281">
            <v>1000</v>
          </cell>
          <cell r="CCC2281" t="str">
            <v>rt2994 or rt7916</v>
          </cell>
          <cell r="CCD2281" t="str">
            <v>Fatty acid degradation</v>
          </cell>
          <cell r="CCN2281" t="str">
            <v>1.1.1.n12</v>
          </cell>
          <cell r="CCS2281" t="str">
            <v>SBO:0000176</v>
          </cell>
          <cell r="CCW2281" t="str">
            <v>3hod912coa_x + nad_x --&gt; 3ood912coa_x + h_x + nadh_x</v>
          </cell>
        </row>
        <row r="2282">
          <cell r="S2282" t="str">
            <v>ACACT182i_x</v>
          </cell>
          <cell r="T2282" t="str">
            <v>acetyl-CoA C-acyltransferase (n-C18:2)</v>
          </cell>
          <cell r="CCA2282">
            <v>0</v>
          </cell>
          <cell r="CCB2282">
            <v>1000</v>
          </cell>
          <cell r="CCC2282" t="str">
            <v>rt5445 or rt6860 or rt0697</v>
          </cell>
          <cell r="CCD2282" t="str">
            <v>Fatty acid degradation</v>
          </cell>
          <cell r="CCN2282" t="str">
            <v>2.3.1.16</v>
          </cell>
          <cell r="CCS2282" t="str">
            <v>SBO:0000176</v>
          </cell>
          <cell r="CCW2282" t="str">
            <v>3ood912coa_x + coa_x --&gt; accoa_x + hxd710coa_x</v>
          </cell>
        </row>
        <row r="2283">
          <cell r="S2283" t="str">
            <v>ACOAD162f_x</v>
          </cell>
          <cell r="T2283" t="str">
            <v>acyl-CoA dehydrogenase (n-C16:2)</v>
          </cell>
          <cell r="CCA2283">
            <v>0</v>
          </cell>
          <cell r="CCB2283">
            <v>1000</v>
          </cell>
          <cell r="CCC2283" t="str">
            <v>rt0595 or (rt2040 or (rt2040 and rt6199))</v>
          </cell>
          <cell r="CCD2283" t="str">
            <v>Fatty acid degradation</v>
          </cell>
          <cell r="CCN2283" t="str">
            <v>1.3.8.8</v>
          </cell>
          <cell r="CCS2283" t="str">
            <v>SBO:0000176</v>
          </cell>
          <cell r="CCW2283" t="str">
            <v>fad_x + h_x + hxd710coa_x --&gt; fadh2_x + hxd2710coa_x</v>
          </cell>
        </row>
        <row r="2284">
          <cell r="S2284" t="str">
            <v>ACOAO162_x</v>
          </cell>
          <cell r="T2284" t="str">
            <v>acyl-CoA oxidase (n-C16:2)</v>
          </cell>
          <cell r="CCA2284">
            <v>0</v>
          </cell>
          <cell r="CCB2284">
            <v>1000</v>
          </cell>
          <cell r="CCC2284" t="str">
            <v>rt1332 or rt4374 or rt4384</v>
          </cell>
          <cell r="CCD2284" t="str">
            <v>Fatty acid degradation</v>
          </cell>
          <cell r="CCN2284" t="str">
            <v>1.3.3.6</v>
          </cell>
          <cell r="CCS2284" t="str">
            <v>SBO:0000176</v>
          </cell>
          <cell r="CCW2284" t="str">
            <v>hxd710coa_x + o2_x --&gt; h2o2_x + hxd2710coa_x</v>
          </cell>
        </row>
        <row r="2285">
          <cell r="S2285" t="str">
            <v>ECOAH162_x</v>
          </cell>
          <cell r="T2285" t="str">
            <v>2-enoyl-CoA hydratase (n-C16:2)</v>
          </cell>
          <cell r="CCA2285">
            <v>0</v>
          </cell>
          <cell r="CCB2285">
            <v>1000</v>
          </cell>
          <cell r="CCC2285" t="str">
            <v>rt2994 or rt8147</v>
          </cell>
          <cell r="CCD2285" t="str">
            <v>Fatty acid degradation</v>
          </cell>
          <cell r="CCN2285" t="str">
            <v>4.2.1.119</v>
          </cell>
          <cell r="CCS2285" t="str">
            <v>SBO:0000176</v>
          </cell>
          <cell r="CCW2285" t="str">
            <v>h2o_x + hxd2710coa_x --&gt; 3hhxd710coa_x</v>
          </cell>
        </row>
        <row r="2286">
          <cell r="S2286" t="str">
            <v>HACD162i_x</v>
          </cell>
          <cell r="T2286" t="str">
            <v>3-hydroxyacyl-CoA dehydrogenase (n-C16:2)</v>
          </cell>
          <cell r="CCA2286">
            <v>0</v>
          </cell>
          <cell r="CCB2286">
            <v>1000</v>
          </cell>
          <cell r="CCC2286" t="str">
            <v>rt2994 or rt7916</v>
          </cell>
          <cell r="CCD2286" t="str">
            <v>Fatty acid degradation</v>
          </cell>
          <cell r="CCN2286" t="str">
            <v>1.1.1.n12</v>
          </cell>
          <cell r="CCS2286" t="str">
            <v>SBO:0000176</v>
          </cell>
          <cell r="CCW2286" t="str">
            <v>3hhxd710coa_x + nad_x --&gt; 3ohxd710coa_x + h_x + nadh_x</v>
          </cell>
        </row>
        <row r="2287">
          <cell r="S2287" t="str">
            <v>ACACT162i_x</v>
          </cell>
          <cell r="T2287" t="str">
            <v>acetyl-CoA C-acyltransferase (n-C16:2)</v>
          </cell>
          <cell r="CCA2287">
            <v>0</v>
          </cell>
          <cell r="CCB2287">
            <v>1000</v>
          </cell>
          <cell r="CCC2287" t="str">
            <v>rt5445 or rt6860 or rt0697</v>
          </cell>
          <cell r="CCD2287" t="str">
            <v>Fatty acid degradation</v>
          </cell>
          <cell r="CCN2287" t="str">
            <v>2.3.1.16</v>
          </cell>
          <cell r="CCS2287" t="str">
            <v>SBO:0000176</v>
          </cell>
          <cell r="CCW2287" t="str">
            <v>3ohxd710coa_x + coa_x --&gt; accoa_x + td58coa_x</v>
          </cell>
        </row>
        <row r="2288">
          <cell r="S2288" t="str">
            <v>ACOAD142f_x</v>
          </cell>
          <cell r="T2288" t="str">
            <v>acyl-CoA dehydrogenase (n-C14:2)</v>
          </cell>
          <cell r="CCA2288">
            <v>0</v>
          </cell>
          <cell r="CCB2288">
            <v>1000</v>
          </cell>
          <cell r="CCC2288" t="str">
            <v>rt0595 or (rt2040 or (rt2040 and rt6199))</v>
          </cell>
          <cell r="CCD2288" t="str">
            <v>Fatty acid degradation</v>
          </cell>
          <cell r="CCN2288" t="str">
            <v>1.3.8.8</v>
          </cell>
          <cell r="CCS2288" t="str">
            <v>SBO:0000176</v>
          </cell>
          <cell r="CCW2288" t="str">
            <v>fad_x + h_x + td58coa_x --&gt; fadh2_x + td258coa_x</v>
          </cell>
        </row>
        <row r="2289">
          <cell r="S2289" t="str">
            <v>ACOAO142_x</v>
          </cell>
          <cell r="T2289" t="str">
            <v>acyl-CoA oxidase (n-C14:2)</v>
          </cell>
          <cell r="CCA2289">
            <v>0</v>
          </cell>
          <cell r="CCB2289">
            <v>1000</v>
          </cell>
          <cell r="CCC2289" t="str">
            <v>rt1332 or rt4374 or rt4384</v>
          </cell>
          <cell r="CCD2289" t="str">
            <v>Fatty acid degradation</v>
          </cell>
          <cell r="CCN2289" t="str">
            <v>1.3.3.6</v>
          </cell>
          <cell r="CCS2289" t="str">
            <v>SBO:0000176</v>
          </cell>
          <cell r="CCW2289" t="str">
            <v>o2_x + td58coa_x --&gt; h2o2_x + td258coa_x</v>
          </cell>
        </row>
        <row r="2290">
          <cell r="S2290" t="str">
            <v>ECOAH142_x</v>
          </cell>
          <cell r="T2290" t="str">
            <v>2-enoyl-CoA hydratase (n-C14:2)</v>
          </cell>
          <cell r="CCA2290">
            <v>0</v>
          </cell>
          <cell r="CCB2290">
            <v>1000</v>
          </cell>
          <cell r="CCC2290" t="str">
            <v>rt2994 or rt8147</v>
          </cell>
          <cell r="CCD2290" t="str">
            <v>Fatty acid degradation</v>
          </cell>
          <cell r="CCN2290" t="str">
            <v>4.2.1.119</v>
          </cell>
          <cell r="CCS2290" t="str">
            <v>SBO:0000176</v>
          </cell>
          <cell r="CCW2290" t="str">
            <v>h2o_x + td258coa_x --&gt; 3htd58coa_x</v>
          </cell>
        </row>
        <row r="2291">
          <cell r="S2291" t="str">
            <v>HACD142i_x</v>
          </cell>
          <cell r="T2291" t="str">
            <v>3-hydroxyacyl-CoA dehydrogenase (n-C14:2)</v>
          </cell>
          <cell r="CCA2291">
            <v>0</v>
          </cell>
          <cell r="CCB2291">
            <v>1000</v>
          </cell>
          <cell r="CCC2291" t="str">
            <v>rt2994 or rt7916</v>
          </cell>
          <cell r="CCD2291" t="str">
            <v>Fatty acid degradation</v>
          </cell>
          <cell r="CCN2291" t="str">
            <v>1.1.1.n12</v>
          </cell>
          <cell r="CCS2291" t="str">
            <v>SBO:0000176</v>
          </cell>
          <cell r="CCW2291" t="str">
            <v>3htd58coa_x + nad_x --&gt; 3otd58coa_x + h_x + nadh_x</v>
          </cell>
        </row>
        <row r="2292">
          <cell r="S2292" t="str">
            <v>ACACT142i_x</v>
          </cell>
          <cell r="T2292" t="str">
            <v>acetyl-CoA C-acyltransferase (n-C14:2)</v>
          </cell>
          <cell r="CCA2292">
            <v>0</v>
          </cell>
          <cell r="CCB2292">
            <v>1000</v>
          </cell>
          <cell r="CCC2292" t="str">
            <v>rt5445 or rt6860 or rt0697</v>
          </cell>
          <cell r="CCD2292" t="str">
            <v>Fatty acid degradation</v>
          </cell>
          <cell r="CCN2292" t="str">
            <v>2.3.1.16</v>
          </cell>
          <cell r="CCS2292" t="str">
            <v>SBO:0000176</v>
          </cell>
          <cell r="CCW2292" t="str">
            <v>3otd58coa_x + coa_x --&gt; accoa_x + dd36coa__Z_x</v>
          </cell>
        </row>
        <row r="2293">
          <cell r="S2293" t="str">
            <v>ECOAI122d_x</v>
          </cell>
          <cell r="T2293" t="str">
            <v>delta3,delta2-enoyl-CoA isomerase (n-C12:2, cis-6)</v>
          </cell>
          <cell r="CCA2293">
            <v>0</v>
          </cell>
          <cell r="CCB2293">
            <v>1000</v>
          </cell>
          <cell r="CCC2293" t="str">
            <v>rt1925</v>
          </cell>
          <cell r="CCD2293" t="str">
            <v>Fatty acid degradation</v>
          </cell>
          <cell r="CCN2293" t="str">
            <v>5.3.3.8</v>
          </cell>
          <cell r="CCS2293" t="str">
            <v>SBO:0000176</v>
          </cell>
          <cell r="CCW2293" t="str">
            <v>dd36coa__Z_x --&gt; dd26coa_x</v>
          </cell>
        </row>
        <row r="2294">
          <cell r="S2294" t="str">
            <v>ECOAH121d_x</v>
          </cell>
          <cell r="T2294" t="str">
            <v>2-enoyl-CoA hydratase (n-C12:1)</v>
          </cell>
          <cell r="CCA2294">
            <v>0</v>
          </cell>
          <cell r="CCB2294">
            <v>1000</v>
          </cell>
          <cell r="CCC2294" t="str">
            <v>rt2994 or rt8147</v>
          </cell>
          <cell r="CCD2294" t="str">
            <v>Fatty acid degradation</v>
          </cell>
          <cell r="CCN2294" t="str">
            <v>4.2.1.119</v>
          </cell>
          <cell r="CCS2294" t="str">
            <v>SBO:0000176</v>
          </cell>
          <cell r="CCW2294" t="str">
            <v>dd26coa_x + h2o_x --&gt; 3hdd6coa_x</v>
          </cell>
        </row>
        <row r="2295">
          <cell r="S2295" t="str">
            <v>HACD121di_x</v>
          </cell>
          <cell r="T2295" t="str">
            <v>3-hydroxyacyl-CoA dehydrogenase (n-C12:1)</v>
          </cell>
          <cell r="CCA2295">
            <v>0</v>
          </cell>
          <cell r="CCB2295">
            <v>1000</v>
          </cell>
          <cell r="CCC2295" t="str">
            <v>rt2994 or rt7916</v>
          </cell>
          <cell r="CCD2295" t="str">
            <v>Fatty acid degradation</v>
          </cell>
          <cell r="CCN2295" t="str">
            <v>1.1.1.n12</v>
          </cell>
          <cell r="CCS2295" t="str">
            <v>SBO:0000176</v>
          </cell>
          <cell r="CCW2295" t="str">
            <v>3hdd6coa_x + nad_x --&gt; 3odd6coa_x + h_x + nadh_x</v>
          </cell>
        </row>
        <row r="2296">
          <cell r="S2296" t="str">
            <v>ACACT121di_x</v>
          </cell>
          <cell r="T2296" t="str">
            <v>acetyl-CoA C-acyltransferase (n-C12:1)</v>
          </cell>
          <cell r="CCA2296">
            <v>0</v>
          </cell>
          <cell r="CCB2296">
            <v>1000</v>
          </cell>
          <cell r="CCC2296" t="str">
            <v>rt5445 or rt6860 or rt0697</v>
          </cell>
          <cell r="CCD2296" t="str">
            <v>Fatty acid degradation</v>
          </cell>
          <cell r="CCN2296" t="str">
            <v>2.3.1.16</v>
          </cell>
          <cell r="CCS2296" t="str">
            <v>SBO:0000176</v>
          </cell>
          <cell r="CCW2296" t="str">
            <v>3odd6coa_x + coa_x --&gt; accoa_x + dca4coa_x</v>
          </cell>
        </row>
        <row r="2297">
          <cell r="S2297" t="str">
            <v>ACOAD101df_x</v>
          </cell>
          <cell r="T2297" t="str">
            <v>acyl-CoA dehydrogenase (n-C10:1)</v>
          </cell>
          <cell r="CCA2297">
            <v>0</v>
          </cell>
          <cell r="CCB2297">
            <v>1000</v>
          </cell>
          <cell r="CCC2297" t="str">
            <v>rt0595 or (rt2040 or (rt2040 and rt6199))</v>
          </cell>
          <cell r="CCD2297" t="str">
            <v>Fatty acid degradation</v>
          </cell>
          <cell r="CCN2297" t="str">
            <v>1.3.8.8</v>
          </cell>
          <cell r="CCS2297" t="str">
            <v>SBO:0000176</v>
          </cell>
          <cell r="CCW2297" t="str">
            <v>dca4coa_x + fad_x + h_x --&gt; dc24coa_x + fadh2_x</v>
          </cell>
        </row>
        <row r="2298">
          <cell r="S2298" t="str">
            <v>ACOAO101d_x</v>
          </cell>
          <cell r="T2298" t="str">
            <v>acyl-CoA oxidase (n-C10:1)</v>
          </cell>
          <cell r="CCA2298">
            <v>0</v>
          </cell>
          <cell r="CCB2298">
            <v>1000</v>
          </cell>
          <cell r="CCC2298" t="str">
            <v>rt1332 or rt4374 or rt4384</v>
          </cell>
          <cell r="CCD2298" t="str">
            <v>Fatty acid degradation</v>
          </cell>
          <cell r="CCN2298" t="str">
            <v>1.3.3.6</v>
          </cell>
          <cell r="CCS2298" t="str">
            <v>SBO:0000176</v>
          </cell>
          <cell r="CCW2298" t="str">
            <v>dca4coa_x + o2_x --&gt; dc24coa_x + h2o2_x</v>
          </cell>
        </row>
        <row r="2299">
          <cell r="S2299" t="str">
            <v>DECOAR102d_x</v>
          </cell>
          <cell r="T2299" t="str">
            <v>2,4-dienoyl-CoA reductase (n-C10:2)</v>
          </cell>
          <cell r="CCA2299">
            <v>0</v>
          </cell>
          <cell r="CCB2299">
            <v>1000</v>
          </cell>
          <cell r="CCC2299" t="str">
            <v>rt4860</v>
          </cell>
          <cell r="CCD2299" t="str">
            <v>Fatty acid degradation</v>
          </cell>
          <cell r="CCN2299" t="str">
            <v>1.3.1.34</v>
          </cell>
          <cell r="CCS2299" t="str">
            <v>SBO:0000176</v>
          </cell>
          <cell r="CCW2299" t="str">
            <v>dc24coa_x + h_x + nadph_x --&gt; dc3coa__Z_x + nadp_x</v>
          </cell>
        </row>
        <row r="2300">
          <cell r="S2300" t="str">
            <v>ECOAI101d_x</v>
          </cell>
          <cell r="T2300" t="str">
            <v>delta3,delta2-enoyl-CoA isomerase (n-C10:1)</v>
          </cell>
          <cell r="CCA2300">
            <v>0</v>
          </cell>
          <cell r="CCB2300">
            <v>1000</v>
          </cell>
          <cell r="CCC2300" t="str">
            <v>rt1925</v>
          </cell>
          <cell r="CCD2300" t="str">
            <v>Fatty acid degradation</v>
          </cell>
          <cell r="CCN2300" t="str">
            <v>5.3.3.8</v>
          </cell>
          <cell r="CCS2300" t="str">
            <v>SBO:0000176</v>
          </cell>
          <cell r="CCW2300" t="str">
            <v>dc3coa__Z_x --&gt; dc2coa_x</v>
          </cell>
        </row>
        <row r="2301">
          <cell r="S2301" t="str">
            <v>ACOAD183f_x</v>
          </cell>
          <cell r="T2301" t="str">
            <v>acyl-CoA dehydrogenase (n-C18:3)</v>
          </cell>
          <cell r="CCA2301">
            <v>0</v>
          </cell>
          <cell r="CCB2301">
            <v>1000</v>
          </cell>
          <cell r="CCC2301" t="str">
            <v>rt0595 or (rt2040 or (rt2040 and rt6199))</v>
          </cell>
          <cell r="CCD2301" t="str">
            <v>Fatty acid degradation</v>
          </cell>
          <cell r="CCN2301" t="str">
            <v>1.3.8.8</v>
          </cell>
          <cell r="CCS2301" t="str">
            <v>SBO:0000176</v>
          </cell>
          <cell r="CCW2301" t="str">
            <v>fad_x + h_x + linolncoa_x --&gt; fadh2_x + od291215coa_x</v>
          </cell>
        </row>
        <row r="2302">
          <cell r="S2302" t="str">
            <v>ACOAO183_x</v>
          </cell>
          <cell r="T2302" t="str">
            <v>acyl-CoA oxidase (n-C18:3)</v>
          </cell>
          <cell r="CCA2302">
            <v>0</v>
          </cell>
          <cell r="CCB2302">
            <v>1000</v>
          </cell>
          <cell r="CCC2302" t="str">
            <v>rt1332 or rt4374 or rt4384</v>
          </cell>
          <cell r="CCD2302" t="str">
            <v>Fatty acid degradation</v>
          </cell>
          <cell r="CCN2302" t="str">
            <v>1.3.3.6</v>
          </cell>
          <cell r="CCS2302" t="str">
            <v>SBO:0000176</v>
          </cell>
          <cell r="CCW2302" t="str">
            <v>linolncoa_x + o2_x --&gt; h2o2_x + od291215coa_x</v>
          </cell>
        </row>
        <row r="2303">
          <cell r="S2303" t="str">
            <v>ECOAH183_x</v>
          </cell>
          <cell r="T2303" t="str">
            <v>2-enoyl-CoA hydratase (n-C18:3)</v>
          </cell>
          <cell r="CCA2303">
            <v>0</v>
          </cell>
          <cell r="CCB2303">
            <v>1000</v>
          </cell>
          <cell r="CCC2303" t="str">
            <v>rt2994 or rt8147</v>
          </cell>
          <cell r="CCD2303" t="str">
            <v>Fatty acid degradation</v>
          </cell>
          <cell r="CCN2303" t="str">
            <v>4.2.1.119</v>
          </cell>
          <cell r="CCS2303" t="str">
            <v>SBO:0000176</v>
          </cell>
          <cell r="CCW2303" t="str">
            <v>h2o_x + od291215coa_x --&gt; 3hod91215coa_x</v>
          </cell>
        </row>
        <row r="2304">
          <cell r="S2304" t="str">
            <v>HACD183i_x</v>
          </cell>
          <cell r="T2304" t="str">
            <v>3-hydroxyacyl-CoA dehydrogenase (n-C18:3)</v>
          </cell>
          <cell r="CCA2304">
            <v>0</v>
          </cell>
          <cell r="CCB2304">
            <v>1000</v>
          </cell>
          <cell r="CCC2304" t="str">
            <v>rt2994 or rt7916</v>
          </cell>
          <cell r="CCD2304" t="str">
            <v>Fatty acid degradation</v>
          </cell>
          <cell r="CCN2304" t="str">
            <v>1.1.1.n12</v>
          </cell>
          <cell r="CCS2304" t="str">
            <v>SBO:0000176</v>
          </cell>
          <cell r="CCW2304" t="str">
            <v>3hod91215coa_x + nad_x --&gt; 3ood91215coa_x + h_x + nadh_x</v>
          </cell>
        </row>
        <row r="2305">
          <cell r="S2305" t="str">
            <v>ACACT183i_x</v>
          </cell>
          <cell r="T2305" t="str">
            <v>acetyl-CoA C-acyltransferase (n-C18:3)</v>
          </cell>
          <cell r="CCA2305">
            <v>0</v>
          </cell>
          <cell r="CCB2305">
            <v>1000</v>
          </cell>
          <cell r="CCC2305" t="str">
            <v>rt5445 or rt6860 or rt0697</v>
          </cell>
          <cell r="CCD2305" t="str">
            <v>Fatty acid degradation</v>
          </cell>
          <cell r="CCN2305" t="str">
            <v>2.3.1.16</v>
          </cell>
          <cell r="CCS2305" t="str">
            <v>SBO:0000176</v>
          </cell>
          <cell r="CCW2305" t="str">
            <v>3ood91215coa_x + coa_x --&gt; accoa_x + hxd71013coa_x</v>
          </cell>
        </row>
        <row r="2306">
          <cell r="S2306" t="str">
            <v>ACOAD163f_x</v>
          </cell>
          <cell r="T2306" t="str">
            <v>acyl-CoA dehydrogenase (n-C16:3)</v>
          </cell>
          <cell r="CCA2306">
            <v>0</v>
          </cell>
          <cell r="CCB2306">
            <v>1000</v>
          </cell>
          <cell r="CCC2306" t="str">
            <v>rt0595 or (rt2040 or (rt2040 and rt6199))</v>
          </cell>
          <cell r="CCD2306" t="str">
            <v>Fatty acid degradation</v>
          </cell>
          <cell r="CCN2306" t="str">
            <v>1.3.8.8</v>
          </cell>
          <cell r="CCS2306" t="str">
            <v>SBO:0000176</v>
          </cell>
          <cell r="CCW2306" t="str">
            <v>fad_x + h_x + hxd71013coa_x --&gt; fadh2_x + hxd271013coa_x</v>
          </cell>
        </row>
        <row r="2307">
          <cell r="S2307" t="str">
            <v>ACOAO163_x</v>
          </cell>
          <cell r="T2307" t="str">
            <v>acyl-CoA oxidase (n-C16:3)</v>
          </cell>
          <cell r="CCA2307">
            <v>0</v>
          </cell>
          <cell r="CCB2307">
            <v>1000</v>
          </cell>
          <cell r="CCC2307" t="str">
            <v>rt1332 or rt4374 or rt4384</v>
          </cell>
          <cell r="CCD2307" t="str">
            <v>Fatty acid degradation</v>
          </cell>
          <cell r="CCN2307" t="str">
            <v>1.3.3.6</v>
          </cell>
          <cell r="CCS2307" t="str">
            <v>SBO:0000176</v>
          </cell>
          <cell r="CCW2307" t="str">
            <v>hxd71013coa_x + o2_x --&gt; h2o2_x + hxd271013coa_x</v>
          </cell>
        </row>
        <row r="2308">
          <cell r="S2308" t="str">
            <v>ECOAH163_x</v>
          </cell>
          <cell r="T2308" t="str">
            <v>2-enoyl-CoA hydratase (n-C16:3)</v>
          </cell>
          <cell r="CCA2308">
            <v>0</v>
          </cell>
          <cell r="CCB2308">
            <v>1000</v>
          </cell>
          <cell r="CCC2308" t="str">
            <v>rt2994 or rt8147</v>
          </cell>
          <cell r="CCD2308" t="str">
            <v>Fatty acid degradation</v>
          </cell>
          <cell r="CCN2308" t="str">
            <v>4.2.1.119</v>
          </cell>
          <cell r="CCS2308" t="str">
            <v>SBO:0000176</v>
          </cell>
          <cell r="CCW2308" t="str">
            <v>h2o_x + hxd271013coa_x --&gt; 3hhxd71013coa_x</v>
          </cell>
        </row>
        <row r="2309">
          <cell r="S2309" t="str">
            <v>HACD163i_x</v>
          </cell>
          <cell r="T2309" t="str">
            <v>3-hydroxyacyl-CoA dehydrogenase (n-C16:3)</v>
          </cell>
          <cell r="CCA2309">
            <v>0</v>
          </cell>
          <cell r="CCB2309">
            <v>1000</v>
          </cell>
          <cell r="CCC2309" t="str">
            <v>rt2994 or rt7916</v>
          </cell>
          <cell r="CCD2309" t="str">
            <v>Fatty acid degradation</v>
          </cell>
          <cell r="CCN2309" t="str">
            <v>1.1.1.n12</v>
          </cell>
          <cell r="CCS2309" t="str">
            <v>SBO:0000176</v>
          </cell>
          <cell r="CCW2309" t="str">
            <v>3hhxd71013coa_x + nad_x --&gt; 3ohxd71013coa_x + h_x + nadh_x</v>
          </cell>
        </row>
        <row r="2310">
          <cell r="S2310" t="str">
            <v>ACACT163i_x</v>
          </cell>
          <cell r="T2310" t="str">
            <v>acetyl-CoA C-acyltransferase (n-C16:3)</v>
          </cell>
          <cell r="CCA2310">
            <v>0</v>
          </cell>
          <cell r="CCB2310">
            <v>1000</v>
          </cell>
          <cell r="CCC2310" t="str">
            <v>rt5445 or rt6860 or rt0697</v>
          </cell>
          <cell r="CCD2310" t="str">
            <v>Fatty acid degradation</v>
          </cell>
          <cell r="CCN2310" t="str">
            <v>2.3.1.16</v>
          </cell>
          <cell r="CCS2310" t="str">
            <v>SBO:0000176</v>
          </cell>
          <cell r="CCW2310" t="str">
            <v>3ohxd71013coa_x + coa_x --&gt; accoa_x + td5811coa_x</v>
          </cell>
        </row>
        <row r="2311">
          <cell r="S2311" t="str">
            <v>ACOAD143f_x</v>
          </cell>
          <cell r="T2311" t="str">
            <v>acyl-CoA dehydrogenase (n-C14:3)</v>
          </cell>
          <cell r="CCA2311">
            <v>0</v>
          </cell>
          <cell r="CCB2311">
            <v>1000</v>
          </cell>
          <cell r="CCC2311" t="str">
            <v>rt0595 or (rt2040 or (rt2040 and rt6199))</v>
          </cell>
          <cell r="CCD2311" t="str">
            <v>Fatty acid degradation</v>
          </cell>
          <cell r="CCN2311" t="str">
            <v>1.3.8.8</v>
          </cell>
          <cell r="CCS2311" t="str">
            <v>SBO:0000176</v>
          </cell>
          <cell r="CCW2311" t="str">
            <v>fad_x + h_x + td5811coa_x --&gt; fadh2_x + td25811coa_x</v>
          </cell>
        </row>
        <row r="2312">
          <cell r="S2312" t="str">
            <v>ACOAO143_x</v>
          </cell>
          <cell r="T2312" t="str">
            <v>acyl-CoA oxidase (n-C14:3)</v>
          </cell>
          <cell r="CCA2312">
            <v>0</v>
          </cell>
          <cell r="CCB2312">
            <v>1000</v>
          </cell>
          <cell r="CCC2312" t="str">
            <v>rt1332 or rt4374 or rt4384</v>
          </cell>
          <cell r="CCD2312" t="str">
            <v>Fatty acid degradation</v>
          </cell>
          <cell r="CCN2312" t="str">
            <v>1.3.3.6</v>
          </cell>
          <cell r="CCS2312" t="str">
            <v>SBO:0000176</v>
          </cell>
          <cell r="CCW2312" t="str">
            <v>o2_x + td5811coa_x --&gt; h2o2_x + td25811coa_x</v>
          </cell>
        </row>
        <row r="2313">
          <cell r="S2313" t="str">
            <v>ECOAH143_x</v>
          </cell>
          <cell r="T2313" t="str">
            <v>2-enoyl-CoA hydratase (n-C14:3)</v>
          </cell>
          <cell r="CCA2313">
            <v>0</v>
          </cell>
          <cell r="CCB2313">
            <v>1000</v>
          </cell>
          <cell r="CCC2313" t="str">
            <v>rt2994 or rt8147</v>
          </cell>
          <cell r="CCD2313" t="str">
            <v>Fatty acid degradation</v>
          </cell>
          <cell r="CCN2313" t="str">
            <v>4.2.1.119</v>
          </cell>
          <cell r="CCS2313" t="str">
            <v>SBO:0000176</v>
          </cell>
          <cell r="CCW2313" t="str">
            <v>h2o_x + td25811coa_x --&gt; 3htd5811coa_x</v>
          </cell>
        </row>
        <row r="2314">
          <cell r="S2314" t="str">
            <v>HACD143i_x</v>
          </cell>
          <cell r="T2314" t="str">
            <v>3-hydroxyacyl-CoA dehydrogenase (n-C14:3)</v>
          </cell>
          <cell r="CCA2314">
            <v>0</v>
          </cell>
          <cell r="CCB2314">
            <v>1000</v>
          </cell>
          <cell r="CCC2314" t="str">
            <v>rt2994 or rt7916</v>
          </cell>
          <cell r="CCD2314" t="str">
            <v>Fatty acid degradation</v>
          </cell>
          <cell r="CCN2314" t="str">
            <v>1.1.1.n12</v>
          </cell>
          <cell r="CCS2314" t="str">
            <v>SBO:0000176</v>
          </cell>
          <cell r="CCW2314" t="str">
            <v>3htd5811coa_x + nad_x --&gt; 3otd5811coa_x + h_x + nadh_x</v>
          </cell>
        </row>
        <row r="2315">
          <cell r="S2315" t="str">
            <v>ACACT143i_x</v>
          </cell>
          <cell r="T2315" t="str">
            <v>acetyl-CoA C-acyltransferase (n-C14:3)</v>
          </cell>
          <cell r="CCA2315">
            <v>0</v>
          </cell>
          <cell r="CCB2315">
            <v>1000</v>
          </cell>
          <cell r="CCC2315" t="str">
            <v>rt5445 or rt6860 or rt0697</v>
          </cell>
          <cell r="CCD2315" t="str">
            <v>Fatty acid degradation</v>
          </cell>
          <cell r="CCN2315" t="str">
            <v>2.3.1.16</v>
          </cell>
          <cell r="CCS2315" t="str">
            <v>SBO:0000176</v>
          </cell>
          <cell r="CCW2315" t="str">
            <v>3otd5811coa_x + coa_x --&gt; accoa_x + dd369coa__E_x</v>
          </cell>
        </row>
        <row r="2316">
          <cell r="S2316" t="str">
            <v>ECOAI123e_x</v>
          </cell>
          <cell r="T2316" t="str">
            <v>delta3,delta2-enoyl-CoA isomerase (n-C12:3, cis-6, cis-9)</v>
          </cell>
          <cell r="CCA2316">
            <v>0</v>
          </cell>
          <cell r="CCB2316">
            <v>1000</v>
          </cell>
          <cell r="CCC2316" t="str">
            <v>rt1925</v>
          </cell>
          <cell r="CCD2316" t="str">
            <v>Fatty acid degradation</v>
          </cell>
          <cell r="CCN2316" t="str">
            <v>5.3.3.8</v>
          </cell>
          <cell r="CCS2316" t="str">
            <v>SBO:0000176</v>
          </cell>
          <cell r="CCW2316" t="str">
            <v>dd369coa__E_x --&gt; dd269coa_x</v>
          </cell>
        </row>
        <row r="2317">
          <cell r="S2317" t="str">
            <v>ECOAH122e_x</v>
          </cell>
          <cell r="T2317" t="str">
            <v>2-enoyl-CoA hydratase (n-C12:2)</v>
          </cell>
          <cell r="CCA2317">
            <v>0</v>
          </cell>
          <cell r="CCB2317">
            <v>1000</v>
          </cell>
          <cell r="CCC2317" t="str">
            <v>rt2994 or rt8147</v>
          </cell>
          <cell r="CCD2317" t="str">
            <v>Fatty acid degradation</v>
          </cell>
          <cell r="CCN2317" t="str">
            <v>4.2.1.119</v>
          </cell>
          <cell r="CCS2317" t="str">
            <v>SBO:0000176</v>
          </cell>
          <cell r="CCW2317" t="str">
            <v>dd269coa_x + h2o_x --&gt; 3hdd69coa_x</v>
          </cell>
        </row>
        <row r="2318">
          <cell r="S2318" t="str">
            <v>HACD122ei_x</v>
          </cell>
          <cell r="T2318" t="str">
            <v>3-hydroxyacyl-CoA dehydrogenase (n-C12:2)</v>
          </cell>
          <cell r="CCA2318">
            <v>0</v>
          </cell>
          <cell r="CCB2318">
            <v>1000</v>
          </cell>
          <cell r="CCC2318" t="str">
            <v>rt2994 or rt7916</v>
          </cell>
          <cell r="CCD2318" t="str">
            <v>Fatty acid degradation</v>
          </cell>
          <cell r="CCN2318" t="str">
            <v>1.1.1.n12</v>
          </cell>
          <cell r="CCS2318" t="str">
            <v>SBO:0000176</v>
          </cell>
          <cell r="CCW2318" t="str">
            <v>3hdd69coa_x + nad_x --&gt; 3odd69coa_x + h_x + nadh_x</v>
          </cell>
        </row>
        <row r="2319">
          <cell r="S2319" t="str">
            <v>ACACT122ei_x</v>
          </cell>
          <cell r="T2319" t="str">
            <v>acetyl-CoA C-acyltransferase (n-C12:2)</v>
          </cell>
          <cell r="CCA2319">
            <v>0</v>
          </cell>
          <cell r="CCB2319">
            <v>1000</v>
          </cell>
          <cell r="CCC2319" t="str">
            <v>rt5445 or rt6860 or rt0697</v>
          </cell>
          <cell r="CCD2319" t="str">
            <v>Fatty acid degradation</v>
          </cell>
          <cell r="CCN2319" t="str">
            <v>2.3.1.16</v>
          </cell>
          <cell r="CCS2319" t="str">
            <v>SBO:0000176</v>
          </cell>
          <cell r="CCW2319" t="str">
            <v>3odd69coa_x + coa_x --&gt; accoa_x + dca47coa_x</v>
          </cell>
        </row>
        <row r="2320">
          <cell r="S2320" t="str">
            <v>ACOAD102ef_x</v>
          </cell>
          <cell r="T2320" t="str">
            <v>acyl-CoA dehydrogenase (n-C10:2)</v>
          </cell>
          <cell r="CCA2320">
            <v>0</v>
          </cell>
          <cell r="CCB2320">
            <v>1000</v>
          </cell>
          <cell r="CCC2320" t="str">
            <v>rt0595 or (rt2040 or (rt2040 and rt6199))</v>
          </cell>
          <cell r="CCD2320" t="str">
            <v>Fatty acid degradation</v>
          </cell>
          <cell r="CCN2320" t="str">
            <v>1.3.8.8</v>
          </cell>
          <cell r="CCS2320" t="str">
            <v>SBO:0000176</v>
          </cell>
          <cell r="CCW2320" t="str">
            <v>dca47coa_x + fad_x + h_x --&gt; dc247coa_x + fadh2_x</v>
          </cell>
        </row>
        <row r="2321">
          <cell r="S2321" t="str">
            <v>ACOAO102e_x</v>
          </cell>
          <cell r="T2321" t="str">
            <v>acyl-CoA oxidase (n-C10:2)</v>
          </cell>
          <cell r="CCA2321">
            <v>0</v>
          </cell>
          <cell r="CCB2321">
            <v>1000</v>
          </cell>
          <cell r="CCC2321" t="str">
            <v>rt1332 or rt4374 or rt4384</v>
          </cell>
          <cell r="CCD2321" t="str">
            <v>Fatty acid degradation</v>
          </cell>
          <cell r="CCN2321" t="str">
            <v>1.3.3.6</v>
          </cell>
          <cell r="CCS2321" t="str">
            <v>SBO:0000176</v>
          </cell>
          <cell r="CCW2321" t="str">
            <v>dca47coa_x + o2_x --&gt; dc247coa_x + h2o2_x</v>
          </cell>
        </row>
        <row r="2322">
          <cell r="S2322" t="str">
            <v>DECOAR103e_x</v>
          </cell>
          <cell r="T2322" t="str">
            <v>2,4-dienoyl-CoA reductase (n-C10:3, cis-7)</v>
          </cell>
          <cell r="CCA2322">
            <v>0</v>
          </cell>
          <cell r="CCB2322">
            <v>1000</v>
          </cell>
          <cell r="CCC2322" t="str">
            <v>rt4860</v>
          </cell>
          <cell r="CCD2322" t="str">
            <v>Fatty acid degradation</v>
          </cell>
          <cell r="CCN2322" t="str">
            <v>1.3.1.34</v>
          </cell>
          <cell r="CCS2322" t="str">
            <v>SBO:0000176</v>
          </cell>
          <cell r="CCW2322" t="str">
            <v>dc247coa_x + h_x + nadph_x --&gt; dc37coa__Z_x + nadp_x</v>
          </cell>
        </row>
        <row r="2323">
          <cell r="S2323" t="str">
            <v>ECOAI102e_x</v>
          </cell>
          <cell r="T2323" t="str">
            <v>delta3,delta2-enoyl-CoA isomerase (n-C10:2, cis-7)</v>
          </cell>
          <cell r="CCA2323">
            <v>0</v>
          </cell>
          <cell r="CCB2323">
            <v>1000</v>
          </cell>
          <cell r="CCC2323" t="str">
            <v>rt1925</v>
          </cell>
          <cell r="CCD2323" t="str">
            <v>Fatty acid degradation</v>
          </cell>
          <cell r="CCN2323" t="str">
            <v>5.3.3.8</v>
          </cell>
          <cell r="CCS2323" t="str">
            <v>SBO:0000176</v>
          </cell>
          <cell r="CCW2323" t="str">
            <v>dc37coa__Z_x --&gt; dc27coa_x</v>
          </cell>
        </row>
        <row r="2324">
          <cell r="S2324" t="str">
            <v>ECOAH101e_x</v>
          </cell>
          <cell r="T2324" t="str">
            <v>2-enoyl-CoA hydratase (n-C10:2)</v>
          </cell>
          <cell r="CCA2324">
            <v>0</v>
          </cell>
          <cell r="CCB2324">
            <v>1000</v>
          </cell>
          <cell r="CCC2324" t="str">
            <v>rt2994 or rt8147</v>
          </cell>
          <cell r="CCD2324" t="str">
            <v>Fatty acid degradation</v>
          </cell>
          <cell r="CCN2324" t="str">
            <v>4.2.1.119</v>
          </cell>
          <cell r="CCS2324" t="str">
            <v>SBO:0000176</v>
          </cell>
          <cell r="CCW2324" t="str">
            <v>dc27coa_x + h2o_x --&gt; 3hdc7coa_x</v>
          </cell>
        </row>
        <row r="2325">
          <cell r="S2325" t="str">
            <v>HACD101ei_x</v>
          </cell>
          <cell r="T2325" t="str">
            <v>3-hydroxyacyl-CoA dehydrogenase (n-C10:2)</v>
          </cell>
          <cell r="CCA2325">
            <v>0</v>
          </cell>
          <cell r="CCB2325">
            <v>1000</v>
          </cell>
          <cell r="CCC2325" t="str">
            <v>rt2994 or rt7916</v>
          </cell>
          <cell r="CCD2325" t="str">
            <v>Fatty acid degradation</v>
          </cell>
          <cell r="CCN2325" t="str">
            <v>1.1.1.n12</v>
          </cell>
          <cell r="CCS2325" t="str">
            <v>SBO:0000176</v>
          </cell>
          <cell r="CCW2325" t="str">
            <v>3hdc7coa_x + nad_x --&gt; 3odc7coa_x + h_x + nadh_x</v>
          </cell>
        </row>
        <row r="2326">
          <cell r="S2326" t="str">
            <v>ACACT101ei_x</v>
          </cell>
          <cell r="T2326" t="str">
            <v>acetyl-CoA C-acyltransferase (n-C10:2)</v>
          </cell>
          <cell r="CCA2326">
            <v>0</v>
          </cell>
          <cell r="CCB2326">
            <v>1000</v>
          </cell>
          <cell r="CCC2326" t="str">
            <v>rt5445 or rt6860 or rt0697</v>
          </cell>
          <cell r="CCD2326" t="str">
            <v>Fatty acid degradation</v>
          </cell>
          <cell r="CCN2326" t="str">
            <v>2.3.1.16</v>
          </cell>
          <cell r="CCS2326" t="str">
            <v>SBO:0000176</v>
          </cell>
          <cell r="CCW2326" t="str">
            <v>3odc7coa_x + coa_x --&gt; accoa_x + oc5coa_x</v>
          </cell>
        </row>
        <row r="2327">
          <cell r="S2327" t="str">
            <v>ACOAD82ef_x</v>
          </cell>
          <cell r="T2327" t="str">
            <v>acyl-CoA dehydrogenase (n-C8:2)</v>
          </cell>
          <cell r="CCA2327">
            <v>0</v>
          </cell>
          <cell r="CCB2327">
            <v>1000</v>
          </cell>
          <cell r="CCC2327" t="str">
            <v>rt0595 or (rt2040 or (rt2040 and rt6199))</v>
          </cell>
          <cell r="CCD2327" t="str">
            <v>Fatty acid degradation</v>
          </cell>
          <cell r="CCN2327" t="str">
            <v>1.3.8.8</v>
          </cell>
          <cell r="CCS2327" t="str">
            <v>SBO:0000176</v>
          </cell>
          <cell r="CCW2327" t="str">
            <v>fad_x + h_x + oc5coa_x --&gt; fadh2_x + oc25coa__EZ_x</v>
          </cell>
        </row>
        <row r="2328">
          <cell r="S2328" t="str">
            <v>ACOAO82e_x</v>
          </cell>
          <cell r="T2328" t="str">
            <v>acyl-CoA oxidase (n-C8:2)</v>
          </cell>
          <cell r="CCA2328">
            <v>0</v>
          </cell>
          <cell r="CCB2328">
            <v>1000</v>
          </cell>
          <cell r="CCC2328" t="str">
            <v>rt1332 or rt4374 or rt4384</v>
          </cell>
          <cell r="CCD2328" t="str">
            <v>Fatty acid degradation</v>
          </cell>
          <cell r="CCN2328" t="str">
            <v>1.3.3.6</v>
          </cell>
          <cell r="CCS2328" t="str">
            <v>SBO:0000176</v>
          </cell>
          <cell r="CCW2328" t="str">
            <v>o2_x + oc5coa_x --&gt; h2o2_x + oc25coa__EZ_x</v>
          </cell>
        </row>
        <row r="2329">
          <cell r="S2329" t="str">
            <v>ECOAI82e_x</v>
          </cell>
          <cell r="T2329" t="str">
            <v>delta3,delta2-enoyl-CoA isomerase (n-C8:2, cis-5)</v>
          </cell>
          <cell r="CCA2329">
            <v>0</v>
          </cell>
          <cell r="CCB2329">
            <v>1000</v>
          </cell>
          <cell r="CCC2329" t="str">
            <v>rt1925</v>
          </cell>
          <cell r="CCD2329" t="str">
            <v>Fatty acid degradation</v>
          </cell>
          <cell r="CCN2329" t="str">
            <v>5.3.3.8</v>
          </cell>
          <cell r="CCS2329" t="str">
            <v>SBO:0000176</v>
          </cell>
          <cell r="CCW2329" t="str">
            <v>oc25coa__EZ_x --&gt; oc35coa__EZ_x</v>
          </cell>
        </row>
        <row r="2330">
          <cell r="S2330" t="str">
            <v>DECOAI82e_x</v>
          </cell>
          <cell r="T2330" t="str">
            <v>delta(3,5)-delta(2,4)-dienoyl-CoA isomerase (n-C8:2)</v>
          </cell>
          <cell r="CCA2330">
            <v>0</v>
          </cell>
          <cell r="CCB2330">
            <v>1000</v>
          </cell>
          <cell r="CCC2330" t="str">
            <v>rt3539</v>
          </cell>
          <cell r="CCD2330" t="str">
            <v>Fatty acid degradation</v>
          </cell>
          <cell r="CCN2330" t="str">
            <v>5.3.3.21</v>
          </cell>
          <cell r="CCS2330" t="str">
            <v>SBO:0000176</v>
          </cell>
          <cell r="CCW2330" t="str">
            <v>oc35coa__EZ_x --&gt; oc24coa__ZZ_x</v>
          </cell>
        </row>
        <row r="2331">
          <cell r="S2331" t="str">
            <v>DECOAR82e_x</v>
          </cell>
          <cell r="T2331" t="str">
            <v>2,4-dienoyl-CoA reductase (n-C8:2)</v>
          </cell>
          <cell r="CCA2331">
            <v>0</v>
          </cell>
          <cell r="CCB2331">
            <v>1000</v>
          </cell>
          <cell r="CCC2331" t="str">
            <v>rt4860</v>
          </cell>
          <cell r="CCD2331" t="str">
            <v>Fatty acid degradation</v>
          </cell>
          <cell r="CCN2331" t="str">
            <v>1.3.1.34</v>
          </cell>
          <cell r="CCS2331" t="str">
            <v>SBO:0000176</v>
          </cell>
          <cell r="CCW2331" t="str">
            <v>h_x + nadph_x + oc24coa__ZZ_x --&gt; nadp_x + oc3coa__Z_x</v>
          </cell>
        </row>
        <row r="2332">
          <cell r="S2332" t="str">
            <v>ECOAI81e_x</v>
          </cell>
          <cell r="T2332" t="str">
            <v>delta3,delta2-enoyl-CoA isomerase (n-C8:1)</v>
          </cell>
          <cell r="CCA2332">
            <v>0</v>
          </cell>
          <cell r="CCB2332">
            <v>1000</v>
          </cell>
          <cell r="CCC2332" t="str">
            <v>rt1925</v>
          </cell>
          <cell r="CCD2332" t="str">
            <v>Fatty acid degradation</v>
          </cell>
          <cell r="CCN2332" t="str">
            <v>5.3.3.8</v>
          </cell>
          <cell r="CCS2332" t="str">
            <v>SBO:0000176</v>
          </cell>
          <cell r="CCW2332" t="str">
            <v>oc3coa__Z_x --&gt; oc2coa_x</v>
          </cell>
        </row>
        <row r="2333">
          <cell r="S2333" t="str">
            <v>PACCOAE_x</v>
          </cell>
          <cell r="T2333" t="str">
            <v>phenylacetyl-CoA thioesterase</v>
          </cell>
          <cell r="CCA2333">
            <v>0</v>
          </cell>
          <cell r="CCB2333">
            <v>1000</v>
          </cell>
          <cell r="CCC2333" t="str">
            <v>rt5558</v>
          </cell>
          <cell r="CCD2333" t="str">
            <v>Fatty acid degradation</v>
          </cell>
          <cell r="CCN2333" t="str">
            <v>3.1.2.-</v>
          </cell>
          <cell r="CCO2333" t="str">
            <v>R09840</v>
          </cell>
          <cell r="CCS2333" t="str">
            <v>SBO:0000176</v>
          </cell>
          <cell r="CCW2333" t="str">
            <v>h2o_x + phaccoa_x --&gt; coa_x + h_x + pac_x</v>
          </cell>
        </row>
        <row r="2334">
          <cell r="S2334" t="str">
            <v>ACS_c</v>
          </cell>
          <cell r="T2334" t="str">
            <v>acetyl-CoA synthetase</v>
          </cell>
          <cell r="CCA2334">
            <v>0</v>
          </cell>
          <cell r="CCB2334">
            <v>1000</v>
          </cell>
          <cell r="CCC2334" t="str">
            <v>rt7532 or rt6229</v>
          </cell>
          <cell r="CCD2334" t="str">
            <v>Acetyl-CoA synthesis</v>
          </cell>
          <cell r="CCN2334" t="str">
            <v>6.2.1.1</v>
          </cell>
          <cell r="CCO2334" t="str">
            <v>R00235</v>
          </cell>
          <cell r="CCS2334" t="str">
            <v>SBO:0000176</v>
          </cell>
          <cell r="CCW2334" t="str">
            <v>ac_c + atp_c + coa_c --&gt; accoa_c + amp_c + ppi_c</v>
          </cell>
        </row>
        <row r="2335">
          <cell r="S2335" t="str">
            <v>ABTD2Dx_c</v>
          </cell>
          <cell r="T2335" t="str">
            <v>D-arabinitol 2-dehydrogenase (NAD+)</v>
          </cell>
          <cell r="CCA2335">
            <v>-1000</v>
          </cell>
          <cell r="CCB2335">
            <v>1000</v>
          </cell>
          <cell r="CCC2335" t="str">
            <v>rt1622</v>
          </cell>
          <cell r="CCD2335" t="str">
            <v>Alternative carbon metabolism</v>
          </cell>
          <cell r="CCG2335" t="str">
            <v>turn off due to lack of evidence but still keep in the model for future curation. Xylose assimilation pathway. Unverified cofactor usage, assuming NAD+/NADH; stick to rxn versions that use it.</v>
          </cell>
          <cell r="CCN2335" t="str">
            <v>1.1.1.250</v>
          </cell>
          <cell r="CCO2335" t="str">
            <v>R07134</v>
          </cell>
          <cell r="CCW2335" t="str">
            <v>abt__D_c + nad_c &lt;=&gt; h_c + nadh_c + rbl__D_c</v>
          </cell>
        </row>
        <row r="2336">
          <cell r="S2336" t="str">
            <v>ABTD4Dy_c</v>
          </cell>
          <cell r="T2336" t="str">
            <v>D-arabinitol 4-dehydrogenase (NADP+)</v>
          </cell>
          <cell r="CCA2336">
            <v>0</v>
          </cell>
          <cell r="CCB2336">
            <v>0</v>
          </cell>
          <cell r="CCC2336" t="str">
            <v>rt4606 or rt8084</v>
          </cell>
          <cell r="CCD2336" t="str">
            <v>Alternative carbon metabolism</v>
          </cell>
          <cell r="CCG2336" t="str">
            <v>Xylose assimilation pathway. Unverified cofactor usage, assuming NAD+/NADH; stick to rxn versions that use it.</v>
          </cell>
          <cell r="CCN2336" t="str">
            <v>1.1.1.287</v>
          </cell>
          <cell r="CCO2336" t="str">
            <v>R07143</v>
          </cell>
          <cell r="CCW2336" t="str">
            <v>abt__D_c + nadp_c --&gt; h_c + nadph_c + xylu__D_c</v>
          </cell>
        </row>
        <row r="2337">
          <cell r="S2337" t="str">
            <v>ABTD2Dy_c</v>
          </cell>
          <cell r="T2337" t="str">
            <v>D-arabinitol 2-dehydrogenase (NADP+)</v>
          </cell>
          <cell r="CCA2337">
            <v>0</v>
          </cell>
          <cell r="CCB2337">
            <v>0</v>
          </cell>
          <cell r="CCC2337" t="str">
            <v>rt4606 or rt8084</v>
          </cell>
          <cell r="CCD2337" t="str">
            <v>Alternative carbon metabolism</v>
          </cell>
          <cell r="CCG2337" t="str">
            <v>Xylose assimilation pathway. Unverified cofactor usage, assuming NAD+/NADH; stick to rxn versions that use it.</v>
          </cell>
          <cell r="CCN2337" t="str">
            <v>1.1.1.287</v>
          </cell>
          <cell r="CCO2337" t="str">
            <v>R07144</v>
          </cell>
          <cell r="CCW2337" t="str">
            <v>abt__D_c + nadp_c --&gt; h_c + nadph_c + rbl__D_c</v>
          </cell>
        </row>
        <row r="2338">
          <cell r="S2338" t="str">
            <v>AKGDH_m</v>
          </cell>
          <cell r="T2338" t="str">
            <v>2-oxoglutarate dehydrogenase</v>
          </cell>
          <cell r="CCA2338">
            <v>0</v>
          </cell>
          <cell r="CCB2338">
            <v>1000</v>
          </cell>
          <cell r="CCC2338" t="str">
            <v>rt3748 and rt1672 and (rt1639 or rt0906)</v>
          </cell>
          <cell r="CCD2338" t="str">
            <v>Citric acid cycle</v>
          </cell>
          <cell r="CCN2338" t="str">
            <v>1.2.4.2</v>
          </cell>
          <cell r="CCO2338" t="str">
            <v>R08549</v>
          </cell>
          <cell r="CCS2338" t="str">
            <v>SBO:0000176</v>
          </cell>
          <cell r="CCW2338" t="str">
            <v>akg_m + coa_m + nad_m --&gt; co2_m + nadh_m + succoa_m</v>
          </cell>
        </row>
        <row r="2339">
          <cell r="S2339" t="str">
            <v>ALDD2y_c</v>
          </cell>
          <cell r="T2339" t="str">
            <v>acetaldehyde dehydrogenase (NADP)</v>
          </cell>
          <cell r="CCA2339">
            <v>0</v>
          </cell>
          <cell r="CCB2339">
            <v>1000</v>
          </cell>
          <cell r="CCC2339" t="str">
            <v>rt3674 or rt2756</v>
          </cell>
          <cell r="CCD2339" t="str">
            <v>Pyruvate metabolism</v>
          </cell>
          <cell r="CCG2339" t="str">
            <v>cofactor assignment based on protein homology to S cerevisiae</v>
          </cell>
          <cell r="CCN2339" t="str">
            <v>1.2.1.4</v>
          </cell>
          <cell r="CCO2339" t="str">
            <v>R00711</v>
          </cell>
          <cell r="CCS2339" t="str">
            <v>SBO:0000176</v>
          </cell>
          <cell r="CCW2339" t="str">
            <v>acald_c + h2o_c + nadp_c --&gt; ac_c + 2.0 h_c + nadph_c</v>
          </cell>
        </row>
        <row r="2340">
          <cell r="S2340" t="str">
            <v>OAADC_c</v>
          </cell>
          <cell r="T2340" t="str">
            <v>oxaloacetate decarboxylase</v>
          </cell>
          <cell r="CCA2340">
            <v>0</v>
          </cell>
          <cell r="CCB2340">
            <v>1000</v>
          </cell>
          <cell r="CCC2340" t="str">
            <v>rt7226</v>
          </cell>
          <cell r="CCD2340" t="str">
            <v>Pyruvate metabolism</v>
          </cell>
          <cell r="CCN2340" t="str">
            <v>4.1.1.112</v>
          </cell>
          <cell r="CCO2340" t="str">
            <v>R00217</v>
          </cell>
          <cell r="CCW2340" t="str">
            <v>h_c + oaa_c --&gt; co2_c + pyr_c</v>
          </cell>
        </row>
        <row r="2341">
          <cell r="S2341" t="str">
            <v>Ktps_e</v>
          </cell>
          <cell r="T2341" t="str">
            <v>potassium transport</v>
          </cell>
          <cell r="CCA2341">
            <v>0</v>
          </cell>
          <cell r="CCB2341">
            <v>1000</v>
          </cell>
          <cell r="CCC2341" t="str">
            <v>rt2101</v>
          </cell>
          <cell r="CCD2341" t="str">
            <v>Transport</v>
          </cell>
          <cell r="CCS2341" t="str">
            <v>SBO:0000185</v>
          </cell>
          <cell r="CCW2341" t="str">
            <v>h_e + k_e --&gt; h_c + k_c</v>
          </cell>
        </row>
        <row r="2342">
          <cell r="S2342" t="str">
            <v>G5SADr_m</v>
          </cell>
          <cell r="T2342" t="str">
            <v>L-glutamate 5-semialdehyde dehydratase</v>
          </cell>
          <cell r="CCA2342">
            <v>-1000</v>
          </cell>
          <cell r="CCB2342">
            <v>1000</v>
          </cell>
          <cell r="CCC2342" t="str">
            <v>SPONT</v>
          </cell>
          <cell r="CCD2342" t="str">
            <v>Arginine and proline metabolism</v>
          </cell>
          <cell r="CCO2342" t="str">
            <v>R03314</v>
          </cell>
          <cell r="CCS2342" t="str">
            <v>SBO:0000176</v>
          </cell>
          <cell r="CCW2342" t="str">
            <v>glu5sa_m &lt;=&gt; 1pyr5c_m + h_m + h2o_m</v>
          </cell>
        </row>
        <row r="2343">
          <cell r="S2343" t="str">
            <v>GHMT2r_m</v>
          </cell>
          <cell r="T2343" t="str">
            <v>glycine hydroxymethyltransferase</v>
          </cell>
          <cell r="CCA2343">
            <v>-1000</v>
          </cell>
          <cell r="CCB2343">
            <v>1000</v>
          </cell>
          <cell r="CCC2343" t="str">
            <v>UNKNOWN</v>
          </cell>
          <cell r="CCD2343" t="str">
            <v>Glycine, serine and threonine metabolism</v>
          </cell>
          <cell r="CCN2343" t="str">
            <v>2.1.2.1</v>
          </cell>
          <cell r="CCO2343" t="str">
            <v>R00945</v>
          </cell>
          <cell r="CCS2343" t="str">
            <v>SBO:0000176</v>
          </cell>
          <cell r="CCW2343" t="str">
            <v>ser__L_m + thf_m &lt;=&gt; gly_m + h2o_m + mlthf_m</v>
          </cell>
        </row>
        <row r="2344">
          <cell r="S2344" t="str">
            <v>ETFOXRq9_c</v>
          </cell>
          <cell r="T2344" t="str">
            <v>electron transfer flavoprotein-ubiquinone oxidoreductase</v>
          </cell>
          <cell r="CCA2344">
            <v>0</v>
          </cell>
          <cell r="CCB2344">
            <v>1000</v>
          </cell>
          <cell r="CCC2344" t="str">
            <v>rt1850 and rt1701 and rt1518</v>
          </cell>
          <cell r="CCD2344" t="str">
            <v>Oxidative phosphorylation</v>
          </cell>
          <cell r="CCS2344" t="str">
            <v>SBO:0000176</v>
          </cell>
          <cell r="CCW2344" t="str">
            <v>fadh2_c + q9_m --&gt; fad_c + h_c + q9h2_m</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09E5-E854-0045-87F4-57CA7CFD285E}">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95B7-811D-2449-B786-5A18C666AE4C}">
  <sheetPr codeName="Sheet6"/>
  <dimension ref="A1:AV2343"/>
  <sheetViews>
    <sheetView tabSelected="1" topLeftCell="T1" workbookViewId="0">
      <selection activeCell="Z6" sqref="Z6"/>
    </sheetView>
  </sheetViews>
  <sheetFormatPr baseColWidth="10" defaultRowHeight="16" x14ac:dyDescent="0.2"/>
  <cols>
    <col min="13" max="13" width="32.83203125" customWidth="1"/>
    <col min="26" max="26" width="15.5" customWidth="1"/>
  </cols>
  <sheetData>
    <row r="1" spans="1:26" x14ac:dyDescent="0.2">
      <c r="A1" t="s">
        <v>0</v>
      </c>
      <c r="L1" t="s">
        <v>1</v>
      </c>
    </row>
    <row r="2" spans="1:26" x14ac:dyDescent="0.2">
      <c r="A2" t="str" cm="1">
        <f t="array" ref="A2:G1110">_xlfn.LET(_xlpm.cells,[1]genes!$A:$G,_xlfn._xlws.FILTER(_xlpm.cells,NOT(ISBLANK(_xlfn.CHOOSECOLS(_xlpm.cells,1)))))</f>
        <v>gene_id</v>
      </c>
      <c r="B2" t="str">
        <v>name</v>
      </c>
      <c r="C2" t="str">
        <v>sc_id</v>
      </c>
      <c r="D2" t="str">
        <v>protein_id</v>
      </c>
      <c r="E2" t="str">
        <v>transcript_id</v>
      </c>
      <c r="F2" t="str">
        <v>sbo</v>
      </c>
      <c r="G2" t="str">
        <v>notes</v>
      </c>
      <c r="I2" t="s">
        <v>2</v>
      </c>
      <c r="L2" t="str" cm="1">
        <f t="array" ref="L2:Y2343">_xlfn.LET(_xlpm.full,_xlfn.VSTACK([2]iRhtoC!L2:Y2,_xlfn.DROP(_xlfn.HSTACK([3]Sheet1!$S:$T,[3]Sheet1!$CCW:$CCW,[3]Sheet1!$CCD:$CCD,[3]Sheet1!$CCC:$CCC,[3]Sheet1!$CCA:$CCB,[3]Sheet1!$CCV:$CCV,[3]Sheet1!$CCN:$CCN,[3]Sheet1!$CCO:$CCO,[3]Sheet1!$CCH:$CCH,[3]Sheet1!$CCL:$CCL,[3]Sheet1!$CCS:$CCS,[3]Sheet1!$CCG:$CCG),3)),_xlfn._xlws.FILTER(_xlpm.full,NOT(ISBLANK(_xlfn.CHOOSECOLS(_xlpm.full,1)))))</f>
        <v>id</v>
      </c>
      <c r="M2" t="str">
        <v>name</v>
      </c>
      <c r="N2" t="str">
        <v>reaction</v>
      </c>
      <c r="O2" t="str">
        <v>subsystem</v>
      </c>
      <c r="P2" t="str">
        <v>gpr</v>
      </c>
      <c r="Q2" t="str">
        <v>lb</v>
      </c>
      <c r="R2" t="str">
        <v>ub</v>
      </c>
      <c r="S2" t="str">
        <v>obj</v>
      </c>
      <c r="T2" t="str">
        <v>ec-code</v>
      </c>
      <c r="U2" t="str">
        <v>kegg.reaction</v>
      </c>
      <c r="V2" t="str">
        <v>yeastgem76.reaction</v>
      </c>
      <c r="W2" t="str">
        <v>kbrxn_id</v>
      </c>
      <c r="X2" t="str">
        <v>sbo</v>
      </c>
      <c r="Y2" t="str">
        <v>notes</v>
      </c>
      <c r="Z2" t="s">
        <v>3</v>
      </c>
    </row>
    <row r="3" spans="1:26" x14ac:dyDescent="0.2">
      <c r="A3" t="str">
        <v>rt0004</v>
      </c>
      <c r="B3" t="str">
        <v>MEU1</v>
      </c>
      <c r="C3" t="str">
        <v>YLR017W</v>
      </c>
      <c r="D3" t="str">
        <v>RT08372</v>
      </c>
      <c r="E3" t="str">
        <v>8500</v>
      </c>
      <c r="F3" t="str">
        <v>SBO:0000243</v>
      </c>
      <c r="G3" t="str">
        <v>KOG:F</v>
      </c>
      <c r="I3" t="e" cm="1">
        <f t="array" ref="I3">_xlfn.TEXTBEFORE(#REF!,",",,,,#REF!)</f>
        <v>#REF!</v>
      </c>
      <c r="J3" t="e" cm="1">
        <f t="array" ref="J3">_xlfn.TEXTAFTER(#REF!,",",,,,"")</f>
        <v>#REF!</v>
      </c>
      <c r="L3" t="str">
        <v>FMNRx_c</v>
      </c>
      <c r="M3" t="str">
        <v>FMN reductase</v>
      </c>
      <c r="N3" t="str">
        <v>fmn_c + 2.0 h_c + nadh_c --&gt; fmnh2_c + nad_c</v>
      </c>
      <c r="O3" t="str">
        <v>Unassigned</v>
      </c>
      <c r="P3" t="str">
        <v>rt8485</v>
      </c>
      <c r="Q3">
        <v>0</v>
      </c>
      <c r="R3">
        <v>1000</v>
      </c>
      <c r="S3">
        <v>0</v>
      </c>
      <c r="T3" t="str">
        <v>1.5.1.39</v>
      </c>
      <c r="U3" t="str">
        <v>R05705</v>
      </c>
      <c r="V3">
        <v>0</v>
      </c>
      <c r="W3">
        <v>0</v>
      </c>
      <c r="X3" t="str">
        <v>SBO:0000649</v>
      </c>
      <c r="Y3">
        <v>0</v>
      </c>
      <c r="Z3" t="str" cm="1">
        <f t="array" ref="Z3">IFERROR(_xlfn.UNIQUE(_xlfn.TEXTSPLIT(SUBSTITUTE(SUBSTITUTE(SUBSTITUTE(SUBSTITUTE(P3," or "," ")," and "," "),"(",""),")","")," "),TRUE),"")</f>
        <v>rt8485</v>
      </c>
    </row>
    <row r="4" spans="1:26" x14ac:dyDescent="0.2">
      <c r="A4" t="str">
        <v>rt0008</v>
      </c>
      <c r="B4" t="str">
        <v>ATH1</v>
      </c>
      <c r="C4" t="str">
        <v>YPR026W</v>
      </c>
      <c r="D4" t="str">
        <v>RT08376</v>
      </c>
      <c r="E4" t="str">
        <v>8504</v>
      </c>
      <c r="F4" t="str">
        <v>SBO:0000243</v>
      </c>
      <c r="G4" t="str">
        <v>KOG:G</v>
      </c>
      <c r="L4" t="str">
        <v>FMNRx2_c</v>
      </c>
      <c r="M4" t="str">
        <v>FMN reductase</v>
      </c>
      <c r="N4" t="str">
        <v>fmn_c + 2.0 h_c + nadph_c --&gt; fmnh2_c + nadp_c</v>
      </c>
      <c r="O4" t="str">
        <v>Unassigned</v>
      </c>
      <c r="P4" t="str">
        <v>rt8485</v>
      </c>
      <c r="Q4">
        <v>0</v>
      </c>
      <c r="R4">
        <v>1000</v>
      </c>
      <c r="S4">
        <v>0</v>
      </c>
      <c r="T4" t="str">
        <v>1.5.1.39</v>
      </c>
      <c r="U4" t="str">
        <v>R05706</v>
      </c>
      <c r="V4">
        <v>0</v>
      </c>
      <c r="W4">
        <v>0</v>
      </c>
      <c r="X4" t="str">
        <v>SBO:0000649</v>
      </c>
      <c r="Y4">
        <v>0</v>
      </c>
      <c r="Z4" t="str" cm="1">
        <f t="array" ref="Z4">IFERROR(_xlfn.UNIQUE(_xlfn.TEXTSPLIT(SUBSTITUTE(SUBSTITUTE(SUBSTITUTE(SUBSTITUTE(P4," or "," ")," and "," "),"(",""),")","")," "),TRUE),"")</f>
        <v>rt8485</v>
      </c>
    </row>
    <row r="5" spans="1:26" x14ac:dyDescent="0.2">
      <c r="A5" t="str">
        <v>rt0017</v>
      </c>
      <c r="B5" t="str">
        <v>ADO1</v>
      </c>
      <c r="C5" t="str">
        <v>YJR105W</v>
      </c>
      <c r="D5" t="str">
        <v>RT08385</v>
      </c>
      <c r="E5" t="str">
        <v>8513</v>
      </c>
      <c r="F5" t="str">
        <v>SBO:0000243</v>
      </c>
      <c r="G5" t="str">
        <v>KOG:G</v>
      </c>
      <c r="L5" t="str">
        <v>tpsamp_c_m</v>
      </c>
      <c r="M5" t="str">
        <v>Transporting amp_c into _m (for protein cofactors)</v>
      </c>
      <c r="N5" t="str">
        <v>amp_c --&gt; amp_m</v>
      </c>
      <c r="O5" t="str">
        <v/>
      </c>
      <c r="P5" t="str">
        <v/>
      </c>
      <c r="Q5">
        <v>0</v>
      </c>
      <c r="R5">
        <v>1000</v>
      </c>
      <c r="S5">
        <v>0</v>
      </c>
      <c r="T5" t="str">
        <v/>
      </c>
      <c r="U5" t="str">
        <v/>
      </c>
      <c r="V5" t="str">
        <v/>
      </c>
      <c r="W5">
        <v>0</v>
      </c>
      <c r="X5" t="str">
        <v/>
      </c>
      <c r="Y5" t="str">
        <v>Couldn't find a mechanism for getting ATP in mitochondria but needed one for cofactor use of amp_m</v>
      </c>
      <c r="Z5" t="str" cm="1">
        <f t="array" ref="Z5">IFERROR(_xlfn.UNIQUE(_xlfn.TEXTSPLIT(SUBSTITUTE(SUBSTITUTE(SUBSTITUTE(SUBSTITUTE(P5," or "," ")," and "," "),"(",""),")","")," "),TRUE),"")</f>
        <v/>
      </c>
    </row>
    <row r="6" spans="1:26" x14ac:dyDescent="0.2">
      <c r="A6" t="str">
        <v>rt0018</v>
      </c>
      <c r="B6">
        <v>0</v>
      </c>
      <c r="C6">
        <v>0</v>
      </c>
      <c r="D6" t="str">
        <v>RT08386</v>
      </c>
      <c r="E6" t="str">
        <v>8514</v>
      </c>
      <c r="F6" t="str">
        <v>SBO:0000243</v>
      </c>
      <c r="G6" t="str">
        <v>KOG:V</v>
      </c>
      <c r="L6" t="str">
        <v>ADPh_c</v>
      </c>
      <c r="M6" t="str">
        <v>ADP hydrolysis</v>
      </c>
      <c r="N6" t="str">
        <v>adp_c + h2o_c --&gt; amp_c + h_c + pi_c</v>
      </c>
      <c r="O6" t="str">
        <v>Purine metabolism</v>
      </c>
      <c r="P6" t="str">
        <v>SPONT</v>
      </c>
      <c r="Q6">
        <v>0</v>
      </c>
      <c r="R6">
        <v>1000</v>
      </c>
      <c r="S6">
        <v>0</v>
      </c>
      <c r="T6">
        <v>0</v>
      </c>
      <c r="U6" t="str">
        <v>R00122</v>
      </c>
      <c r="V6">
        <v>0</v>
      </c>
      <c r="W6">
        <v>0</v>
      </c>
      <c r="X6" t="str">
        <v/>
      </c>
      <c r="Y6">
        <v>0</v>
      </c>
      <c r="Z6" t="str" cm="1">
        <f t="array" ref="Z6">IFERROR(_xlfn.UNIQUE(_xlfn.TEXTSPLIT(SUBSTITUTE(SUBSTITUTE(SUBSTITUTE(SUBSTITUTE(P6," or "," ")," and "," "),"(",""),")","")," "),TRUE),"")</f>
        <v>SPONT</v>
      </c>
    </row>
    <row r="7" spans="1:26" x14ac:dyDescent="0.2">
      <c r="A7" t="str">
        <v>rt0027</v>
      </c>
      <c r="B7" t="str">
        <v>IMD4,IMD2</v>
      </c>
      <c r="C7" t="str">
        <v>YML056C,YHR216W</v>
      </c>
      <c r="D7" t="str">
        <v>RT08395</v>
      </c>
      <c r="E7" t="str">
        <v>8523</v>
      </c>
      <c r="F7" t="str">
        <v>SBO:0000243</v>
      </c>
      <c r="G7" t="str">
        <v>KOG:F | sc_bidirectional_blast:sc_isozymes</v>
      </c>
      <c r="L7" t="str">
        <v>ADPh_m</v>
      </c>
      <c r="M7" t="str">
        <v>ADP hydrolysis</v>
      </c>
      <c r="N7" t="str">
        <v>adp_m + h2o_m --&gt; amp_m + h_m + pi_m</v>
      </c>
      <c r="O7" t="str">
        <v>Purine metabolism</v>
      </c>
      <c r="P7" t="str">
        <v>SPONT</v>
      </c>
      <c r="Q7">
        <v>0</v>
      </c>
      <c r="R7">
        <v>1000</v>
      </c>
      <c r="S7">
        <v>0</v>
      </c>
      <c r="T7" t="str">
        <v/>
      </c>
      <c r="U7" t="str">
        <v>R00122</v>
      </c>
      <c r="V7">
        <v>0</v>
      </c>
      <c r="W7">
        <v>0</v>
      </c>
      <c r="X7" t="str">
        <v/>
      </c>
      <c r="Y7">
        <v>0</v>
      </c>
      <c r="Z7" t="str" cm="1">
        <f t="array" ref="Z7">IFERROR(_xlfn.UNIQUE(_xlfn.TEXTSPLIT(SUBSTITUTE(SUBSTITUTE(SUBSTITUTE(SUBSTITUTE(P7," or "," ")," and "," "),"(",""),")","")," "),TRUE),"")</f>
        <v>SPONT</v>
      </c>
    </row>
    <row r="8" spans="1:26" x14ac:dyDescent="0.2">
      <c r="A8" t="str">
        <v>rt0031</v>
      </c>
      <c r="B8" t="str">
        <v>DUT1</v>
      </c>
      <c r="C8" t="str">
        <v>YBR252W</v>
      </c>
      <c r="D8" t="str">
        <v>RT08399</v>
      </c>
      <c r="E8" t="str">
        <v>8527</v>
      </c>
      <c r="F8" t="str">
        <v>SBO:0000243</v>
      </c>
      <c r="G8" t="str">
        <v>KOG:F</v>
      </c>
      <c r="L8" t="str">
        <v>tpspydx5p_c_m</v>
      </c>
      <c r="M8" t="str">
        <v>Transporting pydx5p into _m (for protein cofactors)</v>
      </c>
      <c r="N8" t="str">
        <v>pydx5p_c &lt;=&gt; pydx5p_m</v>
      </c>
      <c r="O8" t="str">
        <v/>
      </c>
      <c r="P8" t="str">
        <v/>
      </c>
      <c r="Q8">
        <v>-1000</v>
      </c>
      <c r="R8">
        <v>1000</v>
      </c>
      <c r="S8">
        <v>0</v>
      </c>
      <c r="T8" t="str">
        <v/>
      </c>
      <c r="U8" t="str">
        <v/>
      </c>
      <c r="V8" t="str">
        <v/>
      </c>
      <c r="W8">
        <v>0</v>
      </c>
      <c r="X8" t="str">
        <v/>
      </c>
      <c r="Y8">
        <v>0</v>
      </c>
      <c r="Z8" t="str" cm="1">
        <f t="array" ref="Z8">IFERROR(_xlfn.UNIQUE(_xlfn.TEXTSPLIT(SUBSTITUTE(SUBSTITUTE(SUBSTITUTE(SUBSTITUTE(P8," or "," ")," and "," "),"(",""),")","")," "),TRUE),"")</f>
        <v/>
      </c>
    </row>
    <row r="9" spans="1:26" x14ac:dyDescent="0.2">
      <c r="A9" t="str">
        <v>rt0045</v>
      </c>
      <c r="B9">
        <v>0</v>
      </c>
      <c r="C9">
        <v>0</v>
      </c>
      <c r="D9" t="str">
        <v>RT08413</v>
      </c>
      <c r="E9" t="str">
        <v>8541</v>
      </c>
      <c r="F9" t="str">
        <v>SBO:0000243</v>
      </c>
      <c r="G9" t="str">
        <v>KOG:Unassigned</v>
      </c>
      <c r="L9" t="str">
        <v>tpsca2_c_g</v>
      </c>
      <c r="M9" t="str">
        <v>Transporting ca2 into _g (for protein cofactors)</v>
      </c>
      <c r="N9" t="str">
        <v>ca2_c &lt;=&gt; ca2_g</v>
      </c>
      <c r="O9" t="str">
        <v/>
      </c>
      <c r="P9" t="str">
        <v/>
      </c>
      <c r="Q9">
        <v>-1000</v>
      </c>
      <c r="R9">
        <v>1000</v>
      </c>
      <c r="S9">
        <v>0</v>
      </c>
      <c r="T9" t="str">
        <v/>
      </c>
      <c r="U9" t="str">
        <v/>
      </c>
      <c r="V9" t="str">
        <v/>
      </c>
      <c r="W9">
        <v>0</v>
      </c>
      <c r="X9" t="str">
        <v/>
      </c>
      <c r="Y9">
        <v>0</v>
      </c>
      <c r="Z9" t="str" cm="1">
        <f t="array" ref="Z9">IFERROR(_xlfn.UNIQUE(_xlfn.TEXTSPLIT(SUBSTITUTE(SUBSTITUTE(SUBSTITUTE(SUBSTITUTE(P9," or "," ")," and "," "),"(",""),")","")," "),TRUE),"")</f>
        <v/>
      </c>
    </row>
    <row r="10" spans="1:26" x14ac:dyDescent="0.2">
      <c r="A10" t="str">
        <v>rt0063</v>
      </c>
      <c r="B10">
        <v>0</v>
      </c>
      <c r="C10">
        <v>0</v>
      </c>
      <c r="D10" t="str">
        <v>RT08431</v>
      </c>
      <c r="E10" t="str">
        <v>8559</v>
      </c>
      <c r="F10" t="str">
        <v>SBO:0000243</v>
      </c>
      <c r="G10" t="str">
        <v>KOG:O</v>
      </c>
      <c r="L10" t="str">
        <v>tpspydx5p_c_x</v>
      </c>
      <c r="M10" t="str">
        <v>Transporting pydx5p into _x (for protein cofactors)</v>
      </c>
      <c r="N10" t="str">
        <v>pydx5p_c &lt;=&gt; pydx5p_x</v>
      </c>
      <c r="O10" t="str">
        <v/>
      </c>
      <c r="P10" t="str">
        <v/>
      </c>
      <c r="Q10">
        <v>-1000</v>
      </c>
      <c r="R10">
        <v>1000</v>
      </c>
      <c r="S10">
        <v>0</v>
      </c>
      <c r="T10" t="str">
        <v/>
      </c>
      <c r="U10" t="str">
        <v/>
      </c>
      <c r="V10" t="str">
        <v/>
      </c>
      <c r="W10">
        <v>0</v>
      </c>
      <c r="X10" t="str">
        <v/>
      </c>
      <c r="Y10">
        <v>0</v>
      </c>
      <c r="Z10" t="str" cm="1">
        <f t="array" ref="Z10">IFERROR(_xlfn.UNIQUE(_xlfn.TEXTSPLIT(SUBSTITUTE(SUBSTITUTE(SUBSTITUTE(SUBSTITUTE(P10," or "," ")," and "," "),"(",""),")","")," "),TRUE),"")</f>
        <v/>
      </c>
    </row>
    <row r="11" spans="1:26" x14ac:dyDescent="0.2">
      <c r="A11" t="str">
        <v>rt0066</v>
      </c>
      <c r="B11" t="str">
        <v>HEM25</v>
      </c>
      <c r="C11" t="str">
        <v>YDL119C</v>
      </c>
      <c r="D11" t="str">
        <v>RT08434</v>
      </c>
      <c r="E11" t="str">
        <v>8562</v>
      </c>
      <c r="F11" t="str">
        <v>SBO:0000243</v>
      </c>
      <c r="G11" t="str">
        <v>KOG:C</v>
      </c>
      <c r="L11" t="str">
        <v>tpspydx5p_c_r</v>
      </c>
      <c r="M11" t="str">
        <v>Transporting pydx5p into _r (for protein cofactors)</v>
      </c>
      <c r="N11" t="str">
        <v>pydx5p_c &lt;=&gt; pydx5p_r</v>
      </c>
      <c r="O11" t="str">
        <v/>
      </c>
      <c r="P11" t="str">
        <v/>
      </c>
      <c r="Q11">
        <v>-1000</v>
      </c>
      <c r="R11">
        <v>1000</v>
      </c>
      <c r="S11">
        <v>0</v>
      </c>
      <c r="T11" t="str">
        <v/>
      </c>
      <c r="U11" t="str">
        <v/>
      </c>
      <c r="V11" t="str">
        <v/>
      </c>
      <c r="W11">
        <v>0</v>
      </c>
      <c r="X11" t="str">
        <v/>
      </c>
      <c r="Y11">
        <v>0</v>
      </c>
      <c r="Z11" t="str" cm="1">
        <f t="array" ref="Z11">IFERROR(_xlfn.UNIQUE(_xlfn.TEXTSPLIT(SUBSTITUTE(SUBSTITUTE(SUBSTITUTE(SUBSTITUTE(P11," or "," ")," and "," "),"(",""),")","")," "),TRUE),"")</f>
        <v/>
      </c>
    </row>
    <row r="12" spans="1:26" x14ac:dyDescent="0.2">
      <c r="A12" t="str">
        <v>rt0073</v>
      </c>
      <c r="B12" t="str">
        <v>CHS1,CHS2</v>
      </c>
      <c r="C12" t="str">
        <v>YNL192W,YBR038W</v>
      </c>
      <c r="D12" t="str">
        <v>RT08441</v>
      </c>
      <c r="E12" t="str">
        <v>8569</v>
      </c>
      <c r="F12" t="str">
        <v>SBO:0000243</v>
      </c>
      <c r="G12" t="str">
        <v>KOG:M | sc_bidirectional_blast:sc_isozymes</v>
      </c>
      <c r="L12" t="str">
        <v>tpscu2_c_m</v>
      </c>
      <c r="M12" t="str">
        <v>Transporting cu2 into _m (for protein cofactors)</v>
      </c>
      <c r="N12" t="str">
        <v>cu2_c &lt;=&gt; cu2_m</v>
      </c>
      <c r="O12" t="str">
        <v/>
      </c>
      <c r="P12" t="str">
        <v/>
      </c>
      <c r="Q12">
        <v>-1000</v>
      </c>
      <c r="R12">
        <v>1000</v>
      </c>
      <c r="S12">
        <v>0</v>
      </c>
      <c r="T12" t="str">
        <v/>
      </c>
      <c r="U12" t="str">
        <v/>
      </c>
      <c r="V12" t="str">
        <v/>
      </c>
      <c r="W12">
        <v>0</v>
      </c>
      <c r="X12" t="str">
        <v/>
      </c>
      <c r="Y12">
        <v>0</v>
      </c>
      <c r="Z12" t="str" cm="1">
        <f t="array" ref="Z12">IFERROR(_xlfn.UNIQUE(_xlfn.TEXTSPLIT(SUBSTITUTE(SUBSTITUTE(SUBSTITUTE(SUBSTITUTE(P12," or "," ")," and "," "),"(",""),")","")," "),TRUE),"")</f>
        <v/>
      </c>
    </row>
    <row r="13" spans="1:26" x14ac:dyDescent="0.2">
      <c r="A13" t="str">
        <v>rt0075</v>
      </c>
      <c r="B13" t="str">
        <v>ECM31</v>
      </c>
      <c r="C13" t="str">
        <v>YBR176W</v>
      </c>
      <c r="D13" t="str">
        <v>RT08443</v>
      </c>
      <c r="E13" t="str">
        <v>8571</v>
      </c>
      <c r="F13" t="str">
        <v>SBO:0000243</v>
      </c>
      <c r="G13" t="str">
        <v>KOG:H</v>
      </c>
      <c r="L13" t="str">
        <v>tpsfad_c_r</v>
      </c>
      <c r="M13" t="str">
        <v>Transporting fad into _r (for protein cofactors)</v>
      </c>
      <c r="N13" t="str">
        <v>fad_c &lt;=&gt; fad_r</v>
      </c>
      <c r="O13" t="str">
        <v/>
      </c>
      <c r="P13" t="str">
        <v/>
      </c>
      <c r="Q13">
        <v>-1000</v>
      </c>
      <c r="R13">
        <v>1000</v>
      </c>
      <c r="S13">
        <v>0</v>
      </c>
      <c r="T13" t="str">
        <v/>
      </c>
      <c r="U13" t="str">
        <v/>
      </c>
      <c r="V13" t="str">
        <v/>
      </c>
      <c r="W13">
        <v>0</v>
      </c>
      <c r="X13" t="str">
        <v/>
      </c>
      <c r="Y13">
        <v>0</v>
      </c>
      <c r="Z13" t="str" cm="1">
        <f t="array" ref="Z13">IFERROR(_xlfn.UNIQUE(_xlfn.TEXTSPLIT(SUBSTITUTE(SUBSTITUTE(SUBSTITUTE(SUBSTITUTE(P13," or "," ")," and "," "),"(",""),")","")," "),TRUE),"")</f>
        <v/>
      </c>
    </row>
    <row r="14" spans="1:26" x14ac:dyDescent="0.2">
      <c r="A14" t="str">
        <v>rt0078</v>
      </c>
      <c r="B14" t="str">
        <v>NB5M_rt</v>
      </c>
      <c r="C14">
        <v>0</v>
      </c>
      <c r="D14" t="str">
        <v>RT08446</v>
      </c>
      <c r="E14" t="str">
        <v>8574</v>
      </c>
      <c r="F14" t="str">
        <v>SBO:0000243</v>
      </c>
      <c r="G14" t="str">
        <v>KOG:Unassigned | notes:B15</v>
      </c>
      <c r="L14" t="str">
        <v>tpsfe2_c_r</v>
      </c>
      <c r="M14" t="str">
        <v>Transporting fe2 into _r (for protein cofactors)</v>
      </c>
      <c r="N14" t="str">
        <v>fe2_c &lt;=&gt; fe2_r</v>
      </c>
      <c r="O14" t="str">
        <v/>
      </c>
      <c r="P14" t="str">
        <v/>
      </c>
      <c r="Q14">
        <v>-1000</v>
      </c>
      <c r="R14">
        <v>1000</v>
      </c>
      <c r="S14">
        <v>0</v>
      </c>
      <c r="T14" t="str">
        <v/>
      </c>
      <c r="U14" t="str">
        <v/>
      </c>
      <c r="V14" t="str">
        <v/>
      </c>
      <c r="W14">
        <v>0</v>
      </c>
      <c r="X14" t="str">
        <v/>
      </c>
      <c r="Y14">
        <v>0</v>
      </c>
      <c r="Z14" t="str" cm="1">
        <f t="array" ref="Z14">IFERROR(_xlfn.UNIQUE(_xlfn.TEXTSPLIT(SUBSTITUTE(SUBSTITUTE(SUBSTITUTE(SUBSTITUTE(P14," or "," ")," and "," "),"(",""),")","")," "),TRUE),"")</f>
        <v/>
      </c>
    </row>
    <row r="15" spans="1:26" x14ac:dyDescent="0.2">
      <c r="A15" t="str">
        <v>rt0084</v>
      </c>
      <c r="B15" t="str">
        <v>HNT2</v>
      </c>
      <c r="C15" t="str">
        <v>YDR305C</v>
      </c>
      <c r="D15" t="str">
        <v>RT08452</v>
      </c>
      <c r="E15" t="str">
        <v>8580</v>
      </c>
      <c r="F15" t="str">
        <v>SBO:0000243</v>
      </c>
      <c r="G15" t="str">
        <v>KOG:F,R</v>
      </c>
      <c r="L15" t="str">
        <v>tpsfmn_c_x</v>
      </c>
      <c r="M15" t="str">
        <v>Transporting fmn_c into _x (for protein cofactors)</v>
      </c>
      <c r="N15" t="str">
        <v>fmn_c &lt;=&gt; fmn_x</v>
      </c>
      <c r="O15" t="str">
        <v/>
      </c>
      <c r="P15" t="str">
        <v/>
      </c>
      <c r="Q15">
        <v>-1000</v>
      </c>
      <c r="R15">
        <v>1000</v>
      </c>
      <c r="S15">
        <v>0</v>
      </c>
      <c r="T15" t="str">
        <v/>
      </c>
      <c r="U15" t="str">
        <v/>
      </c>
      <c r="V15" t="str">
        <v/>
      </c>
      <c r="W15">
        <v>0</v>
      </c>
      <c r="X15" t="str">
        <v/>
      </c>
      <c r="Y15">
        <v>0</v>
      </c>
      <c r="Z15" t="str" cm="1">
        <f t="array" ref="Z15">IFERROR(_xlfn.UNIQUE(_xlfn.TEXTSPLIT(SUBSTITUTE(SUBSTITUTE(SUBSTITUTE(SUBSTITUTE(P15," or "," ")," and "," "),"(",""),")","")," "),TRUE),"")</f>
        <v/>
      </c>
    </row>
    <row r="16" spans="1:26" x14ac:dyDescent="0.2">
      <c r="A16" t="str">
        <v>rt0086</v>
      </c>
      <c r="B16" t="str">
        <v>CDA1</v>
      </c>
      <c r="C16" t="str">
        <v>YLR307W</v>
      </c>
      <c r="D16" t="str">
        <v>RT08454</v>
      </c>
      <c r="E16" t="str">
        <v>8582</v>
      </c>
      <c r="F16" t="str">
        <v>SBO:0000243</v>
      </c>
      <c r="G16" t="str">
        <v>KOG:Unassigned</v>
      </c>
      <c r="L16" t="str">
        <v>tpsfeCATION_c_n</v>
      </c>
      <c r="M16" t="str">
        <v>Transporting feCATION_c into _n (for protein cofactors)</v>
      </c>
      <c r="N16" t="str">
        <v>feCATION_c &lt;=&gt; feCATION_n</v>
      </c>
      <c r="O16" t="str">
        <v/>
      </c>
      <c r="P16" t="str">
        <v/>
      </c>
      <c r="Q16">
        <v>-1000</v>
      </c>
      <c r="R16">
        <v>1000</v>
      </c>
      <c r="S16">
        <v>0</v>
      </c>
      <c r="T16" t="str">
        <v/>
      </c>
      <c r="U16" t="str">
        <v/>
      </c>
      <c r="V16" t="str">
        <v/>
      </c>
      <c r="W16">
        <v>0</v>
      </c>
      <c r="X16" t="str">
        <v/>
      </c>
      <c r="Y16">
        <v>0</v>
      </c>
      <c r="Z16" t="str" cm="1">
        <f t="array" ref="Z16">IFERROR(_xlfn.UNIQUE(_xlfn.TEXTSPLIT(SUBSTITUTE(SUBSTITUTE(SUBSTITUTE(SUBSTITUTE(P16," or "," ")," and "," "),"(",""),")","")," "),TRUE),"")</f>
        <v/>
      </c>
    </row>
    <row r="17" spans="1:26" x14ac:dyDescent="0.2">
      <c r="A17" t="str">
        <v>rt0088</v>
      </c>
      <c r="B17">
        <v>0</v>
      </c>
      <c r="C17" t="str">
        <v>YCL001W-A</v>
      </c>
      <c r="D17" t="str">
        <v>RT08456</v>
      </c>
      <c r="E17" t="str">
        <v>8584</v>
      </c>
      <c r="F17" t="str">
        <v>SBO:0000243</v>
      </c>
      <c r="G17" t="str">
        <v>KOG:I | ncbi_blast:Thioesterase/thiol ester dehydrase-isomerase</v>
      </c>
      <c r="L17" t="str">
        <v>tpsheme_c_r</v>
      </c>
      <c r="M17" t="str">
        <v>Transporting heme_c into _r (for protein cofactors)</v>
      </c>
      <c r="N17" t="str">
        <v>heme_c &lt;=&gt; heme_r</v>
      </c>
      <c r="O17" t="str">
        <v/>
      </c>
      <c r="P17" t="str">
        <v/>
      </c>
      <c r="Q17">
        <v>-1000</v>
      </c>
      <c r="R17">
        <v>1000</v>
      </c>
      <c r="S17">
        <v>0</v>
      </c>
      <c r="T17" t="str">
        <v/>
      </c>
      <c r="U17" t="str">
        <v/>
      </c>
      <c r="V17" t="str">
        <v/>
      </c>
      <c r="W17">
        <v>0</v>
      </c>
      <c r="X17" t="str">
        <v/>
      </c>
      <c r="Y17">
        <v>0</v>
      </c>
      <c r="Z17" t="str" cm="1">
        <f t="array" ref="Z17">IFERROR(_xlfn.UNIQUE(_xlfn.TEXTSPLIT(SUBSTITUTE(SUBSTITUTE(SUBSTITUTE(SUBSTITUTE(P17," or "," ")," and "," "),"(",""),")","")," "),TRUE),"")</f>
        <v/>
      </c>
    </row>
    <row r="18" spans="1:26" x14ac:dyDescent="0.2">
      <c r="A18" t="str">
        <v>rt0089</v>
      </c>
      <c r="B18">
        <v>0</v>
      </c>
      <c r="C18" t="str">
        <v>YLR307W</v>
      </c>
      <c r="D18" t="str">
        <v>RT08457</v>
      </c>
      <c r="E18" t="str">
        <v>8585</v>
      </c>
      <c r="F18" t="str">
        <v>SBO:0000243</v>
      </c>
      <c r="G18" t="str">
        <v>KOG:Unassigned | sc_bidirectional_blast:lower_evalue_hit</v>
      </c>
      <c r="L18" t="str">
        <v>tpsheme_c_x</v>
      </c>
      <c r="M18" t="str">
        <v>Transporting heme_c into _x (for protein cofactors)</v>
      </c>
      <c r="N18" t="str">
        <v>heme_c &lt;=&gt; heme_x</v>
      </c>
      <c r="O18" t="str">
        <v/>
      </c>
      <c r="P18" t="str">
        <v/>
      </c>
      <c r="Q18">
        <v>-1000</v>
      </c>
      <c r="R18">
        <v>1000</v>
      </c>
      <c r="S18">
        <v>0</v>
      </c>
      <c r="T18" t="str">
        <v/>
      </c>
      <c r="U18" t="str">
        <v/>
      </c>
      <c r="V18" t="str">
        <v/>
      </c>
      <c r="W18">
        <v>0</v>
      </c>
      <c r="X18" t="str">
        <v/>
      </c>
      <c r="Y18">
        <v>0</v>
      </c>
      <c r="Z18" t="str" cm="1">
        <f t="array" ref="Z18">IFERROR(_xlfn.UNIQUE(_xlfn.TEXTSPLIT(SUBSTITUTE(SUBSTITUTE(SUBSTITUTE(SUBSTITUTE(P18," or "," ")," and "," "),"(",""),")","")," "),TRUE),"")</f>
        <v/>
      </c>
    </row>
    <row r="19" spans="1:26" x14ac:dyDescent="0.2">
      <c r="A19" t="str">
        <v>rt0092</v>
      </c>
      <c r="B19" t="str">
        <v>DOG2,GPP2</v>
      </c>
      <c r="C19" t="str">
        <v>YHR043C,YER062C</v>
      </c>
      <c r="D19" t="str">
        <v>RT08460</v>
      </c>
      <c r="E19" t="str">
        <v>8588</v>
      </c>
      <c r="F19" t="str">
        <v>SBO:0000243</v>
      </c>
      <c r="G19" t="str">
        <v>KOG:R | sc_bidirectional_blast:sc_isozymes</v>
      </c>
      <c r="L19" t="str">
        <v>tpsmetal2_c_x</v>
      </c>
      <c r="M19" t="str">
        <v>Transporting metal2_c into _x (for protein cofactors)</v>
      </c>
      <c r="N19" t="str">
        <v>metal2_c &lt;=&gt; metal2_x</v>
      </c>
      <c r="O19" t="str">
        <v/>
      </c>
      <c r="P19" t="str">
        <v/>
      </c>
      <c r="Q19">
        <v>-1000</v>
      </c>
      <c r="R19">
        <v>1000</v>
      </c>
      <c r="S19">
        <v>0</v>
      </c>
      <c r="T19" t="str">
        <v/>
      </c>
      <c r="U19" t="str">
        <v/>
      </c>
      <c r="V19" t="str">
        <v/>
      </c>
      <c r="W19">
        <v>0</v>
      </c>
      <c r="X19" t="str">
        <v/>
      </c>
      <c r="Y19">
        <v>0</v>
      </c>
      <c r="Z19" t="str" cm="1">
        <f t="array" ref="Z19">IFERROR(_xlfn.UNIQUE(_xlfn.TEXTSPLIT(SUBSTITUTE(SUBSTITUTE(SUBSTITUTE(SUBSTITUTE(P19," or "," ")," and "," "),"(",""),")","")," "),TRUE),"")</f>
        <v/>
      </c>
    </row>
    <row r="20" spans="1:26" x14ac:dyDescent="0.2">
      <c r="A20" t="str">
        <v>rt0111</v>
      </c>
      <c r="B20" t="str">
        <v>VBA5,VBA2</v>
      </c>
      <c r="C20" t="str">
        <v>YKR105C,YBR293W</v>
      </c>
      <c r="D20" t="str">
        <v>RT08479</v>
      </c>
      <c r="E20" t="str">
        <v>8607</v>
      </c>
      <c r="F20" t="str">
        <v>SBO:0000243</v>
      </c>
      <c r="G20" t="str">
        <v>KOG:R | sc_bidirectional_blast:sc_isozymes</v>
      </c>
      <c r="L20" t="str">
        <v>tpsmg2_c_m</v>
      </c>
      <c r="M20" t="str">
        <v>Transporting mg2_c into _m (for protein cofactors)</v>
      </c>
      <c r="N20" t="str">
        <v>mg2_c &lt;=&gt; mg2_m</v>
      </c>
      <c r="O20" t="str">
        <v/>
      </c>
      <c r="P20" t="str">
        <v/>
      </c>
      <c r="Q20">
        <v>-1000</v>
      </c>
      <c r="R20">
        <v>1000</v>
      </c>
      <c r="S20">
        <v>0</v>
      </c>
      <c r="T20" t="str">
        <v/>
      </c>
      <c r="U20" t="str">
        <v/>
      </c>
      <c r="V20" t="str">
        <v/>
      </c>
      <c r="W20">
        <v>0</v>
      </c>
      <c r="X20" t="str">
        <v/>
      </c>
      <c r="Y20">
        <v>0</v>
      </c>
      <c r="Z20" t="str" cm="1">
        <f t="array" ref="Z20">IFERROR(_xlfn.UNIQUE(_xlfn.TEXTSPLIT(SUBSTITUTE(SUBSTITUTE(SUBSTITUTE(SUBSTITUTE(P20," or "," ")," and "," "),"(",""),")","")," "),TRUE),"")</f>
        <v/>
      </c>
    </row>
    <row r="21" spans="1:26" x14ac:dyDescent="0.2">
      <c r="A21" t="str">
        <v>rt0136</v>
      </c>
      <c r="B21">
        <v>0</v>
      </c>
      <c r="C21">
        <v>0</v>
      </c>
      <c r="D21" t="str">
        <v>RT08504</v>
      </c>
      <c r="E21" t="str">
        <v>8632</v>
      </c>
      <c r="F21" t="str">
        <v>SBO:0000243</v>
      </c>
      <c r="G21" t="str">
        <v>KOG:G</v>
      </c>
      <c r="L21" t="str">
        <v>tpsmg2_c_n</v>
      </c>
      <c r="M21" t="str">
        <v>Transporting mg2_c into _n (for protein cofactors)</v>
      </c>
      <c r="N21" t="str">
        <v>mg2_c &lt;=&gt; mg2_n</v>
      </c>
      <c r="O21" t="str">
        <v/>
      </c>
      <c r="P21" t="str">
        <v/>
      </c>
      <c r="Q21">
        <v>-1000</v>
      </c>
      <c r="R21">
        <v>1000</v>
      </c>
      <c r="S21">
        <v>0</v>
      </c>
      <c r="T21" t="str">
        <v/>
      </c>
      <c r="U21" t="str">
        <v/>
      </c>
      <c r="V21" t="str">
        <v/>
      </c>
      <c r="W21">
        <v>0</v>
      </c>
      <c r="X21" t="str">
        <v/>
      </c>
      <c r="Y21">
        <v>0</v>
      </c>
      <c r="Z21" t="str" cm="1">
        <f t="array" ref="Z21">IFERROR(_xlfn.UNIQUE(_xlfn.TEXTSPLIT(SUBSTITUTE(SUBSTITUTE(SUBSTITUTE(SUBSTITUTE(P21," or "," ")," and "," "),"(",""),")","")," "),TRUE),"")</f>
        <v/>
      </c>
    </row>
    <row r="22" spans="1:26" x14ac:dyDescent="0.2">
      <c r="A22" t="str">
        <v>rt0144</v>
      </c>
      <c r="B22">
        <v>0</v>
      </c>
      <c r="C22" t="str">
        <v>YBR023C</v>
      </c>
      <c r="D22" t="str">
        <v>RT08512</v>
      </c>
      <c r="E22" t="str">
        <v>8640</v>
      </c>
      <c r="F22" t="str">
        <v>SBO:0000243</v>
      </c>
      <c r="G22" t="str">
        <v>KOG:M | sc_bidirectional_blast:lower_evalue_hit</v>
      </c>
      <c r="L22" t="str">
        <v>tpsmg2_c_r</v>
      </c>
      <c r="M22" t="str">
        <v>Transporting mg2_c into _r (for protein cofactors)</v>
      </c>
      <c r="N22" t="str">
        <v>mg2_c &lt;=&gt; mg2_r</v>
      </c>
      <c r="O22" t="str">
        <v/>
      </c>
      <c r="P22" t="str">
        <v/>
      </c>
      <c r="Q22">
        <v>-1000</v>
      </c>
      <c r="R22">
        <v>1000</v>
      </c>
      <c r="S22">
        <v>0</v>
      </c>
      <c r="T22" t="str">
        <v/>
      </c>
      <c r="U22" t="str">
        <v/>
      </c>
      <c r="V22" t="str">
        <v/>
      </c>
      <c r="W22">
        <v>0</v>
      </c>
      <c r="X22" t="str">
        <v/>
      </c>
      <c r="Y22">
        <v>0</v>
      </c>
      <c r="Z22" t="str" cm="1">
        <f t="array" ref="Z22">IFERROR(_xlfn.UNIQUE(_xlfn.TEXTSPLIT(SUBSTITUTE(SUBSTITUTE(SUBSTITUTE(SUBSTITUTE(P22," or "," ")," and "," "),"(",""),")","")," "),TRUE),"")</f>
        <v/>
      </c>
    </row>
    <row r="23" spans="1:26" x14ac:dyDescent="0.2">
      <c r="A23" t="str">
        <v>rt0150</v>
      </c>
      <c r="B23" t="str">
        <v>SKN1</v>
      </c>
      <c r="C23" t="str">
        <v>YPR159W</v>
      </c>
      <c r="D23" t="str">
        <v>RT08518</v>
      </c>
      <c r="E23" t="str">
        <v>8646</v>
      </c>
      <c r="F23" t="str">
        <v>SBO:0000243</v>
      </c>
      <c r="G23" t="str">
        <v>KOG:Unassigned | sc_bidirectional_blast:lower_evalue_hit</v>
      </c>
      <c r="L23" t="str">
        <v>tpsmg2_c_rm</v>
      </c>
      <c r="M23" t="str">
        <v>Transporting mg2_c into _rm (for protein cofactors)</v>
      </c>
      <c r="N23" t="str">
        <v>mg2_c &lt;=&gt; mg2_rm</v>
      </c>
      <c r="O23" t="str">
        <v/>
      </c>
      <c r="P23" t="str">
        <v/>
      </c>
      <c r="Q23">
        <v>-1000</v>
      </c>
      <c r="R23">
        <v>1000</v>
      </c>
      <c r="S23">
        <v>0</v>
      </c>
      <c r="T23" t="str">
        <v/>
      </c>
      <c r="U23" t="str">
        <v/>
      </c>
      <c r="V23" t="str">
        <v/>
      </c>
      <c r="W23">
        <v>0</v>
      </c>
      <c r="X23" t="str">
        <v/>
      </c>
      <c r="Y23">
        <v>0</v>
      </c>
      <c r="Z23" t="str" cm="1">
        <f t="array" ref="Z23">IFERROR(_xlfn.UNIQUE(_xlfn.TEXTSPLIT(SUBSTITUTE(SUBSTITUTE(SUBSTITUTE(SUBSTITUTE(P23," or "," ")," and "," "),"(",""),")","")," "),TRUE),"")</f>
        <v/>
      </c>
    </row>
    <row r="24" spans="1:26" x14ac:dyDescent="0.2">
      <c r="A24" t="str">
        <v>rt0160</v>
      </c>
      <c r="B24">
        <v>0</v>
      </c>
      <c r="C24">
        <v>0</v>
      </c>
      <c r="D24" t="str">
        <v>RT08528</v>
      </c>
      <c r="E24" t="str">
        <v>8656</v>
      </c>
      <c r="F24" t="str">
        <v>SBO:0000243</v>
      </c>
      <c r="G24" t="str">
        <v>KOG:Unassigned</v>
      </c>
      <c r="L24" t="str">
        <v>tpsmg2_c_x</v>
      </c>
      <c r="M24" t="str">
        <v>Transporting mg2_c into _x (for protein cofactors)</v>
      </c>
      <c r="N24" t="str">
        <v>mg2_c &lt;=&gt; mg2_x</v>
      </c>
      <c r="O24" t="str">
        <v/>
      </c>
      <c r="P24" t="str">
        <v/>
      </c>
      <c r="Q24">
        <v>-1000</v>
      </c>
      <c r="R24">
        <v>1000</v>
      </c>
      <c r="S24">
        <v>0</v>
      </c>
      <c r="T24" t="str">
        <v/>
      </c>
      <c r="U24" t="str">
        <v/>
      </c>
      <c r="V24" t="str">
        <v/>
      </c>
      <c r="W24">
        <v>0</v>
      </c>
      <c r="X24" t="str">
        <v/>
      </c>
      <c r="Y24">
        <v>0</v>
      </c>
      <c r="Z24" t="str" cm="1">
        <f t="array" ref="Z24">IFERROR(_xlfn.UNIQUE(_xlfn.TEXTSPLIT(SUBSTITUTE(SUBSTITUTE(SUBSTITUTE(SUBSTITUTE(P24," or "," ")," and "," "),"(",""),")","")," "),TRUE),"")</f>
        <v/>
      </c>
    </row>
    <row r="25" spans="1:26" x14ac:dyDescent="0.2">
      <c r="A25" t="str">
        <v>rt0168</v>
      </c>
      <c r="B25" t="str">
        <v>CAB3</v>
      </c>
      <c r="C25" t="str">
        <v>YKL088W</v>
      </c>
      <c r="D25" t="str">
        <v>RT08536</v>
      </c>
      <c r="E25" t="str">
        <v>8664</v>
      </c>
      <c r="F25" t="str">
        <v>SBO:0000243</v>
      </c>
      <c r="G25" t="str">
        <v>KOG:D,P</v>
      </c>
      <c r="L25" t="str">
        <v>tpsmg2ormn2_c_en</v>
      </c>
      <c r="M25" t="str">
        <v>Transporting mg2ormn2_c into _en (for protein cofactors)</v>
      </c>
      <c r="N25" t="str">
        <v>mg2ormn2_c &lt;=&gt; mg2ormn2_en</v>
      </c>
      <c r="O25" t="str">
        <v/>
      </c>
      <c r="P25" t="str">
        <v/>
      </c>
      <c r="Q25">
        <v>-1000</v>
      </c>
      <c r="R25">
        <v>1000</v>
      </c>
      <c r="S25">
        <v>0</v>
      </c>
      <c r="T25" t="str">
        <v/>
      </c>
      <c r="U25" t="str">
        <v/>
      </c>
      <c r="V25" t="str">
        <v/>
      </c>
      <c r="W25">
        <v>0</v>
      </c>
      <c r="X25" t="str">
        <v/>
      </c>
      <c r="Y25">
        <v>0</v>
      </c>
      <c r="Z25" t="str" cm="1">
        <f t="array" ref="Z25">IFERROR(_xlfn.UNIQUE(_xlfn.TEXTSPLIT(SUBSTITUTE(SUBSTITUTE(SUBSTITUTE(SUBSTITUTE(P25," or "," ")," and "," "),"(",""),")","")," "),TRUE),"")</f>
        <v/>
      </c>
    </row>
    <row r="26" spans="1:26" x14ac:dyDescent="0.2">
      <c r="A26" t="str">
        <v>rt0172</v>
      </c>
      <c r="B26" t="str">
        <v>BNA3</v>
      </c>
      <c r="C26" t="str">
        <v>YJL060W</v>
      </c>
      <c r="D26" t="str">
        <v>RT08540</v>
      </c>
      <c r="E26" t="str">
        <v>8668</v>
      </c>
      <c r="F26" t="str">
        <v>SBO:0000243</v>
      </c>
      <c r="G26" t="str">
        <v>KOG:E</v>
      </c>
      <c r="L26" t="str">
        <v>tpsmg2ormn2_c_m</v>
      </c>
      <c r="M26" t="str">
        <v>Transporting mg2ormn2_c into _m (for protein cofactors)</v>
      </c>
      <c r="N26" t="str">
        <v>mg2ormn2_c &lt;=&gt; mg2ormn2_m</v>
      </c>
      <c r="O26" t="str">
        <v/>
      </c>
      <c r="P26" t="str">
        <v/>
      </c>
      <c r="Q26">
        <v>-1000</v>
      </c>
      <c r="R26">
        <v>1000</v>
      </c>
      <c r="S26">
        <v>0</v>
      </c>
      <c r="T26" t="str">
        <v/>
      </c>
      <c r="U26" t="str">
        <v/>
      </c>
      <c r="V26" t="str">
        <v/>
      </c>
      <c r="W26">
        <v>0</v>
      </c>
      <c r="X26" t="str">
        <v/>
      </c>
      <c r="Y26">
        <v>0</v>
      </c>
      <c r="Z26" t="str" cm="1">
        <f t="array" ref="Z26">IFERROR(_xlfn.UNIQUE(_xlfn.TEXTSPLIT(SUBSTITUTE(SUBSTITUTE(SUBSTITUTE(SUBSTITUTE(P26," or "," ")," and "," "),"(",""),")","")," "),TRUE),"")</f>
        <v/>
      </c>
    </row>
    <row r="27" spans="1:26" x14ac:dyDescent="0.2">
      <c r="A27" t="str">
        <v>rt0174</v>
      </c>
      <c r="B27">
        <v>0</v>
      </c>
      <c r="C27">
        <v>0</v>
      </c>
      <c r="D27" t="str">
        <v>RT08542</v>
      </c>
      <c r="E27" t="str">
        <v>8670</v>
      </c>
      <c r="F27" t="str">
        <v>SBO:0000243</v>
      </c>
      <c r="G27" t="str">
        <v>KOG:Unassigned</v>
      </c>
      <c r="L27" t="str">
        <v>tpsmg2ormn2_c_vm</v>
      </c>
      <c r="M27" t="str">
        <v>Transporting mg2ormn2_c into _vm (for protein cofactors)</v>
      </c>
      <c r="N27" t="str">
        <v>mg2ormn2_c &lt;=&gt; mg2ormn2_vm</v>
      </c>
      <c r="O27" t="str">
        <v/>
      </c>
      <c r="P27" t="str">
        <v/>
      </c>
      <c r="Q27">
        <v>-1000</v>
      </c>
      <c r="R27">
        <v>1000</v>
      </c>
      <c r="S27">
        <v>0</v>
      </c>
      <c r="T27" t="str">
        <v/>
      </c>
      <c r="U27" t="str">
        <v/>
      </c>
      <c r="V27" t="str">
        <v/>
      </c>
      <c r="W27">
        <v>0</v>
      </c>
      <c r="X27" t="str">
        <v/>
      </c>
      <c r="Y27">
        <v>0</v>
      </c>
      <c r="Z27" t="str" cm="1">
        <f t="array" ref="Z27">IFERROR(_xlfn.UNIQUE(_xlfn.TEXTSPLIT(SUBSTITUTE(SUBSTITUTE(SUBSTITUTE(SUBSTITUTE(P27," or "," ")," and "," "),"(",""),")","")," "),TRUE),"")</f>
        <v/>
      </c>
    </row>
    <row r="28" spans="1:26" x14ac:dyDescent="0.2">
      <c r="A28" t="str">
        <v>rt0180</v>
      </c>
      <c r="B28" t="str">
        <v>CIT2</v>
      </c>
      <c r="C28" t="str">
        <v>YCR005C</v>
      </c>
      <c r="D28" t="str">
        <v>RT08548</v>
      </c>
      <c r="E28" t="str">
        <v>8676</v>
      </c>
      <c r="F28" t="str">
        <v>SBO:0000243</v>
      </c>
      <c r="G28" t="str">
        <v>KOG:C</v>
      </c>
      <c r="L28" t="str">
        <v>tpsmn2_c_m</v>
      </c>
      <c r="M28" t="str">
        <v>Transporting mn2_c into _m (for protein cofactors)</v>
      </c>
      <c r="N28" t="str">
        <v>mn2_c &lt;=&gt; mn2_m</v>
      </c>
      <c r="O28" t="str">
        <v/>
      </c>
      <c r="P28" t="str">
        <v/>
      </c>
      <c r="Q28">
        <v>-1000</v>
      </c>
      <c r="R28">
        <v>1000</v>
      </c>
      <c r="S28">
        <v>0</v>
      </c>
      <c r="T28" t="str">
        <v/>
      </c>
      <c r="U28" t="str">
        <v/>
      </c>
      <c r="V28" t="str">
        <v/>
      </c>
      <c r="W28">
        <v>0</v>
      </c>
      <c r="X28" t="str">
        <v/>
      </c>
      <c r="Y28">
        <v>0</v>
      </c>
      <c r="Z28" t="str" cm="1">
        <f t="array" ref="Z28">IFERROR(_xlfn.UNIQUE(_xlfn.TEXTSPLIT(SUBSTITUTE(SUBSTITUTE(SUBSTITUTE(SUBSTITUTE(P28," or "," ")," and "," "),"(",""),")","")," "),TRUE),"")</f>
        <v/>
      </c>
    </row>
    <row r="29" spans="1:26" x14ac:dyDescent="0.2">
      <c r="A29" t="str">
        <v>rt0201</v>
      </c>
      <c r="B29" t="str">
        <v>PUT2</v>
      </c>
      <c r="C29" t="str">
        <v>YHR037W</v>
      </c>
      <c r="D29" t="str">
        <v>RT08569</v>
      </c>
      <c r="E29" t="str">
        <v>8697</v>
      </c>
      <c r="F29" t="str">
        <v>SBO:0000243</v>
      </c>
      <c r="G29" t="str">
        <v>KOG:E</v>
      </c>
      <c r="L29" t="str">
        <v>tpsmn2_c_n</v>
      </c>
      <c r="M29" t="str">
        <v>Transporting mn2_c into _n (for protein cofactors)</v>
      </c>
      <c r="N29" t="str">
        <v>mn2_c &lt;=&gt; mn2_n</v>
      </c>
      <c r="O29" t="str">
        <v/>
      </c>
      <c r="P29" t="str">
        <v/>
      </c>
      <c r="Q29">
        <v>-1000</v>
      </c>
      <c r="R29">
        <v>1000</v>
      </c>
      <c r="S29">
        <v>0</v>
      </c>
      <c r="T29" t="str">
        <v/>
      </c>
      <c r="U29" t="str">
        <v/>
      </c>
      <c r="V29" t="str">
        <v/>
      </c>
      <c r="W29">
        <v>0</v>
      </c>
      <c r="X29" t="str">
        <v/>
      </c>
      <c r="Y29">
        <v>0</v>
      </c>
      <c r="Z29" t="str" cm="1">
        <f t="array" ref="Z29">IFERROR(_xlfn.UNIQUE(_xlfn.TEXTSPLIT(SUBSTITUTE(SUBSTITUTE(SUBSTITUTE(SUBSTITUTE(P29," or "," ")," and "," "),"(",""),")","")," "),TRUE),"")</f>
        <v/>
      </c>
    </row>
    <row r="30" spans="1:26" x14ac:dyDescent="0.2">
      <c r="A30" t="str">
        <v>rt0207</v>
      </c>
      <c r="B30" t="str">
        <v>HTS1</v>
      </c>
      <c r="C30" t="str">
        <v>YPR033C</v>
      </c>
      <c r="D30" t="str">
        <v>RT08575</v>
      </c>
      <c r="E30" t="str">
        <v>8703</v>
      </c>
      <c r="F30" t="str">
        <v>SBO:0000243</v>
      </c>
      <c r="G30" t="str">
        <v>KOG:J</v>
      </c>
      <c r="L30" t="str">
        <v>tpsmn2_c_r</v>
      </c>
      <c r="M30" t="str">
        <v>Transporting mn2_c into _r (for protein cofactors)</v>
      </c>
      <c r="N30" t="str">
        <v>mn2_c &lt;=&gt; mn2_r</v>
      </c>
      <c r="O30" t="str">
        <v/>
      </c>
      <c r="P30" t="str">
        <v/>
      </c>
      <c r="Q30">
        <v>-1000</v>
      </c>
      <c r="R30">
        <v>1000</v>
      </c>
      <c r="S30">
        <v>0</v>
      </c>
      <c r="T30" t="str">
        <v/>
      </c>
      <c r="U30" t="str">
        <v/>
      </c>
      <c r="V30" t="str">
        <v/>
      </c>
      <c r="W30">
        <v>0</v>
      </c>
      <c r="X30" t="str">
        <v/>
      </c>
      <c r="Y30">
        <v>0</v>
      </c>
      <c r="Z30" t="str" cm="1">
        <f t="array" ref="Z30">IFERROR(_xlfn.UNIQUE(_xlfn.TEXTSPLIT(SUBSTITUTE(SUBSTITUTE(SUBSTITUTE(SUBSTITUTE(P30," or "," ")," and "," "),"(",""),")","")," "),TRUE),"")</f>
        <v/>
      </c>
    </row>
    <row r="31" spans="1:26" x14ac:dyDescent="0.2">
      <c r="A31" t="str">
        <v>rt0208</v>
      </c>
      <c r="B31" t="str">
        <v>DOG1</v>
      </c>
      <c r="C31" t="str">
        <v>YHR044C</v>
      </c>
      <c r="D31" t="str">
        <v>RT08576</v>
      </c>
      <c r="E31" t="str">
        <v>8704</v>
      </c>
      <c r="F31" t="str">
        <v>SBO:0000243</v>
      </c>
      <c r="G31" t="str">
        <v>KOG:R</v>
      </c>
      <c r="L31" t="str">
        <v>tpsmn2_c_rm</v>
      </c>
      <c r="M31" t="str">
        <v>Transporting mn2_c into _rm (for protein cofactors)</v>
      </c>
      <c r="N31" t="str">
        <v>mn2_c &lt;=&gt; mn2_rm</v>
      </c>
      <c r="O31" t="str">
        <v/>
      </c>
      <c r="P31" t="str">
        <v/>
      </c>
      <c r="Q31">
        <v>-1000</v>
      </c>
      <c r="R31">
        <v>1000</v>
      </c>
      <c r="S31">
        <v>0</v>
      </c>
      <c r="T31" t="str">
        <v/>
      </c>
      <c r="U31" t="str">
        <v/>
      </c>
      <c r="V31" t="str">
        <v/>
      </c>
      <c r="W31">
        <v>0</v>
      </c>
      <c r="X31" t="str">
        <v/>
      </c>
      <c r="Y31">
        <v>0</v>
      </c>
      <c r="Z31" t="str" cm="1">
        <f t="array" ref="Z31">IFERROR(_xlfn.UNIQUE(_xlfn.TEXTSPLIT(SUBSTITUTE(SUBSTITUTE(SUBSTITUTE(SUBSTITUTE(P31," or "," ")," and "," "),"(",""),")","")," "),TRUE),"")</f>
        <v/>
      </c>
    </row>
    <row r="32" spans="1:26" x14ac:dyDescent="0.2">
      <c r="A32" t="str">
        <v>rt0211</v>
      </c>
      <c r="B32" t="str">
        <v>GPX2</v>
      </c>
      <c r="C32" t="str">
        <v>YBR244W</v>
      </c>
      <c r="D32" t="str">
        <v>RT08579</v>
      </c>
      <c r="E32" t="str">
        <v>8707</v>
      </c>
      <c r="F32" t="str">
        <v>SBO:0000243</v>
      </c>
      <c r="G32" t="str">
        <v>KOG:O</v>
      </c>
      <c r="L32" t="str">
        <v>tpspyr_c_gm</v>
      </c>
      <c r="M32" t="str">
        <v>Transporting pyr_c into _gm (for protein cofactors)</v>
      </c>
      <c r="N32" t="str">
        <v>pyr_c &lt;=&gt; pyr_gm</v>
      </c>
      <c r="O32" t="str">
        <v/>
      </c>
      <c r="P32" t="str">
        <v/>
      </c>
      <c r="Q32">
        <v>-1000</v>
      </c>
      <c r="R32">
        <v>1000</v>
      </c>
      <c r="S32">
        <v>0</v>
      </c>
      <c r="T32" t="str">
        <v/>
      </c>
      <c r="U32" t="str">
        <v/>
      </c>
      <c r="V32" t="str">
        <v/>
      </c>
      <c r="W32">
        <v>0</v>
      </c>
      <c r="X32" t="str">
        <v/>
      </c>
      <c r="Y32">
        <v>0</v>
      </c>
      <c r="Z32" t="str" cm="1">
        <f t="array" ref="Z32">IFERROR(_xlfn.UNIQUE(_xlfn.TEXTSPLIT(SUBSTITUTE(SUBSTITUTE(SUBSTITUTE(SUBSTITUTE(P32," or "," ")," and "," "),"(",""),")","")," "),TRUE),"")</f>
        <v/>
      </c>
    </row>
    <row r="33" spans="1:26" x14ac:dyDescent="0.2">
      <c r="A33" t="str">
        <v>rt0212</v>
      </c>
      <c r="B33" t="str">
        <v>NTH1,NTH2</v>
      </c>
      <c r="C33" t="str">
        <v>YDR001C,YBR001C</v>
      </c>
      <c r="D33" t="str">
        <v>RT08580</v>
      </c>
      <c r="E33" t="str">
        <v>8708</v>
      </c>
      <c r="F33" t="str">
        <v>SBO:0000243</v>
      </c>
      <c r="G33" t="str">
        <v>KOG:G | sc_bidirectional_blast:sc_isozymes</v>
      </c>
      <c r="L33" t="str">
        <v>tpspyr_c_mm</v>
      </c>
      <c r="M33" t="str">
        <v>Transporting pyr_c into _mm (for protein cofactors)</v>
      </c>
      <c r="N33" t="str">
        <v>pyr_c &lt;=&gt; pyr_mm</v>
      </c>
      <c r="O33" t="str">
        <v/>
      </c>
      <c r="P33" t="str">
        <v/>
      </c>
      <c r="Q33">
        <v>-1000</v>
      </c>
      <c r="R33">
        <v>1000</v>
      </c>
      <c r="S33">
        <v>0</v>
      </c>
      <c r="T33" t="str">
        <v/>
      </c>
      <c r="U33" t="str">
        <v/>
      </c>
      <c r="V33" t="str">
        <v/>
      </c>
      <c r="W33">
        <v>0</v>
      </c>
      <c r="X33" t="str">
        <v/>
      </c>
      <c r="Y33">
        <v>0</v>
      </c>
      <c r="Z33" t="str" cm="1">
        <f t="array" ref="Z33">IFERROR(_xlfn.UNIQUE(_xlfn.TEXTSPLIT(SUBSTITUTE(SUBSTITUTE(SUBSTITUTE(SUBSTITUTE(P33," or "," ")," and "," "),"(",""),")","")," "),TRUE),"")</f>
        <v/>
      </c>
    </row>
    <row r="34" spans="1:26" x14ac:dyDescent="0.2">
      <c r="A34" t="str">
        <v>rt0217</v>
      </c>
      <c r="B34" t="str">
        <v>crtI_rt</v>
      </c>
      <c r="C34">
        <v>0</v>
      </c>
      <c r="D34" t="str">
        <v>RT08585</v>
      </c>
      <c r="E34" t="str">
        <v>8713</v>
      </c>
      <c r="F34" t="str">
        <v>SBO:0000243</v>
      </c>
      <c r="G34" t="str">
        <v>KOG:H | PubMed:29587755,27346167 | ncbi_blast:confirm, phytoene dehydrogenase/desaturase | notes:from R. toruloides NP 11 annotation, unknown end product. Based on Kot et. al. 2018 (PubMed</v>
      </c>
      <c r="L34" t="str">
        <v>tpspyr_c_vm</v>
      </c>
      <c r="M34" t="str">
        <v>Transporting pyr_c into _vm (for protein cofactors)</v>
      </c>
      <c r="N34" t="str">
        <v>pyr_c &lt;=&gt; pyr_vm</v>
      </c>
      <c r="O34" t="str">
        <v/>
      </c>
      <c r="P34" t="str">
        <v/>
      </c>
      <c r="Q34">
        <v>-1000</v>
      </c>
      <c r="R34">
        <v>1000</v>
      </c>
      <c r="S34">
        <v>0</v>
      </c>
      <c r="T34" t="str">
        <v/>
      </c>
      <c r="U34" t="str">
        <v/>
      </c>
      <c r="V34" t="str">
        <v/>
      </c>
      <c r="W34">
        <v>0</v>
      </c>
      <c r="X34" t="str">
        <v/>
      </c>
      <c r="Y34">
        <v>0</v>
      </c>
      <c r="Z34" t="str" cm="1">
        <f t="array" ref="Z34">IFERROR(_xlfn.UNIQUE(_xlfn.TEXTSPLIT(SUBSTITUTE(SUBSTITUTE(SUBSTITUTE(SUBSTITUTE(P34," or "," ")," and "," "),"(",""),")","")," "),TRUE),"")</f>
        <v/>
      </c>
    </row>
    <row r="35" spans="1:26" x14ac:dyDescent="0.2">
      <c r="A35" t="str">
        <v>rt0220</v>
      </c>
      <c r="B35" t="str">
        <v>crtZ_rt</v>
      </c>
      <c r="C35">
        <v>0</v>
      </c>
      <c r="D35" t="str">
        <v>RT08588</v>
      </c>
      <c r="E35" t="str">
        <v>8716</v>
      </c>
      <c r="F35" t="str">
        <v>SBO:0000243</v>
      </c>
      <c r="G35" t="str">
        <v>KOG:Q | ncbi_blast:confirm, carotenoid oxygenase / carotenoid cleavage dioxygenase (RPE65) | notes:from R. toruloides NP 11 annotation, assume to be monooxygenase since there is a gap between carotene and zeaxanthin</v>
      </c>
      <c r="L35" t="str">
        <v>tpsthmpp_c_m</v>
      </c>
      <c r="M35" t="str">
        <v>Transporting thmpp_c into _m (for protein cofactors)</v>
      </c>
      <c r="N35" t="str">
        <v>thmpp_c &lt;=&gt; thmpp_m</v>
      </c>
      <c r="O35" t="str">
        <v/>
      </c>
      <c r="P35" t="str">
        <v/>
      </c>
      <c r="Q35">
        <v>-1000</v>
      </c>
      <c r="R35">
        <v>1000</v>
      </c>
      <c r="S35">
        <v>0</v>
      </c>
      <c r="T35" t="str">
        <v/>
      </c>
      <c r="U35" t="str">
        <v/>
      </c>
      <c r="V35" t="str">
        <v/>
      </c>
      <c r="W35">
        <v>0</v>
      </c>
      <c r="X35" t="str">
        <v/>
      </c>
      <c r="Y35">
        <v>0</v>
      </c>
      <c r="Z35" t="str" cm="1">
        <f t="array" ref="Z35">IFERROR(_xlfn.UNIQUE(_xlfn.TEXTSPLIT(SUBSTITUTE(SUBSTITUTE(SUBSTITUTE(SUBSTITUTE(P35," or "," ")," and "," "),"(",""),")","")," "),TRUE),"")</f>
        <v/>
      </c>
    </row>
    <row r="36" spans="1:26" x14ac:dyDescent="0.2">
      <c r="A36" t="str">
        <v>rt0221</v>
      </c>
      <c r="B36" t="str">
        <v>crtYB_rt</v>
      </c>
      <c r="C36">
        <v>0</v>
      </c>
      <c r="D36" t="str">
        <v>RT08589</v>
      </c>
      <c r="E36" t="str">
        <v>8717</v>
      </c>
      <c r="F36" t="str">
        <v>SBO:0000243</v>
      </c>
      <c r="G36" t="str">
        <v>KOG:Unassigned | PubMed:24175570,25627014 | ncbi_blast:confirm, phytoene synthase, has cyclase domain (dual function) | notes:from R. toruloides NP 11 annotation, assume redox cofactor to be FAD/FADH2 based on two studies (PubMed</v>
      </c>
      <c r="L36" t="str">
        <v>tpsthmpp_c_x</v>
      </c>
      <c r="M36" t="str">
        <v>Transporting thmpp_c into _x (for protein cofactors)</v>
      </c>
      <c r="N36" t="str">
        <v>thmpp_c &lt;=&gt; thmpp_x</v>
      </c>
      <c r="O36" t="str">
        <v/>
      </c>
      <c r="P36" t="str">
        <v/>
      </c>
      <c r="Q36">
        <v>-1000</v>
      </c>
      <c r="R36">
        <v>1000</v>
      </c>
      <c r="S36">
        <v>0</v>
      </c>
      <c r="T36" t="str">
        <v/>
      </c>
      <c r="U36" t="str">
        <v/>
      </c>
      <c r="V36" t="str">
        <v/>
      </c>
      <c r="W36">
        <v>0</v>
      </c>
      <c r="X36" t="str">
        <v/>
      </c>
      <c r="Y36">
        <v>0</v>
      </c>
      <c r="Z36" t="str" cm="1">
        <f t="array" ref="Z36">IFERROR(_xlfn.UNIQUE(_xlfn.TEXTSPLIT(SUBSTITUTE(SUBSTITUTE(SUBSTITUTE(SUBSTITUTE(P36," or "," ")," and "," "),"(",""),")","")," "),TRUE),"")</f>
        <v/>
      </c>
    </row>
    <row r="37" spans="1:26" x14ac:dyDescent="0.2">
      <c r="A37" t="str">
        <v>rt0234</v>
      </c>
      <c r="B37" t="str">
        <v>BNA1</v>
      </c>
      <c r="C37" t="str">
        <v>YJR025C</v>
      </c>
      <c r="D37" t="str">
        <v>RT08602</v>
      </c>
      <c r="E37" t="str">
        <v>8730</v>
      </c>
      <c r="F37" t="str">
        <v>SBO:0000243</v>
      </c>
      <c r="G37" t="str">
        <v>KOG:E</v>
      </c>
      <c r="L37" t="str">
        <v>tpszn2_c_n</v>
      </c>
      <c r="M37" t="str">
        <v>Transporting zn2_c into _n (for protein cofactors)</v>
      </c>
      <c r="N37" t="str">
        <v>zn2_c &lt;=&gt; zn2_n</v>
      </c>
      <c r="O37" t="str">
        <v/>
      </c>
      <c r="P37" t="str">
        <v/>
      </c>
      <c r="Q37">
        <v>-1000</v>
      </c>
      <c r="R37">
        <v>1000</v>
      </c>
      <c r="S37">
        <v>0</v>
      </c>
      <c r="T37" t="str">
        <v/>
      </c>
      <c r="U37" t="str">
        <v/>
      </c>
      <c r="V37" t="str">
        <v/>
      </c>
      <c r="W37">
        <v>0</v>
      </c>
      <c r="X37" t="str">
        <v/>
      </c>
      <c r="Y37">
        <v>0</v>
      </c>
      <c r="Z37" t="str" cm="1">
        <f t="array" ref="Z37">IFERROR(_xlfn.UNIQUE(_xlfn.TEXTSPLIT(SUBSTITUTE(SUBSTITUTE(SUBSTITUTE(SUBSTITUTE(P37," or "," ")," and "," "),"(",""),")","")," "),TRUE),"")</f>
        <v/>
      </c>
    </row>
    <row r="38" spans="1:26" x14ac:dyDescent="0.2">
      <c r="A38" t="str">
        <v>rt0235</v>
      </c>
      <c r="B38">
        <v>0</v>
      </c>
      <c r="C38">
        <v>0</v>
      </c>
      <c r="D38" t="str">
        <v>RT08603</v>
      </c>
      <c r="E38" t="str">
        <v>8731</v>
      </c>
      <c r="F38" t="str">
        <v>SBO:0000243</v>
      </c>
      <c r="G38" t="str">
        <v>KOG:C,R</v>
      </c>
      <c r="L38" t="str">
        <v>tpszn2_c_r</v>
      </c>
      <c r="M38" t="str">
        <v>Transporting zn2_c into _r (for protein cofactors)</v>
      </c>
      <c r="N38" t="str">
        <v>zn2_c &lt;=&gt; zn2_r</v>
      </c>
      <c r="O38" t="str">
        <v/>
      </c>
      <c r="P38" t="str">
        <v/>
      </c>
      <c r="Q38">
        <v>-1000</v>
      </c>
      <c r="R38">
        <v>1000</v>
      </c>
      <c r="S38">
        <v>0</v>
      </c>
      <c r="T38" t="str">
        <v/>
      </c>
      <c r="U38" t="str">
        <v/>
      </c>
      <c r="V38" t="str">
        <v/>
      </c>
      <c r="W38">
        <v>0</v>
      </c>
      <c r="X38" t="str">
        <v/>
      </c>
      <c r="Y38">
        <v>0</v>
      </c>
      <c r="Z38" t="str" cm="1">
        <f t="array" ref="Z38">IFERROR(_xlfn.UNIQUE(_xlfn.TEXTSPLIT(SUBSTITUTE(SUBSTITUTE(SUBSTITUTE(SUBSTITUTE(P38," or "," ")," and "," "),"(",""),")","")," "),TRUE),"")</f>
        <v/>
      </c>
    </row>
    <row r="39" spans="1:26" x14ac:dyDescent="0.2">
      <c r="A39" t="str">
        <v>rt0237</v>
      </c>
      <c r="B39" t="str">
        <v>SMP3</v>
      </c>
      <c r="C39" t="str">
        <v>YOR149C</v>
      </c>
      <c r="D39" t="str">
        <v>RT08605</v>
      </c>
      <c r="E39" t="str">
        <v>8733</v>
      </c>
      <c r="F39" t="str">
        <v>SBO:0000243</v>
      </c>
      <c r="G39" t="str">
        <v>KOG:G</v>
      </c>
      <c r="L39" t="str">
        <v>tpsfad_c_x</v>
      </c>
      <c r="M39" t="str">
        <v>Transporting fad_c into _x (for protein cofactors)</v>
      </c>
      <c r="N39" t="str">
        <v>fad_c &lt;=&gt; fad_x</v>
      </c>
      <c r="O39" t="str">
        <v/>
      </c>
      <c r="P39" t="str">
        <v/>
      </c>
      <c r="Q39">
        <v>-1000</v>
      </c>
      <c r="R39">
        <v>1000</v>
      </c>
      <c r="S39">
        <v>0</v>
      </c>
      <c r="T39" t="str">
        <v/>
      </c>
      <c r="U39" t="str">
        <v/>
      </c>
      <c r="V39" t="str">
        <v/>
      </c>
      <c r="W39">
        <v>0</v>
      </c>
      <c r="X39" t="str">
        <v/>
      </c>
      <c r="Y39">
        <v>0</v>
      </c>
      <c r="Z39" t="str" cm="1">
        <f t="array" ref="Z39">IFERROR(_xlfn.UNIQUE(_xlfn.TEXTSPLIT(SUBSTITUTE(SUBSTITUTE(SUBSTITUTE(SUBSTITUTE(P39," or "," ")," and "," "),"(",""),")","")," "),TRUE),"")</f>
        <v/>
      </c>
    </row>
    <row r="40" spans="1:26" x14ac:dyDescent="0.2">
      <c r="A40" t="str">
        <v>rt0239</v>
      </c>
      <c r="B40" t="str">
        <v>PMI40</v>
      </c>
      <c r="C40" t="str">
        <v>YER003C</v>
      </c>
      <c r="D40" t="str">
        <v>RT08607</v>
      </c>
      <c r="E40" t="str">
        <v>8735</v>
      </c>
      <c r="F40" t="str">
        <v>SBO:0000243</v>
      </c>
      <c r="G40" t="str">
        <v>KOG:G</v>
      </c>
      <c r="L40" t="str">
        <v>GENERIC_na1CATION1_c</v>
      </c>
      <c r="M40" t="str">
        <v>Generic pseudoreaction converting na1 into CATION1 (_c)</v>
      </c>
      <c r="N40" t="str">
        <v>na1_c --&gt; CATION1_c</v>
      </c>
      <c r="O40" t="str">
        <v/>
      </c>
      <c r="P40" t="str">
        <v/>
      </c>
      <c r="Q40">
        <v>0</v>
      </c>
      <c r="R40">
        <v>1000</v>
      </c>
      <c r="S40">
        <v>0</v>
      </c>
      <c r="T40" t="str">
        <v/>
      </c>
      <c r="U40" t="str">
        <v/>
      </c>
      <c r="V40" t="str">
        <v/>
      </c>
      <c r="W40">
        <v>0</v>
      </c>
      <c r="X40" t="str">
        <v/>
      </c>
      <c r="Y40">
        <v>0</v>
      </c>
      <c r="Z40" t="str" cm="1">
        <f t="array" ref="Z40">IFERROR(_xlfn.UNIQUE(_xlfn.TEXTSPLIT(SUBSTITUTE(SUBSTITUTE(SUBSTITUTE(SUBSTITUTE(P40," or "," ")," and "," "),"(",""),")","")," "),TRUE),"")</f>
        <v/>
      </c>
    </row>
    <row r="41" spans="1:26" x14ac:dyDescent="0.2">
      <c r="A41" t="str">
        <v>rt0245</v>
      </c>
      <c r="B41">
        <v>0</v>
      </c>
      <c r="C41" t="str">
        <v>YJL060W</v>
      </c>
      <c r="D41" t="str">
        <v>RT08613</v>
      </c>
      <c r="E41" t="str">
        <v>8741</v>
      </c>
      <c r="F41" t="str">
        <v>SBO:0000243</v>
      </c>
      <c r="G41" t="str">
        <v>KOG:T | sc_bidirectional_blast:lower_evalue_hit</v>
      </c>
      <c r="L41" t="str">
        <v>GENERIC_na1CATION1_e</v>
      </c>
      <c r="M41" t="str">
        <v>Generic pseudoreaction converting na1 into CATION1 (_e)</v>
      </c>
      <c r="N41" t="str">
        <v>na1_e --&gt; CATION1_e</v>
      </c>
      <c r="O41" t="str">
        <v/>
      </c>
      <c r="P41" t="str">
        <v/>
      </c>
      <c r="Q41">
        <v>0</v>
      </c>
      <c r="R41">
        <v>1000</v>
      </c>
      <c r="S41">
        <v>0</v>
      </c>
      <c r="T41" t="str">
        <v/>
      </c>
      <c r="U41" t="str">
        <v/>
      </c>
      <c r="V41" t="str">
        <v/>
      </c>
      <c r="W41">
        <v>0</v>
      </c>
      <c r="X41" t="str">
        <v/>
      </c>
      <c r="Y41">
        <v>0</v>
      </c>
      <c r="Z41" t="str" cm="1">
        <f t="array" ref="Z41">IFERROR(_xlfn.UNIQUE(_xlfn.TEXTSPLIT(SUBSTITUTE(SUBSTITUTE(SUBSTITUTE(SUBSTITUTE(P41," or "," ")," and "," "),"(",""),")","")," "),TRUE),"")</f>
        <v/>
      </c>
    </row>
    <row r="42" spans="1:26" x14ac:dyDescent="0.2">
      <c r="A42" t="str">
        <v>rt0250</v>
      </c>
      <c r="B42">
        <v>0</v>
      </c>
      <c r="C42" t="str">
        <v>YLL057C</v>
      </c>
      <c r="D42" t="str">
        <v>RT08618</v>
      </c>
      <c r="E42" t="str">
        <v>8746</v>
      </c>
      <c r="F42" t="str">
        <v>SBO:0000243</v>
      </c>
      <c r="G42" t="str">
        <v>KOG:Unassigned | sc_bidirectional_blast:lower_evalue_hit</v>
      </c>
      <c r="L42" t="str">
        <v>GENERIC_kCATION1_m</v>
      </c>
      <c r="M42" t="str">
        <v>Generic pseudoreaction converting k into CATION1 (_m)</v>
      </c>
      <c r="N42" t="str">
        <v>k_m --&gt; CATION1_m</v>
      </c>
      <c r="O42" t="str">
        <v/>
      </c>
      <c r="P42" t="str">
        <v/>
      </c>
      <c r="Q42">
        <v>0</v>
      </c>
      <c r="R42">
        <v>1000</v>
      </c>
      <c r="S42">
        <v>0</v>
      </c>
      <c r="T42" t="str">
        <v/>
      </c>
      <c r="U42" t="str">
        <v/>
      </c>
      <c r="V42" t="str">
        <v/>
      </c>
      <c r="W42">
        <v>0</v>
      </c>
      <c r="X42" t="str">
        <v/>
      </c>
      <c r="Y42">
        <v>0</v>
      </c>
      <c r="Z42" t="str" cm="1">
        <f t="array" ref="Z42">IFERROR(_xlfn.UNIQUE(_xlfn.TEXTSPLIT(SUBSTITUTE(SUBSTITUTE(SUBSTITUTE(SUBSTITUTE(P42," or "," ")," and "," "),"(",""),")","")," "),TRUE),"")</f>
        <v/>
      </c>
    </row>
    <row r="43" spans="1:26" x14ac:dyDescent="0.2">
      <c r="A43" t="str">
        <v>rt0265</v>
      </c>
      <c r="B43" t="str">
        <v>URK1</v>
      </c>
      <c r="C43" t="str">
        <v>YNR012W</v>
      </c>
      <c r="D43" t="str">
        <v>RT08633</v>
      </c>
      <c r="E43" t="str">
        <v>8761</v>
      </c>
      <c r="F43" t="str">
        <v>SBO:0000243</v>
      </c>
      <c r="G43" t="str">
        <v>KOG:T,Z</v>
      </c>
      <c r="L43" t="str">
        <v>GENERIC_kCATION1_e</v>
      </c>
      <c r="M43" t="str">
        <v>Generic pseudoreaction converting k into CATION1 (_e)</v>
      </c>
      <c r="N43" t="str">
        <v>k_e --&gt; CATION1_e</v>
      </c>
      <c r="O43" t="str">
        <v/>
      </c>
      <c r="P43" t="str">
        <v/>
      </c>
      <c r="Q43">
        <v>0</v>
      </c>
      <c r="R43">
        <v>1000</v>
      </c>
      <c r="S43">
        <v>0</v>
      </c>
      <c r="T43" t="str">
        <v/>
      </c>
      <c r="U43" t="str">
        <v/>
      </c>
      <c r="V43" t="str">
        <v/>
      </c>
      <c r="W43">
        <v>0</v>
      </c>
      <c r="X43" t="str">
        <v/>
      </c>
      <c r="Y43">
        <v>0</v>
      </c>
      <c r="Z43" t="str" cm="1">
        <f t="array" ref="Z43">IFERROR(_xlfn.UNIQUE(_xlfn.TEXTSPLIT(SUBSTITUTE(SUBSTITUTE(SUBSTITUTE(SUBSTITUTE(P43," or "," ")," and "," "),"(",""),")","")," "),TRUE),"")</f>
        <v/>
      </c>
    </row>
    <row r="44" spans="1:26" x14ac:dyDescent="0.2">
      <c r="A44" t="str">
        <v>rt0267</v>
      </c>
      <c r="B44">
        <v>0</v>
      </c>
      <c r="C44">
        <v>0</v>
      </c>
      <c r="D44" t="str">
        <v>RT08635</v>
      </c>
      <c r="E44" t="str">
        <v>8763</v>
      </c>
      <c r="F44" t="str">
        <v>SBO:0000243</v>
      </c>
      <c r="G44" t="str">
        <v>KOG:Unassigned</v>
      </c>
      <c r="L44" t="str">
        <v>GENERIC_kCATION1_c</v>
      </c>
      <c r="M44" t="str">
        <v>Generic pseudoreaction converting k into CATION1 (_c)</v>
      </c>
      <c r="N44" t="str">
        <v>k_c --&gt; CATION1_c</v>
      </c>
      <c r="O44" t="str">
        <v/>
      </c>
      <c r="P44" t="str">
        <v/>
      </c>
      <c r="Q44">
        <v>0</v>
      </c>
      <c r="R44">
        <v>1000</v>
      </c>
      <c r="S44">
        <v>0</v>
      </c>
      <c r="T44" t="str">
        <v/>
      </c>
      <c r="U44" t="str">
        <v/>
      </c>
      <c r="V44" t="str">
        <v/>
      </c>
      <c r="W44">
        <v>0</v>
      </c>
      <c r="X44" t="str">
        <v/>
      </c>
      <c r="Y44">
        <v>0</v>
      </c>
      <c r="Z44" t="str" cm="1">
        <f t="array" ref="Z44">IFERROR(_xlfn.UNIQUE(_xlfn.TEXTSPLIT(SUBSTITUTE(SUBSTITUTE(SUBSTITUTE(SUBSTITUTE(P44," or "," ")," and "," "),"(",""),")","")," "),TRUE),"")</f>
        <v/>
      </c>
    </row>
    <row r="45" spans="1:26" x14ac:dyDescent="0.2">
      <c r="A45" t="str">
        <v>rt0271</v>
      </c>
      <c r="B45" t="str">
        <v>ACC1,HFA1</v>
      </c>
      <c r="C45" t="str">
        <v>YNR016C,YMR207C</v>
      </c>
      <c r="D45" t="str">
        <v>RT08639</v>
      </c>
      <c r="E45" t="str">
        <v>8767</v>
      </c>
      <c r="F45" t="str">
        <v>SBO:0000243</v>
      </c>
      <c r="G45" t="str">
        <v>KOG:I | ncbi_blast:ACC | notes:found via manual blast of Rhoto NP11 in NCBI to IFO0880 in JGI portal | sc_bidirectional_blast:sc_isozymes</v>
      </c>
      <c r="L45" t="str">
        <v>GENERIC_hCATION1_en</v>
      </c>
      <c r="M45" t="str">
        <v>Generic pseudoreaction converting h into CATION1 (_en)</v>
      </c>
      <c r="N45" t="str">
        <v>h_en --&gt; CATION1_en</v>
      </c>
      <c r="O45" t="str">
        <v/>
      </c>
      <c r="P45" t="str">
        <v/>
      </c>
      <c r="Q45">
        <v>0</v>
      </c>
      <c r="R45">
        <v>1000</v>
      </c>
      <c r="S45">
        <v>0</v>
      </c>
      <c r="T45" t="str">
        <v/>
      </c>
      <c r="U45" t="str">
        <v/>
      </c>
      <c r="V45" t="str">
        <v/>
      </c>
      <c r="W45">
        <v>0</v>
      </c>
      <c r="X45" t="str">
        <v/>
      </c>
      <c r="Y45">
        <v>0</v>
      </c>
      <c r="Z45" t="str" cm="1">
        <f t="array" ref="Z45">IFERROR(_xlfn.UNIQUE(_xlfn.TEXTSPLIT(SUBSTITUTE(SUBSTITUTE(SUBSTITUTE(SUBSTITUTE(P45," or "," ")," and "," "),"(",""),")","")," "),TRUE),"")</f>
        <v/>
      </c>
    </row>
    <row r="46" spans="1:26" x14ac:dyDescent="0.2">
      <c r="A46" t="str">
        <v>rt0283</v>
      </c>
      <c r="B46" t="str">
        <v>THR1</v>
      </c>
      <c r="C46" t="str">
        <v>YHR025W</v>
      </c>
      <c r="D46" t="str">
        <v>RT08651</v>
      </c>
      <c r="E46" t="str">
        <v>8779</v>
      </c>
      <c r="F46" t="str">
        <v>SBO:0000243</v>
      </c>
      <c r="G46" t="str">
        <v>KOG:E</v>
      </c>
      <c r="L46" t="str">
        <v>GENERIC_hCATION1_vm</v>
      </c>
      <c r="M46" t="str">
        <v>Generic pseudoreaction converting h into CATION1 (_vm)</v>
      </c>
      <c r="N46" t="str">
        <v>h_vm --&gt; CATION1_vm</v>
      </c>
      <c r="O46" t="str">
        <v/>
      </c>
      <c r="P46" t="str">
        <v/>
      </c>
      <c r="Q46">
        <v>0</v>
      </c>
      <c r="R46">
        <v>1000</v>
      </c>
      <c r="S46">
        <v>0</v>
      </c>
      <c r="T46" t="str">
        <v/>
      </c>
      <c r="U46" t="str">
        <v/>
      </c>
      <c r="V46" t="str">
        <v/>
      </c>
      <c r="W46">
        <v>0</v>
      </c>
      <c r="X46" t="str">
        <v/>
      </c>
      <c r="Y46">
        <v>0</v>
      </c>
      <c r="Z46" t="str" cm="1">
        <f t="array" ref="Z46">IFERROR(_xlfn.UNIQUE(_xlfn.TEXTSPLIT(SUBSTITUTE(SUBSTITUTE(SUBSTITUTE(SUBSTITUTE(P46," or "," ")," and "," "),"(",""),")","")," "),TRUE),"")</f>
        <v/>
      </c>
    </row>
    <row r="47" spans="1:26" x14ac:dyDescent="0.2">
      <c r="A47" t="str">
        <v>rt0298</v>
      </c>
      <c r="B47">
        <v>0</v>
      </c>
      <c r="C47" t="str">
        <v>YNL202W</v>
      </c>
      <c r="D47" t="str">
        <v>RT08666</v>
      </c>
      <c r="E47" t="str">
        <v>8794</v>
      </c>
      <c r="F47" t="str">
        <v>SBO:0000243</v>
      </c>
      <c r="G47" t="str">
        <v>KOG:R | sc_bidirectional_blast:lower_evalue_hit</v>
      </c>
      <c r="L47" t="str">
        <v>GENERIC_hCATION1_gm</v>
      </c>
      <c r="M47" t="str">
        <v>Generic pseudoreaction converting h into CATION1 (_gm)</v>
      </c>
      <c r="N47" t="str">
        <v>h_gm --&gt; CATION1_gm</v>
      </c>
      <c r="O47" t="str">
        <v/>
      </c>
      <c r="P47" t="str">
        <v/>
      </c>
      <c r="Q47">
        <v>0</v>
      </c>
      <c r="R47">
        <v>1000</v>
      </c>
      <c r="S47">
        <v>0</v>
      </c>
      <c r="T47" t="str">
        <v/>
      </c>
      <c r="U47" t="str">
        <v/>
      </c>
      <c r="V47" t="str">
        <v/>
      </c>
      <c r="W47">
        <v>0</v>
      </c>
      <c r="X47" t="str">
        <v/>
      </c>
      <c r="Y47">
        <v>0</v>
      </c>
      <c r="Z47" t="str" cm="1">
        <f t="array" ref="Z47">IFERROR(_xlfn.UNIQUE(_xlfn.TEXTSPLIT(SUBSTITUTE(SUBSTITUTE(SUBSTITUTE(SUBSTITUTE(P47," or "," ")," and "," "),"(",""),")","")," "),TRUE),"")</f>
        <v/>
      </c>
    </row>
    <row r="48" spans="1:26" x14ac:dyDescent="0.2">
      <c r="A48" t="str">
        <v>rt0302</v>
      </c>
      <c r="B48" t="str">
        <v>FAS1</v>
      </c>
      <c r="C48" t="str">
        <v>YKL182W</v>
      </c>
      <c r="D48" t="str">
        <v>RT08670</v>
      </c>
      <c r="E48" t="str">
        <v>8798</v>
      </c>
      <c r="F48" t="str">
        <v>SBO:0000243</v>
      </c>
      <c r="G48" t="str">
        <v>KOG:Unassigned | PMID:7007046,16950653,15353567 | interpro:IPR003965</v>
      </c>
      <c r="L48" t="str">
        <v>GENERIC_hCATION1_mm</v>
      </c>
      <c r="M48" t="str">
        <v>Generic pseudoreaction converting h into CATION1 (_mm)</v>
      </c>
      <c r="N48" t="str">
        <v>h_mm --&gt; CATION1_mm</v>
      </c>
      <c r="O48" t="str">
        <v/>
      </c>
      <c r="P48" t="str">
        <v/>
      </c>
      <c r="Q48">
        <v>0</v>
      </c>
      <c r="R48">
        <v>1000</v>
      </c>
      <c r="S48">
        <v>0</v>
      </c>
      <c r="T48" t="str">
        <v/>
      </c>
      <c r="U48" t="str">
        <v/>
      </c>
      <c r="V48" t="str">
        <v/>
      </c>
      <c r="W48">
        <v>0</v>
      </c>
      <c r="X48" t="str">
        <v/>
      </c>
      <c r="Y48">
        <v>0</v>
      </c>
      <c r="Z48" t="str" cm="1">
        <f t="array" ref="Z48">IFERROR(_xlfn.UNIQUE(_xlfn.TEXTSPLIT(SUBSTITUTE(SUBSTITUTE(SUBSTITUTE(SUBSTITUTE(P48," or "," ")," and "," "),"(",""),")","")," "),TRUE),"")</f>
        <v/>
      </c>
    </row>
    <row r="49" spans="1:26" x14ac:dyDescent="0.2">
      <c r="A49" t="str">
        <v>rt0303</v>
      </c>
      <c r="B49" t="str">
        <v>ERG24</v>
      </c>
      <c r="C49" t="str">
        <v>YNL280C</v>
      </c>
      <c r="D49" t="str">
        <v>RT08671</v>
      </c>
      <c r="E49" t="str">
        <v>8799</v>
      </c>
      <c r="F49" t="str">
        <v>SBO:0000243</v>
      </c>
      <c r="G49" t="str">
        <v>KOG:I,T</v>
      </c>
      <c r="L49" t="str">
        <v>GENERIC_hCATION1_rm</v>
      </c>
      <c r="M49" t="str">
        <v>Generic pseudoreaction converting h into CATION1 (_rm)</v>
      </c>
      <c r="N49" t="str">
        <v>h_rm --&gt; CATION1_rm</v>
      </c>
      <c r="O49" t="str">
        <v/>
      </c>
      <c r="P49" t="str">
        <v/>
      </c>
      <c r="Q49">
        <v>0</v>
      </c>
      <c r="R49">
        <v>1000</v>
      </c>
      <c r="S49">
        <v>0</v>
      </c>
      <c r="T49" t="str">
        <v/>
      </c>
      <c r="U49" t="str">
        <v/>
      </c>
      <c r="V49" t="str">
        <v/>
      </c>
      <c r="W49">
        <v>0</v>
      </c>
      <c r="X49" t="str">
        <v/>
      </c>
      <c r="Y49">
        <v>0</v>
      </c>
      <c r="Z49" t="str" cm="1">
        <f t="array" ref="Z49">IFERROR(_xlfn.UNIQUE(_xlfn.TEXTSPLIT(SUBSTITUTE(SUBSTITUTE(SUBSTITUTE(SUBSTITUTE(P49," or "," ")," and "," "),"(",""),")","")," "),TRUE),"")</f>
        <v/>
      </c>
    </row>
    <row r="50" spans="1:26" x14ac:dyDescent="0.2">
      <c r="A50" t="str">
        <v>rt0309</v>
      </c>
      <c r="B50" t="str">
        <v>HEM1</v>
      </c>
      <c r="C50" t="str">
        <v>YDR232W</v>
      </c>
      <c r="D50" t="str">
        <v>RT08677</v>
      </c>
      <c r="E50" t="str">
        <v>8805</v>
      </c>
      <c r="F50" t="str">
        <v>SBO:0000243</v>
      </c>
      <c r="G50" t="str">
        <v>KOG:H</v>
      </c>
      <c r="L50" t="str">
        <v>GENERIC_hCATION1_v</v>
      </c>
      <c r="M50" t="str">
        <v>Generic pseudoreaction converting h into CATION1 (_v)</v>
      </c>
      <c r="N50" t="str">
        <v>h_v --&gt; CATION1_v</v>
      </c>
      <c r="O50" t="str">
        <v/>
      </c>
      <c r="P50" t="str">
        <v/>
      </c>
      <c r="Q50">
        <v>0</v>
      </c>
      <c r="R50">
        <v>1000</v>
      </c>
      <c r="S50">
        <v>0</v>
      </c>
      <c r="T50" t="str">
        <v/>
      </c>
      <c r="U50" t="str">
        <v/>
      </c>
      <c r="V50" t="str">
        <v/>
      </c>
      <c r="W50">
        <v>0</v>
      </c>
      <c r="X50" t="str">
        <v/>
      </c>
      <c r="Y50">
        <v>0</v>
      </c>
      <c r="Z50" t="str" cm="1">
        <f t="array" ref="Z50">IFERROR(_xlfn.UNIQUE(_xlfn.TEXTSPLIT(SUBSTITUTE(SUBSTITUTE(SUBSTITUTE(SUBSTITUTE(P50," or "," ")," and "," "),"(",""),")","")," "),TRUE),"")</f>
        <v/>
      </c>
    </row>
    <row r="51" spans="1:26" x14ac:dyDescent="0.2">
      <c r="A51" t="str">
        <v>rt0310</v>
      </c>
      <c r="B51" t="str">
        <v>ERG10</v>
      </c>
      <c r="C51" t="str">
        <v>YPL028W</v>
      </c>
      <c r="D51" t="str">
        <v>RT08678</v>
      </c>
      <c r="E51" t="str">
        <v>8806</v>
      </c>
      <c r="F51" t="str">
        <v>SBO:0000243</v>
      </c>
      <c r="G51" t="str">
        <v>KOG:I</v>
      </c>
      <c r="L51" t="str">
        <v>GENERIC_hCATION1_x</v>
      </c>
      <c r="M51" t="str">
        <v>Generic pseudoreaction converting h into CATION1 (_x)</v>
      </c>
      <c r="N51" t="str">
        <v>h_x --&gt; CATION1_x</v>
      </c>
      <c r="O51" t="str">
        <v/>
      </c>
      <c r="P51" t="str">
        <v/>
      </c>
      <c r="Q51">
        <v>0</v>
      </c>
      <c r="R51">
        <v>1000</v>
      </c>
      <c r="S51">
        <v>0</v>
      </c>
      <c r="T51" t="str">
        <v/>
      </c>
      <c r="U51" t="str">
        <v/>
      </c>
      <c r="V51" t="str">
        <v/>
      </c>
      <c r="W51">
        <v>0</v>
      </c>
      <c r="X51" t="str">
        <v/>
      </c>
      <c r="Y51">
        <v>0</v>
      </c>
      <c r="Z51" t="str" cm="1">
        <f t="array" ref="Z51">IFERROR(_xlfn.UNIQUE(_xlfn.TEXTSPLIT(SUBSTITUTE(SUBSTITUTE(SUBSTITUTE(SUBSTITUTE(P51," or "," ")," and "," "),"(",""),")","")," "),TRUE),"")</f>
        <v/>
      </c>
    </row>
    <row r="52" spans="1:26" x14ac:dyDescent="0.2">
      <c r="A52" t="str">
        <v>rt0324</v>
      </c>
      <c r="B52" t="str">
        <v>UGA2</v>
      </c>
      <c r="C52" t="str">
        <v>YBR006W</v>
      </c>
      <c r="D52" t="str">
        <v>RT08692</v>
      </c>
      <c r="E52" t="str">
        <v>8820</v>
      </c>
      <c r="F52" t="str">
        <v>SBO:0000243</v>
      </c>
      <c r="G52" t="str">
        <v>KOG:C</v>
      </c>
      <c r="L52" t="str">
        <v>GENERIC_hCATION1_n</v>
      </c>
      <c r="M52" t="str">
        <v>Generic pseudoreaction converting h into CATION1 (_n)</v>
      </c>
      <c r="N52" t="str">
        <v>h_n --&gt; CATION1_n</v>
      </c>
      <c r="O52" t="str">
        <v/>
      </c>
      <c r="P52" t="str">
        <v/>
      </c>
      <c r="Q52">
        <v>0</v>
      </c>
      <c r="R52">
        <v>1000</v>
      </c>
      <c r="S52">
        <v>0</v>
      </c>
      <c r="T52" t="str">
        <v/>
      </c>
      <c r="U52" t="str">
        <v/>
      </c>
      <c r="V52" t="str">
        <v/>
      </c>
      <c r="W52">
        <v>0</v>
      </c>
      <c r="X52" t="str">
        <v/>
      </c>
      <c r="Y52">
        <v>0</v>
      </c>
      <c r="Z52" t="str" cm="1">
        <f t="array" ref="Z52">IFERROR(_xlfn.UNIQUE(_xlfn.TEXTSPLIT(SUBSTITUTE(SUBSTITUTE(SUBSTITUTE(SUBSTITUTE(P52," or "," ")," and "," "),"(",""),")","")," "),TRUE),"")</f>
        <v/>
      </c>
    </row>
    <row r="53" spans="1:26" x14ac:dyDescent="0.2">
      <c r="A53" t="str">
        <v>rt0331</v>
      </c>
      <c r="B53" t="str">
        <v>NUKM_rt</v>
      </c>
      <c r="C53">
        <v>0</v>
      </c>
      <c r="D53" t="str">
        <v>RT08699</v>
      </c>
      <c r="E53" t="str">
        <v>8827</v>
      </c>
      <c r="F53" t="str">
        <v>SBO:0000243</v>
      </c>
      <c r="G53" t="str">
        <v>KOG:C | notes:20 kDa</v>
      </c>
      <c r="L53" t="str">
        <v>GENERIC_hCATION1_m</v>
      </c>
      <c r="M53" t="str">
        <v>Generic pseudoreaction converting h into CATION1 (_m)</v>
      </c>
      <c r="N53" t="str">
        <v>h_m --&gt; CATION1_m</v>
      </c>
      <c r="O53" t="str">
        <v/>
      </c>
      <c r="P53" t="str">
        <v/>
      </c>
      <c r="Q53">
        <v>0</v>
      </c>
      <c r="R53">
        <v>1000</v>
      </c>
      <c r="S53">
        <v>0</v>
      </c>
      <c r="T53" t="str">
        <v/>
      </c>
      <c r="U53" t="str">
        <v/>
      </c>
      <c r="V53" t="str">
        <v/>
      </c>
      <c r="W53">
        <v>0</v>
      </c>
      <c r="X53" t="str">
        <v/>
      </c>
      <c r="Y53">
        <v>0</v>
      </c>
      <c r="Z53" t="str" cm="1">
        <f t="array" ref="Z53">IFERROR(_xlfn.UNIQUE(_xlfn.TEXTSPLIT(SUBSTITUTE(SUBSTITUTE(SUBSTITUTE(SUBSTITUTE(P53," or "," ")," and "," "),"(",""),")","")," "),TRUE),"")</f>
        <v/>
      </c>
    </row>
    <row r="54" spans="1:26" x14ac:dyDescent="0.2">
      <c r="A54" t="str">
        <v>rt0334</v>
      </c>
      <c r="B54" t="str">
        <v>ERG8</v>
      </c>
      <c r="C54" t="str">
        <v>YMR220W</v>
      </c>
      <c r="D54" t="str">
        <v>RT08702</v>
      </c>
      <c r="E54" t="str">
        <v>8830</v>
      </c>
      <c r="F54" t="str">
        <v>SBO:0000243</v>
      </c>
      <c r="G54" t="str">
        <v>KOG:I</v>
      </c>
      <c r="L54" t="str">
        <v>GENERIC_hCATION1_l</v>
      </c>
      <c r="M54" t="str">
        <v>Generic pseudoreaction converting h into CATION1 (_l)</v>
      </c>
      <c r="N54" t="str">
        <v>h_l --&gt; CATION1_l</v>
      </c>
      <c r="O54" t="str">
        <v/>
      </c>
      <c r="P54" t="str">
        <v/>
      </c>
      <c r="Q54">
        <v>0</v>
      </c>
      <c r="R54">
        <v>1000</v>
      </c>
      <c r="S54">
        <v>0</v>
      </c>
      <c r="T54" t="str">
        <v/>
      </c>
      <c r="U54" t="str">
        <v/>
      </c>
      <c r="V54" t="str">
        <v/>
      </c>
      <c r="W54">
        <v>0</v>
      </c>
      <c r="X54" t="str">
        <v/>
      </c>
      <c r="Y54">
        <v>0</v>
      </c>
      <c r="Z54" t="str" cm="1">
        <f t="array" ref="Z54">IFERROR(_xlfn.UNIQUE(_xlfn.TEXTSPLIT(SUBSTITUTE(SUBSTITUTE(SUBSTITUTE(SUBSTITUTE(P54," or "," ")," and "," "),"(",""),")","")," "),TRUE),"")</f>
        <v/>
      </c>
    </row>
    <row r="55" spans="1:26" x14ac:dyDescent="0.2">
      <c r="A55" t="str">
        <v>rt0339</v>
      </c>
      <c r="B55" t="str">
        <v>HIS3</v>
      </c>
      <c r="C55" t="str">
        <v>YOR202W</v>
      </c>
      <c r="D55" t="str">
        <v>RT08707</v>
      </c>
      <c r="E55" t="str">
        <v>8835</v>
      </c>
      <c r="F55" t="str">
        <v>SBO:0000243</v>
      </c>
      <c r="G55" t="str">
        <v>KOG:E</v>
      </c>
      <c r="L55" t="str">
        <v>GENERIC_hCATION1_g</v>
      </c>
      <c r="M55" t="str">
        <v>Generic pseudoreaction converting h into CATION1 (_g)</v>
      </c>
      <c r="N55" t="str">
        <v>h_g --&gt; CATION1_g</v>
      </c>
      <c r="O55" t="str">
        <v/>
      </c>
      <c r="P55" t="str">
        <v/>
      </c>
      <c r="Q55">
        <v>0</v>
      </c>
      <c r="R55">
        <v>1000</v>
      </c>
      <c r="S55">
        <v>0</v>
      </c>
      <c r="T55" t="str">
        <v/>
      </c>
      <c r="U55" t="str">
        <v/>
      </c>
      <c r="V55" t="str">
        <v/>
      </c>
      <c r="W55">
        <v>0</v>
      </c>
      <c r="X55" t="str">
        <v/>
      </c>
      <c r="Y55">
        <v>0</v>
      </c>
      <c r="Z55" t="str" cm="1">
        <f t="array" ref="Z55">IFERROR(_xlfn.UNIQUE(_xlfn.TEXTSPLIT(SUBSTITUTE(SUBSTITUTE(SUBSTITUTE(SUBSTITUTE(P55," or "," ")," and "," "),"(",""),")","")," "),TRUE),"")</f>
        <v/>
      </c>
    </row>
    <row r="56" spans="1:26" x14ac:dyDescent="0.2">
      <c r="A56" t="str">
        <v>rt0341</v>
      </c>
      <c r="B56" t="str">
        <v>MET14</v>
      </c>
      <c r="C56" t="str">
        <v>YKL001C</v>
      </c>
      <c r="D56" t="str">
        <v>RT08709</v>
      </c>
      <c r="E56" t="str">
        <v>8837</v>
      </c>
      <c r="F56" t="str">
        <v>SBO:0000243</v>
      </c>
      <c r="G56" t="str">
        <v>KOG:P</v>
      </c>
      <c r="L56" t="str">
        <v>GENERIC_hCATION1_c</v>
      </c>
      <c r="M56" t="str">
        <v>Generic pseudoreaction converting h into CATION1 (_c)</v>
      </c>
      <c r="N56" t="str">
        <v>h_c --&gt; CATION1_c</v>
      </c>
      <c r="O56" t="str">
        <v/>
      </c>
      <c r="P56" t="str">
        <v/>
      </c>
      <c r="Q56">
        <v>0</v>
      </c>
      <c r="R56">
        <v>1000</v>
      </c>
      <c r="S56">
        <v>0</v>
      </c>
      <c r="T56" t="str">
        <v/>
      </c>
      <c r="U56" t="str">
        <v/>
      </c>
      <c r="V56" t="str">
        <v/>
      </c>
      <c r="W56">
        <v>0</v>
      </c>
      <c r="X56" t="str">
        <v/>
      </c>
      <c r="Y56">
        <v>0</v>
      </c>
      <c r="Z56" t="str" cm="1">
        <f t="array" ref="Z56">IFERROR(_xlfn.UNIQUE(_xlfn.TEXTSPLIT(SUBSTITUTE(SUBSTITUTE(SUBSTITUTE(SUBSTITUTE(P56," or "," ")," and "," "),"(",""),")","")," "),TRUE),"")</f>
        <v/>
      </c>
    </row>
    <row r="57" spans="1:26" x14ac:dyDescent="0.2">
      <c r="A57" t="str">
        <v>rt0344</v>
      </c>
      <c r="B57" t="str">
        <v>VPS34</v>
      </c>
      <c r="C57" t="str">
        <v>YLR240W</v>
      </c>
      <c r="D57" t="str">
        <v>RT08712</v>
      </c>
      <c r="E57" t="str">
        <v>8840</v>
      </c>
      <c r="F57" t="str">
        <v>SBO:0000243</v>
      </c>
      <c r="G57" t="str">
        <v>KOG:T,U</v>
      </c>
      <c r="L57" t="str">
        <v>GENERIC_hCATION1_r</v>
      </c>
      <c r="M57" t="str">
        <v>Generic pseudoreaction converting h into CATION1 (_r)</v>
      </c>
      <c r="N57" t="str">
        <v>h_r --&gt; CATION1_r</v>
      </c>
      <c r="O57" t="str">
        <v/>
      </c>
      <c r="P57" t="str">
        <v/>
      </c>
      <c r="Q57">
        <v>0</v>
      </c>
      <c r="R57">
        <v>1000</v>
      </c>
      <c r="S57">
        <v>0</v>
      </c>
      <c r="T57" t="str">
        <v/>
      </c>
      <c r="U57" t="str">
        <v/>
      </c>
      <c r="V57" t="str">
        <v/>
      </c>
      <c r="W57">
        <v>0</v>
      </c>
      <c r="X57" t="str">
        <v/>
      </c>
      <c r="Y57">
        <v>0</v>
      </c>
      <c r="Z57" t="str" cm="1">
        <f t="array" ref="Z57">IFERROR(_xlfn.UNIQUE(_xlfn.TEXTSPLIT(SUBSTITUTE(SUBSTITUTE(SUBSTITUTE(SUBSTITUTE(P57," or "," ")," and "," "),"(",""),")","")," "),TRUE),"")</f>
        <v/>
      </c>
    </row>
    <row r="58" spans="1:26" x14ac:dyDescent="0.2">
      <c r="A58" t="str">
        <v>rt0353</v>
      </c>
      <c r="B58" t="str">
        <v>COX11</v>
      </c>
      <c r="C58" t="str">
        <v>YPL132W</v>
      </c>
      <c r="D58" t="str">
        <v>RT08721</v>
      </c>
      <c r="E58" t="str">
        <v>8849</v>
      </c>
      <c r="F58" t="str">
        <v>SBO:0000243</v>
      </c>
      <c r="G58" t="str">
        <v>KOG:O</v>
      </c>
      <c r="L58" t="str">
        <v>GENERIC_hCATION1_e</v>
      </c>
      <c r="M58" t="str">
        <v>Generic pseudoreaction converting h into CATION1 (_e)</v>
      </c>
      <c r="N58" t="str">
        <v>h_e --&gt; CATION1_e</v>
      </c>
      <c r="O58" t="str">
        <v/>
      </c>
      <c r="P58" t="str">
        <v/>
      </c>
      <c r="Q58">
        <v>0</v>
      </c>
      <c r="R58">
        <v>1000</v>
      </c>
      <c r="S58">
        <v>0</v>
      </c>
      <c r="T58" t="str">
        <v/>
      </c>
      <c r="U58" t="str">
        <v/>
      </c>
      <c r="V58" t="str">
        <v/>
      </c>
      <c r="W58">
        <v>0</v>
      </c>
      <c r="X58" t="str">
        <v/>
      </c>
      <c r="Y58">
        <v>0</v>
      </c>
      <c r="Z58" t="str" cm="1">
        <f t="array" ref="Z58">IFERROR(_xlfn.UNIQUE(_xlfn.TEXTSPLIT(SUBSTITUTE(SUBSTITUTE(SUBSTITUTE(SUBSTITUTE(P58," or "," ")," and "," "),"(",""),")","")," "),TRUE),"")</f>
        <v/>
      </c>
    </row>
    <row r="59" spans="1:26" x14ac:dyDescent="0.2">
      <c r="A59" t="str">
        <v>rt0357</v>
      </c>
      <c r="B59" t="str">
        <v>BNA5</v>
      </c>
      <c r="C59" t="str">
        <v>YLR231C</v>
      </c>
      <c r="D59" t="str">
        <v>RT08725</v>
      </c>
      <c r="E59" t="str">
        <v>8853</v>
      </c>
      <c r="F59" t="str">
        <v>SBO:0000243</v>
      </c>
      <c r="G59" t="str">
        <v>KOG:E</v>
      </c>
      <c r="L59" t="str">
        <v>GENERIC_ca2metal2_c</v>
      </c>
      <c r="M59" t="str">
        <v>Generic pseudoreaction converting ca2 into metal2 (_c)</v>
      </c>
      <c r="N59" t="str">
        <v>ca2_c --&gt; metal2_c</v>
      </c>
      <c r="O59" t="str">
        <v/>
      </c>
      <c r="P59" t="str">
        <v/>
      </c>
      <c r="Q59">
        <v>0</v>
      </c>
      <c r="R59">
        <v>1000</v>
      </c>
      <c r="S59">
        <v>0</v>
      </c>
      <c r="T59" t="str">
        <v/>
      </c>
      <c r="U59" t="str">
        <v/>
      </c>
      <c r="V59" t="str">
        <v/>
      </c>
      <c r="W59">
        <v>0</v>
      </c>
      <c r="X59" t="str">
        <v/>
      </c>
      <c r="Y59">
        <v>0</v>
      </c>
      <c r="Z59" t="str" cm="1">
        <f t="array" ref="Z59">IFERROR(_xlfn.UNIQUE(_xlfn.TEXTSPLIT(SUBSTITUTE(SUBSTITUTE(SUBSTITUTE(SUBSTITUTE(P59," or "," ")," and "," "),"(",""),")","")," "),TRUE),"")</f>
        <v/>
      </c>
    </row>
    <row r="60" spans="1:26" x14ac:dyDescent="0.2">
      <c r="A60" t="str">
        <v>rt0376</v>
      </c>
      <c r="B60" t="str">
        <v>MET5</v>
      </c>
      <c r="C60" t="str">
        <v>YJR137C</v>
      </c>
      <c r="D60" t="str">
        <v>RT08744</v>
      </c>
      <c r="E60" t="str">
        <v>8872</v>
      </c>
      <c r="F60" t="str">
        <v>SBO:0000243</v>
      </c>
      <c r="G60" t="str">
        <v>KOG:P</v>
      </c>
      <c r="L60" t="str">
        <v>GENERIC_ca2metal2_e</v>
      </c>
      <c r="M60" t="str">
        <v>Generic pseudoreaction converting ca2 into metal2 (_e)</v>
      </c>
      <c r="N60" t="str">
        <v>ca2_e --&gt; metal2_e</v>
      </c>
      <c r="O60" t="str">
        <v/>
      </c>
      <c r="P60" t="str">
        <v/>
      </c>
      <c r="Q60">
        <v>0</v>
      </c>
      <c r="R60">
        <v>1000</v>
      </c>
      <c r="S60">
        <v>0</v>
      </c>
      <c r="T60" t="str">
        <v/>
      </c>
      <c r="U60" t="str">
        <v/>
      </c>
      <c r="V60" t="str">
        <v/>
      </c>
      <c r="W60">
        <v>0</v>
      </c>
      <c r="X60" t="str">
        <v/>
      </c>
      <c r="Y60">
        <v>0</v>
      </c>
      <c r="Z60" t="str" cm="1">
        <f t="array" ref="Z60">IFERROR(_xlfn.UNIQUE(_xlfn.TEXTSPLIT(SUBSTITUTE(SUBSTITUTE(SUBSTITUTE(SUBSTITUTE(P60," or "," ")," and "," "),"(",""),")","")," "),TRUE),"")</f>
        <v/>
      </c>
    </row>
    <row r="61" spans="1:26" x14ac:dyDescent="0.2">
      <c r="A61" t="str">
        <v>rt0389</v>
      </c>
      <c r="B61">
        <v>0</v>
      </c>
      <c r="C61">
        <v>0</v>
      </c>
      <c r="D61" t="str">
        <v>RT08757</v>
      </c>
      <c r="E61" t="str">
        <v>8885</v>
      </c>
      <c r="F61" t="str">
        <v>SBO:0000243</v>
      </c>
      <c r="G61" t="str">
        <v>KOG:U</v>
      </c>
      <c r="L61" t="str">
        <v>GENERIC_cobalt2metal2_c</v>
      </c>
      <c r="M61" t="str">
        <v>Generic pseudoreaction converting cobalt2 into metal2 (_c)</v>
      </c>
      <c r="N61" t="str">
        <v>cobalt2_c --&gt; metal2_c</v>
      </c>
      <c r="O61" t="str">
        <v/>
      </c>
      <c r="P61" t="str">
        <v/>
      </c>
      <c r="Q61">
        <v>0</v>
      </c>
      <c r="R61">
        <v>1000</v>
      </c>
      <c r="S61">
        <v>0</v>
      </c>
      <c r="T61" t="str">
        <v/>
      </c>
      <c r="U61" t="str">
        <v/>
      </c>
      <c r="V61" t="str">
        <v/>
      </c>
      <c r="W61">
        <v>0</v>
      </c>
      <c r="X61" t="str">
        <v/>
      </c>
      <c r="Y61">
        <v>0</v>
      </c>
      <c r="Z61" t="str" cm="1">
        <f t="array" ref="Z61">IFERROR(_xlfn.UNIQUE(_xlfn.TEXTSPLIT(SUBSTITUTE(SUBSTITUTE(SUBSTITUTE(SUBSTITUTE(P61," or "," ")," and "," "),"(",""),")","")," "),TRUE),"")</f>
        <v/>
      </c>
    </row>
    <row r="62" spans="1:26" x14ac:dyDescent="0.2">
      <c r="A62" t="str">
        <v>rt0390</v>
      </c>
      <c r="B62" t="str">
        <v>ERG12</v>
      </c>
      <c r="C62" t="str">
        <v>YMR208W</v>
      </c>
      <c r="D62" t="str">
        <v>RT08758</v>
      </c>
      <c r="E62" t="str">
        <v>8886</v>
      </c>
      <c r="F62" t="str">
        <v>SBO:0000243</v>
      </c>
      <c r="G62" t="str">
        <v>KOG:I</v>
      </c>
      <c r="L62" t="str">
        <v>GENERIC_cobalt2metal2_e</v>
      </c>
      <c r="M62" t="str">
        <v>Generic pseudoreaction converting cobalt2 into metal2 (_e)</v>
      </c>
      <c r="N62" t="str">
        <v>cobalt2_e --&gt; metal2_e</v>
      </c>
      <c r="O62" t="str">
        <v/>
      </c>
      <c r="P62" t="str">
        <v/>
      </c>
      <c r="Q62">
        <v>0</v>
      </c>
      <c r="R62">
        <v>1000</v>
      </c>
      <c r="S62">
        <v>0</v>
      </c>
      <c r="T62" t="str">
        <v/>
      </c>
      <c r="U62" t="str">
        <v/>
      </c>
      <c r="V62" t="str">
        <v/>
      </c>
      <c r="W62">
        <v>0</v>
      </c>
      <c r="X62" t="str">
        <v/>
      </c>
      <c r="Y62">
        <v>0</v>
      </c>
      <c r="Z62" t="str" cm="1">
        <f t="array" ref="Z62">IFERROR(_xlfn.UNIQUE(_xlfn.TEXTSPLIT(SUBSTITUTE(SUBSTITUTE(SUBSTITUTE(SUBSTITUTE(P62," or "," ")," and "," "),"(",""),")","")," "),TRUE),"")</f>
        <v/>
      </c>
    </row>
    <row r="63" spans="1:26" x14ac:dyDescent="0.2">
      <c r="A63" t="str">
        <v>rt0391</v>
      </c>
      <c r="B63" t="str">
        <v>STR3</v>
      </c>
      <c r="C63" t="str">
        <v>YGL184C</v>
      </c>
      <c r="D63" t="str">
        <v>RT08759</v>
      </c>
      <c r="E63" t="str">
        <v>8887</v>
      </c>
      <c r="F63" t="str">
        <v>SBO:0000243</v>
      </c>
      <c r="G63" t="str">
        <v>KOG:E</v>
      </c>
      <c r="L63" t="str">
        <v>GENERIC_cu2metal2_e</v>
      </c>
      <c r="M63" t="str">
        <v>Generic pseudoreaction converting cu2 into metal2 (_e)</v>
      </c>
      <c r="N63" t="str">
        <v>cu2_e --&gt; metal2_e</v>
      </c>
      <c r="O63" t="str">
        <v/>
      </c>
      <c r="P63" t="str">
        <v/>
      </c>
      <c r="Q63">
        <v>0</v>
      </c>
      <c r="R63">
        <v>1000</v>
      </c>
      <c r="S63">
        <v>0</v>
      </c>
      <c r="T63" t="str">
        <v/>
      </c>
      <c r="U63" t="str">
        <v/>
      </c>
      <c r="V63" t="str">
        <v/>
      </c>
      <c r="W63">
        <v>0</v>
      </c>
      <c r="X63" t="str">
        <v/>
      </c>
      <c r="Y63">
        <v>0</v>
      </c>
      <c r="Z63" t="str" cm="1">
        <f t="array" ref="Z63">IFERROR(_xlfn.UNIQUE(_xlfn.TEXTSPLIT(SUBSTITUTE(SUBSTITUTE(SUBSTITUTE(SUBSTITUTE(P63," or "," ")," and "," "),"(",""),")","")," "),TRUE),"")</f>
        <v/>
      </c>
    </row>
    <row r="64" spans="1:26" x14ac:dyDescent="0.2">
      <c r="A64" t="str">
        <v>rt0398</v>
      </c>
      <c r="B64" t="str">
        <v>AVT6</v>
      </c>
      <c r="C64" t="str">
        <v>YER119C</v>
      </c>
      <c r="D64" t="str">
        <v>RT08766</v>
      </c>
      <c r="E64" t="str">
        <v>8894</v>
      </c>
      <c r="F64" t="str">
        <v>SBO:0000243</v>
      </c>
      <c r="G64" t="str">
        <v>KOG:E</v>
      </c>
      <c r="L64" t="str">
        <v>GENERIC_cu2metal2_c</v>
      </c>
      <c r="M64" t="str">
        <v>Generic pseudoreaction converting cu2 into metal2 (_c)</v>
      </c>
      <c r="N64" t="str">
        <v>cu2_c --&gt; metal2_c</v>
      </c>
      <c r="O64" t="str">
        <v/>
      </c>
      <c r="P64" t="str">
        <v/>
      </c>
      <c r="Q64">
        <v>0</v>
      </c>
      <c r="R64">
        <v>1000</v>
      </c>
      <c r="S64">
        <v>0</v>
      </c>
      <c r="T64" t="str">
        <v/>
      </c>
      <c r="U64" t="str">
        <v/>
      </c>
      <c r="V64" t="str">
        <v/>
      </c>
      <c r="W64">
        <v>0</v>
      </c>
      <c r="X64" t="str">
        <v/>
      </c>
      <c r="Y64">
        <v>0</v>
      </c>
      <c r="Z64" t="str" cm="1">
        <f t="array" ref="Z64">IFERROR(_xlfn.UNIQUE(_xlfn.TEXTSPLIT(SUBSTITUTE(SUBSTITUTE(SUBSTITUTE(SUBSTITUTE(P64," or "," ")," and "," "),"(",""),")","")," "),TRUE),"")</f>
        <v/>
      </c>
    </row>
    <row r="65" spans="1:26" x14ac:dyDescent="0.2">
      <c r="A65" t="str">
        <v>rt0400</v>
      </c>
      <c r="B65" t="str">
        <v>PMT1</v>
      </c>
      <c r="C65" t="str">
        <v>YDL095W</v>
      </c>
      <c r="D65" t="str">
        <v>RT08768</v>
      </c>
      <c r="E65" t="str">
        <v>8896</v>
      </c>
      <c r="F65" t="str">
        <v>SBO:0000243</v>
      </c>
      <c r="G65" t="str">
        <v>KOG:O</v>
      </c>
      <c r="L65" t="str">
        <v>GENERIC_fe2metal2_c</v>
      </c>
      <c r="M65" t="str">
        <v>Generic pseudoreaction converting fe2 into metal2 (_c)</v>
      </c>
      <c r="N65" t="str">
        <v>fe2_c --&gt; metal2_c</v>
      </c>
      <c r="O65" t="str">
        <v/>
      </c>
      <c r="P65" t="str">
        <v/>
      </c>
      <c r="Q65">
        <v>0</v>
      </c>
      <c r="R65">
        <v>1000</v>
      </c>
      <c r="S65">
        <v>0</v>
      </c>
      <c r="T65" t="str">
        <v/>
      </c>
      <c r="U65" t="str">
        <v/>
      </c>
      <c r="V65" t="str">
        <v/>
      </c>
      <c r="W65">
        <v>0</v>
      </c>
      <c r="X65" t="str">
        <v/>
      </c>
      <c r="Y65">
        <v>0</v>
      </c>
      <c r="Z65" t="str" cm="1">
        <f t="array" ref="Z65">IFERROR(_xlfn.UNIQUE(_xlfn.TEXTSPLIT(SUBSTITUTE(SUBSTITUTE(SUBSTITUTE(SUBSTITUTE(P65," or "," ")," and "," "),"(",""),")","")," "),TRUE),"")</f>
        <v/>
      </c>
    </row>
    <row r="66" spans="1:26" x14ac:dyDescent="0.2">
      <c r="A66" t="str">
        <v>rt0409</v>
      </c>
      <c r="B66" t="str">
        <v>FAS2,FAS1</v>
      </c>
      <c r="C66" t="str">
        <v>YPL231W,YKL182W</v>
      </c>
      <c r="D66" t="str">
        <v>RT08777</v>
      </c>
      <c r="E66" t="str">
        <v>8905</v>
      </c>
      <c r="F66" t="str">
        <v>SBO:0000243</v>
      </c>
      <c r="G66" t="str">
        <v>KOG:Unassigned | ncbi_blast: MaoC region, dehydratase | sc_bidirectional_blast:sc_isozymes</v>
      </c>
      <c r="L66" t="str">
        <v>GENERIC_fe2metal2_e</v>
      </c>
      <c r="M66" t="str">
        <v>Generic pseudoreaction converting fe2 into metal2 (_e)</v>
      </c>
      <c r="N66" t="str">
        <v>fe2_e --&gt; metal2_e</v>
      </c>
      <c r="O66" t="str">
        <v/>
      </c>
      <c r="P66" t="str">
        <v/>
      </c>
      <c r="Q66">
        <v>0</v>
      </c>
      <c r="R66">
        <v>1000</v>
      </c>
      <c r="S66">
        <v>0</v>
      </c>
      <c r="T66" t="str">
        <v/>
      </c>
      <c r="U66" t="str">
        <v/>
      </c>
      <c r="V66" t="str">
        <v/>
      </c>
      <c r="W66">
        <v>0</v>
      </c>
      <c r="X66" t="str">
        <v/>
      </c>
      <c r="Y66">
        <v>0</v>
      </c>
      <c r="Z66" t="str" cm="1">
        <f t="array" ref="Z66">IFERROR(_xlfn.UNIQUE(_xlfn.TEXTSPLIT(SUBSTITUTE(SUBSTITUTE(SUBSTITUTE(SUBSTITUTE(P66," or "," ")," and "," "),"(",""),")","")," "),TRUE),"")</f>
        <v/>
      </c>
    </row>
    <row r="67" spans="1:26" x14ac:dyDescent="0.2">
      <c r="A67" t="str">
        <v>rt0413</v>
      </c>
      <c r="B67" t="str">
        <v>ERG3</v>
      </c>
      <c r="C67" t="str">
        <v>YLR056W</v>
      </c>
      <c r="D67" t="str">
        <v>RT08781</v>
      </c>
      <c r="E67" t="str">
        <v>8909</v>
      </c>
      <c r="F67" t="str">
        <v>SBO:0000243</v>
      </c>
      <c r="G67" t="str">
        <v>KOG:I</v>
      </c>
      <c r="L67" t="str">
        <v>GENERIC_fe2metal2_m</v>
      </c>
      <c r="M67" t="str">
        <v>Generic pseudoreaction converting fe2 into metal2 (_m)</v>
      </c>
      <c r="N67" t="str">
        <v>fe2_m --&gt; metal2_m</v>
      </c>
      <c r="O67" t="str">
        <v/>
      </c>
      <c r="P67" t="str">
        <v/>
      </c>
      <c r="Q67">
        <v>0</v>
      </c>
      <c r="R67">
        <v>1000</v>
      </c>
      <c r="S67">
        <v>0</v>
      </c>
      <c r="T67" t="str">
        <v/>
      </c>
      <c r="U67" t="str">
        <v/>
      </c>
      <c r="V67" t="str">
        <v/>
      </c>
      <c r="W67">
        <v>0</v>
      </c>
      <c r="X67" t="str">
        <v/>
      </c>
      <c r="Y67">
        <v>0</v>
      </c>
      <c r="Z67" t="str" cm="1">
        <f t="array" ref="Z67">IFERROR(_xlfn.UNIQUE(_xlfn.TEXTSPLIT(SUBSTITUTE(SUBSTITUTE(SUBSTITUTE(SUBSTITUTE(P67," or "," ")," and "," "),"(",""),")","")," "),TRUE),"")</f>
        <v/>
      </c>
    </row>
    <row r="68" spans="1:26" x14ac:dyDescent="0.2">
      <c r="A68" t="str">
        <v>rt0422</v>
      </c>
      <c r="B68" t="str">
        <v>GRX3,GRX4</v>
      </c>
      <c r="C68" t="str">
        <v>YDR098C,YER174C</v>
      </c>
      <c r="D68" t="str">
        <v>RT08790</v>
      </c>
      <c r="E68" t="str">
        <v>8918</v>
      </c>
      <c r="F68" t="str">
        <v>SBO:0000243</v>
      </c>
      <c r="G68" t="str">
        <v>KOG:O | sc_bidirectional_blast:sc_isozymes</v>
      </c>
      <c r="L68" t="str">
        <v>GENERIC_mg2metal2_c</v>
      </c>
      <c r="M68" t="str">
        <v>Generic pseudoreaction converting mg2 into metal2 (_c)</v>
      </c>
      <c r="N68" t="str">
        <v>mg2_c --&gt; metal2_c</v>
      </c>
      <c r="O68" t="str">
        <v/>
      </c>
      <c r="P68" t="str">
        <v/>
      </c>
      <c r="Q68">
        <v>0</v>
      </c>
      <c r="R68">
        <v>1000</v>
      </c>
      <c r="S68">
        <v>0</v>
      </c>
      <c r="T68" t="str">
        <v/>
      </c>
      <c r="U68" t="str">
        <v/>
      </c>
      <c r="V68" t="str">
        <v/>
      </c>
      <c r="W68">
        <v>0</v>
      </c>
      <c r="X68" t="str">
        <v/>
      </c>
      <c r="Y68">
        <v>0</v>
      </c>
      <c r="Z68" t="str" cm="1">
        <f t="array" ref="Z68">IFERROR(_xlfn.UNIQUE(_xlfn.TEXTSPLIT(SUBSTITUTE(SUBSTITUTE(SUBSTITUTE(SUBSTITUTE(P68," or "," ")," and "," "),"(",""),")","")," "),TRUE),"")</f>
        <v/>
      </c>
    </row>
    <row r="69" spans="1:26" x14ac:dyDescent="0.2">
      <c r="A69" t="str">
        <v>rt0434</v>
      </c>
      <c r="B69" t="str">
        <v>CYC7</v>
      </c>
      <c r="C69" t="str">
        <v>YEL039C</v>
      </c>
      <c r="D69" t="str">
        <v>RT08802</v>
      </c>
      <c r="E69" t="str">
        <v>8930</v>
      </c>
      <c r="F69" t="str">
        <v>SBO:0000243</v>
      </c>
      <c r="G69" t="str">
        <v>KOG:C</v>
      </c>
      <c r="L69" t="str">
        <v>GENERIC_mg2metal2_e</v>
      </c>
      <c r="M69" t="str">
        <v>Generic pseudoreaction converting mg2 into metal2 (_e)</v>
      </c>
      <c r="N69" t="str">
        <v>mg2_e --&gt; metal2_e</v>
      </c>
      <c r="O69" t="str">
        <v/>
      </c>
      <c r="P69" t="str">
        <v/>
      </c>
      <c r="Q69">
        <v>0</v>
      </c>
      <c r="R69">
        <v>1000</v>
      </c>
      <c r="S69">
        <v>0</v>
      </c>
      <c r="T69" t="str">
        <v/>
      </c>
      <c r="U69" t="str">
        <v/>
      </c>
      <c r="V69" t="str">
        <v/>
      </c>
      <c r="W69">
        <v>0</v>
      </c>
      <c r="X69" t="str">
        <v/>
      </c>
      <c r="Y69">
        <v>0</v>
      </c>
      <c r="Z69" t="str" cm="1">
        <f t="array" ref="Z69">IFERROR(_xlfn.UNIQUE(_xlfn.TEXTSPLIT(SUBSTITUTE(SUBSTITUTE(SUBSTITUTE(SUBSTITUTE(P69," or "," ")," and "," "),"(",""),")","")," "),TRUE),"")</f>
        <v/>
      </c>
    </row>
    <row r="70" spans="1:26" x14ac:dyDescent="0.2">
      <c r="A70" t="str">
        <v>rt0449</v>
      </c>
      <c r="B70" t="str">
        <v>NESM_rt</v>
      </c>
      <c r="C70">
        <v>0</v>
      </c>
      <c r="D70" t="str">
        <v>RT08817</v>
      </c>
      <c r="E70" t="str">
        <v>8945</v>
      </c>
      <c r="F70" t="str">
        <v>SBO:0000243</v>
      </c>
      <c r="G70" t="str">
        <v>KOG:Unassigned | notes:ESSS su</v>
      </c>
      <c r="L70" t="str">
        <v>GENERIC_mn2metal2_e</v>
      </c>
      <c r="M70" t="str">
        <v>Generic pseudoreaction converting mn2 into metal2 (_e)</v>
      </c>
      <c r="N70" t="str">
        <v>mn2_e --&gt; metal2_e</v>
      </c>
      <c r="O70" t="str">
        <v/>
      </c>
      <c r="P70" t="str">
        <v/>
      </c>
      <c r="Q70">
        <v>0</v>
      </c>
      <c r="R70">
        <v>1000</v>
      </c>
      <c r="S70">
        <v>0</v>
      </c>
      <c r="T70" t="str">
        <v/>
      </c>
      <c r="U70" t="str">
        <v/>
      </c>
      <c r="V70" t="str">
        <v/>
      </c>
      <c r="W70">
        <v>0</v>
      </c>
      <c r="X70" t="str">
        <v/>
      </c>
      <c r="Y70">
        <v>0</v>
      </c>
      <c r="Z70" t="str" cm="1">
        <f t="array" ref="Z70">IFERROR(_xlfn.UNIQUE(_xlfn.TEXTSPLIT(SUBSTITUTE(SUBSTITUTE(SUBSTITUTE(SUBSTITUTE(P70," or "," ")," and "," "),"(",""),")","")," "),TRUE),"")</f>
        <v/>
      </c>
    </row>
    <row r="71" spans="1:26" x14ac:dyDescent="0.2">
      <c r="A71" t="str">
        <v>rt0451</v>
      </c>
      <c r="B71" t="str">
        <v>AGX1</v>
      </c>
      <c r="C71" t="str">
        <v>YFL030W</v>
      </c>
      <c r="D71" t="str">
        <v>RT08819</v>
      </c>
      <c r="E71" t="str">
        <v>8947</v>
      </c>
      <c r="F71" t="str">
        <v>SBO:0000243</v>
      </c>
      <c r="G71" t="str">
        <v>KOG:R</v>
      </c>
      <c r="L71" t="str">
        <v>GENERIC_mn2metal2_c</v>
      </c>
      <c r="M71" t="str">
        <v>Generic pseudoreaction converting mn2 into metal2 (_c)</v>
      </c>
      <c r="N71" t="str">
        <v>mn2_c --&gt; metal2_c</v>
      </c>
      <c r="O71" t="str">
        <v/>
      </c>
      <c r="P71" t="str">
        <v/>
      </c>
      <c r="Q71">
        <v>0</v>
      </c>
      <c r="R71">
        <v>1000</v>
      </c>
      <c r="S71">
        <v>0</v>
      </c>
      <c r="T71" t="str">
        <v/>
      </c>
      <c r="U71" t="str">
        <v/>
      </c>
      <c r="V71" t="str">
        <v/>
      </c>
      <c r="W71">
        <v>0</v>
      </c>
      <c r="X71" t="str">
        <v/>
      </c>
      <c r="Y71">
        <v>0</v>
      </c>
      <c r="Z71" t="str" cm="1">
        <f t="array" ref="Z71">IFERROR(_xlfn.UNIQUE(_xlfn.TEXTSPLIT(SUBSTITUTE(SUBSTITUTE(SUBSTITUTE(SUBSTITUTE(P71," or "," ")," and "," "),"(",""),")","")," "),TRUE),"")</f>
        <v/>
      </c>
    </row>
    <row r="72" spans="1:26" x14ac:dyDescent="0.2">
      <c r="A72" t="str">
        <v>rt0467</v>
      </c>
      <c r="B72" t="str">
        <v>ERG26</v>
      </c>
      <c r="C72" t="str">
        <v>YGL001C</v>
      </c>
      <c r="D72" t="str">
        <v>RT08835</v>
      </c>
      <c r="E72" t="str">
        <v>8963</v>
      </c>
      <c r="F72" t="str">
        <v>SBO:0000243</v>
      </c>
      <c r="G72" t="str">
        <v>KOG:E,I | ncbi_blast:C-3 sterol dehydrogenase, confirm with NP11 and sgd, in model | possible isozyme:rt5356</v>
      </c>
      <c r="L72" t="str">
        <v>GENERIC_ni2metal2_c</v>
      </c>
      <c r="M72" t="str">
        <v>Generic pseudoreaction converting ni2 into metal2 (_c)</v>
      </c>
      <c r="N72" t="str">
        <v>ni2_c --&gt; metal2_c</v>
      </c>
      <c r="O72" t="str">
        <v/>
      </c>
      <c r="P72" t="str">
        <v/>
      </c>
      <c r="Q72">
        <v>0</v>
      </c>
      <c r="R72">
        <v>1000</v>
      </c>
      <c r="S72">
        <v>0</v>
      </c>
      <c r="T72" t="str">
        <v/>
      </c>
      <c r="U72" t="str">
        <v/>
      </c>
      <c r="V72" t="str">
        <v/>
      </c>
      <c r="W72">
        <v>0</v>
      </c>
      <c r="X72" t="str">
        <v/>
      </c>
      <c r="Y72">
        <v>0</v>
      </c>
      <c r="Z72" t="str" cm="1">
        <f t="array" ref="Z72">IFERROR(_xlfn.UNIQUE(_xlfn.TEXTSPLIT(SUBSTITUTE(SUBSTITUTE(SUBSTITUTE(SUBSTITUTE(P72," or "," ")," and "," "),"(",""),")","")," "),TRUE),"")</f>
        <v/>
      </c>
    </row>
    <row r="73" spans="1:26" x14ac:dyDescent="0.2">
      <c r="A73" t="str">
        <v>rt0477</v>
      </c>
      <c r="B73">
        <v>0</v>
      </c>
      <c r="C73">
        <v>0</v>
      </c>
      <c r="D73" t="str">
        <v>RT08845</v>
      </c>
      <c r="E73" t="str">
        <v>8973</v>
      </c>
      <c r="F73" t="str">
        <v>SBO:0000243</v>
      </c>
      <c r="G73" t="str">
        <v>KOG:Unassigned</v>
      </c>
      <c r="L73" t="str">
        <v>GENERIC_ni2metal2_e</v>
      </c>
      <c r="M73" t="str">
        <v>Generic pseudoreaction converting ni2 into metal2 (_e)</v>
      </c>
      <c r="N73" t="str">
        <v>ni2_e --&gt; metal2_e</v>
      </c>
      <c r="O73" t="str">
        <v/>
      </c>
      <c r="P73" t="str">
        <v/>
      </c>
      <c r="Q73">
        <v>0</v>
      </c>
      <c r="R73">
        <v>1000</v>
      </c>
      <c r="S73">
        <v>0</v>
      </c>
      <c r="T73" t="str">
        <v/>
      </c>
      <c r="U73" t="str">
        <v/>
      </c>
      <c r="V73" t="str">
        <v/>
      </c>
      <c r="W73">
        <v>0</v>
      </c>
      <c r="X73" t="str">
        <v/>
      </c>
      <c r="Y73">
        <v>0</v>
      </c>
      <c r="Z73" t="str" cm="1">
        <f t="array" ref="Z73">IFERROR(_xlfn.UNIQUE(_xlfn.TEXTSPLIT(SUBSTITUTE(SUBSTITUTE(SUBSTITUTE(SUBSTITUTE(P73," or "," ")," and "," "),"(",""),")","")," "),TRUE),"")</f>
        <v/>
      </c>
    </row>
    <row r="74" spans="1:26" x14ac:dyDescent="0.2">
      <c r="A74" t="str">
        <v>rt0491</v>
      </c>
      <c r="B74" t="str">
        <v>PFK2</v>
      </c>
      <c r="C74" t="str">
        <v>YMR205C</v>
      </c>
      <c r="D74" t="str">
        <v>RT08859</v>
      </c>
      <c r="E74" t="str">
        <v>8987</v>
      </c>
      <c r="F74" t="str">
        <v>SBO:0000243</v>
      </c>
      <c r="G74" t="str">
        <v>KOG:G</v>
      </c>
      <c r="L74" t="str">
        <v>GENERIC_zn2metal2_e</v>
      </c>
      <c r="M74" t="str">
        <v>Generic pseudoreaction converting zn2 into metal2 (_e)</v>
      </c>
      <c r="N74" t="str">
        <v>zn2_e --&gt; metal2_e</v>
      </c>
      <c r="O74" t="str">
        <v/>
      </c>
      <c r="P74" t="str">
        <v/>
      </c>
      <c r="Q74">
        <v>0</v>
      </c>
      <c r="R74">
        <v>1000</v>
      </c>
      <c r="S74">
        <v>0</v>
      </c>
      <c r="T74" t="str">
        <v/>
      </c>
      <c r="U74" t="str">
        <v/>
      </c>
      <c r="V74" t="str">
        <v/>
      </c>
      <c r="W74">
        <v>0</v>
      </c>
      <c r="X74" t="str">
        <v/>
      </c>
      <c r="Y74">
        <v>0</v>
      </c>
      <c r="Z74" t="str" cm="1">
        <f t="array" ref="Z74">IFERROR(_xlfn.UNIQUE(_xlfn.TEXTSPLIT(SUBSTITUTE(SUBSTITUTE(SUBSTITUTE(SUBSTITUTE(P74," or "," ")," and "," "),"(",""),")","")," "),TRUE),"")</f>
        <v/>
      </c>
    </row>
    <row r="75" spans="1:26" x14ac:dyDescent="0.2">
      <c r="A75" t="str">
        <v>rt0495</v>
      </c>
      <c r="B75" t="str">
        <v>PFK3_rt</v>
      </c>
      <c r="C75">
        <v>0</v>
      </c>
      <c r="D75" t="str">
        <v>RT08863</v>
      </c>
      <c r="E75" t="str">
        <v>8991</v>
      </c>
      <c r="F75" t="str">
        <v>SBO:0000243</v>
      </c>
      <c r="G75" t="str">
        <v>KOG:G | ncbi_blast:PFK-domain, hypo | sgd:PFK3 of s. cerevisiae is trehalose 6P synthase</v>
      </c>
      <c r="L75" t="str">
        <v>GENERIC_zn2metal2_c</v>
      </c>
      <c r="M75" t="str">
        <v>Generic pseudoreaction converting zn2 into metal2 (_c)</v>
      </c>
      <c r="N75" t="str">
        <v>zn2_c --&gt; metal2_c</v>
      </c>
      <c r="O75" t="str">
        <v/>
      </c>
      <c r="P75" t="str">
        <v/>
      </c>
      <c r="Q75">
        <v>0</v>
      </c>
      <c r="R75">
        <v>1000</v>
      </c>
      <c r="S75">
        <v>0</v>
      </c>
      <c r="T75" t="str">
        <v/>
      </c>
      <c r="U75" t="str">
        <v/>
      </c>
      <c r="V75" t="str">
        <v/>
      </c>
      <c r="W75">
        <v>0</v>
      </c>
      <c r="X75" t="str">
        <v/>
      </c>
      <c r="Y75">
        <v>0</v>
      </c>
      <c r="Z75" t="str" cm="1">
        <f t="array" ref="Z75">IFERROR(_xlfn.UNIQUE(_xlfn.TEXTSPLIT(SUBSTITUTE(SUBSTITUTE(SUBSTITUTE(SUBSTITUTE(P75," or "," ")," and "," "),"(",""),")","")," "),TRUE),"")</f>
        <v/>
      </c>
    </row>
    <row r="76" spans="1:26" x14ac:dyDescent="0.2">
      <c r="A76" t="str">
        <v>rt0499</v>
      </c>
      <c r="B76" t="str">
        <v>PFK4_rt</v>
      </c>
      <c r="C76" t="str">
        <v>YGR240C</v>
      </c>
      <c r="D76" t="str">
        <v>RT08867</v>
      </c>
      <c r="E76" t="str">
        <v>8995</v>
      </c>
      <c r="F76" t="str">
        <v>SBO:0000243</v>
      </c>
      <c r="G76" t="str">
        <v>KOG:G | ncbi_blast:PFK</v>
      </c>
      <c r="L76" t="str">
        <v>GENERIC_fe2feCATION_c</v>
      </c>
      <c r="M76" t="str">
        <v>Generic pseudoreaction converting fe2 into feCATION (_c)</v>
      </c>
      <c r="N76" t="str">
        <v>fe2_c --&gt; feCATION_c</v>
      </c>
      <c r="O76" t="str">
        <v/>
      </c>
      <c r="P76" t="str">
        <v/>
      </c>
      <c r="Q76">
        <v>0</v>
      </c>
      <c r="R76">
        <v>1000</v>
      </c>
      <c r="S76">
        <v>0</v>
      </c>
      <c r="T76" t="str">
        <v/>
      </c>
      <c r="U76" t="str">
        <v/>
      </c>
      <c r="V76" t="str">
        <v/>
      </c>
      <c r="W76">
        <v>0</v>
      </c>
      <c r="X76" t="str">
        <v/>
      </c>
      <c r="Y76">
        <v>0</v>
      </c>
      <c r="Z76" t="str" cm="1">
        <f t="array" ref="Z76">IFERROR(_xlfn.UNIQUE(_xlfn.TEXTSPLIT(SUBSTITUTE(SUBSTITUTE(SUBSTITUTE(SUBSTITUTE(P76," or "," ")," and "," "),"(",""),")","")," "),TRUE),"")</f>
        <v/>
      </c>
    </row>
    <row r="77" spans="1:26" x14ac:dyDescent="0.2">
      <c r="A77" t="str">
        <v>rt0510</v>
      </c>
      <c r="B77" t="str">
        <v>CAB2</v>
      </c>
      <c r="C77" t="str">
        <v>YIL083C</v>
      </c>
      <c r="D77" t="str">
        <v>RT08878</v>
      </c>
      <c r="E77" t="str">
        <v>9006</v>
      </c>
      <c r="F77" t="str">
        <v>SBO:0000243</v>
      </c>
      <c r="G77" t="str">
        <v>KOG:R</v>
      </c>
      <c r="L77" t="str">
        <v>GENERIC_fe2feCATION_e</v>
      </c>
      <c r="M77" t="str">
        <v>Generic pseudoreaction converting fe2 into feCATION (_e)</v>
      </c>
      <c r="N77" t="str">
        <v>fe2_e --&gt; feCATION_e</v>
      </c>
      <c r="O77" t="str">
        <v/>
      </c>
      <c r="P77" t="str">
        <v/>
      </c>
      <c r="Q77">
        <v>0</v>
      </c>
      <c r="R77">
        <v>1000</v>
      </c>
      <c r="S77">
        <v>0</v>
      </c>
      <c r="T77" t="str">
        <v/>
      </c>
      <c r="U77" t="str">
        <v/>
      </c>
      <c r="V77" t="str">
        <v/>
      </c>
      <c r="W77">
        <v>0</v>
      </c>
      <c r="X77" t="str">
        <v/>
      </c>
      <c r="Y77">
        <v>0</v>
      </c>
      <c r="Z77" t="str" cm="1">
        <f t="array" ref="Z77">IFERROR(_xlfn.UNIQUE(_xlfn.TEXTSPLIT(SUBSTITUTE(SUBSTITUTE(SUBSTITUTE(SUBSTITUTE(P77," or "," ")," and "," "),"(",""),")","")," "),TRUE),"")</f>
        <v/>
      </c>
    </row>
    <row r="78" spans="1:26" x14ac:dyDescent="0.2">
      <c r="A78" t="str">
        <v>rt0517</v>
      </c>
      <c r="B78" t="str">
        <v xml:space="preserve">POTm_rt </v>
      </c>
      <c r="C78">
        <v>0</v>
      </c>
      <c r="D78" t="str">
        <v>RT08885</v>
      </c>
      <c r="E78" t="str">
        <v>9013</v>
      </c>
      <c r="F78" t="str">
        <v>SBO:0000243</v>
      </c>
      <c r="G78" t="str">
        <v>KOG:I | ncbi_blast:3-ketoacyl-CoA thiolase, mitochondrial</v>
      </c>
      <c r="L78" t="str">
        <v>GENERIC_fe2feCATION_m</v>
      </c>
      <c r="M78" t="str">
        <v>Generic pseudoreaction converting fe2 into feCATION (_m)</v>
      </c>
      <c r="N78" t="str">
        <v>fe2_m --&gt; feCATION_m</v>
      </c>
      <c r="O78" t="str">
        <v/>
      </c>
      <c r="P78" t="str">
        <v/>
      </c>
      <c r="Q78">
        <v>0</v>
      </c>
      <c r="R78">
        <v>1000</v>
      </c>
      <c r="S78">
        <v>0</v>
      </c>
      <c r="T78" t="str">
        <v/>
      </c>
      <c r="U78" t="str">
        <v/>
      </c>
      <c r="V78" t="str">
        <v/>
      </c>
      <c r="W78">
        <v>0</v>
      </c>
      <c r="X78" t="str">
        <v/>
      </c>
      <c r="Y78">
        <v>0</v>
      </c>
      <c r="Z78" t="str" cm="1">
        <f t="array" ref="Z78">IFERROR(_xlfn.UNIQUE(_xlfn.TEXTSPLIT(SUBSTITUTE(SUBSTITUTE(SUBSTITUTE(SUBSTITUTE(P78," or "," ")," and "," "),"(",""),")","")," "),TRUE),"")</f>
        <v/>
      </c>
    </row>
    <row r="79" spans="1:26" x14ac:dyDescent="0.2">
      <c r="A79" t="str">
        <v>rt0518</v>
      </c>
      <c r="B79" t="str">
        <v>MCH1</v>
      </c>
      <c r="C79" t="str">
        <v>YDL054C</v>
      </c>
      <c r="D79" t="str">
        <v>RT08886</v>
      </c>
      <c r="E79" t="str">
        <v>9014</v>
      </c>
      <c r="F79" t="str">
        <v>SBO:0000243</v>
      </c>
      <c r="G79" t="str">
        <v>KOG:Unassigned</v>
      </c>
      <c r="L79" t="str">
        <v>GENERIC_fe3feCATION_c</v>
      </c>
      <c r="M79" t="str">
        <v>Generic pseudoreaction converting fe3 into feCATION (_c)</v>
      </c>
      <c r="N79" t="str">
        <v>fe3_c --&gt; feCATION_c</v>
      </c>
      <c r="O79" t="str">
        <v/>
      </c>
      <c r="P79" t="str">
        <v/>
      </c>
      <c r="Q79">
        <v>0</v>
      </c>
      <c r="R79">
        <v>1000</v>
      </c>
      <c r="S79">
        <v>0</v>
      </c>
      <c r="T79" t="str">
        <v/>
      </c>
      <c r="U79" t="str">
        <v/>
      </c>
      <c r="V79" t="str">
        <v/>
      </c>
      <c r="W79">
        <v>0</v>
      </c>
      <c r="X79" t="str">
        <v/>
      </c>
      <c r="Y79">
        <v>0</v>
      </c>
      <c r="Z79" t="str" cm="1">
        <f t="array" ref="Z79">IFERROR(_xlfn.UNIQUE(_xlfn.TEXTSPLIT(SUBSTITUTE(SUBSTITUTE(SUBSTITUTE(SUBSTITUTE(P79," or "," ")," and "," "),"(",""),")","")," "),TRUE),"")</f>
        <v/>
      </c>
    </row>
    <row r="80" spans="1:26" x14ac:dyDescent="0.2">
      <c r="A80" t="str">
        <v>rt0521</v>
      </c>
      <c r="B80" t="str">
        <v>PIC2</v>
      </c>
      <c r="C80" t="str">
        <v>YER053C</v>
      </c>
      <c r="D80" t="str">
        <v>RT08889</v>
      </c>
      <c r="E80" t="str">
        <v>9017</v>
      </c>
      <c r="F80" t="str">
        <v>SBO:0000243</v>
      </c>
      <c r="G80" t="str">
        <v>KOG:C</v>
      </c>
      <c r="L80" t="str">
        <v>GENERIC_fe3feCATION_e</v>
      </c>
      <c r="M80" t="str">
        <v>Generic pseudoreaction converting fe3 into feCATION (_e)</v>
      </c>
      <c r="N80" t="str">
        <v>fe3_e --&gt; feCATION_e</v>
      </c>
      <c r="O80" t="str">
        <v/>
      </c>
      <c r="P80" t="str">
        <v/>
      </c>
      <c r="Q80">
        <v>0</v>
      </c>
      <c r="R80">
        <v>1000</v>
      </c>
      <c r="S80">
        <v>0</v>
      </c>
      <c r="T80" t="str">
        <v/>
      </c>
      <c r="U80" t="str">
        <v/>
      </c>
      <c r="V80" t="str">
        <v/>
      </c>
      <c r="W80">
        <v>0</v>
      </c>
      <c r="X80" t="str">
        <v/>
      </c>
      <c r="Y80">
        <v>0</v>
      </c>
      <c r="Z80" t="str" cm="1">
        <f t="array" ref="Z80">IFERROR(_xlfn.UNIQUE(_xlfn.TEXTSPLIT(SUBSTITUTE(SUBSTITUTE(SUBSTITUTE(SUBSTITUTE(P80," or "," ")," and "," "),"(",""),")","")," "),TRUE),"")</f>
        <v/>
      </c>
    </row>
    <row r="81" spans="1:28" x14ac:dyDescent="0.2">
      <c r="A81" t="str">
        <v>rt0532</v>
      </c>
      <c r="B81" t="str">
        <v>COQ1</v>
      </c>
      <c r="C81" t="str">
        <v>YBR003W</v>
      </c>
      <c r="D81" t="str">
        <v>RT08900</v>
      </c>
      <c r="E81" t="str">
        <v>9028</v>
      </c>
      <c r="F81" t="str">
        <v>SBO:0000243</v>
      </c>
      <c r="G81" t="str">
        <v>KOG:H</v>
      </c>
      <c r="L81" t="str">
        <v>GENERIC_mg2mg2ormn2_c</v>
      </c>
      <c r="M81" t="str">
        <v>Generic pseudoreaction converting mg2 into mg2ormn2 (_c)</v>
      </c>
      <c r="N81" t="str">
        <v>mg2_c --&gt; mg2ormn2_c</v>
      </c>
      <c r="O81" t="str">
        <v/>
      </c>
      <c r="P81" t="str">
        <v/>
      </c>
      <c r="Q81">
        <v>0</v>
      </c>
      <c r="R81">
        <v>1000</v>
      </c>
      <c r="S81">
        <v>0</v>
      </c>
      <c r="T81" t="str">
        <v/>
      </c>
      <c r="U81" t="str">
        <v/>
      </c>
      <c r="V81" t="str">
        <v/>
      </c>
      <c r="W81">
        <v>0</v>
      </c>
      <c r="X81" t="str">
        <v/>
      </c>
      <c r="Y81">
        <v>0</v>
      </c>
      <c r="Z81" t="str" cm="1">
        <f t="array" ref="Z81">IFERROR(_xlfn.UNIQUE(_xlfn.TEXTSPLIT(SUBSTITUTE(SUBSTITUTE(SUBSTITUTE(SUBSTITUTE(P81," or "," ")," and "," "),"(",""),")","")," "),TRUE),"")</f>
        <v/>
      </c>
    </row>
    <row r="82" spans="1:28" x14ac:dyDescent="0.2">
      <c r="A82" t="str">
        <v>rt0537</v>
      </c>
      <c r="B82">
        <v>0</v>
      </c>
      <c r="C82" t="str">
        <v>YIR036C</v>
      </c>
      <c r="D82" t="str">
        <v>RT08905</v>
      </c>
      <c r="E82" t="str">
        <v>9033</v>
      </c>
      <c r="F82" t="str">
        <v>SBO:0000243</v>
      </c>
      <c r="G82" t="str">
        <v>KOG:R | sc_bidirectional_blast:lower_evalue_hit</v>
      </c>
      <c r="L82" t="str">
        <v>GENERIC_mg2mg2ormn2_e</v>
      </c>
      <c r="M82" t="str">
        <v>Generic pseudoreaction converting mg2 into mg2ormn2 (_e)</v>
      </c>
      <c r="N82" t="str">
        <v>mg2_e --&gt; mg2ormn2_e</v>
      </c>
      <c r="O82" t="str">
        <v/>
      </c>
      <c r="P82" t="str">
        <v/>
      </c>
      <c r="Q82">
        <v>0</v>
      </c>
      <c r="R82">
        <v>1000</v>
      </c>
      <c r="S82">
        <v>0</v>
      </c>
      <c r="T82" t="str">
        <v/>
      </c>
      <c r="U82" t="str">
        <v/>
      </c>
      <c r="V82" t="str">
        <v/>
      </c>
      <c r="W82">
        <v>0</v>
      </c>
      <c r="X82" t="str">
        <v/>
      </c>
      <c r="Y82">
        <v>0</v>
      </c>
      <c r="Z82" t="str" cm="1">
        <f t="array" ref="Z82">IFERROR(_xlfn.UNIQUE(_xlfn.TEXTSPLIT(SUBSTITUTE(SUBSTITUTE(SUBSTITUTE(SUBSTITUTE(P82," or "," ")," and "," "),"(",""),")","")," "),TRUE),"")</f>
        <v/>
      </c>
    </row>
    <row r="83" spans="1:28" x14ac:dyDescent="0.2">
      <c r="A83" t="str">
        <v>rt0540</v>
      </c>
      <c r="B83">
        <v>0</v>
      </c>
      <c r="C83" t="str">
        <v>YBR023C</v>
      </c>
      <c r="D83" t="str">
        <v>RT08908</v>
      </c>
      <c r="E83" t="str">
        <v>9036</v>
      </c>
      <c r="F83" t="str">
        <v>SBO:0000243</v>
      </c>
      <c r="G83" t="str">
        <v>KOG:M | sc_bidirectional_blast:lower_evalue_hit</v>
      </c>
      <c r="L83" t="str">
        <v>GENERIC_mn2mg2ormn2_c</v>
      </c>
      <c r="M83" t="str">
        <v>Generic pseudoreaction converting mn2 into mg2ormn2 (_c)</v>
      </c>
      <c r="N83" t="str">
        <v>mn2_c --&gt; mg2ormn2_c</v>
      </c>
      <c r="O83" t="str">
        <v/>
      </c>
      <c r="P83" t="str">
        <v/>
      </c>
      <c r="Q83">
        <v>0</v>
      </c>
      <c r="R83">
        <v>1000</v>
      </c>
      <c r="S83">
        <v>0</v>
      </c>
      <c r="T83" t="str">
        <v/>
      </c>
      <c r="U83" t="str">
        <v/>
      </c>
      <c r="V83" t="str">
        <v/>
      </c>
      <c r="W83">
        <v>0</v>
      </c>
      <c r="X83" t="str">
        <v/>
      </c>
      <c r="Y83">
        <v>0</v>
      </c>
      <c r="Z83" t="str" cm="1">
        <f t="array" ref="Z83">IFERROR(_xlfn.UNIQUE(_xlfn.TEXTSPLIT(SUBSTITUTE(SUBSTITUTE(SUBSTITUTE(SUBSTITUTE(P83," or "," ")," and "," "),"(",""),")","")," "),TRUE),"")</f>
        <v/>
      </c>
    </row>
    <row r="84" spans="1:28" x14ac:dyDescent="0.2">
      <c r="A84" t="str">
        <v>rt0544</v>
      </c>
      <c r="B84" t="str">
        <v>SEC59</v>
      </c>
      <c r="C84" t="str">
        <v>YMR013C</v>
      </c>
      <c r="D84" t="str">
        <v>RT08912</v>
      </c>
      <c r="E84" t="str">
        <v>9040</v>
      </c>
      <c r="F84" t="str">
        <v>SBO:0000243</v>
      </c>
      <c r="G84" t="str">
        <v>KOG:I</v>
      </c>
      <c r="L84" t="str">
        <v>GENERIC_mn2mg2ormn2_e</v>
      </c>
      <c r="M84" t="str">
        <v>Generic pseudoreaction converting mn2 into mg2ormn2 (_e)</v>
      </c>
      <c r="N84" t="str">
        <v>mn2_e --&gt; mg2ormn2_e</v>
      </c>
      <c r="O84" t="str">
        <v/>
      </c>
      <c r="P84" t="str">
        <v/>
      </c>
      <c r="Q84">
        <v>0</v>
      </c>
      <c r="R84">
        <v>1000</v>
      </c>
      <c r="S84">
        <v>0</v>
      </c>
      <c r="T84" t="str">
        <v/>
      </c>
      <c r="U84" t="str">
        <v/>
      </c>
      <c r="V84" t="str">
        <v/>
      </c>
      <c r="W84">
        <v>0</v>
      </c>
      <c r="X84" t="str">
        <v/>
      </c>
      <c r="Y84">
        <v>0</v>
      </c>
      <c r="Z84" t="str" cm="1">
        <f t="array" ref="Z84">IFERROR(_xlfn.UNIQUE(_xlfn.TEXTSPLIT(SUBSTITUTE(SUBSTITUTE(SUBSTITUTE(SUBSTITUTE(P84," or "," ")," and "," "),"(",""),")","")," "),TRUE),"")</f>
        <v/>
      </c>
    </row>
    <row r="85" spans="1:28" x14ac:dyDescent="0.2">
      <c r="A85" t="str">
        <v>rt0548</v>
      </c>
      <c r="B85" t="str">
        <v>LEU5</v>
      </c>
      <c r="C85" t="str">
        <v>YHR002W</v>
      </c>
      <c r="D85" t="str">
        <v>RT08916</v>
      </c>
      <c r="E85" t="str">
        <v>9044</v>
      </c>
      <c r="F85" t="str">
        <v>SBO:0000243</v>
      </c>
      <c r="G85" t="str">
        <v>KOG:C</v>
      </c>
      <c r="L85" t="str">
        <v>GENERIC_hemeAheme_c</v>
      </c>
      <c r="M85" t="str">
        <v>Generic pseudoreaction converting hemeA into heme (_c)</v>
      </c>
      <c r="N85" t="str">
        <v>hemeA_c --&gt; heme_c</v>
      </c>
      <c r="O85" t="str">
        <v/>
      </c>
      <c r="P85" t="str">
        <v/>
      </c>
      <c r="Q85">
        <v>0</v>
      </c>
      <c r="R85">
        <v>1000</v>
      </c>
      <c r="S85">
        <v>0</v>
      </c>
      <c r="T85" t="str">
        <v/>
      </c>
      <c r="U85" t="str">
        <v/>
      </c>
      <c r="V85" t="str">
        <v/>
      </c>
      <c r="W85">
        <v>0</v>
      </c>
      <c r="X85" t="str">
        <v/>
      </c>
      <c r="Y85">
        <v>0</v>
      </c>
      <c r="Z85" t="str" cm="1">
        <f t="array" ref="Z85">IFERROR(_xlfn.UNIQUE(_xlfn.TEXTSPLIT(SUBSTITUTE(SUBSTITUTE(SUBSTITUTE(SUBSTITUTE(P85," or "," ")," and "," "),"(",""),")","")," "),TRUE),"")</f>
        <v/>
      </c>
    </row>
    <row r="86" spans="1:28" x14ac:dyDescent="0.2">
      <c r="A86" t="str">
        <v>rt0553</v>
      </c>
      <c r="B86" t="str">
        <v>TRX3,TRX1</v>
      </c>
      <c r="C86" t="str">
        <v>YCR083W,YLR043C</v>
      </c>
      <c r="D86" t="str">
        <v>RT08921</v>
      </c>
      <c r="E86" t="str">
        <v>9049</v>
      </c>
      <c r="F86" t="str">
        <v>SBO:0000243</v>
      </c>
      <c r="G86" t="str">
        <v>KOG:O | sc_bidirectional_blast:sc_isozymes</v>
      </c>
      <c r="L86" t="str">
        <v>GENERIC_hemeAheme_m</v>
      </c>
      <c r="M86" t="str">
        <v>Generic pseudoreaction converting hemeA into heme (_m)</v>
      </c>
      <c r="N86" t="str">
        <v>hemeA_m --&gt; heme_m</v>
      </c>
      <c r="O86" t="str">
        <v/>
      </c>
      <c r="P86" t="str">
        <v/>
      </c>
      <c r="Q86">
        <v>0</v>
      </c>
      <c r="R86">
        <v>1000</v>
      </c>
      <c r="S86">
        <v>0</v>
      </c>
      <c r="T86" t="str">
        <v/>
      </c>
      <c r="U86" t="str">
        <v/>
      </c>
      <c r="V86" t="str">
        <v/>
      </c>
      <c r="W86">
        <v>0</v>
      </c>
      <c r="X86" t="str">
        <v/>
      </c>
      <c r="Y86">
        <v>0</v>
      </c>
      <c r="Z86" t="str" cm="1">
        <f t="array" ref="Z86">IFERROR(_xlfn.UNIQUE(_xlfn.TEXTSPLIT(SUBSTITUTE(SUBSTITUTE(SUBSTITUTE(SUBSTITUTE(P86," or "," ")," and "," "),"(",""),")","")," "),TRUE),"")</f>
        <v/>
      </c>
    </row>
    <row r="87" spans="1:28" x14ac:dyDescent="0.2">
      <c r="A87" t="str">
        <v>rt0563</v>
      </c>
      <c r="B87" t="str">
        <v>GPI11</v>
      </c>
      <c r="C87" t="str">
        <v>YDR302W</v>
      </c>
      <c r="D87" t="str">
        <v>RT08931</v>
      </c>
      <c r="E87" t="str">
        <v>9059</v>
      </c>
      <c r="F87" t="str">
        <v>SBO:0000243</v>
      </c>
      <c r="G87" t="str">
        <v>KOG:M,O</v>
      </c>
      <c r="L87" t="str">
        <v>GENERIC_hemeOheme_m</v>
      </c>
      <c r="M87" t="str">
        <v>Generic pseudoreaction converting hemeO into heme (_m)</v>
      </c>
      <c r="N87" t="str">
        <v>hemeO_m --&gt; heme_m</v>
      </c>
      <c r="O87" t="str">
        <v/>
      </c>
      <c r="P87" t="str">
        <v/>
      </c>
      <c r="Q87">
        <v>0</v>
      </c>
      <c r="R87">
        <v>1000</v>
      </c>
      <c r="S87">
        <v>0</v>
      </c>
      <c r="T87" t="str">
        <v/>
      </c>
      <c r="U87" t="str">
        <v/>
      </c>
      <c r="V87" t="str">
        <v/>
      </c>
      <c r="W87">
        <v>0</v>
      </c>
      <c r="X87" t="str">
        <v/>
      </c>
      <c r="Y87">
        <v>0</v>
      </c>
      <c r="Z87" t="str" cm="1">
        <f t="array" ref="Z87">IFERROR(_xlfn.UNIQUE(_xlfn.TEXTSPLIT(SUBSTITUTE(SUBSTITUTE(SUBSTITUTE(SUBSTITUTE(P87," or "," ")," and "," "),"(",""),")","")," "),TRUE),"")</f>
        <v/>
      </c>
    </row>
    <row r="88" spans="1:28" x14ac:dyDescent="0.2">
      <c r="A88" t="str">
        <v>rt0564</v>
      </c>
      <c r="B88" t="str">
        <v>MNS1</v>
      </c>
      <c r="C88" t="str">
        <v>YJR131W</v>
      </c>
      <c r="D88" t="str">
        <v>RT08932</v>
      </c>
      <c r="E88" t="str">
        <v>9060</v>
      </c>
      <c r="F88" t="str">
        <v>SBO:0000243</v>
      </c>
      <c r="G88" t="str">
        <v>KOG:G</v>
      </c>
      <c r="L88" t="str">
        <v>GENERIC_phemeheme_m</v>
      </c>
      <c r="M88" t="str">
        <v>Generic pseudoreaction converting pheme into heme (_m)</v>
      </c>
      <c r="N88" t="str">
        <v>pheme_m --&gt; heme_m</v>
      </c>
      <c r="O88" t="str">
        <v/>
      </c>
      <c r="P88" t="str">
        <v/>
      </c>
      <c r="Q88">
        <v>0</v>
      </c>
      <c r="R88">
        <v>1000</v>
      </c>
      <c r="S88">
        <v>0</v>
      </c>
      <c r="T88" t="str">
        <v/>
      </c>
      <c r="U88" t="str">
        <v/>
      </c>
      <c r="V88" t="str">
        <v/>
      </c>
      <c r="W88">
        <v>0</v>
      </c>
      <c r="X88" t="str">
        <v/>
      </c>
      <c r="Y88">
        <v>0</v>
      </c>
      <c r="Z88" t="str" cm="1">
        <f t="array" ref="Z88">IFERROR(_xlfn.UNIQUE(_xlfn.TEXTSPLIT(SUBSTITUTE(SUBSTITUTE(SUBSTITUTE(SUBSTITUTE(P88," or "," ")," and "," "),"(",""),")","")," "),TRUE),"")</f>
        <v/>
      </c>
    </row>
    <row r="89" spans="1:28" x14ac:dyDescent="0.2">
      <c r="A89" t="str">
        <v>rt0568</v>
      </c>
      <c r="B89" t="str">
        <v>AAT2</v>
      </c>
      <c r="C89" t="str">
        <v>YLR027C</v>
      </c>
      <c r="D89" t="str">
        <v>RT08936</v>
      </c>
      <c r="E89" t="str">
        <v>9064</v>
      </c>
      <c r="F89" t="str">
        <v>SBO:0000243</v>
      </c>
      <c r="G89" t="str">
        <v>KOG:E</v>
      </c>
      <c r="L89" t="str">
        <v>GENERIC_shemeheme_c</v>
      </c>
      <c r="M89" t="str">
        <v>Generic pseudoreaction converting sheme into heme (_c)</v>
      </c>
      <c r="N89" t="str">
        <v>sheme_c --&gt; heme_c</v>
      </c>
      <c r="O89" t="str">
        <v/>
      </c>
      <c r="P89" t="str">
        <v/>
      </c>
      <c r="Q89">
        <v>0</v>
      </c>
      <c r="R89">
        <v>1000</v>
      </c>
      <c r="S89">
        <v>0</v>
      </c>
      <c r="T89" t="str">
        <v/>
      </c>
      <c r="U89" t="str">
        <v/>
      </c>
      <c r="V89" t="str">
        <v/>
      </c>
      <c r="W89">
        <v>0</v>
      </c>
      <c r="X89" t="str">
        <v/>
      </c>
      <c r="Y89">
        <v>0</v>
      </c>
      <c r="Z89" t="str" cm="1">
        <f t="array" ref="Z89">IFERROR(_xlfn.UNIQUE(_xlfn.TEXTSPLIT(SUBSTITUTE(SUBSTITUTE(SUBSTITUTE(SUBSTITUTE(P89," or "," ")," and "," "),"(",""),")","")," "),TRUE),"")</f>
        <v/>
      </c>
    </row>
    <row r="90" spans="1:28" x14ac:dyDescent="0.2">
      <c r="A90" t="str">
        <v>rt0575</v>
      </c>
      <c r="B90">
        <v>0</v>
      </c>
      <c r="C90" t="str">
        <v>YKL067W</v>
      </c>
      <c r="D90" t="str">
        <v>RT08943</v>
      </c>
      <c r="E90" t="str">
        <v>9071</v>
      </c>
      <c r="F90" t="str">
        <v>SBO:0000243</v>
      </c>
      <c r="G90" t="str">
        <v>KOG:F | sc_bidirectional_blast:lower_evalue_hit</v>
      </c>
      <c r="L90" t="str">
        <v>RLFC2O_c</v>
      </c>
      <c r="M90" t="str">
        <v>(R)-lactate:ferricytochrome-c 2-oxidoreductase</v>
      </c>
      <c r="N90" t="str">
        <v>2.0 ficytC_m + lac__D_c --&gt; 2.0 focytC_m + 2.0 h_c + pyr_c</v>
      </c>
      <c r="O90" t="str">
        <v>Methylglyoxal metabolism</v>
      </c>
      <c r="P90" t="str">
        <v>rt4960 and rt0434</v>
      </c>
      <c r="Q90">
        <v>0</v>
      </c>
      <c r="R90">
        <v>1000</v>
      </c>
      <c r="S90">
        <v>0</v>
      </c>
      <c r="T90" t="str">
        <v>1.1.2.4</v>
      </c>
      <c r="U90" t="str">
        <v>R00197</v>
      </c>
      <c r="V90" t="str">
        <v>r_0001</v>
      </c>
      <c r="W90">
        <v>0</v>
      </c>
      <c r="X90" t="str">
        <v>SBO:0000176</v>
      </c>
      <c r="Y90">
        <v>0</v>
      </c>
      <c r="Z90" t="str" cm="1">
        <f t="array" ref="Z90:AA90">IFERROR(_xlfn.UNIQUE(_xlfn.TEXTSPLIT(SUBSTITUTE(SUBSTITUTE(SUBSTITUTE(SUBSTITUTE(P90," or "," ")," and "," "),"(",""),")","")," "),TRUE),"")</f>
        <v>rt4960</v>
      </c>
      <c r="AA90" t="str">
        <v>rt0434</v>
      </c>
    </row>
    <row r="91" spans="1:28" x14ac:dyDescent="0.2">
      <c r="A91" t="str">
        <v>rt0594</v>
      </c>
      <c r="B91" t="str">
        <v>DIP5</v>
      </c>
      <c r="C91" t="str">
        <v>YPL265W</v>
      </c>
      <c r="D91" t="str">
        <v>RT08962</v>
      </c>
      <c r="E91" t="str">
        <v>9090</v>
      </c>
      <c r="F91" t="str">
        <v>SBO:0000243</v>
      </c>
      <c r="G91" t="str">
        <v>KOG:E</v>
      </c>
      <c r="L91" t="str">
        <v>RLFC2O_m</v>
      </c>
      <c r="M91" t="str">
        <v>(R)-lactate:ferricytochrome-c 2-oxidoreductase</v>
      </c>
      <c r="N91" t="str">
        <v>2.0 ficytC_m + lac__D_m --&gt; 2.0 focytC_m + 2.0 h_m + pyr_m</v>
      </c>
      <c r="O91" t="str">
        <v>Pyruvate metabolism</v>
      </c>
      <c r="P91" t="str">
        <v>(rt8275 or rt4871) and rt0434</v>
      </c>
      <c r="Q91">
        <v>0</v>
      </c>
      <c r="R91">
        <v>1000</v>
      </c>
      <c r="S91">
        <v>0</v>
      </c>
      <c r="T91" t="str">
        <v>1.1.2.4</v>
      </c>
      <c r="U91" t="str">
        <v>R00197</v>
      </c>
      <c r="V91" t="str">
        <v>r_0002</v>
      </c>
      <c r="W91">
        <v>0</v>
      </c>
      <c r="X91" t="str">
        <v>SBO:0000176</v>
      </c>
      <c r="Y91">
        <v>0</v>
      </c>
      <c r="Z91" t="str" cm="1">
        <f t="array" ref="Z91:AB91">IFERROR(_xlfn.UNIQUE(_xlfn.TEXTSPLIT(SUBSTITUTE(SUBSTITUTE(SUBSTITUTE(SUBSTITUTE(P91," or "," ")," and "," "),"(",""),")","")," "),TRUE),"")</f>
        <v>rt8275</v>
      </c>
      <c r="AA91" t="str">
        <v>rt4871</v>
      </c>
      <c r="AB91" t="str">
        <v>rt0434</v>
      </c>
    </row>
    <row r="92" spans="1:28" x14ac:dyDescent="0.2">
      <c r="A92" t="str">
        <v>rt0595</v>
      </c>
      <c r="B92" t="str">
        <v>LCAD_rt</v>
      </c>
      <c r="C92">
        <v>0</v>
      </c>
      <c r="D92" t="str">
        <v>RT08963</v>
      </c>
      <c r="E92" t="str">
        <v>9091</v>
      </c>
      <c r="F92" t="str">
        <v>SBO:0000243</v>
      </c>
      <c r="G92" t="str">
        <v>KOG:I | ncbi_blast:homo sapiens LCAD</v>
      </c>
      <c r="L92" t="str">
        <v>BTDDH_c</v>
      </c>
      <c r="M92" t="str">
        <v>(R,R)-butanediol dehydrogenase</v>
      </c>
      <c r="N92" t="str">
        <v>btd_c + nad_c &lt;=&gt; actn__R_c + h_c + nadh_c</v>
      </c>
      <c r="O92" t="str">
        <v>Butanoate metabolism</v>
      </c>
      <c r="P92" t="str">
        <v>rt5273</v>
      </c>
      <c r="Q92">
        <v>-1000</v>
      </c>
      <c r="R92">
        <v>1000</v>
      </c>
      <c r="S92">
        <v>0</v>
      </c>
      <c r="T92" t="str">
        <v>1.1.1.4</v>
      </c>
      <c r="U92" t="str">
        <v>R02946</v>
      </c>
      <c r="V92" t="str">
        <v>r_0003</v>
      </c>
      <c r="W92">
        <v>0</v>
      </c>
      <c r="X92" t="str">
        <v>SBO:0000176</v>
      </c>
      <c r="Y92">
        <v>0</v>
      </c>
      <c r="Z92" t="str" cm="1">
        <f t="array" ref="Z92">IFERROR(_xlfn.UNIQUE(_xlfn.TEXTSPLIT(SUBSTITUTE(SUBSTITUTE(SUBSTITUTE(SUBSTITUTE(P92," or "," ")," and "," "),"(",""),")","")," "),TRUE),"")</f>
        <v>rt5273</v>
      </c>
    </row>
    <row r="93" spans="1:28" x14ac:dyDescent="0.2">
      <c r="A93" t="str">
        <v>rt0601</v>
      </c>
      <c r="B93" t="str">
        <v>GAL10</v>
      </c>
      <c r="C93" t="str">
        <v>YBR019C</v>
      </c>
      <c r="D93" t="str">
        <v>RT08969</v>
      </c>
      <c r="E93" t="str">
        <v>9097</v>
      </c>
      <c r="F93" t="str">
        <v>SBO:0000243</v>
      </c>
      <c r="G93" t="str">
        <v>KOG:M</v>
      </c>
      <c r="L93" t="str">
        <v>LLFC2O_c</v>
      </c>
      <c r="M93" t="str">
        <v>(S)-lactate:ferricytochrome-c 2-oxidoreductase</v>
      </c>
      <c r="N93" t="str">
        <v>2.0 ficytC_m + lac__L_c --&gt; 2.0 focytC_m + 2.0 h_c + pyr_c</v>
      </c>
      <c r="O93" t="str">
        <v>Methylglyoxal metabolism</v>
      </c>
      <c r="P93" t="str">
        <v>rt8239 or rt0745</v>
      </c>
      <c r="Q93">
        <v>0</v>
      </c>
      <c r="R93">
        <v>1000</v>
      </c>
      <c r="S93">
        <v>0</v>
      </c>
      <c r="T93" t="str">
        <v>1.1.2.3</v>
      </c>
      <c r="U93" t="str">
        <v>R00196</v>
      </c>
      <c r="V93" t="str">
        <v>r_0004</v>
      </c>
      <c r="W93">
        <v>0</v>
      </c>
      <c r="X93" t="str">
        <v>SBO:0000176</v>
      </c>
      <c r="Y93">
        <v>0</v>
      </c>
      <c r="Z93" t="str" cm="1">
        <f t="array" ref="Z93:AA93">IFERROR(_xlfn.UNIQUE(_xlfn.TEXTSPLIT(SUBSTITUTE(SUBSTITUTE(SUBSTITUTE(SUBSTITUTE(P93," or "," ")," and "," "),"(",""),")","")," "),TRUE),"")</f>
        <v>rt8239</v>
      </c>
      <c r="AA93" t="str">
        <v>rt0745</v>
      </c>
    </row>
    <row r="94" spans="1:28" x14ac:dyDescent="0.2">
      <c r="A94" t="str">
        <v>rt0602</v>
      </c>
      <c r="B94" t="str">
        <v>YND1</v>
      </c>
      <c r="C94" t="str">
        <v>YER005W</v>
      </c>
      <c r="D94" t="str">
        <v>RT08970</v>
      </c>
      <c r="E94" t="str">
        <v>9098</v>
      </c>
      <c r="F94" t="str">
        <v>SBO:0000243</v>
      </c>
      <c r="G94" t="str">
        <v>KOG:F</v>
      </c>
      <c r="L94" t="str">
        <v>13GS_c</v>
      </c>
      <c r="M94" t="str">
        <v>1,3-beta-glucan synthase</v>
      </c>
      <c r="N94" t="str">
        <v>udpg_c --&gt; 13BDglucan_en + h_c + udp_c</v>
      </c>
      <c r="O94" t="str">
        <v>Starch and sucrose metabolism</v>
      </c>
      <c r="P94" t="str">
        <v>rt7616</v>
      </c>
      <c r="Q94">
        <v>0</v>
      </c>
      <c r="R94">
        <v>1000</v>
      </c>
      <c r="S94">
        <v>0</v>
      </c>
      <c r="T94" t="str">
        <v>2.4.1.34</v>
      </c>
      <c r="U94" t="str">
        <v>R03118</v>
      </c>
      <c r="V94" t="str">
        <v>r_0005</v>
      </c>
      <c r="W94">
        <v>0</v>
      </c>
      <c r="X94" t="str">
        <v>SBO:0000176</v>
      </c>
      <c r="Y94">
        <v>0</v>
      </c>
      <c r="Z94" t="str" cm="1">
        <f t="array" ref="Z94">IFERROR(_xlfn.UNIQUE(_xlfn.TEXTSPLIT(SUBSTITUTE(SUBSTITUTE(SUBSTITUTE(SUBSTITUTE(P94," or "," ")," and "," "),"(",""),")","")," "),TRUE),"")</f>
        <v>rt7616</v>
      </c>
    </row>
    <row r="95" spans="1:28" x14ac:dyDescent="0.2">
      <c r="A95" t="str">
        <v>rt0604</v>
      </c>
      <c r="B95" t="str">
        <v>NDE1</v>
      </c>
      <c r="C95" t="str">
        <v>YMR145C</v>
      </c>
      <c r="D95" t="str">
        <v>RT08972</v>
      </c>
      <c r="E95" t="str">
        <v>9100</v>
      </c>
      <c r="F95" t="str">
        <v>SBO:0000243</v>
      </c>
      <c r="G95" t="str">
        <v>KOG:C</v>
      </c>
      <c r="L95" t="str">
        <v>16GS_c</v>
      </c>
      <c r="M95" t="str">
        <v>1,6-beta-glucan synthase</v>
      </c>
      <c r="N95" t="str">
        <v>udpg_c --&gt; 16BDglucan_en + h_c + udp_c</v>
      </c>
      <c r="O95" t="str">
        <v>Cell wall biosynthesis</v>
      </c>
      <c r="P95" t="str">
        <v>rt3279 or rt0150</v>
      </c>
      <c r="Q95">
        <v>0</v>
      </c>
      <c r="R95">
        <v>1000</v>
      </c>
      <c r="S95">
        <v>0</v>
      </c>
      <c r="T95" t="str">
        <v>2.4.1.-</v>
      </c>
      <c r="U95">
        <v>0</v>
      </c>
      <c r="V95" t="str">
        <v>r_0006</v>
      </c>
      <c r="W95">
        <v>0</v>
      </c>
      <c r="X95" t="str">
        <v>SBO:0000176</v>
      </c>
      <c r="Y95">
        <v>0</v>
      </c>
      <c r="Z95" t="str" cm="1">
        <f t="array" ref="Z95:AA95">IFERROR(_xlfn.UNIQUE(_xlfn.TEXTSPLIT(SUBSTITUTE(SUBSTITUTE(SUBSTITUTE(SUBSTITUTE(P95," or "," ")," and "," "),"(",""),")","")," "),TRUE),"")</f>
        <v>rt3279</v>
      </c>
      <c r="AA95" t="str">
        <v>rt0150</v>
      </c>
    </row>
    <row r="96" spans="1:28" x14ac:dyDescent="0.2">
      <c r="A96" t="str">
        <v>rt0607</v>
      </c>
      <c r="B96">
        <v>0</v>
      </c>
      <c r="C96" t="str">
        <v>YBR006W</v>
      </c>
      <c r="D96" t="str">
        <v>RT08975</v>
      </c>
      <c r="E96" t="str">
        <v>9103</v>
      </c>
      <c r="F96" t="str">
        <v>SBO:0000243</v>
      </c>
      <c r="G96" t="str">
        <v>KOG:E,G | sc_bidirectional_blast:lower_evalue_hit</v>
      </c>
      <c r="L96" t="str">
        <v>PRMICI_c</v>
      </c>
      <c r="M96" t="str">
        <v>1-(5-phosphoribosyl)-5-[(5-phosphoribosylamino)methylideneamino)imidazole-4-carboxamide isomerase</v>
      </c>
      <c r="N96" t="str">
        <v>prfp_c --&gt; prlp_c</v>
      </c>
      <c r="O96" t="str">
        <v>Histidine metabolism</v>
      </c>
      <c r="P96" t="str">
        <v>rt3242</v>
      </c>
      <c r="Q96">
        <v>0</v>
      </c>
      <c r="R96">
        <v>1000</v>
      </c>
      <c r="S96">
        <v>0</v>
      </c>
      <c r="T96" t="str">
        <v>5.3.1.16</v>
      </c>
      <c r="U96" t="str">
        <v>R04640</v>
      </c>
      <c r="V96" t="str">
        <v>r_0007</v>
      </c>
      <c r="W96">
        <v>0</v>
      </c>
      <c r="X96" t="str">
        <v>SBO:0000176</v>
      </c>
      <c r="Y96">
        <v>0</v>
      </c>
      <c r="Z96" t="str" cm="1">
        <f t="array" ref="Z96">IFERROR(_xlfn.UNIQUE(_xlfn.TEXTSPLIT(SUBSTITUTE(SUBSTITUTE(SUBSTITUTE(SUBSTITUTE(P96," or "," ")," and "," "),"(",""),")","")," "),TRUE),"")</f>
        <v>rt3242</v>
      </c>
    </row>
    <row r="97" spans="1:29" x14ac:dyDescent="0.2">
      <c r="A97" t="str">
        <v>rt0620</v>
      </c>
      <c r="B97">
        <v>0</v>
      </c>
      <c r="C97" t="str">
        <v>YNL202W</v>
      </c>
      <c r="D97" t="str">
        <v>RT08988</v>
      </c>
      <c r="E97" t="str">
        <v>9116</v>
      </c>
      <c r="F97" t="str">
        <v>SBO:0000243</v>
      </c>
      <c r="G97" t="str">
        <v>KOG:R | sc_bidirectional_blast:lower_evalue_hit</v>
      </c>
      <c r="L97" t="str">
        <v>P5CD2_m</v>
      </c>
      <c r="M97" t="str">
        <v>L-glutamate semialdehyde dehydrogenase</v>
      </c>
      <c r="N97" t="str">
        <v>glu5sa_m + h2o_m + nad_m --&gt; glu__L_m + 2.0 h_m + nadh_m</v>
      </c>
      <c r="O97" t="str">
        <v>Alanine, aspartate and glutamate metabolism</v>
      </c>
      <c r="P97" t="str">
        <v>rt0201</v>
      </c>
      <c r="Q97">
        <v>0</v>
      </c>
      <c r="R97">
        <v>1000</v>
      </c>
      <c r="S97">
        <v>0</v>
      </c>
      <c r="T97" t="str">
        <v>1.2.1.88</v>
      </c>
      <c r="U97" t="str">
        <v>R00245</v>
      </c>
      <c r="V97" t="str">
        <v>r_0012</v>
      </c>
      <c r="W97">
        <v>0</v>
      </c>
      <c r="X97" t="str">
        <v>SBO:0000176</v>
      </c>
      <c r="Y97">
        <v>0</v>
      </c>
      <c r="Z97" t="str" cm="1">
        <f t="array" ref="Z97">IFERROR(_xlfn.UNIQUE(_xlfn.TEXTSPLIT(SUBSTITUTE(SUBSTITUTE(SUBSTITUTE(SUBSTITUTE(P97," or "," ")," and "," "),"(",""),")","")," "),TRUE),"")</f>
        <v>rt0201</v>
      </c>
    </row>
    <row r="98" spans="1:29" x14ac:dyDescent="0.2">
      <c r="A98" t="str">
        <v>rt0632</v>
      </c>
      <c r="B98" t="str">
        <v>ATG15</v>
      </c>
      <c r="C98" t="str">
        <v>YCR068W</v>
      </c>
      <c r="D98" t="str">
        <v>RT09000</v>
      </c>
      <c r="E98" t="str">
        <v>9128</v>
      </c>
      <c r="F98" t="str">
        <v>SBO:0000243</v>
      </c>
      <c r="G98" t="str">
        <v>KOG:I,U</v>
      </c>
      <c r="L98" t="str">
        <v>DHPPDA2_c</v>
      </c>
      <c r="M98" t="str">
        <v>2,5-diamino-6-ribitylamino-4(3H)-pyrimidinone 5'-phosphate deaminase</v>
      </c>
      <c r="N98" t="str">
        <v>25dhtpp_c + h_c + h2o_c --&gt; 5aprbu_c + nh4_c</v>
      </c>
      <c r="O98" t="str">
        <v>Riboflavin metabolism</v>
      </c>
      <c r="P98" t="str">
        <v>rt7138</v>
      </c>
      <c r="Q98">
        <v>0</v>
      </c>
      <c r="R98">
        <v>1000</v>
      </c>
      <c r="S98">
        <v>0</v>
      </c>
      <c r="T98" t="str">
        <v>3.5.4.26</v>
      </c>
      <c r="U98" t="str">
        <v>R03459</v>
      </c>
      <c r="V98" t="str">
        <v>r_0014</v>
      </c>
      <c r="W98">
        <v>0</v>
      </c>
      <c r="X98" t="str">
        <v>SBO:0000176</v>
      </c>
      <c r="Y98">
        <v>0</v>
      </c>
      <c r="Z98" t="str" cm="1">
        <f t="array" ref="Z98">IFERROR(_xlfn.UNIQUE(_xlfn.TEXTSPLIT(SUBSTITUTE(SUBSTITUTE(SUBSTITUTE(SUBSTITUTE(P98," or "," ")," and "," "),"(",""),")","")," "),TRUE),"")</f>
        <v>rt7138</v>
      </c>
    </row>
    <row r="99" spans="1:29" x14ac:dyDescent="0.2">
      <c r="A99" t="str">
        <v>rt0641</v>
      </c>
      <c r="B99" t="str">
        <v>VPS15</v>
      </c>
      <c r="C99" t="str">
        <v>YBR097W</v>
      </c>
      <c r="D99" t="str">
        <v>RT09009</v>
      </c>
      <c r="E99" t="str">
        <v>9137</v>
      </c>
      <c r="F99" t="str">
        <v>SBO:0000243</v>
      </c>
      <c r="G99" t="str">
        <v>KOG:T</v>
      </c>
      <c r="L99" t="str">
        <v>DRAPPRy_c</v>
      </c>
      <c r="M99" t="str">
        <v>2,5-diamino-6-ribosylamino-4(3H)-pyrimidinone 5'-phosphate reductase (NADPH)</v>
      </c>
      <c r="N99" t="str">
        <v>25drapp_c + h_c + nadph_c --&gt; 25dhtpp_c + nadp_c</v>
      </c>
      <c r="O99" t="str">
        <v>Riboflavin metabolism</v>
      </c>
      <c r="P99" t="str">
        <v>rt8469</v>
      </c>
      <c r="Q99">
        <v>0</v>
      </c>
      <c r="R99">
        <v>1000</v>
      </c>
      <c r="S99">
        <v>0</v>
      </c>
      <c r="T99" t="str">
        <v>1.1.1.302</v>
      </c>
      <c r="U99" t="str">
        <v>R09376</v>
      </c>
      <c r="V99" t="str">
        <v>r_0015</v>
      </c>
      <c r="W99">
        <v>0</v>
      </c>
      <c r="X99" t="str">
        <v>SBO:0000176</v>
      </c>
      <c r="Y99">
        <v>0</v>
      </c>
      <c r="Z99" t="str" cm="1">
        <f t="array" ref="Z99">IFERROR(_xlfn.UNIQUE(_xlfn.TEXTSPLIT(SUBSTITUTE(SUBSTITUTE(SUBSTITUTE(SUBSTITUTE(P99," or "," ")," and "," "),"(",""),")","")," "),TRUE),"")</f>
        <v>rt8469</v>
      </c>
    </row>
    <row r="100" spans="1:29" x14ac:dyDescent="0.2">
      <c r="A100" t="str">
        <v>rt0643</v>
      </c>
      <c r="B100" t="str">
        <v>OAC1</v>
      </c>
      <c r="C100" t="str">
        <v>YKL120W</v>
      </c>
      <c r="D100" t="str">
        <v>RT09011</v>
      </c>
      <c r="E100" t="str">
        <v>9139</v>
      </c>
      <c r="F100" t="str">
        <v>SBO:0000243</v>
      </c>
      <c r="G100" t="str">
        <v>KOG:C</v>
      </c>
      <c r="L100" t="str">
        <v>ACHBS_m</v>
      </c>
      <c r="M100" t="str">
        <v>2-aceto-2-hydroxybutanoate synthase</v>
      </c>
      <c r="N100" t="str">
        <v>2obut_m + h_m + pyr_m --&gt; 2ahbut_m + co2_m</v>
      </c>
      <c r="O100" t="str">
        <v>Valine, leucine and isoleucine metabolism</v>
      </c>
      <c r="P100" t="str">
        <v>(rt1432 and rt7317) or rt7317</v>
      </c>
      <c r="Q100">
        <v>0</v>
      </c>
      <c r="R100">
        <v>1000</v>
      </c>
      <c r="S100">
        <v>0</v>
      </c>
      <c r="T100" t="str">
        <v>2.2.1.6</v>
      </c>
      <c r="U100" t="str">
        <v>R08648</v>
      </c>
      <c r="V100" t="str">
        <v>r_0016</v>
      </c>
      <c r="W100">
        <v>0</v>
      </c>
      <c r="X100" t="str">
        <v>SBO:0000176</v>
      </c>
      <c r="Y100">
        <v>0</v>
      </c>
      <c r="Z100" t="str" cm="1">
        <f t="array" ref="Z100:AA100">IFERROR(_xlfn.UNIQUE(_xlfn.TEXTSPLIT(SUBSTITUTE(SUBSTITUTE(SUBSTITUTE(SUBSTITUTE(P100," or "," ")," and "," "),"(",""),")","")," "),TRUE),"")</f>
        <v>rt1432</v>
      </c>
      <c r="AA100" t="str">
        <v>rt7317</v>
      </c>
    </row>
    <row r="101" spans="1:29" x14ac:dyDescent="0.2">
      <c r="A101" t="str">
        <v>rt0646</v>
      </c>
      <c r="B101">
        <v>0</v>
      </c>
      <c r="C101" t="str">
        <v>YPR192W</v>
      </c>
      <c r="D101" t="str">
        <v>RT09014</v>
      </c>
      <c r="E101" t="str">
        <v>9142</v>
      </c>
      <c r="F101" t="str">
        <v>SBO:0000243</v>
      </c>
      <c r="G101" t="str">
        <v>KOG:G | sc_bidirectional_blast:lower_evalue_hit</v>
      </c>
      <c r="L101" t="str">
        <v>HPPK2_m</v>
      </c>
      <c r="M101" t="str">
        <v>2-amino-4-hydroxy-6-hydroxymethyldihydropteridine diphosphokinase</v>
      </c>
      <c r="N101" t="str">
        <v>6hmhpt_m + atp_m --&gt; 2ahhmd_m + amp_m + h_m</v>
      </c>
      <c r="O101" t="str">
        <v>Folate metabolism</v>
      </c>
      <c r="P101" t="str">
        <v>rt6009</v>
      </c>
      <c r="Q101">
        <v>0</v>
      </c>
      <c r="R101">
        <v>1000</v>
      </c>
      <c r="S101">
        <v>0</v>
      </c>
      <c r="T101" t="str">
        <v>2.7.6.3</v>
      </c>
      <c r="U101" t="str">
        <v>R03503</v>
      </c>
      <c r="V101" t="str">
        <v>r_0017</v>
      </c>
      <c r="W101">
        <v>0</v>
      </c>
      <c r="X101" t="str">
        <v>SBO:0000176</v>
      </c>
      <c r="Y101">
        <v>0</v>
      </c>
      <c r="Z101" t="str" cm="1">
        <f t="array" ref="Z101">IFERROR(_xlfn.UNIQUE(_xlfn.TEXTSPLIT(SUBSTITUTE(SUBSTITUTE(SUBSTITUTE(SUBSTITUTE(P101," or "," ")," and "," "),"(",""),")","")," "),TRUE),"")</f>
        <v>rt6009</v>
      </c>
    </row>
    <row r="102" spans="1:29" x14ac:dyDescent="0.2">
      <c r="A102" t="str">
        <v>rt0669</v>
      </c>
      <c r="B102" t="str">
        <v>ENO1</v>
      </c>
      <c r="C102" t="str">
        <v>YGR254W</v>
      </c>
      <c r="D102" t="str">
        <v>RT09037</v>
      </c>
      <c r="E102" t="str">
        <v>9165</v>
      </c>
      <c r="F102" t="str">
        <v>SBO:0000243</v>
      </c>
      <c r="G102" t="str">
        <v>KOG:G</v>
      </c>
      <c r="L102" t="str">
        <v>AATA_c</v>
      </c>
      <c r="M102" t="str">
        <v>2-aminoadipate transaminase</v>
      </c>
      <c r="N102" t="str">
        <v>2oxoadp_c + glu__L_c &lt;=&gt; akg_c + L2aadp_c</v>
      </c>
      <c r="O102" t="str">
        <v>Lysine metabolism</v>
      </c>
      <c r="P102" t="str">
        <v>rt7471 or rt0172 or rt4039</v>
      </c>
      <c r="Q102">
        <v>-1000</v>
      </c>
      <c r="R102">
        <v>1000</v>
      </c>
      <c r="S102">
        <v>0</v>
      </c>
      <c r="T102" t="str">
        <v>2.6.1.39</v>
      </c>
      <c r="U102" t="str">
        <v>R01939</v>
      </c>
      <c r="V102" t="str">
        <v>r_0018</v>
      </c>
      <c r="W102">
        <v>0</v>
      </c>
      <c r="X102" t="str">
        <v>SBO:0000176</v>
      </c>
      <c r="Y102">
        <v>0</v>
      </c>
      <c r="Z102" t="str" cm="1">
        <f t="array" ref="Z102:AB102">IFERROR(_xlfn.UNIQUE(_xlfn.TEXTSPLIT(SUBSTITUTE(SUBSTITUTE(SUBSTITUTE(SUBSTITUTE(P102," or "," ")," and "," "),"(",""),")","")," "),TRUE),"")</f>
        <v>rt7471</v>
      </c>
      <c r="AA102" t="str">
        <v>rt0172</v>
      </c>
      <c r="AB102" t="str">
        <v>rt4039</v>
      </c>
    </row>
    <row r="103" spans="1:29" x14ac:dyDescent="0.2">
      <c r="A103" t="str">
        <v>rt0671</v>
      </c>
      <c r="B103" t="str">
        <v>ALG9</v>
      </c>
      <c r="C103" t="str">
        <v>YNL219C</v>
      </c>
      <c r="D103" t="str">
        <v>RT09039</v>
      </c>
      <c r="E103" t="str">
        <v>9167</v>
      </c>
      <c r="F103" t="str">
        <v>SBO:0000243</v>
      </c>
      <c r="G103" t="str">
        <v>KOG:M,U</v>
      </c>
      <c r="L103" t="str">
        <v>DPR_c</v>
      </c>
      <c r="M103" t="str">
        <v>2-dehydropantoate 2-reductase</v>
      </c>
      <c r="N103" t="str">
        <v>2dhp_c + h_c + nadph_c --&gt; nadp_c + pant__R_c</v>
      </c>
      <c r="O103" t="str">
        <v>Pantothenate and CoA biosynthesis</v>
      </c>
      <c r="P103" t="str">
        <v>rt5909 or rt8154</v>
      </c>
      <c r="Q103">
        <v>0</v>
      </c>
      <c r="R103">
        <v>1000</v>
      </c>
      <c r="S103">
        <v>0</v>
      </c>
      <c r="T103" t="str">
        <v>1.1.1.169</v>
      </c>
      <c r="U103" t="str">
        <v>R02472</v>
      </c>
      <c r="V103" t="str">
        <v>r_0019</v>
      </c>
      <c r="W103">
        <v>0</v>
      </c>
      <c r="X103" t="str">
        <v>SBO:0000176</v>
      </c>
      <c r="Y103">
        <v>0</v>
      </c>
      <c r="Z103" t="str" cm="1">
        <f t="array" ref="Z103:AA103">IFERROR(_xlfn.UNIQUE(_xlfn.TEXTSPLIT(SUBSTITUTE(SUBSTITUTE(SUBSTITUTE(SUBSTITUTE(P103," or "," ")," and "," "),"(",""),")","")," "),TRUE),"")</f>
        <v>rt5909</v>
      </c>
      <c r="AA103" t="str">
        <v>rt8154</v>
      </c>
    </row>
    <row r="104" spans="1:29" x14ac:dyDescent="0.2">
      <c r="A104" t="str">
        <v>rt0682</v>
      </c>
      <c r="B104" t="str">
        <v>GUD1</v>
      </c>
      <c r="C104" t="str">
        <v>YDL238C</v>
      </c>
      <c r="D104" t="str">
        <v>RT09050</v>
      </c>
      <c r="E104" t="str">
        <v>9178</v>
      </c>
      <c r="F104" t="str">
        <v>SBO:0000243</v>
      </c>
      <c r="G104" t="str">
        <v>KOG:F,Q</v>
      </c>
      <c r="L104" t="str">
        <v>DDPA_m</v>
      </c>
      <c r="M104" t="str">
        <v>3-deoxy-D-arabino-heptulosonate 7-phosphate synthetase</v>
      </c>
      <c r="N104" t="str">
        <v>e4p_m + h2o_m + pep_m --&gt; 2dda7p_m + pi_m</v>
      </c>
      <c r="O104" t="str">
        <v>Phenylalanine, tyrosine and tryptophan metabolism</v>
      </c>
      <c r="P104" t="str">
        <v>rt2234 or (rt2234 and rt3787)</v>
      </c>
      <c r="Q104">
        <v>0</v>
      </c>
      <c r="R104">
        <v>0</v>
      </c>
      <c r="S104">
        <v>0</v>
      </c>
      <c r="T104" t="str">
        <v>2.5.1.54</v>
      </c>
      <c r="U104" t="str">
        <v>R01826</v>
      </c>
      <c r="V104" t="str">
        <v>r_0020</v>
      </c>
      <c r="W104">
        <v>0</v>
      </c>
      <c r="X104" t="str">
        <v>SBO:0000176</v>
      </c>
      <c r="Y104" t="str">
        <v>knockout to allow flux only go through the cytosolic copy of DDPA_c</v>
      </c>
      <c r="Z104" t="str" cm="1">
        <f t="array" ref="Z104:AA104">IFERROR(_xlfn.UNIQUE(_xlfn.TEXTSPLIT(SUBSTITUTE(SUBSTITUTE(SUBSTITUTE(SUBSTITUTE(P104," or "," ")," and "," "),"(",""),")","")," "),TRUE),"")</f>
        <v>rt2234</v>
      </c>
      <c r="AA104" t="str">
        <v>rt3787</v>
      </c>
    </row>
    <row r="105" spans="1:29" x14ac:dyDescent="0.2">
      <c r="A105" t="str">
        <v>rt0683</v>
      </c>
      <c r="B105">
        <v>0</v>
      </c>
      <c r="C105" t="str">
        <v>YGR170W</v>
      </c>
      <c r="D105" t="str">
        <v>RT09051</v>
      </c>
      <c r="E105" t="str">
        <v>9179</v>
      </c>
      <c r="F105" t="str">
        <v>SBO:0000243</v>
      </c>
      <c r="G105" t="str">
        <v>KOG:I | sc_bidirectional_blast:lower_evalue_hit</v>
      </c>
      <c r="L105" t="str">
        <v>IPPMIb_c</v>
      </c>
      <c r="M105" t="str">
        <v>2-isopropylmalate hydratase</v>
      </c>
      <c r="N105" t="str">
        <v>2ippm_c + h2o_c &lt;=&gt; 3c3hmp_c</v>
      </c>
      <c r="O105" t="str">
        <v>Valine, leucine and isoleucine metabolism</v>
      </c>
      <c r="P105" t="str">
        <v>rt6546</v>
      </c>
      <c r="Q105">
        <v>-1000</v>
      </c>
      <c r="R105">
        <v>1000</v>
      </c>
      <c r="S105">
        <v>0</v>
      </c>
      <c r="T105" t="str">
        <v>4.2.1.33</v>
      </c>
      <c r="U105" t="str">
        <v>R03968</v>
      </c>
      <c r="V105" t="str">
        <v>r_0023</v>
      </c>
      <c r="W105">
        <v>0</v>
      </c>
      <c r="X105" t="str">
        <v>SBO:0000176</v>
      </c>
      <c r="Y105">
        <v>0</v>
      </c>
      <c r="Z105" t="str" cm="1">
        <f t="array" ref="Z105">IFERROR(_xlfn.UNIQUE(_xlfn.TEXTSPLIT(SUBSTITUTE(SUBSTITUTE(SUBSTITUTE(SUBSTITUTE(P105," or "," ")," and "," "),"(",""),")","")," "),TRUE),"")</f>
        <v>rt6546</v>
      </c>
    </row>
    <row r="106" spans="1:29" x14ac:dyDescent="0.2">
      <c r="A106" t="str">
        <v>rt0697</v>
      </c>
      <c r="B106" t="str">
        <v>POTx3_rt</v>
      </c>
      <c r="C106">
        <v>0</v>
      </c>
      <c r="D106" t="str">
        <v>RT09065</v>
      </c>
      <c r="E106" t="str">
        <v>9193</v>
      </c>
      <c r="F106" t="str">
        <v>SBO:0000243</v>
      </c>
      <c r="G106" t="str">
        <v>KOG:I | ncbi_blast:peroxisomal 3-ketoacyl-CoA thiolase</v>
      </c>
      <c r="L106" t="str">
        <v>UNK3_c</v>
      </c>
      <c r="M106" t="str">
        <v>2-keto-4-methylthiobutyrate transamination</v>
      </c>
      <c r="N106" t="str">
        <v>2kmb_c + glu__L_c --&gt; akg_c + met__L_c</v>
      </c>
      <c r="O106" t="str">
        <v>Cysteine and methionine metabolism</v>
      </c>
      <c r="P106" t="str">
        <v>rt6242 or rt5646 or rt7471 or rt7697</v>
      </c>
      <c r="Q106">
        <v>0</v>
      </c>
      <c r="R106">
        <v>1000</v>
      </c>
      <c r="S106">
        <v>0</v>
      </c>
      <c r="T106" t="str">
        <v>2.6.1.5</v>
      </c>
      <c r="U106" t="str">
        <v>R07396</v>
      </c>
      <c r="V106" t="str">
        <v>r_0026</v>
      </c>
      <c r="W106">
        <v>0</v>
      </c>
      <c r="X106" t="str">
        <v>SBO:0000176</v>
      </c>
      <c r="Y106">
        <v>0</v>
      </c>
      <c r="Z106" t="str" cm="1">
        <f t="array" ref="Z106:AC106">IFERROR(_xlfn.UNIQUE(_xlfn.TEXTSPLIT(SUBSTITUTE(SUBSTITUTE(SUBSTITUTE(SUBSTITUTE(P106," or "," ")," and "," "),"(",""),")","")," "),TRUE),"")</f>
        <v>rt6242</v>
      </c>
      <c r="AA106" t="str">
        <v>rt5646</v>
      </c>
      <c r="AB106" t="str">
        <v>rt7471</v>
      </c>
      <c r="AC106" t="str">
        <v>rt7697</v>
      </c>
    </row>
    <row r="107" spans="1:29" x14ac:dyDescent="0.2">
      <c r="A107" t="str">
        <v>rt0711</v>
      </c>
      <c r="B107" t="str">
        <v>QRI1</v>
      </c>
      <c r="C107" t="str">
        <v>YDL103C</v>
      </c>
      <c r="D107" t="str">
        <v>RT09079</v>
      </c>
      <c r="E107" t="str">
        <v>9207</v>
      </c>
      <c r="F107" t="str">
        <v>SBO:0000243</v>
      </c>
      <c r="G107" t="str">
        <v>KOG:M</v>
      </c>
      <c r="L107" t="str">
        <v>HCITR_m</v>
      </c>
      <c r="M107" t="str">
        <v>2-methylcitrate dehydratase</v>
      </c>
      <c r="N107" t="str">
        <v>hcit_m &lt;=&gt; h2o_m + hacon_C_m</v>
      </c>
      <c r="O107" t="str">
        <v>Lysine metabolism</v>
      </c>
      <c r="P107" t="str">
        <v>rt7648</v>
      </c>
      <c r="Q107">
        <v>-1000</v>
      </c>
      <c r="R107">
        <v>1000</v>
      </c>
      <c r="S107">
        <v>0</v>
      </c>
      <c r="T107" t="str">
        <v>4.2.1.114</v>
      </c>
      <c r="U107" t="str">
        <v>R03444</v>
      </c>
      <c r="V107" t="str">
        <v>r_0027</v>
      </c>
      <c r="W107">
        <v>0</v>
      </c>
      <c r="X107" t="str">
        <v>SBO:0000176</v>
      </c>
      <c r="Y107">
        <v>0</v>
      </c>
      <c r="Z107" t="str" cm="1">
        <f t="array" ref="Z107">IFERROR(_xlfn.UNIQUE(_xlfn.TEXTSPLIT(SUBSTITUTE(SUBSTITUTE(SUBSTITUTE(SUBSTITUTE(P107," or "," ")," and "," "),"(",""),")","")," "),TRUE),"")</f>
        <v>rt7648</v>
      </c>
    </row>
    <row r="108" spans="1:29" x14ac:dyDescent="0.2">
      <c r="A108" t="str">
        <v>rt0712</v>
      </c>
      <c r="B108" t="str">
        <v>ATP20</v>
      </c>
      <c r="C108" t="str">
        <v>YPR020W</v>
      </c>
      <c r="D108" t="str">
        <v>RT09080</v>
      </c>
      <c r="E108" t="str">
        <v>9208</v>
      </c>
      <c r="F108" t="str">
        <v>SBO:0000243</v>
      </c>
      <c r="G108" t="str">
        <v>KOG:C | notes:(subunit g)</v>
      </c>
      <c r="L108" t="str">
        <v>MCITS_m</v>
      </c>
      <c r="M108" t="str">
        <v>2-methylcitrate synthase</v>
      </c>
      <c r="N108" t="str">
        <v>h2o_m + oaa_m + ppcoa_m --&gt; 2mcit_m + coa_m + h_m</v>
      </c>
      <c r="O108" t="str">
        <v>Citric acid cycle</v>
      </c>
      <c r="P108" t="str">
        <v>rt2960 or rt2963</v>
      </c>
      <c r="Q108">
        <v>0</v>
      </c>
      <c r="R108">
        <v>1000</v>
      </c>
      <c r="S108">
        <v>0</v>
      </c>
      <c r="T108" t="str">
        <v>2.3.3.1</v>
      </c>
      <c r="U108" t="str">
        <v>R00931</v>
      </c>
      <c r="V108" t="str">
        <v>r_0028</v>
      </c>
      <c r="W108">
        <v>0</v>
      </c>
      <c r="X108" t="str">
        <v>SBO:0000176</v>
      </c>
      <c r="Y108">
        <v>0</v>
      </c>
      <c r="Z108" t="str" cm="1">
        <f t="array" ref="Z108:AA108">IFERROR(_xlfn.UNIQUE(_xlfn.TEXTSPLIT(SUBSTITUTE(SUBSTITUTE(SUBSTITUTE(SUBSTITUTE(P108," or "," ")," and "," "),"(",""),")","")," "),TRUE),"")</f>
        <v>rt2960</v>
      </c>
      <c r="AA108" t="str">
        <v>rt2963</v>
      </c>
    </row>
    <row r="109" spans="1:29" x14ac:dyDescent="0.2">
      <c r="A109" t="str">
        <v>rt0716</v>
      </c>
      <c r="B109" t="str">
        <v>HIS7</v>
      </c>
      <c r="C109" t="str">
        <v>YBR248C</v>
      </c>
      <c r="D109" t="str">
        <v>RT09084</v>
      </c>
      <c r="E109" t="str">
        <v>9212</v>
      </c>
      <c r="F109" t="str">
        <v>SBO:0000243</v>
      </c>
      <c r="G109" t="str">
        <v>KOG:E</v>
      </c>
      <c r="L109" t="str">
        <v>OMCDC_c</v>
      </c>
      <c r="M109" t="str">
        <v>2-oxo-4-methyl-3-carboxypentanoate decarboxylation</v>
      </c>
      <c r="N109" t="str">
        <v>3c4mop_c + h_c --&gt; 4mop_c + co2_c</v>
      </c>
      <c r="O109" t="str">
        <v>Cysteine and methionine metabolism</v>
      </c>
      <c r="P109" t="str">
        <v>rt5646</v>
      </c>
      <c r="Q109">
        <v>0</v>
      </c>
      <c r="R109">
        <v>1000</v>
      </c>
      <c r="S109">
        <v>0</v>
      </c>
      <c r="T109">
        <v>0</v>
      </c>
      <c r="U109" t="str">
        <v>R01652</v>
      </c>
      <c r="V109" t="str">
        <v>r_0029</v>
      </c>
      <c r="W109">
        <v>0</v>
      </c>
      <c r="X109" t="str">
        <v>SBO:0000176</v>
      </c>
      <c r="Y109">
        <v>0</v>
      </c>
      <c r="Z109" t="str" cm="1">
        <f t="array" ref="Z109">IFERROR(_xlfn.UNIQUE(_xlfn.TEXTSPLIT(SUBSTITUTE(SUBSTITUTE(SUBSTITUTE(SUBSTITUTE(P109," or "," ")," and "," "),"(",""),")","")," "),TRUE),"")</f>
        <v>rt5646</v>
      </c>
    </row>
    <row r="110" spans="1:29" x14ac:dyDescent="0.2">
      <c r="A110" t="str">
        <v>rt0717</v>
      </c>
      <c r="B110" t="str">
        <v>SER33,SER3</v>
      </c>
      <c r="C110" t="str">
        <v>YIL074C,YER081W</v>
      </c>
      <c r="D110" t="str">
        <v>RT09085</v>
      </c>
      <c r="E110" t="str">
        <v>9213</v>
      </c>
      <c r="F110" t="str">
        <v>SBO:0000243</v>
      </c>
      <c r="G110" t="str">
        <v>KOG:E | sc_bidirectional_blast:sc_isozymes</v>
      </c>
      <c r="L110" t="str">
        <v>OMCDC_m</v>
      </c>
      <c r="M110" t="str">
        <v>2-oxo-4-methyl-3-carboxypentanoate decarboxylation</v>
      </c>
      <c r="N110" t="str">
        <v>3c4mop_m + h_m --&gt; 4mop_m + co2_m</v>
      </c>
      <c r="O110" t="str">
        <v>Cysteine and methionine metabolism</v>
      </c>
      <c r="P110" t="str">
        <v>rt6242</v>
      </c>
      <c r="Q110">
        <v>0</v>
      </c>
      <c r="R110">
        <v>1000</v>
      </c>
      <c r="S110">
        <v>0</v>
      </c>
      <c r="T110">
        <v>0</v>
      </c>
      <c r="U110" t="str">
        <v>R01652</v>
      </c>
      <c r="V110" t="str">
        <v>r_0030</v>
      </c>
      <c r="W110">
        <v>0</v>
      </c>
      <c r="X110" t="str">
        <v>SBO:0000176</v>
      </c>
      <c r="Y110">
        <v>0</v>
      </c>
      <c r="Z110" t="str" cm="1">
        <f t="array" ref="Z110">IFERROR(_xlfn.UNIQUE(_xlfn.TEXTSPLIT(SUBSTITUTE(SUBSTITUTE(SUBSTITUTE(SUBSTITUTE(P110," or "," ")," and "," "),"(",""),")","")," "),TRUE),"")</f>
        <v>rt6242</v>
      </c>
    </row>
    <row r="111" spans="1:29" x14ac:dyDescent="0.2">
      <c r="A111" t="str">
        <v>rt0720</v>
      </c>
      <c r="B111" t="str">
        <v>CPT1</v>
      </c>
      <c r="C111" t="str">
        <v>YNL130C</v>
      </c>
      <c r="D111" t="str">
        <v>RT09088</v>
      </c>
      <c r="E111" t="str">
        <v>9216</v>
      </c>
      <c r="F111" t="str">
        <v>SBO:0000243</v>
      </c>
      <c r="G111" t="str">
        <v>KOG:I</v>
      </c>
      <c r="L111" t="str">
        <v>BPNT_c</v>
      </c>
      <c r="M111" t="str">
        <v>3',5'-bisphosphate nucleotidase</v>
      </c>
      <c r="N111" t="str">
        <v>h2o_c + pap_c --&gt; amp_c + pi_c</v>
      </c>
      <c r="O111" t="str">
        <v>Sulfur metabolism</v>
      </c>
      <c r="P111" t="str">
        <v>rt2305</v>
      </c>
      <c r="Q111">
        <v>0</v>
      </c>
      <c r="R111">
        <v>1000</v>
      </c>
      <c r="S111">
        <v>0</v>
      </c>
      <c r="T111" t="str">
        <v>3.1.3.7</v>
      </c>
      <c r="U111" t="str">
        <v>R00188</v>
      </c>
      <c r="V111" t="str">
        <v>r_0032</v>
      </c>
      <c r="W111">
        <v>0</v>
      </c>
      <c r="X111" t="str">
        <v>SBO:0000176</v>
      </c>
      <c r="Y111">
        <v>0</v>
      </c>
      <c r="Z111" t="str" cm="1">
        <f t="array" ref="Z111">IFERROR(_xlfn.UNIQUE(_xlfn.TEXTSPLIT(SUBSTITUTE(SUBSTITUTE(SUBSTITUTE(SUBSTITUTE(P111," or "," ")," and "," "),"(",""),")","")," "),TRUE),"")</f>
        <v>rt2305</v>
      </c>
    </row>
    <row r="112" spans="1:29" x14ac:dyDescent="0.2">
      <c r="A112" t="str">
        <v>rt0733</v>
      </c>
      <c r="B112" t="str">
        <v>ADH4</v>
      </c>
      <c r="C112" t="str">
        <v>YGL256W</v>
      </c>
      <c r="D112" t="str">
        <v>RT09101</v>
      </c>
      <c r="E112" t="str">
        <v>9229</v>
      </c>
      <c r="F112" t="str">
        <v>SBO:0000243</v>
      </c>
      <c r="G112" t="str">
        <v>KOG:C</v>
      </c>
      <c r="L112" t="str">
        <v>PDE1_c</v>
      </c>
      <c r="M112" t="str">
        <v>3',5'-cyclic-nucleotide phosphodiesterase</v>
      </c>
      <c r="N112" t="str">
        <v>camp_c + h2o_c --&gt; amp_c + h_c</v>
      </c>
      <c r="O112" t="str">
        <v>Purine metabolism</v>
      </c>
      <c r="P112" t="str">
        <v>rt5322 or rt3419</v>
      </c>
      <c r="Q112">
        <v>0</v>
      </c>
      <c r="R112">
        <v>1000</v>
      </c>
      <c r="S112">
        <v>0</v>
      </c>
      <c r="T112" t="str">
        <v>3.1.4.17</v>
      </c>
      <c r="U112" t="str">
        <v>R00191</v>
      </c>
      <c r="V112" t="str">
        <v>r_0033</v>
      </c>
      <c r="W112">
        <v>0</v>
      </c>
      <c r="X112" t="str">
        <v>SBO:0000176</v>
      </c>
      <c r="Y112">
        <v>0</v>
      </c>
      <c r="Z112" t="str" cm="1">
        <f t="array" ref="Z112:AA112">IFERROR(_xlfn.UNIQUE(_xlfn.TEXTSPLIT(SUBSTITUTE(SUBSTITUTE(SUBSTITUTE(SUBSTITUTE(P112," or "," ")," and "," "),"(",""),")","")," "),TRUE),"")</f>
        <v>rt5322</v>
      </c>
      <c r="AA112" t="str">
        <v>rt3419</v>
      </c>
    </row>
    <row r="113" spans="1:27" x14ac:dyDescent="0.2">
      <c r="A113" t="str">
        <v>rt0734</v>
      </c>
      <c r="B113" t="str">
        <v>ITR1</v>
      </c>
      <c r="C113" t="str">
        <v>YDR497C</v>
      </c>
      <c r="D113" t="str">
        <v>RT09102</v>
      </c>
      <c r="E113" t="str">
        <v>9230</v>
      </c>
      <c r="F113" t="str">
        <v>SBO:0000243</v>
      </c>
      <c r="G113" t="str">
        <v>KOG:R</v>
      </c>
      <c r="L113" t="str">
        <v>PDE2_c</v>
      </c>
      <c r="M113" t="str">
        <v>3',5'-cyclic-nucleotide phosphodiesterase</v>
      </c>
      <c r="N113" t="str">
        <v>35cdamp_c + h2o_c --&gt; damp_c + h_c</v>
      </c>
      <c r="O113" t="str">
        <v>Purine metabolism</v>
      </c>
      <c r="P113" t="str">
        <v>rt5322 or rt3419</v>
      </c>
      <c r="Q113">
        <v>0</v>
      </c>
      <c r="R113">
        <v>1000</v>
      </c>
      <c r="S113">
        <v>0</v>
      </c>
      <c r="T113" t="str">
        <v>3.1.4.17</v>
      </c>
      <c r="U113">
        <v>0</v>
      </c>
      <c r="V113" t="str">
        <v>r_0034</v>
      </c>
      <c r="W113">
        <v>0</v>
      </c>
      <c r="X113" t="str">
        <v>SBO:0000176</v>
      </c>
      <c r="Y113">
        <v>0</v>
      </c>
      <c r="Z113" t="str" cm="1">
        <f t="array" ref="Z113:AA113">IFERROR(_xlfn.UNIQUE(_xlfn.TEXTSPLIT(SUBSTITUTE(SUBSTITUTE(SUBSTITUTE(SUBSTITUTE(P113," or "," ")," and "," "),"(",""),")","")," "),TRUE),"")</f>
        <v>rt5322</v>
      </c>
      <c r="AA113" t="str">
        <v>rt3419</v>
      </c>
    </row>
    <row r="114" spans="1:27" x14ac:dyDescent="0.2">
      <c r="A114" t="str">
        <v>rt0736</v>
      </c>
      <c r="B114">
        <v>0</v>
      </c>
      <c r="C114" t="str">
        <v>YIR035C</v>
      </c>
      <c r="D114" t="str">
        <v>RT09104</v>
      </c>
      <c r="E114" t="str">
        <v>9232</v>
      </c>
      <c r="F114" t="str">
        <v>SBO:0000243</v>
      </c>
      <c r="G114" t="str">
        <v>KOG:R</v>
      </c>
      <c r="L114" t="str">
        <v>PDE3_c</v>
      </c>
      <c r="M114" t="str">
        <v>3',5'-cyclic-nucleotide phosphodiesterase</v>
      </c>
      <c r="N114" t="str">
        <v>35cimp_c + h2o_c --&gt; h_c + imp_c</v>
      </c>
      <c r="O114" t="str">
        <v>Purine metabolism</v>
      </c>
      <c r="P114" t="str">
        <v>rt3419</v>
      </c>
      <c r="Q114">
        <v>0</v>
      </c>
      <c r="R114">
        <v>1000</v>
      </c>
      <c r="S114">
        <v>0</v>
      </c>
      <c r="T114" t="str">
        <v>3.1.4.17</v>
      </c>
      <c r="U114">
        <v>0</v>
      </c>
      <c r="V114" t="str">
        <v>r_0035</v>
      </c>
      <c r="W114">
        <v>0</v>
      </c>
      <c r="X114" t="str">
        <v>SBO:0000176</v>
      </c>
      <c r="Y114">
        <v>0</v>
      </c>
      <c r="Z114" t="str" cm="1">
        <f t="array" ref="Z114">IFERROR(_xlfn.UNIQUE(_xlfn.TEXTSPLIT(SUBSTITUTE(SUBSTITUTE(SUBSTITUTE(SUBSTITUTE(P114," or "," ")," and "," "),"(",""),")","")," "),TRUE),"")</f>
        <v>rt3419</v>
      </c>
    </row>
    <row r="115" spans="1:27" x14ac:dyDescent="0.2">
      <c r="A115" t="str">
        <v>rt0738</v>
      </c>
      <c r="B115">
        <v>0</v>
      </c>
      <c r="C115">
        <v>0</v>
      </c>
      <c r="D115" t="str">
        <v>RT09106</v>
      </c>
      <c r="E115" t="str">
        <v>9234</v>
      </c>
      <c r="F115" t="str">
        <v>SBO:0000243</v>
      </c>
      <c r="G115" t="str">
        <v>KOG:Unassigned</v>
      </c>
      <c r="L115" t="str">
        <v>PDE4_c</v>
      </c>
      <c r="M115" t="str">
        <v>3',5'-cyclic-nucleotide phosphodiesterase</v>
      </c>
      <c r="N115" t="str">
        <v>35cgmp_c + h2o_c --&gt; gmp_c + h_c</v>
      </c>
      <c r="O115" t="str">
        <v>Purine metabolism</v>
      </c>
      <c r="P115" t="str">
        <v>rt3419</v>
      </c>
      <c r="Q115">
        <v>0</v>
      </c>
      <c r="R115">
        <v>1000</v>
      </c>
      <c r="S115">
        <v>0</v>
      </c>
      <c r="T115" t="str">
        <v>3.1.4.17</v>
      </c>
      <c r="U115" t="str">
        <v>R01234</v>
      </c>
      <c r="V115" t="str">
        <v>r_0036</v>
      </c>
      <c r="W115">
        <v>0</v>
      </c>
      <c r="X115" t="str">
        <v>SBO:0000176</v>
      </c>
      <c r="Y115">
        <v>0</v>
      </c>
      <c r="Z115" t="str" cm="1">
        <f t="array" ref="Z115">IFERROR(_xlfn.UNIQUE(_xlfn.TEXTSPLIT(SUBSTITUTE(SUBSTITUTE(SUBSTITUTE(SUBSTITUTE(P115," or "," ")," and "," "),"(",""),")","")," "),TRUE),"")</f>
        <v>rt3419</v>
      </c>
    </row>
    <row r="116" spans="1:27" x14ac:dyDescent="0.2">
      <c r="A116" t="str">
        <v>rt0745</v>
      </c>
      <c r="B116">
        <v>0</v>
      </c>
      <c r="C116" t="str">
        <v>YML054C</v>
      </c>
      <c r="D116" t="str">
        <v>RT09113</v>
      </c>
      <c r="E116" t="str">
        <v>9241</v>
      </c>
      <c r="F116" t="str">
        <v>SBO:0000243</v>
      </c>
      <c r="G116" t="str">
        <v>KOG:C | sc_bidirectional_blast:lower_evalue_hit</v>
      </c>
      <c r="L116" t="str">
        <v>PDE5_c</v>
      </c>
      <c r="M116" t="str">
        <v>3',5'-cyclic-nucleotide phosphodiesterase</v>
      </c>
      <c r="N116" t="str">
        <v>35ccmp_c + h2o_c --&gt; cmp_c + h_c</v>
      </c>
      <c r="O116" t="str">
        <v>Purine metabolism</v>
      </c>
      <c r="P116" t="str">
        <v>rt3419</v>
      </c>
      <c r="Q116">
        <v>0</v>
      </c>
      <c r="R116">
        <v>1000</v>
      </c>
      <c r="S116">
        <v>0</v>
      </c>
      <c r="T116" t="str">
        <v>3.1.4.17</v>
      </c>
      <c r="U116">
        <v>0</v>
      </c>
      <c r="V116" t="str">
        <v>r_0037</v>
      </c>
      <c r="W116">
        <v>0</v>
      </c>
      <c r="X116" t="str">
        <v>SBO:0000176</v>
      </c>
      <c r="Y116">
        <v>0</v>
      </c>
      <c r="Z116" t="str" cm="1">
        <f t="array" ref="Z116">IFERROR(_xlfn.UNIQUE(_xlfn.TEXTSPLIT(SUBSTITUTE(SUBSTITUTE(SUBSTITUTE(SUBSTITUTE(P116," or "," ")," and "," "),"(",""),")","")," "),TRUE),"")</f>
        <v>rt3419</v>
      </c>
    </row>
    <row r="117" spans="1:27" x14ac:dyDescent="0.2">
      <c r="A117" t="str">
        <v>rt0757</v>
      </c>
      <c r="B117" t="str">
        <v>DCD1</v>
      </c>
      <c r="C117" t="str">
        <v>YHR144C</v>
      </c>
      <c r="D117" t="str">
        <v>RT09125</v>
      </c>
      <c r="E117" t="str">
        <v>9253</v>
      </c>
      <c r="F117" t="str">
        <v>SBO:0000243</v>
      </c>
      <c r="G117" t="str">
        <v>KOG:F</v>
      </c>
      <c r="L117" t="str">
        <v>DB4PS_c</v>
      </c>
      <c r="M117" t="str">
        <v>3,4-dihydroxy-2-butanone-4-phosphate synthase</v>
      </c>
      <c r="N117" t="str">
        <v>ru5p__D_c --&gt; db4p_c + for_c + h_c</v>
      </c>
      <c r="O117" t="str">
        <v>Riboflavin metabolism</v>
      </c>
      <c r="P117" t="str">
        <v>rt8298</v>
      </c>
      <c r="Q117">
        <v>0</v>
      </c>
      <c r="R117">
        <v>1000</v>
      </c>
      <c r="S117">
        <v>0</v>
      </c>
      <c r="T117" t="str">
        <v>4.1.99.12</v>
      </c>
      <c r="U117" t="str">
        <v>R07281</v>
      </c>
      <c r="V117" t="str">
        <v>r_0038</v>
      </c>
      <c r="W117">
        <v>0</v>
      </c>
      <c r="X117" t="str">
        <v>SBO:0000176</v>
      </c>
      <c r="Y117">
        <v>0</v>
      </c>
      <c r="Z117" t="str" cm="1">
        <f t="array" ref="Z117">IFERROR(_xlfn.UNIQUE(_xlfn.TEXTSPLIT(SUBSTITUTE(SUBSTITUTE(SUBSTITUTE(SUBSTITUTE(P117," or "," ")," and "," "),"(",""),")","")," "),TRUE),"")</f>
        <v>rt8298</v>
      </c>
    </row>
    <row r="118" spans="1:27" x14ac:dyDescent="0.2">
      <c r="A118" t="str">
        <v>rt0767</v>
      </c>
      <c r="B118" t="str">
        <v>IMA1,IMA2</v>
      </c>
      <c r="C118" t="str">
        <v>YGR287C,YOL157C</v>
      </c>
      <c r="D118" t="str">
        <v>RT09135</v>
      </c>
      <c r="E118" t="str">
        <v>9263</v>
      </c>
      <c r="F118" t="str">
        <v>SBO:0000243</v>
      </c>
      <c r="G118" t="str">
        <v>KOG:G | sc_bidirectional_blast:sc_isozymes</v>
      </c>
      <c r="L118" t="str">
        <v>DHQTi_c</v>
      </c>
      <c r="M118" t="str">
        <v>3-dehydroquinate dehydratase</v>
      </c>
      <c r="N118" t="str">
        <v>3dhq_c --&gt; 3dhsk_c + h2o_c</v>
      </c>
      <c r="O118" t="str">
        <v>Phenylalanine, tyrosine and tryptophan metabolism</v>
      </c>
      <c r="P118" t="str">
        <v>rt5884 or rt2204</v>
      </c>
      <c r="Q118">
        <v>0</v>
      </c>
      <c r="R118">
        <v>1000</v>
      </c>
      <c r="S118">
        <v>0</v>
      </c>
      <c r="T118" t="str">
        <v>4.2.3.4</v>
      </c>
      <c r="U118" t="str">
        <v>R03084</v>
      </c>
      <c r="V118" t="str">
        <v>r_0039</v>
      </c>
      <c r="W118">
        <v>0</v>
      </c>
      <c r="X118" t="str">
        <v>SBO:0000176</v>
      </c>
      <c r="Y118">
        <v>0</v>
      </c>
      <c r="Z118" t="str" cm="1">
        <f t="array" ref="Z118:AA118">IFERROR(_xlfn.UNIQUE(_xlfn.TEXTSPLIT(SUBSTITUTE(SUBSTITUTE(SUBSTITUTE(SUBSTITUTE(P118," or "," ")," and "," "),"(",""),")","")," "),TRUE),"")</f>
        <v>rt5884</v>
      </c>
      <c r="AA118" t="str">
        <v>rt2204</v>
      </c>
    </row>
    <row r="119" spans="1:27" x14ac:dyDescent="0.2">
      <c r="A119" t="str">
        <v>rt0769</v>
      </c>
      <c r="B119" t="str">
        <v>MAL11</v>
      </c>
      <c r="C119" t="str">
        <v>YGR289C</v>
      </c>
      <c r="D119" t="str">
        <v>RT09137</v>
      </c>
      <c r="E119" t="str">
        <v>9265</v>
      </c>
      <c r="F119" t="str">
        <v>SBO:0000243</v>
      </c>
      <c r="G119" t="str">
        <v>KOG:R</v>
      </c>
      <c r="L119" t="str">
        <v>DHQS_c</v>
      </c>
      <c r="M119" t="str">
        <v>3-dehydroquinate synthase</v>
      </c>
      <c r="N119" t="str">
        <v>2dda7p_c --&gt; 3dhq_c + pi_c</v>
      </c>
      <c r="O119" t="str">
        <v>Phenylalanine, tyrosine and tryptophan metabolism</v>
      </c>
      <c r="P119" t="str">
        <v>rt5884 or rt3937</v>
      </c>
      <c r="Q119">
        <v>0</v>
      </c>
      <c r="R119">
        <v>1000</v>
      </c>
      <c r="S119">
        <v>0</v>
      </c>
      <c r="T119" t="str">
        <v>4.2.3.4</v>
      </c>
      <c r="U119" t="str">
        <v>R03083</v>
      </c>
      <c r="V119" t="str">
        <v>r_0040</v>
      </c>
      <c r="W119">
        <v>0</v>
      </c>
      <c r="X119" t="str">
        <v>SBO:0000176</v>
      </c>
      <c r="Y119">
        <v>0</v>
      </c>
      <c r="Z119" t="str" cm="1">
        <f t="array" ref="Z119:AA119">IFERROR(_xlfn.UNIQUE(_xlfn.TEXTSPLIT(SUBSTITUTE(SUBSTITUTE(SUBSTITUTE(SUBSTITUTE(P119," or "," ")," and "," "),"(",""),")","")," "),TRUE),"")</f>
        <v>rt5884</v>
      </c>
      <c r="AA119" t="str">
        <v>rt3937</v>
      </c>
    </row>
    <row r="120" spans="1:27" x14ac:dyDescent="0.2">
      <c r="A120" t="str">
        <v>rt0777</v>
      </c>
      <c r="B120" t="str">
        <v>YBT2_rt</v>
      </c>
      <c r="C120">
        <v>0</v>
      </c>
      <c r="D120" t="str">
        <v>RT09145</v>
      </c>
      <c r="E120" t="str">
        <v>9273</v>
      </c>
      <c r="F120" t="str">
        <v>SBO:0000243</v>
      </c>
      <c r="G120" t="str">
        <v>KOG:Q</v>
      </c>
      <c r="L120" t="str">
        <v>3DSPHR_r</v>
      </c>
      <c r="M120" t="str">
        <v>3-dehydrosphinganine reductase</v>
      </c>
      <c r="N120" t="str">
        <v>3dsphgn_r + h_r + nadph_r --&gt; nadp_r + sphgn_r</v>
      </c>
      <c r="O120" t="str">
        <v>Sphingolipid biosynthesis</v>
      </c>
      <c r="P120" t="str">
        <v>rt1611</v>
      </c>
      <c r="Q120">
        <v>0</v>
      </c>
      <c r="R120">
        <v>1000</v>
      </c>
      <c r="S120">
        <v>0</v>
      </c>
      <c r="T120" t="str">
        <v>1.1.1.102</v>
      </c>
      <c r="U120" t="str">
        <v>R02978</v>
      </c>
      <c r="V120" t="str">
        <v>r_0041</v>
      </c>
      <c r="W120">
        <v>0</v>
      </c>
      <c r="X120" t="str">
        <v>SBO:0000176</v>
      </c>
      <c r="Y120">
        <v>0</v>
      </c>
      <c r="Z120" t="str" cm="1">
        <f t="array" ref="Z120">IFERROR(_xlfn.UNIQUE(_xlfn.TEXTSPLIT(SUBSTITUTE(SUBSTITUTE(SUBSTITUTE(SUBSTITUTE(P120," or "," ")," and "," "),"(",""),")","")," "),TRUE),"")</f>
        <v>rt1611</v>
      </c>
    </row>
    <row r="121" spans="1:27" x14ac:dyDescent="0.2">
      <c r="A121" t="str">
        <v>rt0797</v>
      </c>
      <c r="B121" t="str">
        <v>COX4</v>
      </c>
      <c r="C121" t="str">
        <v>YGL187C</v>
      </c>
      <c r="D121" t="str">
        <v>RT09165</v>
      </c>
      <c r="E121" t="str">
        <v>9293</v>
      </c>
      <c r="F121" t="str">
        <v>SBO:0000243</v>
      </c>
      <c r="G121" t="str">
        <v>KOG:C | notes:su 4</v>
      </c>
      <c r="L121" t="str">
        <v>DDPA_c</v>
      </c>
      <c r="M121" t="str">
        <v>3-deoxy-D-arabino-heptulosonate 7-phosphate synthetase</v>
      </c>
      <c r="N121" t="str">
        <v>e4p_c + h2o_c + pep_c --&gt; 2dda7p_c + pi_c</v>
      </c>
      <c r="O121" t="str">
        <v>Phenylalanine, tyrosine and tryptophan metabolism</v>
      </c>
      <c r="P121" t="str">
        <v>rt2234 or (rt2234 and rt3787)</v>
      </c>
      <c r="Q121">
        <v>0</v>
      </c>
      <c r="R121">
        <v>1000</v>
      </c>
      <c r="S121">
        <v>0</v>
      </c>
      <c r="T121" t="str">
        <v>2.5.1.54</v>
      </c>
      <c r="U121" t="str">
        <v>R01826</v>
      </c>
      <c r="V121" t="str">
        <v>r_0042</v>
      </c>
      <c r="W121">
        <v>0</v>
      </c>
      <c r="X121" t="str">
        <v>SBO:0000176</v>
      </c>
      <c r="Y121">
        <v>0</v>
      </c>
      <c r="Z121" t="str" cm="1">
        <f t="array" ref="Z121:AA121">IFERROR(_xlfn.UNIQUE(_xlfn.TEXTSPLIT(SUBSTITUTE(SUBSTITUTE(SUBSTITUTE(SUBSTITUTE(P121," or "," ")," and "," "),"(",""),")","")," "),TRUE),"")</f>
        <v>rt2234</v>
      </c>
      <c r="AA121" t="str">
        <v>rt3787</v>
      </c>
    </row>
    <row r="122" spans="1:27" x14ac:dyDescent="0.2">
      <c r="A122" t="str">
        <v>rt0799</v>
      </c>
      <c r="B122" t="str">
        <v>DED81</v>
      </c>
      <c r="C122" t="str">
        <v>YHR019C</v>
      </c>
      <c r="D122" t="str">
        <v>RT09167</v>
      </c>
      <c r="E122" t="str">
        <v>9295</v>
      </c>
      <c r="F122" t="str">
        <v>SBO:0000243</v>
      </c>
      <c r="G122" t="str">
        <v>KOG:J</v>
      </c>
      <c r="L122" t="str">
        <v>HKYNH_c</v>
      </c>
      <c r="M122" t="str">
        <v>3-hydroxy-L-kynurenine hydrolase</v>
      </c>
      <c r="N122" t="str">
        <v>h2o_c + hLkynr_c --&gt; 3hanthrn_c + ala__L_c + h_c</v>
      </c>
      <c r="O122" t="str">
        <v>Tryptophan metabolism</v>
      </c>
      <c r="P122" t="str">
        <v>rt0357</v>
      </c>
      <c r="Q122">
        <v>0</v>
      </c>
      <c r="R122">
        <v>1000</v>
      </c>
      <c r="S122">
        <v>0</v>
      </c>
      <c r="T122" t="str">
        <v>3.7.1.3</v>
      </c>
      <c r="U122" t="str">
        <v>R02668</v>
      </c>
      <c r="V122" t="str">
        <v>r_0045</v>
      </c>
      <c r="W122">
        <v>0</v>
      </c>
      <c r="X122" t="str">
        <v>SBO:0000176</v>
      </c>
      <c r="Y122">
        <v>0</v>
      </c>
      <c r="Z122" t="str" cm="1">
        <f t="array" ref="Z122">IFERROR(_xlfn.UNIQUE(_xlfn.TEXTSPLIT(SUBSTITUTE(SUBSTITUTE(SUBSTITUTE(SUBSTITUTE(P122," or "," ")," and "," "),"(",""),")","")," "),TRUE),"")</f>
        <v>rt0357</v>
      </c>
    </row>
    <row r="123" spans="1:27" x14ac:dyDescent="0.2">
      <c r="A123" t="str">
        <v>rt0808</v>
      </c>
      <c r="B123" t="str">
        <v>ILV5</v>
      </c>
      <c r="C123" t="str">
        <v>YLR355C</v>
      </c>
      <c r="D123" t="str">
        <v>RT09176</v>
      </c>
      <c r="E123" t="str">
        <v>9304</v>
      </c>
      <c r="F123" t="str">
        <v>SBO:0000243</v>
      </c>
      <c r="G123" t="str">
        <v>KOG:Unassigned</v>
      </c>
      <c r="L123" t="str">
        <v>HACD140i_x</v>
      </c>
      <c r="M123" t="str">
        <v>3-hydroxyacyl-CoA dehydrogenase (3-oxotetradecanoyl-CoA)</v>
      </c>
      <c r="N123" t="str">
        <v>3htdcoa_x + nad_x --&gt; 3otdcoa_x + h_x + nadh_x</v>
      </c>
      <c r="O123" t="str">
        <v>Fatty acid degradation</v>
      </c>
      <c r="P123" t="str">
        <v>rt2994 or rt7916</v>
      </c>
      <c r="Q123">
        <v>0</v>
      </c>
      <c r="R123">
        <v>1000</v>
      </c>
      <c r="S123">
        <v>0</v>
      </c>
      <c r="T123" t="str">
        <v>1.1.1.n12</v>
      </c>
      <c r="U123" t="str">
        <v>R04739</v>
      </c>
      <c r="V123" t="str">
        <v>r_0057</v>
      </c>
      <c r="W123">
        <v>0</v>
      </c>
      <c r="X123" t="str">
        <v>SBO:0000176</v>
      </c>
      <c r="Y123">
        <v>0</v>
      </c>
      <c r="Z123" t="str" cm="1">
        <f t="array" ref="Z123:AA123">IFERROR(_xlfn.UNIQUE(_xlfn.TEXTSPLIT(SUBSTITUTE(SUBSTITUTE(SUBSTITUTE(SUBSTITUTE(P123," or "," ")," and "," "),"(",""),")","")," "),TRUE),"")</f>
        <v>rt2994</v>
      </c>
      <c r="AA123" t="str">
        <v>rt7916</v>
      </c>
    </row>
    <row r="124" spans="1:27" x14ac:dyDescent="0.2">
      <c r="A124" t="str">
        <v>rt0812</v>
      </c>
      <c r="B124">
        <v>0</v>
      </c>
      <c r="C124" t="str">
        <v>YHL021C</v>
      </c>
      <c r="D124" t="str">
        <v>RT09180</v>
      </c>
      <c r="E124" t="str">
        <v>9308</v>
      </c>
      <c r="F124" t="str">
        <v>SBO:0000243</v>
      </c>
      <c r="G124" t="str">
        <v>KOG:I | sc_bidirectional_blast:lower_evalue_hit</v>
      </c>
      <c r="L124" t="str">
        <v>3HAO_c</v>
      </c>
      <c r="M124" t="str">
        <v>3-hydroxyanthranilate 3,4-dioxygenase</v>
      </c>
      <c r="N124" t="str">
        <v>3hanthrn_c + o2_c --&gt; cmusa_c + h_c</v>
      </c>
      <c r="O124" t="str">
        <v>Tryptophan metabolism</v>
      </c>
      <c r="P124" t="str">
        <v>rt0234</v>
      </c>
      <c r="Q124">
        <v>0</v>
      </c>
      <c r="R124">
        <v>1000</v>
      </c>
      <c r="S124">
        <v>0</v>
      </c>
      <c r="T124" t="str">
        <v>1.13.11.6</v>
      </c>
      <c r="U124" t="str">
        <v>R02665</v>
      </c>
      <c r="V124" t="str">
        <v>r_0058</v>
      </c>
      <c r="W124">
        <v>0</v>
      </c>
      <c r="X124" t="str">
        <v>SBO:0000176</v>
      </c>
      <c r="Y124">
        <v>0</v>
      </c>
      <c r="Z124" t="str" cm="1">
        <f t="array" ref="Z124">IFERROR(_xlfn.UNIQUE(_xlfn.TEXTSPLIT(SUBSTITUTE(SUBSTITUTE(SUBSTITUTE(SUBSTITUTE(P124," or "," ")," and "," "),"(",""),")","")," "),TRUE),"")</f>
        <v>rt0234</v>
      </c>
    </row>
    <row r="125" spans="1:27" x14ac:dyDescent="0.2">
      <c r="A125" t="str">
        <v>rt0820</v>
      </c>
      <c r="B125" t="str">
        <v>DIT2</v>
      </c>
      <c r="C125" t="str">
        <v>YDR402C</v>
      </c>
      <c r="D125" t="str">
        <v>RT09188</v>
      </c>
      <c r="E125" t="str">
        <v>9316</v>
      </c>
      <c r="F125" t="str">
        <v>SBO:0000243</v>
      </c>
      <c r="G125" t="str">
        <v>KOG:I,Q</v>
      </c>
      <c r="L125" t="str">
        <v>3IPM3MT_c</v>
      </c>
      <c r="M125" t="str">
        <v>3-isopropylmalate 3-methyltransferase</v>
      </c>
      <c r="N125" t="str">
        <v>3c2hmp_c + amet_c --&gt; 3h2ip4mo4obut_c + ahcys_c</v>
      </c>
      <c r="O125" t="str">
        <v>Unassigned</v>
      </c>
      <c r="P125" t="str">
        <v>rt6691</v>
      </c>
      <c r="Q125">
        <v>0</v>
      </c>
      <c r="R125">
        <v>1000</v>
      </c>
      <c r="S125">
        <v>0</v>
      </c>
      <c r="T125" t="str">
        <v>2.1.1.145</v>
      </c>
      <c r="U125">
        <v>0</v>
      </c>
      <c r="V125" t="str">
        <v>r_0059</v>
      </c>
      <c r="W125">
        <v>0</v>
      </c>
      <c r="X125" t="str">
        <v>SBO:0000176</v>
      </c>
      <c r="Y125">
        <v>0</v>
      </c>
      <c r="Z125" t="str" cm="1">
        <f t="array" ref="Z125">IFERROR(_xlfn.UNIQUE(_xlfn.TEXTSPLIT(SUBSTITUTE(SUBSTITUTE(SUBSTITUTE(SUBSTITUTE(P125," or "," ")," and "," "),"(",""),")","")," "),TRUE),"")</f>
        <v>rt6691</v>
      </c>
    </row>
    <row r="126" spans="1:27" x14ac:dyDescent="0.2">
      <c r="A126" t="str">
        <v>rt0830</v>
      </c>
      <c r="B126" t="str">
        <v>CYT1</v>
      </c>
      <c r="C126" t="str">
        <v>YOR065W</v>
      </c>
      <c r="D126" t="str">
        <v>RT09198</v>
      </c>
      <c r="E126" t="str">
        <v>9326</v>
      </c>
      <c r="F126" t="str">
        <v>SBO:0000243</v>
      </c>
      <c r="G126" t="str">
        <v>KOG:C</v>
      </c>
      <c r="L126" t="str">
        <v>IPPMIa_c</v>
      </c>
      <c r="M126" t="str">
        <v>3-isopropylmalate dehydratase</v>
      </c>
      <c r="N126" t="str">
        <v>3c2hmp_c &lt;=&gt; 2ippm_c + h2o_c</v>
      </c>
      <c r="O126" t="str">
        <v>Valine, leucine and isoleucine metabolism</v>
      </c>
      <c r="P126" t="str">
        <v>rt6546</v>
      </c>
      <c r="Q126">
        <v>-1000</v>
      </c>
      <c r="R126">
        <v>1000</v>
      </c>
      <c r="S126">
        <v>0</v>
      </c>
      <c r="T126" t="str">
        <v>4.2.1.33</v>
      </c>
      <c r="U126" t="str">
        <v>R04001</v>
      </c>
      <c r="V126" t="str">
        <v>r_0060</v>
      </c>
      <c r="W126">
        <v>0</v>
      </c>
      <c r="X126" t="str">
        <v>SBO:0000176</v>
      </c>
      <c r="Y126">
        <v>0</v>
      </c>
      <c r="Z126" t="str" cm="1">
        <f t="array" ref="Z126">IFERROR(_xlfn.UNIQUE(_xlfn.TEXTSPLIT(SUBSTITUTE(SUBSTITUTE(SUBSTITUTE(SUBSTITUTE(P126," or "," ")," and "," "),"(",""),")","")," "),TRUE),"")</f>
        <v>rt6546</v>
      </c>
    </row>
    <row r="127" spans="1:27" x14ac:dyDescent="0.2">
      <c r="A127" t="str">
        <v>rt0842</v>
      </c>
      <c r="B127" t="str">
        <v>VMA5</v>
      </c>
      <c r="C127" t="str">
        <v>YKL080W</v>
      </c>
      <c r="D127" t="str">
        <v>RT09210</v>
      </c>
      <c r="E127" t="str">
        <v>9338</v>
      </c>
      <c r="F127" t="str">
        <v>SBO:0000243</v>
      </c>
      <c r="G127" t="str">
        <v>KOG:C | notes:V1-C</v>
      </c>
      <c r="L127" t="str">
        <v>IPMD_c</v>
      </c>
      <c r="M127" t="str">
        <v>3-isopropylmalate dehydrogenase</v>
      </c>
      <c r="N127" t="str">
        <v>3c2hmp_c + nad_c --&gt; 3c4mop_c + h_c + nadh_c</v>
      </c>
      <c r="O127" t="str">
        <v>Valine, leucine and isoleucine metabolism</v>
      </c>
      <c r="P127" t="str">
        <v>rt5526</v>
      </c>
      <c r="Q127">
        <v>0</v>
      </c>
      <c r="R127">
        <v>1000</v>
      </c>
      <c r="S127">
        <v>0</v>
      </c>
      <c r="T127" t="str">
        <v>1.1.1.85</v>
      </c>
      <c r="U127" t="str">
        <v>R04426</v>
      </c>
      <c r="V127" t="str">
        <v>r_0061</v>
      </c>
      <c r="W127">
        <v>0</v>
      </c>
      <c r="X127" t="str">
        <v>SBO:0000176</v>
      </c>
      <c r="Y127">
        <v>0</v>
      </c>
      <c r="Z127" t="str" cm="1">
        <f t="array" ref="Z127">IFERROR(_xlfn.UNIQUE(_xlfn.TEXTSPLIT(SUBSTITUTE(SUBSTITUTE(SUBSTITUTE(SUBSTITUTE(P127," or "," ")," and "," "),"(",""),")","")," "),TRUE),"")</f>
        <v>rt5526</v>
      </c>
    </row>
    <row r="128" spans="1:27" x14ac:dyDescent="0.2">
      <c r="A128" t="str">
        <v>rt0848</v>
      </c>
      <c r="B128">
        <v>0</v>
      </c>
      <c r="C128" t="str">
        <v>YIL167W</v>
      </c>
      <c r="D128" t="str">
        <v>RT09216</v>
      </c>
      <c r="E128" t="str">
        <v>9344</v>
      </c>
      <c r="F128" t="str">
        <v>SBO:0000243</v>
      </c>
      <c r="G128" t="str">
        <v>KOG:E</v>
      </c>
      <c r="L128" t="str">
        <v>3MOBDC_c</v>
      </c>
      <c r="M128" t="str">
        <v>3-methyl-2-oxobutanoate decarboxylase</v>
      </c>
      <c r="N128" t="str">
        <v>3mob_c + h_c --&gt; co2_c + ibtald_c</v>
      </c>
      <c r="O128" t="str">
        <v>Unassigned</v>
      </c>
      <c r="P128" t="str">
        <v>rt7423</v>
      </c>
      <c r="Q128">
        <v>0</v>
      </c>
      <c r="R128">
        <v>1000</v>
      </c>
      <c r="S128">
        <v>0</v>
      </c>
      <c r="T128" t="str">
        <v>4.1.1.72</v>
      </c>
      <c r="U128">
        <v>0</v>
      </c>
      <c r="V128" t="str">
        <v>r_0062</v>
      </c>
      <c r="W128">
        <v>0</v>
      </c>
      <c r="X128" t="str">
        <v>SBO:0000176</v>
      </c>
      <c r="Y128">
        <v>0</v>
      </c>
      <c r="Z128" t="str" cm="1">
        <f t="array" ref="Z128">IFERROR(_xlfn.UNIQUE(_xlfn.TEXTSPLIT(SUBSTITUTE(SUBSTITUTE(SUBSTITUTE(SUBSTITUTE(P128," or "," ")," and "," "),"(",""),")","")," "),TRUE),"")</f>
        <v>rt7423</v>
      </c>
    </row>
    <row r="129" spans="1:27" x14ac:dyDescent="0.2">
      <c r="A129" t="str">
        <v>rt0852</v>
      </c>
      <c r="B129" t="str">
        <v>ADE1</v>
      </c>
      <c r="C129" t="str">
        <v>YAR015W</v>
      </c>
      <c r="D129" t="str">
        <v>RT09220</v>
      </c>
      <c r="E129" t="str">
        <v>9348</v>
      </c>
      <c r="F129" t="str">
        <v>SBO:0000243</v>
      </c>
      <c r="G129" t="str">
        <v>KOG:F</v>
      </c>
      <c r="L129" t="str">
        <v>MTMOHT_m</v>
      </c>
      <c r="M129" t="str">
        <v>3-methyl-2-oxobutanoate hydroxymethyltransferase</v>
      </c>
      <c r="N129" t="str">
        <v>3mob_m + h2o_m + mlthf_m --&gt; 2dhp_m + thf_m</v>
      </c>
      <c r="O129" t="str">
        <v>Pantothenate and CoA biosynthesis</v>
      </c>
      <c r="P129" t="str">
        <v>rt0075</v>
      </c>
      <c r="Q129">
        <v>0</v>
      </c>
      <c r="R129">
        <v>1000</v>
      </c>
      <c r="S129">
        <v>0</v>
      </c>
      <c r="T129" t="str">
        <v>2.1.2.11</v>
      </c>
      <c r="U129" t="str">
        <v>R01226</v>
      </c>
      <c r="V129" t="str">
        <v>r_0063</v>
      </c>
      <c r="W129">
        <v>0</v>
      </c>
      <c r="X129" t="str">
        <v>SBO:0000176</v>
      </c>
      <c r="Y129">
        <v>0</v>
      </c>
      <c r="Z129" t="str" cm="1">
        <f t="array" ref="Z129">IFERROR(_xlfn.UNIQUE(_xlfn.TEXTSPLIT(SUBSTITUTE(SUBSTITUTE(SUBSTITUTE(SUBSTITUTE(P129," or "," ")," and "," "),"(",""),")","")," "),TRUE),"")</f>
        <v>rt0075</v>
      </c>
    </row>
    <row r="130" spans="1:27" x14ac:dyDescent="0.2">
      <c r="A130" t="str">
        <v>rt0854</v>
      </c>
      <c r="B130" t="str">
        <v>GLY1</v>
      </c>
      <c r="C130" t="str">
        <v>YEL046C</v>
      </c>
      <c r="D130" t="str">
        <v>RT09222</v>
      </c>
      <c r="E130" t="str">
        <v>9350</v>
      </c>
      <c r="F130" t="str">
        <v>SBO:0000243</v>
      </c>
      <c r="G130" t="str">
        <v>KOG:E</v>
      </c>
      <c r="L130" t="str">
        <v>3MOPDC_c</v>
      </c>
      <c r="M130" t="str">
        <v>3-methyl-2-oxopentanoate decarboxylase</v>
      </c>
      <c r="N130" t="str">
        <v>3mop_c + h_c --&gt; 2mbald_c + co2_c</v>
      </c>
      <c r="O130" t="str">
        <v>Unassigned</v>
      </c>
      <c r="P130" t="str">
        <v>rt7423</v>
      </c>
      <c r="Q130">
        <v>0</v>
      </c>
      <c r="R130">
        <v>1000</v>
      </c>
      <c r="S130">
        <v>0</v>
      </c>
      <c r="T130" t="str">
        <v>4.1.1.72</v>
      </c>
      <c r="U130" t="str">
        <v>R03894</v>
      </c>
      <c r="V130" t="str">
        <v>r_0064</v>
      </c>
      <c r="W130">
        <v>0</v>
      </c>
      <c r="X130" t="str">
        <v>SBO:0000176</v>
      </c>
      <c r="Y130">
        <v>0</v>
      </c>
      <c r="Z130" t="str" cm="1">
        <f t="array" ref="Z130">IFERROR(_xlfn.UNIQUE(_xlfn.TEXTSPLIT(SUBSTITUTE(SUBSTITUTE(SUBSTITUTE(SUBSTITUTE(P130," or "," ")," and "," "),"(",""),")","")," "),TRUE),"")</f>
        <v>rt7423</v>
      </c>
    </row>
    <row r="131" spans="1:27" x14ac:dyDescent="0.2">
      <c r="A131" t="str">
        <v>rt0872</v>
      </c>
      <c r="B131" t="str">
        <v>ERG7</v>
      </c>
      <c r="C131" t="str">
        <v>YHR072W</v>
      </c>
      <c r="D131" t="str">
        <v>RT09240</v>
      </c>
      <c r="E131" t="str">
        <v>9368</v>
      </c>
      <c r="F131" t="str">
        <v>SBO:0000243</v>
      </c>
      <c r="G131" t="str">
        <v>KOG:I</v>
      </c>
      <c r="L131" t="str">
        <v>PSCIT_c</v>
      </c>
      <c r="M131" t="str">
        <v>3-phosphoshikimate 1-carboxyvinyltransferase</v>
      </c>
      <c r="N131" t="str">
        <v>pep_c + skm5p_c --&gt; 3psme_c + pi_c</v>
      </c>
      <c r="O131" t="str">
        <v>Phenylalanine, tyrosine and tryptophan metabolism</v>
      </c>
      <c r="P131" t="str">
        <v>rt5884</v>
      </c>
      <c r="Q131">
        <v>0</v>
      </c>
      <c r="R131">
        <v>1000</v>
      </c>
      <c r="S131">
        <v>0</v>
      </c>
      <c r="T131" t="str">
        <v>4.2.3.4</v>
      </c>
      <c r="U131" t="str">
        <v>R03460</v>
      </c>
      <c r="V131" t="str">
        <v>r_0065</v>
      </c>
      <c r="W131">
        <v>0</v>
      </c>
      <c r="X131" t="str">
        <v>SBO:0000176</v>
      </c>
      <c r="Y131">
        <v>0</v>
      </c>
      <c r="Z131" t="str" cm="1">
        <f t="array" ref="Z131">IFERROR(_xlfn.UNIQUE(_xlfn.TEXTSPLIT(SUBSTITUTE(SUBSTITUTE(SUBSTITUTE(SUBSTITUTE(P131," or "," ")," and "," "),"(",""),")","")," "),TRUE),"")</f>
        <v>rt5884</v>
      </c>
    </row>
    <row r="132" spans="1:27" x14ac:dyDescent="0.2">
      <c r="A132" t="str">
        <v>rt0873</v>
      </c>
      <c r="B132" t="str">
        <v>SEC53</v>
      </c>
      <c r="C132" t="str">
        <v>YFL045C</v>
      </c>
      <c r="D132" t="str">
        <v>RT09241</v>
      </c>
      <c r="E132" t="str">
        <v>9369</v>
      </c>
      <c r="F132" t="str">
        <v>SBO:0000243</v>
      </c>
      <c r="G132" t="str">
        <v>KOG:I</v>
      </c>
      <c r="L132" t="str">
        <v>ADCS_c</v>
      </c>
      <c r="M132" t="str">
        <v>4-amino-4-deoxychorismate synthase</v>
      </c>
      <c r="N132" t="str">
        <v>chor_c + gln__L_c --&gt; 4adcho_c + glu__L_c</v>
      </c>
      <c r="O132" t="str">
        <v>Folate metabolism</v>
      </c>
      <c r="P132" t="str">
        <v>rt5301</v>
      </c>
      <c r="Q132">
        <v>0</v>
      </c>
      <c r="R132">
        <v>1000</v>
      </c>
      <c r="S132">
        <v>0</v>
      </c>
      <c r="T132" t="str">
        <v>2.6.1.85</v>
      </c>
      <c r="U132" t="str">
        <v>R01716</v>
      </c>
      <c r="V132" t="str">
        <v>r_0066</v>
      </c>
      <c r="W132">
        <v>0</v>
      </c>
      <c r="X132" t="str">
        <v>SBO:0000176</v>
      </c>
      <c r="Y132">
        <v>0</v>
      </c>
      <c r="Z132" t="str" cm="1">
        <f t="array" ref="Z132">IFERROR(_xlfn.UNIQUE(_xlfn.TEXTSPLIT(SUBSTITUTE(SUBSTITUTE(SUBSTITUTE(SUBSTITUTE(P132," or "," ")," and "," "),"(",""),")","")," "),TRUE),"")</f>
        <v>rt5301</v>
      </c>
    </row>
    <row r="133" spans="1:27" x14ac:dyDescent="0.2">
      <c r="A133" t="str">
        <v>rt0876</v>
      </c>
      <c r="B133" t="str">
        <v>MET13</v>
      </c>
      <c r="C133" t="str">
        <v>YGL125W</v>
      </c>
      <c r="D133" t="str">
        <v>RT09244</v>
      </c>
      <c r="E133" t="str">
        <v>9372</v>
      </c>
      <c r="F133" t="str">
        <v>SBO:0000243</v>
      </c>
      <c r="G133" t="str">
        <v>KOG:E</v>
      </c>
      <c r="L133" t="str">
        <v>ADCL_c</v>
      </c>
      <c r="M133" t="str">
        <v>4-aminobenzoate synthase</v>
      </c>
      <c r="N133" t="str">
        <v>4adcho_c --&gt; 4abz_c + h_c + pyr_c</v>
      </c>
      <c r="O133" t="str">
        <v>Folate metabolism</v>
      </c>
      <c r="P133" t="str">
        <v>rt4108</v>
      </c>
      <c r="Q133">
        <v>0</v>
      </c>
      <c r="R133">
        <v>1000</v>
      </c>
      <c r="S133">
        <v>0</v>
      </c>
      <c r="T133" t="str">
        <v>4.1.3.38</v>
      </c>
      <c r="U133" t="str">
        <v>R05553</v>
      </c>
      <c r="V133" t="str">
        <v>r_0067</v>
      </c>
      <c r="W133">
        <v>0</v>
      </c>
      <c r="X133" t="str">
        <v>SBO:0000176</v>
      </c>
      <c r="Y133">
        <v>0</v>
      </c>
      <c r="Z133" t="str" cm="1">
        <f t="array" ref="Z133">IFERROR(_xlfn.UNIQUE(_xlfn.TEXTSPLIT(SUBSTITUTE(SUBSTITUTE(SUBSTITUTE(SUBSTITUTE(P133," or "," ")," and "," "),"(",""),")","")," "),TRUE),"")</f>
        <v>rt4108</v>
      </c>
    </row>
    <row r="134" spans="1:27" x14ac:dyDescent="0.2">
      <c r="A134" t="str">
        <v>rt0882</v>
      </c>
      <c r="B134" t="str">
        <v>GRX5</v>
      </c>
      <c r="C134" t="str">
        <v>YPL059W</v>
      </c>
      <c r="D134" t="str">
        <v>RT09250</v>
      </c>
      <c r="E134" t="str">
        <v>9378</v>
      </c>
      <c r="F134" t="str">
        <v>SBO:0000243</v>
      </c>
      <c r="G134" t="str">
        <v>KOG:O</v>
      </c>
      <c r="L134" t="str">
        <v>ABTA_c</v>
      </c>
      <c r="M134" t="str">
        <v>4-aminobutyrate transaminase</v>
      </c>
      <c r="N134" t="str">
        <v>4abut_c + akg_c --&gt; glu__L_c + sucsal_c</v>
      </c>
      <c r="O134" t="str">
        <v>Alanine, aspartate and glutamate metabolism</v>
      </c>
      <c r="P134" t="str">
        <v>rt7537 or rt2569</v>
      </c>
      <c r="Q134">
        <v>0</v>
      </c>
      <c r="R134">
        <v>1000</v>
      </c>
      <c r="S134">
        <v>0</v>
      </c>
      <c r="T134" t="str">
        <v>2.6.1.19</v>
      </c>
      <c r="U134" t="str">
        <v>R01648</v>
      </c>
      <c r="V134" t="str">
        <v>r_0068</v>
      </c>
      <c r="W134">
        <v>0</v>
      </c>
      <c r="X134" t="str">
        <v>SBO:0000176</v>
      </c>
      <c r="Y134">
        <v>0</v>
      </c>
      <c r="Z134" t="str" cm="1">
        <f t="array" ref="Z134:AA134">IFERROR(_xlfn.UNIQUE(_xlfn.TEXTSPLIT(SUBSTITUTE(SUBSTITUTE(SUBSTITUTE(SUBSTITUTE(P134," or "," ")," and "," "),"(",""),")","")," "),TRUE),"")</f>
        <v>rt7537</v>
      </c>
      <c r="AA134" t="str">
        <v>rt2569</v>
      </c>
    </row>
    <row r="135" spans="1:27" x14ac:dyDescent="0.2">
      <c r="A135" t="str">
        <v>rt0894</v>
      </c>
      <c r="B135" t="str">
        <v>TRP5</v>
      </c>
      <c r="C135" t="str">
        <v>YGL026C</v>
      </c>
      <c r="D135" t="str">
        <v>RT09262</v>
      </c>
      <c r="E135" t="str">
        <v>9390</v>
      </c>
      <c r="F135" t="str">
        <v>SBO:0000243</v>
      </c>
      <c r="G135" t="str">
        <v>KOG:E</v>
      </c>
      <c r="L135" t="str">
        <v>4HTHRS_c</v>
      </c>
      <c r="M135" t="str">
        <v>4-hydroxy-L-threonine synthase</v>
      </c>
      <c r="N135" t="str">
        <v>h2o_c + phthr_c --&gt; 4hthr_c + pi_c</v>
      </c>
      <c r="O135" t="str">
        <v>Glycine, serine and threonine metabolism</v>
      </c>
      <c r="P135" t="str">
        <v>rt1374</v>
      </c>
      <c r="Q135">
        <v>0</v>
      </c>
      <c r="R135">
        <v>1000</v>
      </c>
      <c r="S135">
        <v>0</v>
      </c>
      <c r="T135" t="str">
        <v>4.2.3.1</v>
      </c>
      <c r="U135" t="str">
        <v>R05086</v>
      </c>
      <c r="V135" t="str">
        <v>r_0069</v>
      </c>
      <c r="W135">
        <v>0</v>
      </c>
      <c r="X135" t="str">
        <v>SBO:0000176</v>
      </c>
      <c r="Y135">
        <v>0</v>
      </c>
      <c r="Z135" t="str" cm="1">
        <f t="array" ref="Z135">IFERROR(_xlfn.UNIQUE(_xlfn.TEXTSPLIT(SUBSTITUTE(SUBSTITUTE(SUBSTITUTE(SUBSTITUTE(P135," or "," ")," and "," "),"(",""),")","")," "),TRUE),"")</f>
        <v>rt1374</v>
      </c>
    </row>
    <row r="136" spans="1:27" x14ac:dyDescent="0.2">
      <c r="A136" t="str">
        <v>rt0899</v>
      </c>
      <c r="B136" t="str">
        <v>BNA4</v>
      </c>
      <c r="C136" t="str">
        <v>YBL098W</v>
      </c>
      <c r="D136" t="str">
        <v>RT09267</v>
      </c>
      <c r="E136" t="str">
        <v>9395</v>
      </c>
      <c r="F136" t="str">
        <v>SBO:0000243</v>
      </c>
      <c r="G136" t="str">
        <v>KOG:C,R</v>
      </c>
      <c r="L136" t="str">
        <v>4DPMIPPH_c</v>
      </c>
      <c r="M136" t="str">
        <v>4PP-IP5 depyrophosphorylation to IP6</v>
      </c>
      <c r="N136" t="str">
        <v>4dpmipp_c + h2o_c &lt;=&gt; 14.0 h_c + inoshp_c + pi_c</v>
      </c>
      <c r="O136" t="str">
        <v>Unassigned</v>
      </c>
      <c r="P136" t="str">
        <v>rt1973</v>
      </c>
      <c r="Q136">
        <v>-1000</v>
      </c>
      <c r="R136">
        <v>1000</v>
      </c>
      <c r="S136">
        <v>0</v>
      </c>
      <c r="T136" t="str">
        <v>3.6.1.52</v>
      </c>
      <c r="U136" t="str">
        <v>R05779</v>
      </c>
      <c r="V136" t="str">
        <v>r_0073</v>
      </c>
      <c r="W136">
        <v>0</v>
      </c>
      <c r="X136" t="str">
        <v>SBO:0000176</v>
      </c>
      <c r="Y136">
        <v>0</v>
      </c>
      <c r="Z136" t="str" cm="1">
        <f t="array" ref="Z136">IFERROR(_xlfn.UNIQUE(_xlfn.TEXTSPLIT(SUBSTITUTE(SUBSTITUTE(SUBSTITUTE(SUBSTITUTE(P136," or "," ")," and "," "),"(",""),")","")," "),TRUE),"")</f>
        <v>rt1973</v>
      </c>
    </row>
    <row r="137" spans="1:27" x14ac:dyDescent="0.2">
      <c r="A137" t="str">
        <v>rt0906</v>
      </c>
      <c r="B137">
        <v>0</v>
      </c>
      <c r="C137" t="str">
        <v>YIL125W</v>
      </c>
      <c r="D137" t="str">
        <v>RT09274</v>
      </c>
      <c r="E137" t="str">
        <v>9402</v>
      </c>
      <c r="F137" t="str">
        <v>SBO:0000243</v>
      </c>
      <c r="G137" t="str">
        <v>KOG:G | sc_bidirectional_blast:lower_evalue_hit</v>
      </c>
      <c r="L137" t="str">
        <v>IPPYP1_c</v>
      </c>
      <c r="M137" t="str">
        <v>4PP-IP5 pyrophosphorylation to 4,5-PP2-IP4</v>
      </c>
      <c r="N137" t="str">
        <v>4dpmipp_c + atp_c + h_c --&gt; 45dpmitp_c + adp_c</v>
      </c>
      <c r="O137" t="str">
        <v>Unassigned</v>
      </c>
      <c r="P137" t="str">
        <v>rt1395</v>
      </c>
      <c r="Q137">
        <v>0</v>
      </c>
      <c r="R137">
        <v>1000</v>
      </c>
      <c r="S137">
        <v>0</v>
      </c>
      <c r="T137" t="str">
        <v>2.7.4.21</v>
      </c>
      <c r="U137">
        <v>0</v>
      </c>
      <c r="V137" t="str">
        <v>r_0074</v>
      </c>
      <c r="W137">
        <v>0</v>
      </c>
      <c r="X137" t="str">
        <v>SBO:0000176</v>
      </c>
      <c r="Y137">
        <v>0</v>
      </c>
      <c r="Z137" t="str" cm="1">
        <f t="array" ref="Z137">IFERROR(_xlfn.UNIQUE(_xlfn.TEXTSPLIT(SUBSTITUTE(SUBSTITUTE(SUBSTITUTE(SUBSTITUTE(P137," or "," ")," and "," "),"(",""),")","")," "),TRUE),"")</f>
        <v>rt1395</v>
      </c>
    </row>
    <row r="138" spans="1:27" x14ac:dyDescent="0.2">
      <c r="A138" t="str">
        <v>rt0910</v>
      </c>
      <c r="B138" t="str">
        <v>RIB4</v>
      </c>
      <c r="C138" t="str">
        <v>YOL143C</v>
      </c>
      <c r="D138" t="str">
        <v>RT09278</v>
      </c>
      <c r="E138" t="str">
        <v>9406</v>
      </c>
      <c r="F138" t="str">
        <v>SBO:0000243</v>
      </c>
      <c r="G138" t="str">
        <v>KOG:H</v>
      </c>
      <c r="L138" t="str">
        <v>MTAP_c</v>
      </c>
      <c r="M138" t="str">
        <v>5'-methylthioadenosine phosphorylase</v>
      </c>
      <c r="N138" t="str">
        <v>5mta_c + pi_c --&gt; 5mdr1p_c + ade_c</v>
      </c>
      <c r="O138" t="str">
        <v>Cysteine and methionine metabolism</v>
      </c>
      <c r="P138" t="str">
        <v>rt0004</v>
      </c>
      <c r="Q138">
        <v>0</v>
      </c>
      <c r="R138">
        <v>1000</v>
      </c>
      <c r="S138">
        <v>0</v>
      </c>
      <c r="T138" t="str">
        <v>2.4.2.28</v>
      </c>
      <c r="U138" t="str">
        <v>R01402</v>
      </c>
      <c r="V138" t="str">
        <v>r_0075</v>
      </c>
      <c r="W138">
        <v>0</v>
      </c>
      <c r="X138" t="str">
        <v>SBO:0000176</v>
      </c>
      <c r="Y138">
        <v>0</v>
      </c>
      <c r="Z138" t="str" cm="1">
        <f t="array" ref="Z138">IFERROR(_xlfn.UNIQUE(_xlfn.TEXTSPLIT(SUBSTITUTE(SUBSTITUTE(SUBSTITUTE(SUBSTITUTE(P138," or "," ")," and "," "),"(",""),")","")," "),TRUE),"")</f>
        <v>rt0004</v>
      </c>
    </row>
    <row r="139" spans="1:27" x14ac:dyDescent="0.2">
      <c r="A139" t="str">
        <v>rt0915</v>
      </c>
      <c r="B139" t="str">
        <v>QNS1</v>
      </c>
      <c r="C139" t="str">
        <v>YHR074W</v>
      </c>
      <c r="D139" t="str">
        <v>RT09283</v>
      </c>
      <c r="E139" t="str">
        <v>9411</v>
      </c>
      <c r="F139" t="str">
        <v>SBO:0000243</v>
      </c>
      <c r="G139" t="str">
        <v>KOG:H,R</v>
      </c>
      <c r="L139" t="str">
        <v>NTD4pp_c</v>
      </c>
      <c r="M139" t="str">
        <v>5'-nucleotidase (CMP)</v>
      </c>
      <c r="N139" t="str">
        <v>cmp_c + h2o_c --&gt; cytd_c + pi_c</v>
      </c>
      <c r="O139" t="str">
        <v>Purine metabolism</v>
      </c>
      <c r="P139" t="str">
        <v>rt1627</v>
      </c>
      <c r="Q139">
        <v>0</v>
      </c>
      <c r="R139">
        <v>1000</v>
      </c>
      <c r="S139">
        <v>0</v>
      </c>
      <c r="T139" t="str">
        <v>3.1.3.5</v>
      </c>
      <c r="U139" t="str">
        <v>R00511</v>
      </c>
      <c r="V139" t="str">
        <v>r_0076</v>
      </c>
      <c r="W139">
        <v>0</v>
      </c>
      <c r="X139" t="str">
        <v>SBO:0000176</v>
      </c>
      <c r="Y139">
        <v>0</v>
      </c>
      <c r="Z139" t="str" cm="1">
        <f t="array" ref="Z139">IFERROR(_xlfn.UNIQUE(_xlfn.TEXTSPLIT(SUBSTITUTE(SUBSTITUTE(SUBSTITUTE(SUBSTITUTE(P139," or "," ")," and "," "),"(",""),")","")," "),TRUE),"")</f>
        <v>rt1627</v>
      </c>
    </row>
    <row r="140" spans="1:27" x14ac:dyDescent="0.2">
      <c r="A140" t="str">
        <v>rt0930</v>
      </c>
      <c r="B140" t="str">
        <v>FMN1</v>
      </c>
      <c r="C140" t="str">
        <v>YDR236C</v>
      </c>
      <c r="D140" t="str">
        <v>RT09298</v>
      </c>
      <c r="E140" t="str">
        <v>9426</v>
      </c>
      <c r="F140" t="str">
        <v>SBO:0000243</v>
      </c>
      <c r="G140" t="str">
        <v>KOG:H</v>
      </c>
      <c r="L140" t="str">
        <v>NTD2pp_c</v>
      </c>
      <c r="M140" t="str">
        <v>5'-nucleotidase (UMP)</v>
      </c>
      <c r="N140" t="str">
        <v>h2o_c + ump_c --&gt; pi_c + uri_c</v>
      </c>
      <c r="O140" t="str">
        <v>Purine metabolism</v>
      </c>
      <c r="P140" t="str">
        <v>rt1627</v>
      </c>
      <c r="Q140">
        <v>0</v>
      </c>
      <c r="R140">
        <v>1000</v>
      </c>
      <c r="S140">
        <v>0</v>
      </c>
      <c r="T140" t="str">
        <v>3.1.3.5</v>
      </c>
      <c r="U140" t="str">
        <v>R00963</v>
      </c>
      <c r="V140" t="str">
        <v>r_0078</v>
      </c>
      <c r="W140">
        <v>0</v>
      </c>
      <c r="X140" t="str">
        <v>SBO:0000176</v>
      </c>
      <c r="Y140">
        <v>0</v>
      </c>
      <c r="Z140" t="str" cm="1">
        <f t="array" ref="Z140">IFERROR(_xlfn.UNIQUE(_xlfn.TEXTSPLIT(SUBSTITUTE(SUBSTITUTE(SUBSTITUTE(SUBSTITUTE(P140," or "," ")," and "," "),"(",""),")","")," "),TRUE),"")</f>
        <v>rt1627</v>
      </c>
    </row>
    <row r="141" spans="1:27" x14ac:dyDescent="0.2">
      <c r="A141" t="str">
        <v>rt0932</v>
      </c>
      <c r="B141" t="str">
        <v>TPI1</v>
      </c>
      <c r="C141" t="str">
        <v>YDR050C</v>
      </c>
      <c r="D141" t="str">
        <v>RT09300</v>
      </c>
      <c r="E141" t="str">
        <v>9428</v>
      </c>
      <c r="F141" t="str">
        <v>SBO:0000243</v>
      </c>
      <c r="G141" t="str">
        <v>KOG:G</v>
      </c>
      <c r="L141" t="str">
        <v>PRFGS_c</v>
      </c>
      <c r="M141" t="str">
        <v>5'-phosphoribosylformyl glycinamidine synthetase</v>
      </c>
      <c r="N141" t="str">
        <v>atp_c + fgam_c + gln__L_c + h2o_c --&gt; adp_c + fpram_c + glu__L_c + h_c + pi_c</v>
      </c>
      <c r="O141" t="str">
        <v>Purine metabolism</v>
      </c>
      <c r="P141" t="str">
        <v>rt6665</v>
      </c>
      <c r="Q141">
        <v>0</v>
      </c>
      <c r="R141">
        <v>1000</v>
      </c>
      <c r="S141">
        <v>0</v>
      </c>
      <c r="T141" t="str">
        <v>6.3.5.3</v>
      </c>
      <c r="U141" t="str">
        <v>R04463</v>
      </c>
      <c r="V141" t="str">
        <v>r_0079</v>
      </c>
      <c r="W141">
        <v>0</v>
      </c>
      <c r="X141" t="str">
        <v>SBO:0000176</v>
      </c>
      <c r="Y141">
        <v>0</v>
      </c>
      <c r="Z141" t="str" cm="1">
        <f t="array" ref="Z141">IFERROR(_xlfn.UNIQUE(_xlfn.TEXTSPLIT(SUBSTITUTE(SUBSTITUTE(SUBSTITUTE(SUBSTITUTE(P141," or "," ")," and "," "),"(",""),")","")," "),TRUE),"")</f>
        <v>rt6665</v>
      </c>
    </row>
    <row r="142" spans="1:27" x14ac:dyDescent="0.2">
      <c r="A142" t="str">
        <v>rt0947</v>
      </c>
      <c r="B142">
        <v>0</v>
      </c>
      <c r="C142" t="str">
        <v>YML042W</v>
      </c>
      <c r="D142" t="str">
        <v>RT09315</v>
      </c>
      <c r="E142" t="str">
        <v>9443</v>
      </c>
      <c r="F142" t="str">
        <v>SBO:0000243</v>
      </c>
      <c r="G142" t="str">
        <v>KOG:I | sc_bidirectional_blast:lower_evalue_hit</v>
      </c>
      <c r="L142" t="str">
        <v>MTHFR3_c</v>
      </c>
      <c r="M142" t="str">
        <v>5,10-methylenetetrahydrofolate reductase (NADPH)</v>
      </c>
      <c r="N142" t="str">
        <v>h_c + mlthf_c + nadph_c --&gt; 5mthf_c + nadp_c</v>
      </c>
      <c r="O142" t="str">
        <v>Folate metabolism</v>
      </c>
      <c r="P142" t="str">
        <v>rt7115 and rt0876</v>
      </c>
      <c r="Q142">
        <v>0</v>
      </c>
      <c r="R142">
        <v>1000</v>
      </c>
      <c r="S142">
        <v>0</v>
      </c>
      <c r="T142" t="str">
        <v>1.5.1.20</v>
      </c>
      <c r="U142" t="str">
        <v>R01224</v>
      </c>
      <c r="V142" t="str">
        <v>r_0080</v>
      </c>
      <c r="W142">
        <v>0</v>
      </c>
      <c r="X142" t="str">
        <v>SBO:0000176</v>
      </c>
      <c r="Y142" t="str">
        <v>Coradetti2018 reported that MET12 and MET13 mutant were both methionine auxotrophic thus suggest the gpr of rt7115 and rt0876</v>
      </c>
      <c r="Z142" t="str" cm="1">
        <f t="array" ref="Z142:AA142">IFERROR(_xlfn.UNIQUE(_xlfn.TEXTSPLIT(SUBSTITUTE(SUBSTITUTE(SUBSTITUTE(SUBSTITUTE(P142," or "," ")," and "," "),"(",""),")","")," "),TRUE),"")</f>
        <v>rt7115</v>
      </c>
      <c r="AA142" t="str">
        <v>rt0876</v>
      </c>
    </row>
    <row r="143" spans="1:27" x14ac:dyDescent="0.2">
      <c r="A143" t="str">
        <v>rt0958</v>
      </c>
      <c r="B143" t="str">
        <v>DUR1,2</v>
      </c>
      <c r="C143" t="str">
        <v>YBR208C</v>
      </c>
      <c r="D143" t="str">
        <v>RT09326</v>
      </c>
      <c r="E143" t="str">
        <v>9454</v>
      </c>
      <c r="F143" t="str">
        <v>SBO:0000243</v>
      </c>
      <c r="G143" t="str">
        <v>KOG:E,I</v>
      </c>
      <c r="L143" t="str">
        <v>ALAS_m</v>
      </c>
      <c r="M143" t="str">
        <v>5-aminolevulinate synthase</v>
      </c>
      <c r="N143" t="str">
        <v>gly_m + h_m + succoa_m --&gt; 5aop_m + co2_m + coa_m</v>
      </c>
      <c r="O143" t="str">
        <v>Glycine, serine and threonine metabolism</v>
      </c>
      <c r="P143" t="str">
        <v>rt0309</v>
      </c>
      <c r="Q143">
        <v>0</v>
      </c>
      <c r="R143">
        <v>1000</v>
      </c>
      <c r="S143">
        <v>0</v>
      </c>
      <c r="T143" t="str">
        <v>2.3.1.37</v>
      </c>
      <c r="U143" t="str">
        <v>R00830</v>
      </c>
      <c r="V143" t="str">
        <v>r_0081</v>
      </c>
      <c r="W143">
        <v>0</v>
      </c>
      <c r="X143" t="str">
        <v>SBO:0000176</v>
      </c>
      <c r="Y143">
        <v>0</v>
      </c>
      <c r="Z143" t="str" cm="1">
        <f t="array" ref="Z143">IFERROR(_xlfn.UNIQUE(_xlfn.TEXTSPLIT(SUBSTITUTE(SUBSTITUTE(SUBSTITUTE(SUBSTITUTE(P143," or "," ")," and "," "),"(",""),")","")," "),TRUE),"")</f>
        <v>rt0309</v>
      </c>
    </row>
    <row r="144" spans="1:27" x14ac:dyDescent="0.2">
      <c r="A144" t="str">
        <v>rt0963</v>
      </c>
      <c r="B144" t="str">
        <v>CRC1</v>
      </c>
      <c r="C144" t="str">
        <v>YOR100C</v>
      </c>
      <c r="D144" t="str">
        <v>RT09331</v>
      </c>
      <c r="E144" t="str">
        <v>9459</v>
      </c>
      <c r="F144" t="str">
        <v>SBO:0000243</v>
      </c>
      <c r="G144" t="str">
        <v>KOG:C</v>
      </c>
      <c r="L144" t="str">
        <v>PMI12346PS_c</v>
      </c>
      <c r="M144" t="str">
        <v>5-diphosphoinositol-1,2,3,4,6-pentakisphosphate synthase</v>
      </c>
      <c r="N144" t="str">
        <v>atp_c + inoshp_c --&gt; 5dpmipp_c + adp_c</v>
      </c>
      <c r="O144" t="str">
        <v>Unassigned</v>
      </c>
      <c r="P144" t="str">
        <v>rt1395</v>
      </c>
      <c r="Q144">
        <v>0</v>
      </c>
      <c r="R144">
        <v>1000</v>
      </c>
      <c r="S144">
        <v>0</v>
      </c>
      <c r="T144" t="str">
        <v>2.7.4.21</v>
      </c>
      <c r="U144" t="str">
        <v>R09087</v>
      </c>
      <c r="V144" t="str">
        <v>r_0083</v>
      </c>
      <c r="W144">
        <v>0</v>
      </c>
      <c r="X144" t="str">
        <v>SBO:0000176</v>
      </c>
      <c r="Y144">
        <v>0</v>
      </c>
      <c r="Z144" t="str" cm="1">
        <f t="array" ref="Z144">IFERROR(_xlfn.UNIQUE(_xlfn.TEXTSPLIT(SUBSTITUTE(SUBSTITUTE(SUBSTITUTE(SUBSTITUTE(P144," or "," ")," and "," "),"(",""),")","")," "),TRUE),"")</f>
        <v>rt1395</v>
      </c>
    </row>
    <row r="145" spans="1:28" x14ac:dyDescent="0.2">
      <c r="A145" t="str">
        <v>rt0986</v>
      </c>
      <c r="B145" t="str">
        <v>CTT1</v>
      </c>
      <c r="C145" t="str">
        <v>YGR088W</v>
      </c>
      <c r="D145" t="str">
        <v>RT09354</v>
      </c>
      <c r="E145" t="str">
        <v>9482</v>
      </c>
      <c r="F145" t="str">
        <v>SBO:0000243</v>
      </c>
      <c r="G145" t="str">
        <v>KOG:P</v>
      </c>
      <c r="L145" t="str">
        <v>FTHFCL_c</v>
      </c>
      <c r="M145" t="str">
        <v>5-formethyltetrahydrofolate cyclo-ligase</v>
      </c>
      <c r="N145" t="str">
        <v>5fthf_c + atp_c --&gt; adp_c + methf_c + pi_c</v>
      </c>
      <c r="O145" t="str">
        <v>Folate metabolism</v>
      </c>
      <c r="P145" t="str">
        <v>rt4194</v>
      </c>
      <c r="Q145">
        <v>0</v>
      </c>
      <c r="R145">
        <v>1000</v>
      </c>
      <c r="S145">
        <v>0</v>
      </c>
      <c r="T145" t="str">
        <v>6.3.3.2</v>
      </c>
      <c r="U145" t="str">
        <v>R02301</v>
      </c>
      <c r="V145" t="str">
        <v>r_0084</v>
      </c>
      <c r="W145">
        <v>0</v>
      </c>
      <c r="X145" t="str">
        <v>SBO:0000176</v>
      </c>
      <c r="Y145">
        <v>0</v>
      </c>
      <c r="Z145" t="str" cm="1">
        <f t="array" ref="Z145">IFERROR(_xlfn.UNIQUE(_xlfn.TEXTSPLIT(SUBSTITUTE(SUBSTITUTE(SUBSTITUTE(SUBSTITUTE(P145," or "," ")," and "," "),"(",""),")","")," "),TRUE),"")</f>
        <v>rt4194</v>
      </c>
    </row>
    <row r="146" spans="1:28" x14ac:dyDescent="0.2">
      <c r="A146" t="str">
        <v>rt0996</v>
      </c>
      <c r="B146" t="str">
        <v>FET3</v>
      </c>
      <c r="C146" t="str">
        <v>YMR058W</v>
      </c>
      <c r="D146" t="str">
        <v>RT09364</v>
      </c>
      <c r="E146" t="str">
        <v>9492</v>
      </c>
      <c r="F146" t="str">
        <v>SBO:0000243</v>
      </c>
      <c r="G146" t="str">
        <v>KOG:Q</v>
      </c>
      <c r="L146" t="str">
        <v>MHPGLUT_c</v>
      </c>
      <c r="M146" t="str">
        <v>5-methyltetrahydropteroyltriglutamate-homocysteine S-methyltransferase</v>
      </c>
      <c r="N146" t="str">
        <v>hcys__L_c + mhpglu_c --&gt; hpglu_c + met__L_c</v>
      </c>
      <c r="O146" t="str">
        <v>Cysteine and methionine metabolism</v>
      </c>
      <c r="P146" t="str">
        <v>rt1457</v>
      </c>
      <c r="Q146">
        <v>0</v>
      </c>
      <c r="R146">
        <v>1000</v>
      </c>
      <c r="S146">
        <v>0</v>
      </c>
      <c r="T146" t="str">
        <v>2.1.1.14</v>
      </c>
      <c r="U146" t="str">
        <v>R04405</v>
      </c>
      <c r="V146" t="str">
        <v>r_0085</v>
      </c>
      <c r="W146">
        <v>0</v>
      </c>
      <c r="X146" t="str">
        <v>SBO:0000176</v>
      </c>
      <c r="Y146">
        <v>0</v>
      </c>
      <c r="Z146" t="str" cm="1">
        <f t="array" ref="Z146">IFERROR(_xlfn.UNIQUE(_xlfn.TEXTSPLIT(SUBSTITUTE(SUBSTITUTE(SUBSTITUTE(SUBSTITUTE(P146," or "," ")," and "," "),"(",""),")","")," "),TRUE),"")</f>
        <v>rt1457</v>
      </c>
    </row>
    <row r="147" spans="1:28" x14ac:dyDescent="0.2">
      <c r="A147" t="str">
        <v>rt1009</v>
      </c>
      <c r="B147" t="str">
        <v>ARG5,6</v>
      </c>
      <c r="C147" t="str">
        <v>YER069W</v>
      </c>
      <c r="D147" t="str">
        <v>RT09377</v>
      </c>
      <c r="E147" t="str">
        <v>9505</v>
      </c>
      <c r="F147" t="str">
        <v>SBO:0000243</v>
      </c>
      <c r="G147" t="str">
        <v>KOG:E</v>
      </c>
      <c r="L147" t="str">
        <v>MDRPD_c</v>
      </c>
      <c r="M147" t="str">
        <v>5-methylthio-5-deoxy-D-ribulose 1-phosphate dehydratase</v>
      </c>
      <c r="N147" t="str">
        <v>5mdru1p_c --&gt; dkmpp_c + h2o_c</v>
      </c>
      <c r="O147" t="str">
        <v>Cysteine and methionine metabolism</v>
      </c>
      <c r="P147" t="str">
        <v>rt7461</v>
      </c>
      <c r="Q147">
        <v>0</v>
      </c>
      <c r="R147">
        <v>1000</v>
      </c>
      <c r="S147">
        <v>0</v>
      </c>
      <c r="T147" t="str">
        <v>4.2.1.109</v>
      </c>
      <c r="U147" t="str">
        <v>R07392</v>
      </c>
      <c r="V147" t="str">
        <v>r_0086</v>
      </c>
      <c r="W147">
        <v>0</v>
      </c>
      <c r="X147" t="str">
        <v>SBO:0000176</v>
      </c>
      <c r="Y147">
        <v>0</v>
      </c>
      <c r="Z147" t="str" cm="1">
        <f t="array" ref="Z147">IFERROR(_xlfn.UNIQUE(_xlfn.TEXTSPLIT(SUBSTITUTE(SUBSTITUTE(SUBSTITUTE(SUBSTITUTE(P147," or "," ")," and "," "),"(",""),")","")," "),TRUE),"")</f>
        <v>rt7461</v>
      </c>
    </row>
    <row r="148" spans="1:28" x14ac:dyDescent="0.2">
      <c r="A148" t="str">
        <v>rt1057</v>
      </c>
      <c r="B148" t="str">
        <v>LCB2</v>
      </c>
      <c r="C148" t="str">
        <v>YDR062W</v>
      </c>
      <c r="D148" t="str">
        <v>RT09425</v>
      </c>
      <c r="E148" t="str">
        <v>9553</v>
      </c>
      <c r="F148" t="str">
        <v>SBO:0000243</v>
      </c>
      <c r="G148" t="str">
        <v>KOG:O</v>
      </c>
      <c r="L148" t="str">
        <v>MTRI_c</v>
      </c>
      <c r="M148" t="str">
        <v>5-methylthioribose-1-phosphate isomerase</v>
      </c>
      <c r="N148" t="str">
        <v>5mdr1p_c &lt;=&gt; 5mdru1p_c</v>
      </c>
      <c r="O148" t="str">
        <v>Cysteine and methionine metabolism</v>
      </c>
      <c r="P148" t="str">
        <v>rt5017</v>
      </c>
      <c r="Q148">
        <v>-1000</v>
      </c>
      <c r="R148">
        <v>1000</v>
      </c>
      <c r="S148">
        <v>0</v>
      </c>
      <c r="T148" t="str">
        <v>5.3.1.23</v>
      </c>
      <c r="U148" t="str">
        <v>R04420</v>
      </c>
      <c r="V148" t="str">
        <v>r_0087</v>
      </c>
      <c r="W148">
        <v>0</v>
      </c>
      <c r="X148" t="str">
        <v>SBO:0000176</v>
      </c>
      <c r="Y148">
        <v>0</v>
      </c>
      <c r="Z148" t="str" cm="1">
        <f t="array" ref="Z148">IFERROR(_xlfn.UNIQUE(_xlfn.TEXTSPLIT(SUBSTITUTE(SUBSTITUTE(SUBSTITUTE(SUBSTITUTE(P148," or "," ")," and "," "),"(",""),")","")," "),TRUE),"")</f>
        <v>rt5017</v>
      </c>
    </row>
    <row r="149" spans="1:28" x14ac:dyDescent="0.2">
      <c r="A149" t="str">
        <v>rt1060</v>
      </c>
      <c r="B149" t="str">
        <v>DNF1,DRS2</v>
      </c>
      <c r="C149" t="str">
        <v>YER166W,YAL026C</v>
      </c>
      <c r="D149" t="str">
        <v>RT09428</v>
      </c>
      <c r="E149" t="str">
        <v>9556</v>
      </c>
      <c r="F149" t="str">
        <v>SBO:0000243</v>
      </c>
      <c r="G149" t="str">
        <v>KOG:R | sc_bidirectional_blast:sc_isozymes</v>
      </c>
      <c r="L149" t="str">
        <v>IPPYP2_c</v>
      </c>
      <c r="M149" t="str">
        <v>5PP-IP5 pyrophosphorylation to 4,5-PP2-IP4</v>
      </c>
      <c r="N149" t="str">
        <v>5dpmipp_c + atp_c + 14.0 h_c --&gt; 45dpmitp_c + adp_c</v>
      </c>
      <c r="O149" t="str">
        <v>Unassigned</v>
      </c>
      <c r="P149" t="str">
        <v>rt1973</v>
      </c>
      <c r="Q149">
        <v>0</v>
      </c>
      <c r="R149">
        <v>1000</v>
      </c>
      <c r="S149">
        <v>0</v>
      </c>
      <c r="T149" t="str">
        <v>2.7.4.21|2.7.4.24</v>
      </c>
      <c r="U149">
        <v>0</v>
      </c>
      <c r="V149" t="str">
        <v>r_0088</v>
      </c>
      <c r="W149">
        <v>0</v>
      </c>
      <c r="X149" t="str">
        <v>SBO:0000176</v>
      </c>
      <c r="Y149">
        <v>0</v>
      </c>
      <c r="Z149" t="str" cm="1">
        <f t="array" ref="Z149">IFERROR(_xlfn.UNIQUE(_xlfn.TEXTSPLIT(SUBSTITUTE(SUBSTITUTE(SUBSTITUTE(SUBSTITUTE(P149," or "," ")," and "," "),"(",""),")","")," "),TRUE),"")</f>
        <v>rt1973</v>
      </c>
    </row>
    <row r="150" spans="1:28" x14ac:dyDescent="0.2">
      <c r="A150" t="str">
        <v>rt1066</v>
      </c>
      <c r="B150">
        <v>0</v>
      </c>
      <c r="C150" t="str">
        <v>YMR250W</v>
      </c>
      <c r="D150" t="str">
        <v>RT09434</v>
      </c>
      <c r="E150" t="str">
        <v>9562</v>
      </c>
      <c r="F150" t="str">
        <v>SBO:0000243</v>
      </c>
      <c r="G150" t="str">
        <v>KOG:E | sc_bidirectional_blast:lower_evalue_hit</v>
      </c>
      <c r="L150" t="str">
        <v>IPPYP3_c</v>
      </c>
      <c r="M150" t="str">
        <v>5PP-IP5 pyrophosphorylation to 5,6-PP2-IP4</v>
      </c>
      <c r="N150" t="str">
        <v>5dpmipp_c + atp_c + 14.0 h_c --&gt; 56dpmitp_c + adp_c</v>
      </c>
      <c r="O150" t="str">
        <v>Unassigned</v>
      </c>
      <c r="P150" t="str">
        <v>rt1973</v>
      </c>
      <c r="Q150">
        <v>0</v>
      </c>
      <c r="R150">
        <v>1000</v>
      </c>
      <c r="S150">
        <v>0</v>
      </c>
      <c r="T150" t="str">
        <v>2.7.4.21|2.7.4.24</v>
      </c>
      <c r="U150">
        <v>0</v>
      </c>
      <c r="V150" t="str">
        <v>r_0089</v>
      </c>
      <c r="W150">
        <v>0</v>
      </c>
      <c r="X150" t="str">
        <v>SBO:0000176</v>
      </c>
      <c r="Y150">
        <v>0</v>
      </c>
      <c r="Z150" t="str" cm="1">
        <f t="array" ref="Z150">IFERROR(_xlfn.UNIQUE(_xlfn.TEXTSPLIT(SUBSTITUTE(SUBSTITUTE(SUBSTITUTE(SUBSTITUTE(P150," or "," ")," and "," "),"(",""),")","")," "),TRUE),"")</f>
        <v>rt1973</v>
      </c>
    </row>
    <row r="151" spans="1:28" x14ac:dyDescent="0.2">
      <c r="A151" t="str">
        <v>rt1067</v>
      </c>
      <c r="B151" t="str">
        <v>GAD1</v>
      </c>
      <c r="C151" t="str">
        <v>YMR250W</v>
      </c>
      <c r="D151" t="str">
        <v>RT09435</v>
      </c>
      <c r="E151" t="str">
        <v>9563</v>
      </c>
      <c r="F151" t="str">
        <v>SBO:0000243</v>
      </c>
      <c r="G151" t="str">
        <v>KOG:E</v>
      </c>
      <c r="L151" t="str">
        <v>6DPMIPPH_c</v>
      </c>
      <c r="M151" t="str">
        <v>6PP-IP5 depyrophosphorylation to IP6</v>
      </c>
      <c r="N151" t="str">
        <v>6dpmipp_c + h2o_c &lt;=&gt; 14.0 h_c + inoshp_c + pi_c</v>
      </c>
      <c r="O151" t="str">
        <v>Unassigned</v>
      </c>
      <c r="P151" t="str">
        <v>rt1973 or rt1395</v>
      </c>
      <c r="Q151">
        <v>-1000</v>
      </c>
      <c r="R151">
        <v>1000</v>
      </c>
      <c r="S151">
        <v>0</v>
      </c>
      <c r="T151" t="str">
        <v>3.6.1.52</v>
      </c>
      <c r="U151" t="str">
        <v>R05779</v>
      </c>
      <c r="V151" t="str">
        <v>r_0092</v>
      </c>
      <c r="W151">
        <v>0</v>
      </c>
      <c r="X151" t="str">
        <v>SBO:0000176</v>
      </c>
      <c r="Y151">
        <v>0</v>
      </c>
      <c r="Z151" t="str" cm="1">
        <f t="array" ref="Z151:AA151">IFERROR(_xlfn.UNIQUE(_xlfn.TEXTSPLIT(SUBSTITUTE(SUBSTITUTE(SUBSTITUTE(SUBSTITUTE(P151," or "," ")," and "," "),"(",""),")","")," "),TRUE),"")</f>
        <v>rt1973</v>
      </c>
      <c r="AA151" t="str">
        <v>rt1395</v>
      </c>
    </row>
    <row r="152" spans="1:28" x14ac:dyDescent="0.2">
      <c r="A152" t="str">
        <v>rt1089</v>
      </c>
      <c r="B152" t="str">
        <v>MLS1,DAL7</v>
      </c>
      <c r="C152" t="str">
        <v>YNL117W,YIR031C</v>
      </c>
      <c r="D152" t="str">
        <v>RT09457</v>
      </c>
      <c r="E152" t="str">
        <v>9585</v>
      </c>
      <c r="F152" t="str">
        <v>SBO:0000243</v>
      </c>
      <c r="G152" t="str">
        <v>KOG:C | sc_bidirectional_blast:sc_isozymes</v>
      </c>
      <c r="L152" t="str">
        <v>IPPYP4_c</v>
      </c>
      <c r="M152" t="str">
        <v>6PP-IP5 pyrophosphorylation to 5,6-PP2-IP4</v>
      </c>
      <c r="N152" t="str">
        <v>6dpmipp_c + atp_c + h_c --&gt; 56dpmitp_c + adp_c</v>
      </c>
      <c r="O152" t="str">
        <v>Unassigned</v>
      </c>
      <c r="P152" t="str">
        <v>rt1395</v>
      </c>
      <c r="Q152">
        <v>0</v>
      </c>
      <c r="R152">
        <v>1000</v>
      </c>
      <c r="S152">
        <v>0</v>
      </c>
      <c r="T152" t="str">
        <v>2.7.4.21</v>
      </c>
      <c r="U152">
        <v>0</v>
      </c>
      <c r="V152" t="str">
        <v>r_0093</v>
      </c>
      <c r="W152">
        <v>0</v>
      </c>
      <c r="X152" t="str">
        <v>SBO:0000176</v>
      </c>
      <c r="Y152">
        <v>0</v>
      </c>
      <c r="Z152" t="str" cm="1">
        <f t="array" ref="Z152">IFERROR(_xlfn.UNIQUE(_xlfn.TEXTSPLIT(SUBSTITUTE(SUBSTITUTE(SUBSTITUTE(SUBSTITUTE(P152," or "," ")," and "," "),"(",""),")","")," "),TRUE),"")</f>
        <v>rt1395</v>
      </c>
    </row>
    <row r="153" spans="1:28" x14ac:dyDescent="0.2">
      <c r="A153" t="str">
        <v>rt1127</v>
      </c>
      <c r="B153" t="str">
        <v>LYS2</v>
      </c>
      <c r="C153" t="str">
        <v>YBR115C</v>
      </c>
      <c r="D153" t="str">
        <v>RT09495</v>
      </c>
      <c r="E153" t="str">
        <v>9623</v>
      </c>
      <c r="F153" t="str">
        <v>SBO:0000243</v>
      </c>
      <c r="G153" t="str">
        <v>KOG:Q</v>
      </c>
      <c r="L153" t="str">
        <v>ACALDCD_c</v>
      </c>
      <c r="M153" t="str">
        <v>acetaldehyde condensation</v>
      </c>
      <c r="N153" t="str">
        <v>2.0 acald_c --&gt; actn__R_c</v>
      </c>
      <c r="O153" t="str">
        <v>Unassigned</v>
      </c>
      <c r="P153" t="str">
        <v>rt7423</v>
      </c>
      <c r="Q153">
        <v>0</v>
      </c>
      <c r="R153">
        <v>1000</v>
      </c>
      <c r="S153">
        <v>0</v>
      </c>
      <c r="T153">
        <v>0</v>
      </c>
      <c r="U153">
        <v>0</v>
      </c>
      <c r="V153" t="str">
        <v>r_0095</v>
      </c>
      <c r="W153">
        <v>0</v>
      </c>
      <c r="X153" t="str">
        <v>SBO:0000176</v>
      </c>
      <c r="Y153">
        <v>0</v>
      </c>
      <c r="Z153" t="str" cm="1">
        <f t="array" ref="Z153">IFERROR(_xlfn.UNIQUE(_xlfn.TEXTSPLIT(SUBSTITUTE(SUBSTITUTE(SUBSTITUTE(SUBSTITUTE(P153," or "," ")," and "," "),"(",""),")","")," "),TRUE),"")</f>
        <v>rt7423</v>
      </c>
    </row>
    <row r="154" spans="1:28" x14ac:dyDescent="0.2">
      <c r="A154" t="str">
        <v>rt1131</v>
      </c>
      <c r="B154" t="str">
        <v>CYS3</v>
      </c>
      <c r="C154" t="str">
        <v>YAL012W</v>
      </c>
      <c r="D154" t="str">
        <v>RT09499</v>
      </c>
      <c r="E154" t="str">
        <v>9627</v>
      </c>
      <c r="F154" t="str">
        <v>SBO:0000243</v>
      </c>
      <c r="G154" t="str">
        <v>KOG:E</v>
      </c>
      <c r="L154" t="str">
        <v>KARA1i_m</v>
      </c>
      <c r="M154" t="str">
        <v>acetohydroxy acid isomeroreductase</v>
      </c>
      <c r="N154" t="str">
        <v>alac_m + h_m + nadph_m --&gt; 23dhmb_m + nadp_m</v>
      </c>
      <c r="O154" t="str">
        <v>Valine, leucine and isoleucine metabolism</v>
      </c>
      <c r="P154" t="str">
        <v>rt0808</v>
      </c>
      <c r="Q154">
        <v>0</v>
      </c>
      <c r="R154">
        <v>1000</v>
      </c>
      <c r="S154">
        <v>0</v>
      </c>
      <c r="T154" t="str">
        <v>1.1.1.86</v>
      </c>
      <c r="U154">
        <v>0</v>
      </c>
      <c r="V154" t="str">
        <v>r_0096</v>
      </c>
      <c r="W154">
        <v>0</v>
      </c>
      <c r="X154" t="str">
        <v>SBO:0000176</v>
      </c>
      <c r="Y154">
        <v>0</v>
      </c>
      <c r="Z154" t="str" cm="1">
        <f t="array" ref="Z154">IFERROR(_xlfn.UNIQUE(_xlfn.TEXTSPLIT(SUBSTITUTE(SUBSTITUTE(SUBSTITUTE(SUBSTITUTE(P154," or "," ")," and "," "),"(",""),")","")," "),TRUE),"")</f>
        <v>rt0808</v>
      </c>
    </row>
    <row r="155" spans="1:28" x14ac:dyDescent="0.2">
      <c r="A155" t="str">
        <v>rt1145</v>
      </c>
      <c r="B155" t="str">
        <v>PAA1</v>
      </c>
      <c r="C155" t="str">
        <v>YDR071C</v>
      </c>
      <c r="D155" t="str">
        <v>RT09513</v>
      </c>
      <c r="E155" t="str">
        <v>9641</v>
      </c>
      <c r="F155" t="str">
        <v>SBO:0000243</v>
      </c>
      <c r="G155" t="str">
        <v>KOG:R</v>
      </c>
      <c r="L155" t="str">
        <v>ACLS_m</v>
      </c>
      <c r="M155" t="str">
        <v>acetolactate synthase</v>
      </c>
      <c r="N155" t="str">
        <v>h_m + 2.0 pyr_m --&gt; alac_m + co2_m</v>
      </c>
      <c r="O155" t="str">
        <v>Valine, leucine and isoleucine metabolism</v>
      </c>
      <c r="P155" t="str">
        <v>(rt1432 and rt7317) or rt7317</v>
      </c>
      <c r="Q155">
        <v>0</v>
      </c>
      <c r="R155">
        <v>1000</v>
      </c>
      <c r="S155">
        <v>0</v>
      </c>
      <c r="T155" t="str">
        <v>2.2.1.6</v>
      </c>
      <c r="U155" t="str">
        <v>R00006</v>
      </c>
      <c r="V155" t="str">
        <v>r_0097</v>
      </c>
      <c r="W155">
        <v>0</v>
      </c>
      <c r="X155" t="str">
        <v>SBO:0000176</v>
      </c>
      <c r="Y155">
        <v>0</v>
      </c>
      <c r="Z155" t="str" cm="1">
        <f t="array" ref="Z155:AA155">IFERROR(_xlfn.UNIQUE(_xlfn.TEXTSPLIT(SUBSTITUTE(SUBSTITUTE(SUBSTITUTE(SUBSTITUTE(P155," or "," ")," and "," "),"(",""),")","")," "),TRUE),"")</f>
        <v>rt1432</v>
      </c>
      <c r="AA155" t="str">
        <v>rt7317</v>
      </c>
    </row>
    <row r="156" spans="1:28" x14ac:dyDescent="0.2">
      <c r="A156" t="str">
        <v>rt1147</v>
      </c>
      <c r="B156" t="str">
        <v>SER33</v>
      </c>
      <c r="C156" t="str">
        <v>YIL074C</v>
      </c>
      <c r="D156" t="str">
        <v>RT09515</v>
      </c>
      <c r="E156" t="str">
        <v>9643</v>
      </c>
      <c r="F156" t="str">
        <v>SBO:0000243</v>
      </c>
      <c r="G156" t="str">
        <v>KOG:C</v>
      </c>
      <c r="L156" t="str">
        <v>ACOATA_m</v>
      </c>
      <c r="M156" t="str">
        <v>ACP S-acetyltransferase</v>
      </c>
      <c r="N156" t="str">
        <v>accoa_m + ACP_m &lt;=&gt; acACP_m + coa_m</v>
      </c>
      <c r="O156" t="str">
        <v>Fatty acid biosynthesis</v>
      </c>
      <c r="P156" t="str">
        <v>rt5893</v>
      </c>
      <c r="Q156">
        <v>-1000</v>
      </c>
      <c r="R156">
        <v>1000</v>
      </c>
      <c r="S156">
        <v>0</v>
      </c>
      <c r="T156" t="str">
        <v>2.3.1.38</v>
      </c>
      <c r="U156" t="str">
        <v>R01624</v>
      </c>
      <c r="V156" t="str">
        <v>r_0099</v>
      </c>
      <c r="W156">
        <v>0</v>
      </c>
      <c r="X156" t="str">
        <v>SBO:0000176</v>
      </c>
      <c r="Y156">
        <v>0</v>
      </c>
      <c r="Z156" t="str" cm="1">
        <f t="array" ref="Z156">IFERROR(_xlfn.UNIQUE(_xlfn.TEXTSPLIT(SUBSTITUTE(SUBSTITUTE(SUBSTITUTE(SUBSTITUTE(P156," or "," ")," and "," "),"(",""),")","")," "),TRUE),"")</f>
        <v>rt5893</v>
      </c>
    </row>
    <row r="157" spans="1:28" x14ac:dyDescent="0.2">
      <c r="A157" t="str">
        <v>rt1153</v>
      </c>
      <c r="B157" t="str">
        <v>CST26</v>
      </c>
      <c r="C157" t="str">
        <v>YBR042C</v>
      </c>
      <c r="D157" t="str">
        <v>RT09521</v>
      </c>
      <c r="E157" t="str">
        <v>9649</v>
      </c>
      <c r="F157" t="str">
        <v>SBO:0000243</v>
      </c>
      <c r="G157" t="str">
        <v>KOG:I</v>
      </c>
      <c r="L157" t="str">
        <v>ACACT180i_x</v>
      </c>
      <c r="M157" t="str">
        <v>acetyl-CoA C-acyltransferase (palmitoyl-CoA)</v>
      </c>
      <c r="N157" t="str">
        <v>3ohodcoa_x + coa_x --&gt; accoa_x + h_x + pmtcoa_x</v>
      </c>
      <c r="O157" t="str">
        <v>Fatty acid degradation</v>
      </c>
      <c r="P157" t="str">
        <v>rt5445 or rt6860 or rt0697</v>
      </c>
      <c r="Q157">
        <v>0</v>
      </c>
      <c r="R157">
        <v>1000</v>
      </c>
      <c r="S157">
        <v>0</v>
      </c>
      <c r="T157" t="str">
        <v>2.3.1.16</v>
      </c>
      <c r="U157">
        <v>0</v>
      </c>
      <c r="V157" t="str">
        <v>r_0100</v>
      </c>
      <c r="W157">
        <v>0</v>
      </c>
      <c r="X157" t="str">
        <v>SBO:0000176</v>
      </c>
      <c r="Y157">
        <v>0</v>
      </c>
      <c r="Z157" t="str" cm="1">
        <f t="array" ref="Z157:AB157">IFERROR(_xlfn.UNIQUE(_xlfn.TEXTSPLIT(SUBSTITUTE(SUBSTITUTE(SUBSTITUTE(SUBSTITUTE(P157," or "," ")," and "," "),"(",""),")","")," "),TRUE),"")</f>
        <v>rt5445</v>
      </c>
      <c r="AA157" t="str">
        <v>rt6860</v>
      </c>
      <c r="AB157" t="str">
        <v>rt0697</v>
      </c>
    </row>
    <row r="158" spans="1:28" x14ac:dyDescent="0.2">
      <c r="A158" t="str">
        <v>rt1163</v>
      </c>
      <c r="B158">
        <v>0</v>
      </c>
      <c r="C158">
        <v>0</v>
      </c>
      <c r="D158" t="str">
        <v>RT09531</v>
      </c>
      <c r="E158" t="str">
        <v>9659</v>
      </c>
      <c r="F158" t="str">
        <v>SBO:0000243</v>
      </c>
      <c r="G158" t="str">
        <v>KOG:G</v>
      </c>
      <c r="L158" t="str">
        <v>ACACT260i_x</v>
      </c>
      <c r="M158" t="str">
        <v>acetyl-CoA C-acyltransferase (tetracosanoyl-CoA)</v>
      </c>
      <c r="N158" t="str">
        <v>3ohxccoa_x + coa_x --&gt; accoa_x + ttccoa_x</v>
      </c>
      <c r="O158" t="str">
        <v>Fatty acid degradation</v>
      </c>
      <c r="P158" t="str">
        <v>rt5445 or rt6860 or rt0697</v>
      </c>
      <c r="Q158">
        <v>0</v>
      </c>
      <c r="R158">
        <v>1000</v>
      </c>
      <c r="S158">
        <v>0</v>
      </c>
      <c r="T158" t="str">
        <v>2.3.1.16</v>
      </c>
      <c r="U158">
        <v>0</v>
      </c>
      <c r="V158" t="str">
        <v>r_0101</v>
      </c>
      <c r="W158">
        <v>0</v>
      </c>
      <c r="X158" t="str">
        <v>SBO:0000176</v>
      </c>
      <c r="Y158">
        <v>0</v>
      </c>
      <c r="Z158" t="str" cm="1">
        <f t="array" ref="Z158:AB158">IFERROR(_xlfn.UNIQUE(_xlfn.TEXTSPLIT(SUBSTITUTE(SUBSTITUTE(SUBSTITUTE(SUBSTITUTE(P158," or "," ")," and "," "),"(",""),")","")," "),TRUE),"")</f>
        <v>rt5445</v>
      </c>
      <c r="AA158" t="str">
        <v>rt6860</v>
      </c>
      <c r="AB158" t="str">
        <v>rt0697</v>
      </c>
    </row>
    <row r="159" spans="1:28" x14ac:dyDescent="0.2">
      <c r="A159" t="str">
        <v>rt1168</v>
      </c>
      <c r="B159">
        <v>0</v>
      </c>
      <c r="C159" t="str">
        <v>YKL215C</v>
      </c>
      <c r="D159" t="str">
        <v>RT09536</v>
      </c>
      <c r="E159" t="str">
        <v>9664</v>
      </c>
      <c r="F159" t="str">
        <v>SBO:0000243</v>
      </c>
      <c r="G159" t="str">
        <v>KOG:E | sc_bidirectional_blast:lower_evalue_hit</v>
      </c>
      <c r="L159" t="str">
        <v>ACACT160i_x</v>
      </c>
      <c r="M159" t="str">
        <v>acetyl-CoA C-acyltransferase (myristoyl-CoA)</v>
      </c>
      <c r="N159" t="str">
        <v>3ohdcoa_x + coa_x --&gt; accoa_x + tdcoa_x</v>
      </c>
      <c r="O159" t="str">
        <v>Fatty acid degradation</v>
      </c>
      <c r="P159" t="str">
        <v>rt5445 or rt6860 or rt0697</v>
      </c>
      <c r="Q159">
        <v>0</v>
      </c>
      <c r="R159">
        <v>1000</v>
      </c>
      <c r="S159">
        <v>0</v>
      </c>
      <c r="T159" t="str">
        <v>2.3.1.16</v>
      </c>
      <c r="U159" t="str">
        <v>R03991</v>
      </c>
      <c r="V159" t="str">
        <v>r_0102</v>
      </c>
      <c r="W159">
        <v>0</v>
      </c>
      <c r="X159" t="str">
        <v>SBO:0000176</v>
      </c>
      <c r="Y159">
        <v>0</v>
      </c>
      <c r="Z159" t="str" cm="1">
        <f t="array" ref="Z159:AB159">IFERROR(_xlfn.UNIQUE(_xlfn.TEXTSPLIT(SUBSTITUTE(SUBSTITUTE(SUBSTITUTE(SUBSTITUTE(P159," or "," ")," and "," "),"(",""),")","")," "),TRUE),"")</f>
        <v>rt5445</v>
      </c>
      <c r="AA159" t="str">
        <v>rt6860</v>
      </c>
      <c r="AB159" t="str">
        <v>rt0697</v>
      </c>
    </row>
    <row r="160" spans="1:28" x14ac:dyDescent="0.2">
      <c r="A160" t="str">
        <v>rt1169</v>
      </c>
      <c r="B160">
        <v>0</v>
      </c>
      <c r="C160" t="str">
        <v>YKL215C</v>
      </c>
      <c r="D160" t="str">
        <v>RT09537</v>
      </c>
      <c r="E160" t="str">
        <v>9665</v>
      </c>
      <c r="F160" t="str">
        <v>SBO:0000243</v>
      </c>
      <c r="G160" t="str">
        <v>KOG:E | sc_bidirectional_blast:lower_evalue_hit</v>
      </c>
      <c r="L160" t="str">
        <v>ACACT40ir_c</v>
      </c>
      <c r="M160" t="str">
        <v>acetyl-CoA C-acetyltransferase</v>
      </c>
      <c r="N160" t="str">
        <v>2.0 accoa_c --&gt; aacoa_c + coa_c</v>
      </c>
      <c r="O160" t="str">
        <v>Terpenoid backbone biosynthesis</v>
      </c>
      <c r="P160" t="str">
        <v>rt0310</v>
      </c>
      <c r="Q160">
        <v>0</v>
      </c>
      <c r="R160">
        <v>1000</v>
      </c>
      <c r="S160">
        <v>0</v>
      </c>
      <c r="T160" t="str">
        <v>2.3.1.9</v>
      </c>
      <c r="U160" t="str">
        <v>R00238</v>
      </c>
      <c r="V160" t="str">
        <v>r_0103</v>
      </c>
      <c r="W160">
        <v>0</v>
      </c>
      <c r="X160" t="str">
        <v>SBO:0000176</v>
      </c>
      <c r="Y160">
        <v>0</v>
      </c>
      <c r="Z160" t="str" cm="1">
        <f t="array" ref="Z160">IFERROR(_xlfn.UNIQUE(_xlfn.TEXTSPLIT(SUBSTITUTE(SUBSTITUTE(SUBSTITUTE(SUBSTITUTE(P160," or "," ")," and "," "),"(",""),")","")," "),TRUE),"")</f>
        <v>rt0310</v>
      </c>
    </row>
    <row r="161" spans="1:28" x14ac:dyDescent="0.2">
      <c r="A161" t="str">
        <v>rt1203</v>
      </c>
      <c r="B161">
        <v>0</v>
      </c>
      <c r="C161">
        <v>0</v>
      </c>
      <c r="D161" t="str">
        <v>RT09571</v>
      </c>
      <c r="E161" t="str">
        <v>9699</v>
      </c>
      <c r="F161" t="str">
        <v>SBO:0000243</v>
      </c>
      <c r="G161" t="str">
        <v>KOG:T</v>
      </c>
      <c r="L161" t="str">
        <v>ACACT140i_x</v>
      </c>
      <c r="M161" t="str">
        <v>acetyl-CoA C-acyltransferase (lauroyl-CoA)</v>
      </c>
      <c r="N161" t="str">
        <v>3otdcoa_x + coa_x --&gt; accoa_x + ddcacoa_x</v>
      </c>
      <c r="O161" t="str">
        <v>Fatty acid degradation</v>
      </c>
      <c r="P161" t="str">
        <v>rt5445 or rt6860 or rt0697</v>
      </c>
      <c r="Q161">
        <v>0</v>
      </c>
      <c r="R161">
        <v>1000</v>
      </c>
      <c r="S161">
        <v>0</v>
      </c>
      <c r="T161" t="str">
        <v>2.3.1.16</v>
      </c>
      <c r="U161" t="str">
        <v>R03858</v>
      </c>
      <c r="V161" t="str">
        <v>r_0105</v>
      </c>
      <c r="W161">
        <v>0</v>
      </c>
      <c r="X161" t="str">
        <v>SBO:0000176</v>
      </c>
      <c r="Y161">
        <v>0</v>
      </c>
      <c r="Z161" t="str" cm="1">
        <f t="array" ref="Z161:AB161">IFERROR(_xlfn.UNIQUE(_xlfn.TEXTSPLIT(SUBSTITUTE(SUBSTITUTE(SUBSTITUTE(SUBSTITUTE(P161," or "," ")," and "," "),"(",""),")","")," "),TRUE),"")</f>
        <v>rt5445</v>
      </c>
      <c r="AA161" t="str">
        <v>rt6860</v>
      </c>
      <c r="AB161" t="str">
        <v>rt0697</v>
      </c>
    </row>
    <row r="162" spans="1:28" x14ac:dyDescent="0.2">
      <c r="A162" t="str">
        <v>rt1206</v>
      </c>
      <c r="B162" t="str">
        <v>HMG2</v>
      </c>
      <c r="C162" t="str">
        <v>YLR450W</v>
      </c>
      <c r="D162" t="str">
        <v>RT09574</v>
      </c>
      <c r="E162" t="str">
        <v>9702</v>
      </c>
      <c r="F162" t="str">
        <v>SBO:0000243</v>
      </c>
      <c r="G162" t="str">
        <v>KOG:I</v>
      </c>
      <c r="L162" t="str">
        <v>ACACT100i_x</v>
      </c>
      <c r="M162" t="str">
        <v>acetyl-CoA C-acyltransferase (octanoyl-CoA)</v>
      </c>
      <c r="N162" t="str">
        <v>3odcoa_x + coa_x --&gt; accoa_x + occoa_x</v>
      </c>
      <c r="O162" t="str">
        <v>Fatty acid degradation</v>
      </c>
      <c r="P162" t="str">
        <v>rt5445 or rt6860 or rt0697</v>
      </c>
      <c r="Q162">
        <v>0</v>
      </c>
      <c r="R162">
        <v>1000</v>
      </c>
      <c r="S162">
        <v>0</v>
      </c>
      <c r="T162" t="str">
        <v>2.3.1.16</v>
      </c>
      <c r="U162" t="str">
        <v>R03778</v>
      </c>
      <c r="V162" t="str">
        <v>r_0106</v>
      </c>
      <c r="W162">
        <v>0</v>
      </c>
      <c r="X162" t="str">
        <v>SBO:0000176</v>
      </c>
      <c r="Y162">
        <v>0</v>
      </c>
      <c r="Z162" t="str" cm="1">
        <f t="array" ref="Z162:AB162">IFERROR(_xlfn.UNIQUE(_xlfn.TEXTSPLIT(SUBSTITUTE(SUBSTITUTE(SUBSTITUTE(SUBSTITUTE(P162," or "," ")," and "," "),"(",""),")","")," "),TRUE),"")</f>
        <v>rt5445</v>
      </c>
      <c r="AA162" t="str">
        <v>rt6860</v>
      </c>
      <c r="AB162" t="str">
        <v>rt0697</v>
      </c>
    </row>
    <row r="163" spans="1:28" x14ac:dyDescent="0.2">
      <c r="A163" t="str">
        <v>rt1221</v>
      </c>
      <c r="B163" t="str">
        <v>PGI1</v>
      </c>
      <c r="C163" t="str">
        <v>YBR196C</v>
      </c>
      <c r="D163" t="str">
        <v>RT09589</v>
      </c>
      <c r="E163" t="str">
        <v>9717</v>
      </c>
      <c r="F163" t="str">
        <v>SBO:0000243</v>
      </c>
      <c r="G163" t="str">
        <v>KOG:G</v>
      </c>
      <c r="L163" t="str">
        <v>ACACT120i_x</v>
      </c>
      <c r="M163" t="str">
        <v>acetyl-CoA C-acyltransferase (decanoyl-CoA)</v>
      </c>
      <c r="N163" t="str">
        <v>3oddcoa_x + coa_x --&gt; accoa_x + dcacoa_x</v>
      </c>
      <c r="O163" t="str">
        <v>Fatty acid degradation</v>
      </c>
      <c r="P163" t="str">
        <v>rt5445 or rt6860 or rt0697</v>
      </c>
      <c r="Q163">
        <v>0</v>
      </c>
      <c r="R163">
        <v>1000</v>
      </c>
      <c r="S163">
        <v>0</v>
      </c>
      <c r="T163" t="str">
        <v>2.3.1.16</v>
      </c>
      <c r="U163" t="str">
        <v>R04742</v>
      </c>
      <c r="V163" t="str">
        <v>r_0107</v>
      </c>
      <c r="W163">
        <v>0</v>
      </c>
      <c r="X163" t="str">
        <v>SBO:0000176</v>
      </c>
      <c r="Y163">
        <v>0</v>
      </c>
      <c r="Z163" t="str" cm="1">
        <f t="array" ref="Z163:AB163">IFERROR(_xlfn.UNIQUE(_xlfn.TEXTSPLIT(SUBSTITUTE(SUBSTITUTE(SUBSTITUTE(SUBSTITUTE(P163," or "," ")," and "," "),"(",""),")","")," "),TRUE),"")</f>
        <v>rt5445</v>
      </c>
      <c r="AA163" t="str">
        <v>rt6860</v>
      </c>
      <c r="AB163" t="str">
        <v>rt0697</v>
      </c>
    </row>
    <row r="164" spans="1:28" x14ac:dyDescent="0.2">
      <c r="A164" t="str">
        <v>rt1228</v>
      </c>
      <c r="B164" t="str">
        <v>GSY1</v>
      </c>
      <c r="C164" t="str">
        <v>YFR015C</v>
      </c>
      <c r="D164" t="str">
        <v>RT09596</v>
      </c>
      <c r="E164" t="str">
        <v>9724</v>
      </c>
      <c r="F164" t="str">
        <v>SBO:0000243</v>
      </c>
      <c r="G164" t="str">
        <v>KOG:G</v>
      </c>
      <c r="L164" t="str">
        <v>ACS_n</v>
      </c>
      <c r="M164" t="str">
        <v>acetyl-CoA synthetase</v>
      </c>
      <c r="N164" t="str">
        <v>ac_n + atp_n + coa_n --&gt; accoa_n + amp_n + ppi_n</v>
      </c>
      <c r="O164" t="str">
        <v>Pyruvate metabolism</v>
      </c>
      <c r="P164" t="str">
        <v>rt7532 or rt6229</v>
      </c>
      <c r="Q164">
        <v>0</v>
      </c>
      <c r="R164">
        <v>1000</v>
      </c>
      <c r="S164">
        <v>0</v>
      </c>
      <c r="T164" t="str">
        <v>6.2.1.1</v>
      </c>
      <c r="U164" t="str">
        <v>R00235</v>
      </c>
      <c r="V164" t="str">
        <v>r_0114</v>
      </c>
      <c r="W164">
        <v>0</v>
      </c>
      <c r="X164" t="str">
        <v>SBO:0000176</v>
      </c>
      <c r="Y164">
        <v>0</v>
      </c>
      <c r="Z164" t="str" cm="1">
        <f t="array" ref="Z164:AA164">IFERROR(_xlfn.UNIQUE(_xlfn.TEXTSPLIT(SUBSTITUTE(SUBSTITUTE(SUBSTITUTE(SUBSTITUTE(P164," or "," ")," and "," "),"(",""),")","")," "),TRUE),"")</f>
        <v>rt7532</v>
      </c>
      <c r="AA164" t="str">
        <v>rt6229</v>
      </c>
    </row>
    <row r="165" spans="1:28" x14ac:dyDescent="0.2">
      <c r="A165" t="str">
        <v>rt1254</v>
      </c>
      <c r="B165" t="str">
        <v>VMA4</v>
      </c>
      <c r="C165" t="str">
        <v>YOR332W</v>
      </c>
      <c r="D165" t="str">
        <v>RT09622</v>
      </c>
      <c r="E165" t="str">
        <v>9750</v>
      </c>
      <c r="F165" t="str">
        <v>SBO:0000243</v>
      </c>
      <c r="G165" t="str">
        <v>KOG:C | notes:V1-E</v>
      </c>
      <c r="L165" t="str">
        <v>ACGK_m</v>
      </c>
      <c r="M165" t="str">
        <v>acetylglutamate kinase</v>
      </c>
      <c r="N165" t="str">
        <v>acglu_m + atp_m --&gt; acg5p_m + adp_m</v>
      </c>
      <c r="O165" t="str">
        <v>Arginine and proline metabolism</v>
      </c>
      <c r="P165" t="str">
        <v>rt1009</v>
      </c>
      <c r="Q165">
        <v>0</v>
      </c>
      <c r="R165">
        <v>1000</v>
      </c>
      <c r="S165">
        <v>0</v>
      </c>
      <c r="T165" t="str">
        <v>2.7.2.8</v>
      </c>
      <c r="U165" t="str">
        <v>R02649</v>
      </c>
      <c r="V165" t="str">
        <v>r_0115</v>
      </c>
      <c r="W165">
        <v>0</v>
      </c>
      <c r="X165" t="str">
        <v>SBO:0000176</v>
      </c>
      <c r="Y165">
        <v>0</v>
      </c>
      <c r="Z165" t="str" cm="1">
        <f t="array" ref="Z165">IFERROR(_xlfn.UNIQUE(_xlfn.TEXTSPLIT(SUBSTITUTE(SUBSTITUTE(SUBSTITUTE(SUBSTITUTE(P165," or "," ")," and "," "),"(",""),")","")," "),TRUE),"")</f>
        <v>rt1009</v>
      </c>
    </row>
    <row r="166" spans="1:28" x14ac:dyDescent="0.2">
      <c r="A166" t="str">
        <v>rt1267</v>
      </c>
      <c r="B166" t="str">
        <v>ALT1,ALT2</v>
      </c>
      <c r="C166" t="str">
        <v>YLR089C,YDR111C</v>
      </c>
      <c r="D166" t="str">
        <v>RT09635</v>
      </c>
      <c r="E166" t="str">
        <v>9763</v>
      </c>
      <c r="F166" t="str">
        <v>SBO:0000243</v>
      </c>
      <c r="G166" t="str">
        <v>KOG:E | sc_bidirectional_blast:sc_isozymes</v>
      </c>
      <c r="L166" t="str">
        <v>ACP1_e</v>
      </c>
      <c r="M166" t="str">
        <v>acid phosphatase (secreted)</v>
      </c>
      <c r="N166" t="str">
        <v>fmn_e + h2o_e --&gt; pi_e + ribflv_e</v>
      </c>
      <c r="O166" t="str">
        <v>Riboflavin metabolism</v>
      </c>
      <c r="P166" t="str">
        <v>rt5051 or rt1163</v>
      </c>
      <c r="Q166">
        <v>0</v>
      </c>
      <c r="R166">
        <v>1000</v>
      </c>
      <c r="S166">
        <v>0</v>
      </c>
      <c r="T166" t="str">
        <v>3.1.3.2</v>
      </c>
      <c r="U166" t="str">
        <v>R00548</v>
      </c>
      <c r="V166" t="str">
        <v>r_0116</v>
      </c>
      <c r="W166">
        <v>0</v>
      </c>
      <c r="X166" t="str">
        <v>SBO:0000176</v>
      </c>
      <c r="Y166">
        <v>0</v>
      </c>
      <c r="Z166" t="str" cm="1">
        <f t="array" ref="Z166:AA166">IFERROR(_xlfn.UNIQUE(_xlfn.TEXTSPLIT(SUBSTITUTE(SUBSTITUTE(SUBSTITUTE(SUBSTITUTE(P166," or "," ")," and "," "),"(",""),")","")," "),TRUE),"")</f>
        <v>rt5051</v>
      </c>
      <c r="AA166" t="str">
        <v>rt1163</v>
      </c>
    </row>
    <row r="167" spans="1:28" x14ac:dyDescent="0.2">
      <c r="A167" t="str">
        <v>rt1269</v>
      </c>
      <c r="B167" t="str">
        <v>PXA1</v>
      </c>
      <c r="C167" t="str">
        <v>YPL147W</v>
      </c>
      <c r="D167" t="str">
        <v>RT09637</v>
      </c>
      <c r="E167" t="str">
        <v>9765</v>
      </c>
      <c r="F167" t="str">
        <v>SBO:0000243</v>
      </c>
      <c r="G167" t="str">
        <v>KOG:I</v>
      </c>
      <c r="L167" t="str">
        <v>ACONT2_m</v>
      </c>
      <c r="M167" t="str">
        <v>aconitase</v>
      </c>
      <c r="N167" t="str">
        <v>2mcit_m &lt;=&gt; micit_m</v>
      </c>
      <c r="O167" t="str">
        <v>Citric acid cycle</v>
      </c>
      <c r="P167" t="str">
        <v>rt4274</v>
      </c>
      <c r="Q167">
        <v>-1000</v>
      </c>
      <c r="R167">
        <v>1000</v>
      </c>
      <c r="S167">
        <v>0</v>
      </c>
      <c r="T167" t="str">
        <v>4.2.1.3</v>
      </c>
      <c r="U167">
        <v>0</v>
      </c>
      <c r="V167" t="str">
        <v>r_0117</v>
      </c>
      <c r="W167">
        <v>0</v>
      </c>
      <c r="X167" t="str">
        <v>SBO:0000176</v>
      </c>
      <c r="Y167">
        <v>0</v>
      </c>
      <c r="Z167" t="str" cm="1">
        <f t="array" ref="Z167">IFERROR(_xlfn.UNIQUE(_xlfn.TEXTSPLIT(SUBSTITUTE(SUBSTITUTE(SUBSTITUTE(SUBSTITUTE(P167," or "," ")," and "," "),"(",""),")","")," "),TRUE),"")</f>
        <v>rt4274</v>
      </c>
    </row>
    <row r="168" spans="1:28" x14ac:dyDescent="0.2">
      <c r="A168" t="str">
        <v>rt1271</v>
      </c>
      <c r="B168">
        <v>0</v>
      </c>
      <c r="C168">
        <v>0</v>
      </c>
      <c r="D168" t="str">
        <v>RT09639</v>
      </c>
      <c r="E168" t="str">
        <v>9767</v>
      </c>
      <c r="F168" t="str">
        <v>SBO:0000243</v>
      </c>
      <c r="G168" t="str">
        <v>KOG:Unassigned</v>
      </c>
      <c r="L168" t="str">
        <v>ACOTAi_m</v>
      </c>
      <c r="M168" t="str">
        <v>acteylornithine transaminase</v>
      </c>
      <c r="N168" t="str">
        <v>acg5sa_m + glu__L_m --&gt; acorn_m + akg_m</v>
      </c>
      <c r="O168" t="str">
        <v>Arginine and proline metabolism</v>
      </c>
      <c r="P168" t="str">
        <v>rt6510</v>
      </c>
      <c r="Q168">
        <v>0</v>
      </c>
      <c r="R168">
        <v>1000</v>
      </c>
      <c r="S168">
        <v>0</v>
      </c>
      <c r="T168" t="str">
        <v>2.6.1.11</v>
      </c>
      <c r="U168" t="str">
        <v>R02283</v>
      </c>
      <c r="V168" t="str">
        <v>r_0118</v>
      </c>
      <c r="W168">
        <v>0</v>
      </c>
      <c r="X168" t="str">
        <v>SBO:0000176</v>
      </c>
      <c r="Y168">
        <v>0</v>
      </c>
      <c r="Z168" t="str" cm="1">
        <f t="array" ref="Z168">IFERROR(_xlfn.UNIQUE(_xlfn.TEXTSPLIT(SUBSTITUTE(SUBSTITUTE(SUBSTITUTE(SUBSTITUTE(P168," or "," ")," and "," "),"(",""),")","")," "),TRUE),"")</f>
        <v>rt6510</v>
      </c>
    </row>
    <row r="169" spans="1:28" x14ac:dyDescent="0.2">
      <c r="A169" t="str">
        <v>rt1276</v>
      </c>
      <c r="B169" t="str">
        <v>YJL068C</v>
      </c>
      <c r="C169" t="str">
        <v>YJL068C</v>
      </c>
      <c r="D169" t="str">
        <v>RT09644</v>
      </c>
      <c r="E169" t="str">
        <v>9772</v>
      </c>
      <c r="F169" t="str">
        <v>SBO:0000243</v>
      </c>
      <c r="G169" t="str">
        <v>KOG:R</v>
      </c>
      <c r="L169" t="str">
        <v>ACOAO100_x</v>
      </c>
      <c r="M169" t="str">
        <v>acyl-CoA oxidase (decanoyl-CoA)</v>
      </c>
      <c r="N169" t="str">
        <v>dcacoa_x + o2_x --&gt; dc2coa_x + h2o2_x</v>
      </c>
      <c r="O169" t="str">
        <v>Fatty acid degradation</v>
      </c>
      <c r="P169" t="str">
        <v>rt1332 or rt4374 or rt4384</v>
      </c>
      <c r="Q169">
        <v>0</v>
      </c>
      <c r="R169">
        <v>0</v>
      </c>
      <c r="S169">
        <v>0</v>
      </c>
      <c r="T169" t="str">
        <v>1.3.3.6</v>
      </c>
      <c r="U169">
        <v>0</v>
      </c>
      <c r="V169" t="str">
        <v>r_0120</v>
      </c>
      <c r="W169">
        <v>0</v>
      </c>
      <c r="X169" t="str">
        <v>SBO:0000176</v>
      </c>
      <c r="Y169">
        <v>0</v>
      </c>
      <c r="Z169" t="str" cm="1">
        <f t="array" ref="Z169:AB169">IFERROR(_xlfn.UNIQUE(_xlfn.TEXTSPLIT(SUBSTITUTE(SUBSTITUTE(SUBSTITUTE(SUBSTITUTE(P169," or "," ")," and "," "),"(",""),")","")," "),TRUE),"")</f>
        <v>rt1332</v>
      </c>
      <c r="AA169" t="str">
        <v>rt4374</v>
      </c>
      <c r="AB169" t="str">
        <v>rt4384</v>
      </c>
    </row>
    <row r="170" spans="1:28" x14ac:dyDescent="0.2">
      <c r="A170" t="str">
        <v>rt1296</v>
      </c>
      <c r="B170" t="str">
        <v>SCS7</v>
      </c>
      <c r="C170" t="str">
        <v>YMR272C</v>
      </c>
      <c r="D170" t="str">
        <v>RT09664</v>
      </c>
      <c r="E170" t="str">
        <v>9792</v>
      </c>
      <c r="F170" t="str">
        <v>SBO:0000243</v>
      </c>
      <c r="G170" t="str">
        <v>KOG:I | notes:ok, in model already</v>
      </c>
      <c r="L170" t="str">
        <v>ACOAO120_x</v>
      </c>
      <c r="M170" t="str">
        <v>acyl-CoA oxidase (dodecanoyl-CoA)</v>
      </c>
      <c r="N170" t="str">
        <v>ddcacoa_x + o2_x --&gt; dd2coa_x + h2o2_x</v>
      </c>
      <c r="O170" t="str">
        <v>Fatty acid degradation</v>
      </c>
      <c r="P170" t="str">
        <v>rt1332 or rt4374 or rt4384</v>
      </c>
      <c r="Q170">
        <v>0</v>
      </c>
      <c r="R170">
        <v>0</v>
      </c>
      <c r="S170">
        <v>0</v>
      </c>
      <c r="T170" t="str">
        <v>1.3.3.6</v>
      </c>
      <c r="U170">
        <v>0</v>
      </c>
      <c r="V170" t="str">
        <v>r_0121</v>
      </c>
      <c r="W170">
        <v>0</v>
      </c>
      <c r="X170" t="str">
        <v>SBO:0000176</v>
      </c>
      <c r="Y170">
        <v>0</v>
      </c>
      <c r="Z170" t="str" cm="1">
        <f t="array" ref="Z170:AB170">IFERROR(_xlfn.UNIQUE(_xlfn.TEXTSPLIT(SUBSTITUTE(SUBSTITUTE(SUBSTITUTE(SUBSTITUTE(P170," or "," ")," and "," "),"(",""),")","")," "),TRUE),"")</f>
        <v>rt1332</v>
      </c>
      <c r="AA170" t="str">
        <v>rt4374</v>
      </c>
      <c r="AB170" t="str">
        <v>rt4384</v>
      </c>
    </row>
    <row r="171" spans="1:28" x14ac:dyDescent="0.2">
      <c r="A171" t="str">
        <v>rt1299</v>
      </c>
      <c r="B171" t="str">
        <v>SHM2</v>
      </c>
      <c r="C171" t="str">
        <v>YLR058C</v>
      </c>
      <c r="D171" t="str">
        <v>RT09667</v>
      </c>
      <c r="E171" t="str">
        <v>9795</v>
      </c>
      <c r="F171" t="str">
        <v>SBO:0000243</v>
      </c>
      <c r="G171" t="str">
        <v>KOG:E</v>
      </c>
      <c r="L171" t="str">
        <v>ACOAO260_x</v>
      </c>
      <c r="M171" t="str">
        <v>acyl-CoA oxidase (hexacosanoyl-CoA)</v>
      </c>
      <c r="N171" t="str">
        <v>hxccoa_x + o2_x --&gt; 3.0 h_x + h2o2_x + hxc2coa_x</v>
      </c>
      <c r="O171" t="str">
        <v>Fatty acid degradation</v>
      </c>
      <c r="P171" t="str">
        <v>rt1332 or rt4374 or rt4384</v>
      </c>
      <c r="Q171">
        <v>0</v>
      </c>
      <c r="R171">
        <v>1000</v>
      </c>
      <c r="S171">
        <v>0</v>
      </c>
      <c r="T171" t="str">
        <v>1.3.3.6</v>
      </c>
      <c r="U171">
        <v>0</v>
      </c>
      <c r="V171" t="str">
        <v>r_0122</v>
      </c>
      <c r="W171">
        <v>0</v>
      </c>
      <c r="X171" t="str">
        <v>SBO:0000176</v>
      </c>
      <c r="Y171">
        <v>0</v>
      </c>
      <c r="Z171" t="str" cm="1">
        <f t="array" ref="Z171:AB171">IFERROR(_xlfn.UNIQUE(_xlfn.TEXTSPLIT(SUBSTITUTE(SUBSTITUTE(SUBSTITUTE(SUBSTITUTE(P171," or "," ")," and "," "),"(",""),")","")," "),TRUE),"")</f>
        <v>rt1332</v>
      </c>
      <c r="AA171" t="str">
        <v>rt4374</v>
      </c>
      <c r="AB171" t="str">
        <v>rt4384</v>
      </c>
    </row>
    <row r="172" spans="1:28" x14ac:dyDescent="0.2">
      <c r="A172" t="str">
        <v>rt1320</v>
      </c>
      <c r="B172" t="str">
        <v>TRR1</v>
      </c>
      <c r="C172" t="str">
        <v>YDR353W</v>
      </c>
      <c r="D172" t="str">
        <v>RT09688</v>
      </c>
      <c r="E172" t="str">
        <v>9816</v>
      </c>
      <c r="F172" t="str">
        <v>SBO:0000243</v>
      </c>
      <c r="G172" t="str">
        <v>KOG:O</v>
      </c>
      <c r="L172" t="str">
        <v>ACOAO160_x</v>
      </c>
      <c r="M172" t="str">
        <v>acyl-CoA oxidase (hexadecanoyl-CoA)</v>
      </c>
      <c r="N172" t="str">
        <v>o2_x + pmtcoa_x --&gt; h2o2_x + hdd2coa_x</v>
      </c>
      <c r="O172" t="str">
        <v>Fatty acid degradation</v>
      </c>
      <c r="P172" t="str">
        <v>rt1332 or rt4374 or rt4384</v>
      </c>
      <c r="Q172">
        <v>0</v>
      </c>
      <c r="R172">
        <v>1000</v>
      </c>
      <c r="S172">
        <v>0</v>
      </c>
      <c r="T172" t="str">
        <v>1.3.3.6</v>
      </c>
      <c r="U172">
        <v>0</v>
      </c>
      <c r="V172" t="str">
        <v>r_0123</v>
      </c>
      <c r="W172">
        <v>0</v>
      </c>
      <c r="X172" t="str">
        <v>SBO:0000176</v>
      </c>
      <c r="Y172">
        <v>0</v>
      </c>
      <c r="Z172" t="str" cm="1">
        <f t="array" ref="Z172:AB172">IFERROR(_xlfn.UNIQUE(_xlfn.TEXTSPLIT(SUBSTITUTE(SUBSTITUTE(SUBSTITUTE(SUBSTITUTE(P172," or "," ")," and "," "),"(",""),")","")," "),TRUE),"")</f>
        <v>rt1332</v>
      </c>
      <c r="AA172" t="str">
        <v>rt4374</v>
      </c>
      <c r="AB172" t="str">
        <v>rt4384</v>
      </c>
    </row>
    <row r="173" spans="1:28" x14ac:dyDescent="0.2">
      <c r="A173" t="str">
        <v>rt1321</v>
      </c>
      <c r="B173">
        <v>0</v>
      </c>
      <c r="C173" t="str">
        <v>YJR016C</v>
      </c>
      <c r="D173" t="str">
        <v>RT09689</v>
      </c>
      <c r="E173" t="str">
        <v>9817</v>
      </c>
      <c r="F173" t="str">
        <v>SBO:0000243</v>
      </c>
      <c r="G173" t="str">
        <v>KOG:E | sc_bidirectional_blast:lower_evalue_hit</v>
      </c>
      <c r="L173" t="str">
        <v>ACOAO180_x</v>
      </c>
      <c r="M173" t="str">
        <v>acyl-CoA oxidase (octadecanoyl-CoA)</v>
      </c>
      <c r="N173" t="str">
        <v>o2_x + stcoa_x --&gt; h2o2_x + od2coa_x</v>
      </c>
      <c r="O173" t="str">
        <v>Fatty acid degradation</v>
      </c>
      <c r="P173" t="str">
        <v>rt1332 or rt4374 or rt4384</v>
      </c>
      <c r="Q173">
        <v>0</v>
      </c>
      <c r="R173">
        <v>1000</v>
      </c>
      <c r="S173">
        <v>0</v>
      </c>
      <c r="T173" t="str">
        <v>1.3.3.6</v>
      </c>
      <c r="U173">
        <v>0</v>
      </c>
      <c r="V173" t="str">
        <v>r_0124</v>
      </c>
      <c r="W173">
        <v>0</v>
      </c>
      <c r="X173" t="str">
        <v>SBO:0000176</v>
      </c>
      <c r="Y173">
        <v>0</v>
      </c>
      <c r="Z173" t="str" cm="1">
        <f t="array" ref="Z173:AB173">IFERROR(_xlfn.UNIQUE(_xlfn.TEXTSPLIT(SUBSTITUTE(SUBSTITUTE(SUBSTITUTE(SUBSTITUTE(P173," or "," ")," and "," "),"(",""),")","")," "),TRUE),"")</f>
        <v>rt1332</v>
      </c>
      <c r="AA173" t="str">
        <v>rt4374</v>
      </c>
      <c r="AB173" t="str">
        <v>rt4384</v>
      </c>
    </row>
    <row r="174" spans="1:28" x14ac:dyDescent="0.2">
      <c r="A174" t="str">
        <v>rt1326</v>
      </c>
      <c r="B174" t="str">
        <v>COX18</v>
      </c>
      <c r="C174" t="str">
        <v>YGR062C</v>
      </c>
      <c r="D174" t="str">
        <v>RT09694</v>
      </c>
      <c r="E174" t="str">
        <v>9822</v>
      </c>
      <c r="F174" t="str">
        <v>SBO:0000243</v>
      </c>
      <c r="G174" t="str">
        <v>KOG:O,U</v>
      </c>
      <c r="L174" t="str">
        <v>ACOAO140_x</v>
      </c>
      <c r="M174" t="str">
        <v>acyl-CoA oxidase (tetradecanoyl-CoA)</v>
      </c>
      <c r="N174" t="str">
        <v>o2_x + tdcoa_x --&gt; h2o2_x + td2coa_x</v>
      </c>
      <c r="O174" t="str">
        <v>Fatty acid degradation</v>
      </c>
      <c r="P174" t="str">
        <v>rt1332 or rt4374 or rt4384</v>
      </c>
      <c r="Q174">
        <v>0</v>
      </c>
      <c r="R174">
        <v>1000</v>
      </c>
      <c r="S174">
        <v>0</v>
      </c>
      <c r="T174" t="str">
        <v>1.3.3.6</v>
      </c>
      <c r="U174">
        <v>0</v>
      </c>
      <c r="V174" t="str">
        <v>r_0125</v>
      </c>
      <c r="W174">
        <v>0</v>
      </c>
      <c r="X174" t="str">
        <v>SBO:0000176</v>
      </c>
      <c r="Y174">
        <v>0</v>
      </c>
      <c r="Z174" t="str" cm="1">
        <f t="array" ref="Z174:AB174">IFERROR(_xlfn.UNIQUE(_xlfn.TEXTSPLIT(SUBSTITUTE(SUBSTITUTE(SUBSTITUTE(SUBSTITUTE(P174," or "," ")," and "," "),"(",""),")","")," "),TRUE),"")</f>
        <v>rt1332</v>
      </c>
      <c r="AA174" t="str">
        <v>rt4374</v>
      </c>
      <c r="AB174" t="str">
        <v>rt4384</v>
      </c>
    </row>
    <row r="175" spans="1:28" x14ac:dyDescent="0.2">
      <c r="A175" t="str">
        <v>rt1332</v>
      </c>
      <c r="B175" t="str">
        <v>POX1</v>
      </c>
      <c r="C175" t="str">
        <v>YGL205W</v>
      </c>
      <c r="D175" t="str">
        <v>RT09700</v>
      </c>
      <c r="E175" t="str">
        <v>9828</v>
      </c>
      <c r="F175" t="str">
        <v>SBO:0000243</v>
      </c>
      <c r="G175" t="str">
        <v>KOG:I | ncbi_blast:acyl-CoA oxidase 1 | sgd:xm</v>
      </c>
      <c r="L175" t="str">
        <v>ADD_c</v>
      </c>
      <c r="M175" t="str">
        <v>adenine deaminase</v>
      </c>
      <c r="N175" t="str">
        <v>ade_c + h_c + h2o_c --&gt; hxan_c + nh4_c</v>
      </c>
      <c r="O175" t="str">
        <v>Purine metabolism</v>
      </c>
      <c r="P175" t="str">
        <v>rt8364 or rt3300</v>
      </c>
      <c r="Q175">
        <v>0</v>
      </c>
      <c r="R175">
        <v>1000</v>
      </c>
      <c r="S175">
        <v>0</v>
      </c>
      <c r="T175" t="str">
        <v>3.5.4.4</v>
      </c>
      <c r="U175" t="str">
        <v>R01244</v>
      </c>
      <c r="V175" t="str">
        <v>r_0138</v>
      </c>
      <c r="W175">
        <v>0</v>
      </c>
      <c r="X175" t="str">
        <v>SBO:0000176</v>
      </c>
      <c r="Y175">
        <v>0</v>
      </c>
      <c r="Z175" t="str" cm="1">
        <f t="array" ref="Z175:AA175">IFERROR(_xlfn.UNIQUE(_xlfn.TEXTSPLIT(SUBSTITUTE(SUBSTITUTE(SUBSTITUTE(SUBSTITUTE(P175," or "," ")," and "," "),"(",""),")","")," "),TRUE),"")</f>
        <v>rt8364</v>
      </c>
      <c r="AA175" t="str">
        <v>rt3300</v>
      </c>
    </row>
    <row r="176" spans="1:28" x14ac:dyDescent="0.2">
      <c r="A176" t="str">
        <v>rt1336</v>
      </c>
      <c r="B176" t="str">
        <v>ARO7</v>
      </c>
      <c r="C176" t="str">
        <v>YPR060C</v>
      </c>
      <c r="D176" t="str">
        <v>RT09704</v>
      </c>
      <c r="E176" t="str">
        <v>9832</v>
      </c>
      <c r="F176" t="str">
        <v>SBO:0000243</v>
      </c>
      <c r="G176" t="str">
        <v>KOG:E</v>
      </c>
      <c r="L176" t="str">
        <v>ADPT_c</v>
      </c>
      <c r="M176" t="str">
        <v>adenine phosphoribosyltransferase</v>
      </c>
      <c r="N176" t="str">
        <v>ade_c + prpp_c --&gt; amp_c + ppi_c</v>
      </c>
      <c r="O176" t="str">
        <v>Purine metabolism</v>
      </c>
      <c r="P176" t="str">
        <v>rt7825</v>
      </c>
      <c r="Q176">
        <v>0</v>
      </c>
      <c r="R176">
        <v>1000</v>
      </c>
      <c r="S176">
        <v>0</v>
      </c>
      <c r="T176" t="str">
        <v>2.4.2.7</v>
      </c>
      <c r="U176" t="str">
        <v>R00190</v>
      </c>
      <c r="V176" t="str">
        <v>r_0139</v>
      </c>
      <c r="W176">
        <v>0</v>
      </c>
      <c r="X176" t="str">
        <v>SBO:0000176</v>
      </c>
      <c r="Y176">
        <v>0</v>
      </c>
      <c r="Z176" t="str" cm="1">
        <f t="array" ref="Z176">IFERROR(_xlfn.UNIQUE(_xlfn.TEXTSPLIT(SUBSTITUTE(SUBSTITUTE(SUBSTITUTE(SUBSTITUTE(P176," or "," ")," and "," "),"(",""),")","")," "),TRUE),"")</f>
        <v>rt7825</v>
      </c>
    </row>
    <row r="177" spans="1:27" x14ac:dyDescent="0.2">
      <c r="A177" t="str">
        <v>rt1337</v>
      </c>
      <c r="B177" t="str">
        <v>MAS1</v>
      </c>
      <c r="C177" t="str">
        <v>YLR163C</v>
      </c>
      <c r="D177" t="str">
        <v>RT09705</v>
      </c>
      <c r="E177" t="str">
        <v>9833</v>
      </c>
      <c r="F177" t="str">
        <v>SBO:0000243</v>
      </c>
      <c r="G177" t="str">
        <v>KOG:O | ncbi_blast:highest identity and coverage with QCR1 Rhizoctonia solani AG-3 Rhs1AP (EUC55192.1)</v>
      </c>
      <c r="L177" t="str">
        <v>ADA_c</v>
      </c>
      <c r="M177" t="str">
        <v>adenosine deaminase</v>
      </c>
      <c r="N177" t="str">
        <v>adn_c + h_c + h2o_c --&gt; ins_c + nh4_c</v>
      </c>
      <c r="O177" t="str">
        <v>Purine metabolism</v>
      </c>
      <c r="P177" t="str">
        <v>rt8364</v>
      </c>
      <c r="Q177">
        <v>0</v>
      </c>
      <c r="R177">
        <v>1000</v>
      </c>
      <c r="S177">
        <v>0</v>
      </c>
      <c r="T177" t="str">
        <v>3.5.4.4</v>
      </c>
      <c r="U177" t="str">
        <v>R01560</v>
      </c>
      <c r="V177" t="str">
        <v>r_0140</v>
      </c>
      <c r="W177">
        <v>0</v>
      </c>
      <c r="X177" t="str">
        <v>SBO:0000176</v>
      </c>
      <c r="Y177">
        <v>0</v>
      </c>
      <c r="Z177" t="str" cm="1">
        <f t="array" ref="Z177">IFERROR(_xlfn.UNIQUE(_xlfn.TEXTSPLIT(SUBSTITUTE(SUBSTITUTE(SUBSTITUTE(SUBSTITUTE(P177," or "," ")," and "," "),"(",""),")","")," "),TRUE),"")</f>
        <v>rt8364</v>
      </c>
    </row>
    <row r="178" spans="1:27" x14ac:dyDescent="0.2">
      <c r="A178" t="str">
        <v>rt1340</v>
      </c>
      <c r="B178">
        <v>0</v>
      </c>
      <c r="C178" t="str">
        <v>YDL238C</v>
      </c>
      <c r="D178" t="str">
        <v>RT09708</v>
      </c>
      <c r="E178" t="str">
        <v>9836</v>
      </c>
      <c r="F178" t="str">
        <v>SBO:0000243</v>
      </c>
      <c r="G178" t="str">
        <v>KOG:F,Q | sc_bidirectional_blast:lower_evalue_hit</v>
      </c>
      <c r="L178" t="str">
        <v>ADNK1_c</v>
      </c>
      <c r="M178" t="str">
        <v>adenosine kinase</v>
      </c>
      <c r="N178" t="str">
        <v>adn_c + atp_c --&gt; adp_c + amp_c + h_c</v>
      </c>
      <c r="O178" t="str">
        <v>Purine metabolism</v>
      </c>
      <c r="P178" t="str">
        <v>rt0017</v>
      </c>
      <c r="Q178">
        <v>0</v>
      </c>
      <c r="R178">
        <v>1000</v>
      </c>
      <c r="S178">
        <v>0</v>
      </c>
      <c r="T178" t="str">
        <v>2.7.1.20</v>
      </c>
      <c r="U178" t="str">
        <v>R00185</v>
      </c>
      <c r="V178" t="str">
        <v>r_0142</v>
      </c>
      <c r="W178">
        <v>0</v>
      </c>
      <c r="X178" t="str">
        <v>SBO:0000176</v>
      </c>
      <c r="Y178">
        <v>0</v>
      </c>
      <c r="Z178" t="str" cm="1">
        <f t="array" ref="Z178">IFERROR(_xlfn.UNIQUE(_xlfn.TEXTSPLIT(SUBSTITUTE(SUBSTITUTE(SUBSTITUTE(SUBSTITUTE(P178," or "," ")," and "," "),"(",""),")","")," "),TRUE),"")</f>
        <v>rt0017</v>
      </c>
    </row>
    <row r="179" spans="1:27" x14ac:dyDescent="0.2">
      <c r="A179" t="str">
        <v>rt1343</v>
      </c>
      <c r="B179" t="str">
        <v>CHS2</v>
      </c>
      <c r="C179" t="str">
        <v>YBR038W</v>
      </c>
      <c r="D179" t="str">
        <v>RT09711</v>
      </c>
      <c r="E179" t="str">
        <v>9839</v>
      </c>
      <c r="F179" t="str">
        <v>SBO:0000243</v>
      </c>
      <c r="G179" t="str">
        <v>KOG:M</v>
      </c>
      <c r="L179" t="str">
        <v>AMPDA_c</v>
      </c>
      <c r="M179" t="str">
        <v>adenosine monophosphate deaminase</v>
      </c>
      <c r="N179" t="str">
        <v>amp_c + h_c + h2o_c --&gt; imp_c + nh4_c</v>
      </c>
      <c r="O179" t="str">
        <v>Purine metabolism</v>
      </c>
      <c r="P179" t="str">
        <v>rt3101</v>
      </c>
      <c r="Q179">
        <v>0</v>
      </c>
      <c r="R179">
        <v>1000</v>
      </c>
      <c r="S179">
        <v>0</v>
      </c>
      <c r="T179" t="str">
        <v>3.5.4.6</v>
      </c>
      <c r="U179" t="str">
        <v>R00181</v>
      </c>
      <c r="V179" t="str">
        <v>r_0143</v>
      </c>
      <c r="W179">
        <v>0</v>
      </c>
      <c r="X179" t="str">
        <v>SBO:0000176</v>
      </c>
      <c r="Y179">
        <v>0</v>
      </c>
      <c r="Z179" t="str" cm="1">
        <f t="array" ref="Z179">IFERROR(_xlfn.UNIQUE(_xlfn.TEXTSPLIT(SUBSTITUTE(SUBSTITUTE(SUBSTITUTE(SUBSTITUTE(P179," or "," ")," and "," "),"(",""),")","")," "),TRUE),"")</f>
        <v>rt3101</v>
      </c>
    </row>
    <row r="180" spans="1:27" x14ac:dyDescent="0.2">
      <c r="A180" t="str">
        <v>rt1358</v>
      </c>
      <c r="B180">
        <v>0</v>
      </c>
      <c r="C180" t="str">
        <v>YOR142W</v>
      </c>
      <c r="D180" t="str">
        <v>RT09726</v>
      </c>
      <c r="E180" t="str">
        <v>9854</v>
      </c>
      <c r="F180" t="str">
        <v>SBO:0000243</v>
      </c>
      <c r="G180" t="str">
        <v>KOG:C | sc_bidirectional_blast:lower_evalue_hit</v>
      </c>
      <c r="L180" t="str">
        <v>AHCi_c</v>
      </c>
      <c r="M180" t="str">
        <v>adenosylhomocysteinase</v>
      </c>
      <c r="N180" t="str">
        <v>ahcys_c + h2o_c --&gt; adn_c + hcys__L_c</v>
      </c>
      <c r="O180" t="str">
        <v>Cysteine and methionine metabolism</v>
      </c>
      <c r="P180" t="str">
        <v>rt4544</v>
      </c>
      <c r="Q180">
        <v>0</v>
      </c>
      <c r="R180">
        <v>1000</v>
      </c>
      <c r="S180">
        <v>0</v>
      </c>
      <c r="T180" t="str">
        <v>3.3.1.1</v>
      </c>
      <c r="U180" t="str">
        <v>R00192</v>
      </c>
      <c r="V180" t="str">
        <v>r_0144</v>
      </c>
      <c r="W180">
        <v>0</v>
      </c>
      <c r="X180" t="str">
        <v>SBO:0000176</v>
      </c>
      <c r="Y180">
        <v>0</v>
      </c>
      <c r="Z180" t="str" cm="1">
        <f t="array" ref="Z180">IFERROR(_xlfn.UNIQUE(_xlfn.TEXTSPLIT(SUBSTITUTE(SUBSTITUTE(SUBSTITUTE(SUBSTITUTE(P180," or "," ")," and "," "),"(",""),")","")," "),TRUE),"")</f>
        <v>rt4544</v>
      </c>
    </row>
    <row r="181" spans="1:27" x14ac:dyDescent="0.2">
      <c r="A181" t="str">
        <v>rt1360</v>
      </c>
      <c r="B181" t="str">
        <v>YJU3</v>
      </c>
      <c r="C181" t="str">
        <v>YKL094W</v>
      </c>
      <c r="D181" t="str">
        <v>RT09728</v>
      </c>
      <c r="E181" t="str">
        <v>9856</v>
      </c>
      <c r="F181" t="str">
        <v>SBO:0000243</v>
      </c>
      <c r="G181" t="str">
        <v>KOG:I</v>
      </c>
      <c r="L181" t="str">
        <v>ADMDC_c</v>
      </c>
      <c r="M181" t="str">
        <v>adenosylmethionine decarboxylase</v>
      </c>
      <c r="N181" t="str">
        <v>amet_c + h_c --&gt; ametam_c + co2_c</v>
      </c>
      <c r="O181" t="str">
        <v>Cysteine and methionine metabolism</v>
      </c>
      <c r="P181" t="str">
        <v>rt2849</v>
      </c>
      <c r="Q181">
        <v>0</v>
      </c>
      <c r="R181">
        <v>1000</v>
      </c>
      <c r="S181">
        <v>0</v>
      </c>
      <c r="T181" t="str">
        <v>4.1.1.50</v>
      </c>
      <c r="U181" t="str">
        <v>R00178</v>
      </c>
      <c r="V181" t="str">
        <v>r_0145</v>
      </c>
      <c r="W181">
        <v>0</v>
      </c>
      <c r="X181" t="str">
        <v>SBO:0000176</v>
      </c>
      <c r="Y181">
        <v>0</v>
      </c>
      <c r="Z181" t="str" cm="1">
        <f t="array" ref="Z181">IFERROR(_xlfn.UNIQUE(_xlfn.TEXTSPLIT(SUBSTITUTE(SUBSTITUTE(SUBSTITUTE(SUBSTITUTE(P181," or "," ")," and "," "),"(",""),")","")," "),TRUE),"")</f>
        <v>rt2849</v>
      </c>
    </row>
    <row r="182" spans="1:27" x14ac:dyDescent="0.2">
      <c r="A182" t="str">
        <v>rt1362</v>
      </c>
      <c r="B182" t="str">
        <v>OLE1</v>
      </c>
      <c r="C182" t="str">
        <v>YGL055W</v>
      </c>
      <c r="D182" t="str">
        <v>RT09730</v>
      </c>
      <c r="E182" t="str">
        <v>9858</v>
      </c>
      <c r="F182" t="str">
        <v>SBO:0000243</v>
      </c>
      <c r="G182" t="str">
        <v>KOG:I</v>
      </c>
      <c r="L182" t="str">
        <v>AMAOTr_c</v>
      </c>
      <c r="M182" t="str">
        <v>adenosylmethionine-8-amino-7-oxononanoate transaminase</v>
      </c>
      <c r="N182" t="str">
        <v>8aonn_c + amet_c &lt;=&gt; amob_c + dann_c</v>
      </c>
      <c r="O182" t="str">
        <v>Biotin metabolism</v>
      </c>
      <c r="P182" t="str">
        <v>rt4363</v>
      </c>
      <c r="Q182">
        <v>-1000</v>
      </c>
      <c r="R182">
        <v>1000</v>
      </c>
      <c r="S182">
        <v>0</v>
      </c>
      <c r="T182" t="str">
        <v>2.6.1.62</v>
      </c>
      <c r="U182" t="str">
        <v>R03231</v>
      </c>
      <c r="V182" t="str">
        <v>r_0146</v>
      </c>
      <c r="W182">
        <v>0</v>
      </c>
      <c r="X182" t="str">
        <v>SBO:0000176</v>
      </c>
      <c r="Y182">
        <v>0</v>
      </c>
      <c r="Z182" t="str" cm="1">
        <f t="array" ref="Z182">IFERROR(_xlfn.UNIQUE(_xlfn.TEXTSPLIT(SUBSTITUTE(SUBSTITUTE(SUBSTITUTE(SUBSTITUTE(P182," or "," ")," and "," "),"(",""),")","")," "),TRUE),"")</f>
        <v>rt4363</v>
      </c>
    </row>
    <row r="183" spans="1:27" x14ac:dyDescent="0.2">
      <c r="A183" t="str">
        <v>rt1363</v>
      </c>
      <c r="B183" t="str">
        <v>OAR2_rt</v>
      </c>
      <c r="C183">
        <v>0</v>
      </c>
      <c r="D183" t="str">
        <v>RT09731</v>
      </c>
      <c r="E183" t="str">
        <v>9859</v>
      </c>
      <c r="F183" t="str">
        <v>SBO:0000243</v>
      </c>
      <c r="G183" t="str">
        <v>KOG:R | ncbi_blast:3O-ACP-R (hypo)</v>
      </c>
      <c r="L183" t="str">
        <v>ADNCYC_c</v>
      </c>
      <c r="M183" t="str">
        <v>adenylate cyclase</v>
      </c>
      <c r="N183" t="str">
        <v>atp_c --&gt; camp_c + ppi_c</v>
      </c>
      <c r="O183" t="str">
        <v>Purine metabolism</v>
      </c>
      <c r="P183" t="str">
        <v>rt4919</v>
      </c>
      <c r="Q183">
        <v>0</v>
      </c>
      <c r="R183">
        <v>1000</v>
      </c>
      <c r="S183">
        <v>0</v>
      </c>
      <c r="T183" t="str">
        <v>4.6.1.1</v>
      </c>
      <c r="U183" t="str">
        <v>R00089</v>
      </c>
      <c r="V183" t="str">
        <v>r_0147</v>
      </c>
      <c r="W183">
        <v>0</v>
      </c>
      <c r="X183" t="str">
        <v>SBO:0000176</v>
      </c>
      <c r="Y183">
        <v>0</v>
      </c>
      <c r="Z183" t="str" cm="1">
        <f t="array" ref="Z183">IFERROR(_xlfn.UNIQUE(_xlfn.TEXTSPLIT(SUBSTITUTE(SUBSTITUTE(SUBSTITUTE(SUBSTITUTE(P183," or "," ")," and "," "),"(",""),")","")," "),TRUE),"")</f>
        <v>rt4919</v>
      </c>
    </row>
    <row r="184" spans="1:27" x14ac:dyDescent="0.2">
      <c r="A184" t="str">
        <v>rt1374</v>
      </c>
      <c r="B184" t="str">
        <v>THR4</v>
      </c>
      <c r="C184" t="str">
        <v>YCR053W</v>
      </c>
      <c r="D184" t="str">
        <v>RT09742</v>
      </c>
      <c r="E184" t="str">
        <v>9870</v>
      </c>
      <c r="F184" t="str">
        <v>SBO:0000243</v>
      </c>
      <c r="G184" t="str">
        <v>KOG:E</v>
      </c>
      <c r="L184" t="str">
        <v>ADK1_c</v>
      </c>
      <c r="M184" t="str">
        <v>adenylate kinase</v>
      </c>
      <c r="N184" t="str">
        <v>amp_c + atp_c --&gt; 2.0 adp_c</v>
      </c>
      <c r="O184" t="str">
        <v>Purine metabolism</v>
      </c>
      <c r="P184" t="str">
        <v>rt7128 or rt3932</v>
      </c>
      <c r="Q184">
        <v>0</v>
      </c>
      <c r="R184">
        <v>1000</v>
      </c>
      <c r="S184">
        <v>0</v>
      </c>
      <c r="T184" t="str">
        <v>2.7.4.3</v>
      </c>
      <c r="U184" t="str">
        <v>R00127</v>
      </c>
      <c r="V184" t="str">
        <v>r_0148</v>
      </c>
      <c r="W184">
        <v>0</v>
      </c>
      <c r="X184" t="str">
        <v>SBO:0000176</v>
      </c>
      <c r="Y184">
        <v>0</v>
      </c>
      <c r="Z184" t="str" cm="1">
        <f t="array" ref="Z184:AA184">IFERROR(_xlfn.UNIQUE(_xlfn.TEXTSPLIT(SUBSTITUTE(SUBSTITUTE(SUBSTITUTE(SUBSTITUTE(P184," or "," ")," and "," "),"(",""),")","")," "),TRUE),"")</f>
        <v>rt7128</v>
      </c>
      <c r="AA184" t="str">
        <v>rt3932</v>
      </c>
    </row>
    <row r="185" spans="1:27" x14ac:dyDescent="0.2">
      <c r="A185" t="str">
        <v>rt1375</v>
      </c>
      <c r="B185" t="str">
        <v>HXT13,HXT10</v>
      </c>
      <c r="C185" t="str">
        <v>YEL069C,YFL011W</v>
      </c>
      <c r="D185" t="str">
        <v>RT09743</v>
      </c>
      <c r="E185" t="str">
        <v>9871</v>
      </c>
      <c r="F185" t="str">
        <v>SBO:0000243</v>
      </c>
      <c r="G185" t="str">
        <v>KOG:R | sc_bidirectional_blast:sc_isozymes</v>
      </c>
      <c r="L185" t="str">
        <v>ADK1_m</v>
      </c>
      <c r="M185" t="str">
        <v>adenylate kinase</v>
      </c>
      <c r="N185" t="str">
        <v>amp_m + atp_m --&gt; 2.0 adp_m</v>
      </c>
      <c r="O185" t="str">
        <v>Purine metabolism</v>
      </c>
      <c r="P185" t="str">
        <v>rt6761 or rt7128</v>
      </c>
      <c r="Q185">
        <v>0</v>
      </c>
      <c r="R185">
        <v>1000</v>
      </c>
      <c r="S185">
        <v>0</v>
      </c>
      <c r="T185" t="str">
        <v>2.7.4.3</v>
      </c>
      <c r="U185" t="str">
        <v>R00127</v>
      </c>
      <c r="V185" t="str">
        <v>r_0149</v>
      </c>
      <c r="W185">
        <v>0</v>
      </c>
      <c r="X185" t="str">
        <v>SBO:0000176</v>
      </c>
      <c r="Y185">
        <v>0</v>
      </c>
      <c r="Z185" t="str" cm="1">
        <f t="array" ref="Z185:AA185">IFERROR(_xlfn.UNIQUE(_xlfn.TEXTSPLIT(SUBSTITUTE(SUBSTITUTE(SUBSTITUTE(SUBSTITUTE(P185," or "," ")," and "," "),"(",""),")","")," "),TRUE),"")</f>
        <v>rt6761</v>
      </c>
      <c r="AA185" t="str">
        <v>rt7128</v>
      </c>
    </row>
    <row r="186" spans="1:27" x14ac:dyDescent="0.2">
      <c r="A186" t="str">
        <v>rt1378</v>
      </c>
      <c r="B186" t="str">
        <v>TGL5</v>
      </c>
      <c r="C186" t="str">
        <v>YOR081C</v>
      </c>
      <c r="D186" t="str">
        <v>RT09746</v>
      </c>
      <c r="E186" t="str">
        <v>9874</v>
      </c>
      <c r="F186" t="str">
        <v>SBO:0000243</v>
      </c>
      <c r="G186" t="str">
        <v>KOG:R</v>
      </c>
      <c r="L186" t="str">
        <v>ADK3_m</v>
      </c>
      <c r="M186" t="str">
        <v>adenylate kinase (GTP)</v>
      </c>
      <c r="N186" t="str">
        <v>amp_m + gtp_m &lt;=&gt; adp_m + gdp_m</v>
      </c>
      <c r="O186" t="str">
        <v>Purine metabolism</v>
      </c>
      <c r="P186" t="str">
        <v>rt6761 or rt7128</v>
      </c>
      <c r="Q186">
        <v>-1000</v>
      </c>
      <c r="R186">
        <v>1000</v>
      </c>
      <c r="S186">
        <v>0</v>
      </c>
      <c r="T186" t="str">
        <v>2.7.4.3</v>
      </c>
      <c r="U186">
        <v>0</v>
      </c>
      <c r="V186" t="str">
        <v>r_0150</v>
      </c>
      <c r="W186">
        <v>0</v>
      </c>
      <c r="X186" t="str">
        <v>SBO:0000176</v>
      </c>
      <c r="Y186">
        <v>0</v>
      </c>
      <c r="Z186" t="str" cm="1">
        <f t="array" ref="Z186:AA186">IFERROR(_xlfn.UNIQUE(_xlfn.TEXTSPLIT(SUBSTITUTE(SUBSTITUTE(SUBSTITUTE(SUBSTITUTE(P186," or "," ")," and "," "),"(",""),")","")," "),TRUE),"")</f>
        <v>rt6761</v>
      </c>
      <c r="AA186" t="str">
        <v>rt7128</v>
      </c>
    </row>
    <row r="187" spans="1:27" x14ac:dyDescent="0.2">
      <c r="A187" t="str">
        <v>rt1380</v>
      </c>
      <c r="B187" t="str">
        <v>VMA3</v>
      </c>
      <c r="C187" t="str">
        <v>YEL027W</v>
      </c>
      <c r="D187" t="str">
        <v>RT09748</v>
      </c>
      <c r="E187" t="str">
        <v>9876</v>
      </c>
      <c r="F187" t="str">
        <v>SBO:0000243</v>
      </c>
      <c r="G187" t="str">
        <v>KOG:C | notes:V0-c</v>
      </c>
      <c r="L187" t="str">
        <v>ADSL2i_c</v>
      </c>
      <c r="M187" t="str">
        <v>adenylosuccinate lyase (AICAR)</v>
      </c>
      <c r="N187" t="str">
        <v>25aics_c --&gt; aicar_c + fum_c</v>
      </c>
      <c r="O187" t="str">
        <v>Purine metabolism</v>
      </c>
      <c r="P187" t="str">
        <v>rt7437</v>
      </c>
      <c r="Q187">
        <v>0</v>
      </c>
      <c r="R187">
        <v>1000</v>
      </c>
      <c r="S187">
        <v>0</v>
      </c>
      <c r="T187" t="str">
        <v>4.3.2.2</v>
      </c>
      <c r="U187" t="str">
        <v>R04559</v>
      </c>
      <c r="V187" t="str">
        <v>r_0151</v>
      </c>
      <c r="W187">
        <v>0</v>
      </c>
      <c r="X187" t="str">
        <v>SBO:0000176</v>
      </c>
      <c r="Y187">
        <v>0</v>
      </c>
      <c r="Z187" t="str" cm="1">
        <f t="array" ref="Z187">IFERROR(_xlfn.UNIQUE(_xlfn.TEXTSPLIT(SUBSTITUTE(SUBSTITUTE(SUBSTITUTE(SUBSTITUTE(P187," or "," ")," and "," "),"(",""),")","")," "),TRUE),"")</f>
        <v>rt7437</v>
      </c>
    </row>
    <row r="188" spans="1:27" x14ac:dyDescent="0.2">
      <c r="A188" t="str">
        <v>rt1384</v>
      </c>
      <c r="B188">
        <v>0</v>
      </c>
      <c r="C188" t="str">
        <v>YDR483W</v>
      </c>
      <c r="D188" t="str">
        <v>RT09752</v>
      </c>
      <c r="E188" t="str">
        <v>9880</v>
      </c>
      <c r="F188" t="str">
        <v>SBO:0000243</v>
      </c>
      <c r="G188" t="str">
        <v>KOG:G | sc_bidirectional_blast:lower_evalue_hit</v>
      </c>
      <c r="L188" t="str">
        <v>ADSL1r_c</v>
      </c>
      <c r="M188" t="str">
        <v>adenylosuccinate lyase</v>
      </c>
      <c r="N188" t="str">
        <v>dcamp_c &lt;=&gt; amp_c + fum_c</v>
      </c>
      <c r="O188" t="str">
        <v>Purine metabolism</v>
      </c>
      <c r="P188" t="str">
        <v>rt7437</v>
      </c>
      <c r="Q188">
        <v>-1000</v>
      </c>
      <c r="R188">
        <v>1000</v>
      </c>
      <c r="S188">
        <v>0</v>
      </c>
      <c r="T188" t="str">
        <v>4.3.2.2</v>
      </c>
      <c r="U188" t="str">
        <v>R01083</v>
      </c>
      <c r="V188" t="str">
        <v>r_0152</v>
      </c>
      <c r="W188">
        <v>0</v>
      </c>
      <c r="X188" t="str">
        <v>SBO:0000176</v>
      </c>
      <c r="Y188">
        <v>0</v>
      </c>
      <c r="Z188" t="str" cm="1">
        <f t="array" ref="Z188">IFERROR(_xlfn.UNIQUE(_xlfn.TEXTSPLIT(SUBSTITUTE(SUBSTITUTE(SUBSTITUTE(SUBSTITUTE(P188," or "," ")," and "," "),"(",""),")","")," "),TRUE),"")</f>
        <v>rt7437</v>
      </c>
    </row>
    <row r="189" spans="1:27" x14ac:dyDescent="0.2">
      <c r="A189" t="str">
        <v>rt1388</v>
      </c>
      <c r="B189">
        <v>0</v>
      </c>
      <c r="C189" t="str">
        <v>YBR038W</v>
      </c>
      <c r="D189" t="str">
        <v>RT09756</v>
      </c>
      <c r="E189" t="str">
        <v>9884</v>
      </c>
      <c r="F189" t="str">
        <v>SBO:0000243</v>
      </c>
      <c r="G189" t="str">
        <v>KOG:M | sc_bidirectional_blast:lower_evalue_hit</v>
      </c>
      <c r="L189" t="str">
        <v>ADSS_c</v>
      </c>
      <c r="M189" t="str">
        <v>adenylosuccinate synthase</v>
      </c>
      <c r="N189" t="str">
        <v>asp__L_c + gtp_c + imp_c --&gt; dcamp_c + gdp_c + 2.0 h_c + pi_c</v>
      </c>
      <c r="O189" t="str">
        <v>Purine metabolism</v>
      </c>
      <c r="P189" t="str">
        <v>rt3802</v>
      </c>
      <c r="Q189">
        <v>0</v>
      </c>
      <c r="R189">
        <v>1000</v>
      </c>
      <c r="S189">
        <v>0</v>
      </c>
      <c r="T189" t="str">
        <v>6.3.4.4</v>
      </c>
      <c r="U189" t="str">
        <v>R01135</v>
      </c>
      <c r="V189" t="str">
        <v>r_0153</v>
      </c>
      <c r="W189">
        <v>0</v>
      </c>
      <c r="X189" t="str">
        <v>SBO:0000176</v>
      </c>
      <c r="Y189">
        <v>0</v>
      </c>
      <c r="Z189" t="str" cm="1">
        <f t="array" ref="Z189">IFERROR(_xlfn.UNIQUE(_xlfn.TEXTSPLIT(SUBSTITUTE(SUBSTITUTE(SUBSTITUTE(SUBSTITUTE(P189," or "," ")," and "," "),"(",""),")","")," "),TRUE),"")</f>
        <v>rt3802</v>
      </c>
    </row>
    <row r="190" spans="1:27" x14ac:dyDescent="0.2">
      <c r="A190" t="str">
        <v>rt1395</v>
      </c>
      <c r="B190" t="str">
        <v>KCS1</v>
      </c>
      <c r="C190" t="str">
        <v>YDR017C</v>
      </c>
      <c r="D190" t="str">
        <v>RT09763</v>
      </c>
      <c r="E190" t="str">
        <v>9891</v>
      </c>
      <c r="F190" t="str">
        <v>SBO:0000243</v>
      </c>
      <c r="G190" t="str">
        <v>KOG:I,K,T</v>
      </c>
      <c r="L190" t="str">
        <v>ADSK_c</v>
      </c>
      <c r="M190" t="str">
        <v>adenylyl-sulfate kinase</v>
      </c>
      <c r="N190" t="str">
        <v>aps_c + atp_c --&gt; adp_c + h_c + paps_c</v>
      </c>
      <c r="O190" t="str">
        <v>Purine metabolism</v>
      </c>
      <c r="P190" t="str">
        <v>rt0341</v>
      </c>
      <c r="Q190">
        <v>0</v>
      </c>
      <c r="R190">
        <v>1000</v>
      </c>
      <c r="S190">
        <v>0</v>
      </c>
      <c r="T190" t="str">
        <v>2.7.1.25</v>
      </c>
      <c r="U190" t="str">
        <v>R00509</v>
      </c>
      <c r="V190" t="str">
        <v>r_0154</v>
      </c>
      <c r="W190">
        <v>0</v>
      </c>
      <c r="X190" t="str">
        <v>SBO:0000176</v>
      </c>
      <c r="Y190">
        <v>0</v>
      </c>
      <c r="Z190" t="str" cm="1">
        <f t="array" ref="Z190">IFERROR(_xlfn.UNIQUE(_xlfn.TEXTSPLIT(SUBSTITUTE(SUBSTITUTE(SUBSTITUTE(SUBSTITUTE(P190," or "," ")," and "," "),"(",""),")","")," "),TRUE),"")</f>
        <v>rt0341</v>
      </c>
    </row>
    <row r="191" spans="1:27" x14ac:dyDescent="0.2">
      <c r="A191" t="str">
        <v>rt1397</v>
      </c>
      <c r="B191" t="str">
        <v>GCD11</v>
      </c>
      <c r="C191" t="str">
        <v>YER025W</v>
      </c>
      <c r="D191" t="str">
        <v>RT09765</v>
      </c>
      <c r="E191" t="str">
        <v>9893</v>
      </c>
      <c r="F191" t="str">
        <v>SBO:0000243</v>
      </c>
      <c r="G191" t="str">
        <v>KOG:J</v>
      </c>
      <c r="L191" t="str">
        <v>AGTi_c</v>
      </c>
      <c r="M191" t="str">
        <v>alanine glyoxylate aminotransferase</v>
      </c>
      <c r="N191" t="str">
        <v>ala__L_c + glx_c --&gt; gly_c + pyr_c</v>
      </c>
      <c r="O191" t="str">
        <v>Glycine, serine and threonine metabolism</v>
      </c>
      <c r="P191" t="str">
        <v>rt0451</v>
      </c>
      <c r="Q191">
        <v>0</v>
      </c>
      <c r="R191">
        <v>1000</v>
      </c>
      <c r="S191">
        <v>0</v>
      </c>
      <c r="T191" t="str">
        <v>2.6.1.44</v>
      </c>
      <c r="U191" t="str">
        <v>R00369</v>
      </c>
      <c r="V191" t="str">
        <v>r_0156</v>
      </c>
      <c r="W191">
        <v>0</v>
      </c>
      <c r="X191" t="str">
        <v>SBO:0000176</v>
      </c>
      <c r="Y191">
        <v>0</v>
      </c>
      <c r="Z191" t="str" cm="1">
        <f t="array" ref="Z191">IFERROR(_xlfn.UNIQUE(_xlfn.TEXTSPLIT(SUBSTITUTE(SUBSTITUTE(SUBSTITUTE(SUBSTITUTE(P191," or "," ")," and "," "),"(",""),")","")," "),TRUE),"")</f>
        <v>rt0451</v>
      </c>
    </row>
    <row r="192" spans="1:27" x14ac:dyDescent="0.2">
      <c r="A192" t="str">
        <v>rt1406</v>
      </c>
      <c r="B192">
        <v>0</v>
      </c>
      <c r="C192">
        <v>0</v>
      </c>
      <c r="D192" t="str">
        <v>RT09774</v>
      </c>
      <c r="E192" t="str">
        <v>9902</v>
      </c>
      <c r="F192">
        <v>0</v>
      </c>
      <c r="G192">
        <v>0</v>
      </c>
      <c r="L192" t="str">
        <v>ALATRS_c</v>
      </c>
      <c r="M192" t="str">
        <v>alanyl-tRNA synthetase</v>
      </c>
      <c r="N192" t="str">
        <v>ala__L_c + atp_c + trnaala_c --&gt; alatrna_c + amp_c + ppi_c</v>
      </c>
      <c r="O192" t="str">
        <v>Aminoacyl-tRNA biosynthesis</v>
      </c>
      <c r="P192" t="str">
        <v>rt3605</v>
      </c>
      <c r="Q192">
        <v>0</v>
      </c>
      <c r="R192">
        <v>1000</v>
      </c>
      <c r="S192">
        <v>0</v>
      </c>
      <c r="T192" t="str">
        <v>6.1.1.7</v>
      </c>
      <c r="U192" t="str">
        <v>R03038</v>
      </c>
      <c r="V192" t="str">
        <v>r_0157</v>
      </c>
      <c r="W192">
        <v>0</v>
      </c>
      <c r="X192" t="str">
        <v>SBO:0000176</v>
      </c>
      <c r="Y192">
        <v>0</v>
      </c>
      <c r="Z192" t="str" cm="1">
        <f t="array" ref="Z192">IFERROR(_xlfn.UNIQUE(_xlfn.TEXTSPLIT(SUBSTITUTE(SUBSTITUTE(SUBSTITUTE(SUBSTITUTE(P192," or "," ")," and "," "),"(",""),")","")," "),TRUE),"")</f>
        <v>rt3605</v>
      </c>
    </row>
    <row r="193" spans="1:31" x14ac:dyDescent="0.2">
      <c r="A193" t="str">
        <v>rt1414</v>
      </c>
      <c r="B193" t="str">
        <v>PIK1</v>
      </c>
      <c r="C193" t="str">
        <v>YNL267W</v>
      </c>
      <c r="D193" t="str">
        <v>RT09782</v>
      </c>
      <c r="E193" t="str">
        <v>9910</v>
      </c>
      <c r="F193" t="str">
        <v>SBO:0000243</v>
      </c>
      <c r="G193" t="str">
        <v>KOG:T,U</v>
      </c>
      <c r="L193" t="str">
        <v>ALCD2i1_c</v>
      </c>
      <c r="M193" t="str">
        <v>alcohol dehydrogenase (ethanol to acetaldehyde)</v>
      </c>
      <c r="N193" t="str">
        <v>etoh_c + nad_c --&gt; acald_c + h_c + nadh_c</v>
      </c>
      <c r="O193" t="str">
        <v>Pyruvate metabolism</v>
      </c>
      <c r="P193" t="str">
        <v>rt3282</v>
      </c>
      <c r="Q193">
        <v>0</v>
      </c>
      <c r="R193">
        <v>1000</v>
      </c>
      <c r="S193">
        <v>0</v>
      </c>
      <c r="T193" t="str">
        <v>1.1.1.1</v>
      </c>
      <c r="U193" t="str">
        <v>R00754</v>
      </c>
      <c r="V193" t="str">
        <v>r_0163</v>
      </c>
      <c r="W193">
        <v>0</v>
      </c>
      <c r="X193" t="str">
        <v>SBO:0000176</v>
      </c>
      <c r="Y193" t="str">
        <v>genes are verified with best hit to SC and localization predicted by DeepLoc, no mitochondrial compartmentalized ADH</v>
      </c>
      <c r="Z193" t="str" cm="1">
        <f t="array" ref="Z193">IFERROR(_xlfn.UNIQUE(_xlfn.TEXTSPLIT(SUBSTITUTE(SUBSTITUTE(SUBSTITUTE(SUBSTITUTE(P193," or "," ")," and "," "),"(",""),")","")," "),TRUE),"")</f>
        <v>rt3282</v>
      </c>
    </row>
    <row r="194" spans="1:31" x14ac:dyDescent="0.2">
      <c r="A194" t="str">
        <v>rt1432</v>
      </c>
      <c r="B194" t="str">
        <v>ILV6</v>
      </c>
      <c r="C194" t="str">
        <v>YCL009C</v>
      </c>
      <c r="D194" t="str">
        <v>RT09800</v>
      </c>
      <c r="E194" t="str">
        <v>9928</v>
      </c>
      <c r="F194" t="str">
        <v>SBO:0000243</v>
      </c>
      <c r="G194" t="str">
        <v>KOG:E</v>
      </c>
      <c r="L194" t="str">
        <v>ALCD19y_c</v>
      </c>
      <c r="M194" t="str">
        <v>alcohol dehydrogenase (glycerol, NADP)</v>
      </c>
      <c r="N194" t="str">
        <v>glyald_c + h_c + nadph_c --&gt; glyc_c + nadp_c</v>
      </c>
      <c r="O194" t="str">
        <v>Pentose and glucuronate interconversions</v>
      </c>
      <c r="P194" t="str">
        <v>rt3514</v>
      </c>
      <c r="Q194">
        <v>0</v>
      </c>
      <c r="R194">
        <v>1000</v>
      </c>
      <c r="S194">
        <v>0</v>
      </c>
      <c r="T194" t="str">
        <v>1.1.1.21</v>
      </c>
      <c r="U194" t="str">
        <v>R01041</v>
      </c>
      <c r="V194" t="str">
        <v>r_0164</v>
      </c>
      <c r="W194">
        <v>0</v>
      </c>
      <c r="X194" t="str">
        <v>SBO:0000176</v>
      </c>
      <c r="Y194">
        <v>0</v>
      </c>
      <c r="Z194" t="str" cm="1">
        <f t="array" ref="Z194">IFERROR(_xlfn.UNIQUE(_xlfn.TEXTSPLIT(SUBSTITUTE(SUBSTITUTE(SUBSTITUTE(SUBSTITUTE(P194," or "," ")," and "," "),"(",""),")","")," "),TRUE),"")</f>
        <v>rt3514</v>
      </c>
    </row>
    <row r="195" spans="1:31" x14ac:dyDescent="0.2">
      <c r="A195" t="str">
        <v>rt1437</v>
      </c>
      <c r="B195" t="str">
        <v>GDA1</v>
      </c>
      <c r="C195" t="str">
        <v>YEL042W</v>
      </c>
      <c r="D195" t="str">
        <v>RT09805</v>
      </c>
      <c r="E195" t="str">
        <v>9933</v>
      </c>
      <c r="F195" t="str">
        <v>SBO:0000243</v>
      </c>
      <c r="G195" t="str">
        <v>KOG:F</v>
      </c>
      <c r="L195" t="str">
        <v>ALCD2i2_m</v>
      </c>
      <c r="M195" t="str">
        <v>alcohol dehydrogenase, (acetaldehyde to ethanol)</v>
      </c>
      <c r="N195" t="str">
        <v>acald_m + h_m + nadh_m --&gt; etoh_m + nad_m</v>
      </c>
      <c r="O195" t="str">
        <v>Pyruvate metabolism</v>
      </c>
      <c r="P195" t="str">
        <v>rt0733 or rt3939</v>
      </c>
      <c r="Q195">
        <v>0</v>
      </c>
      <c r="R195">
        <v>1000</v>
      </c>
      <c r="S195">
        <v>0</v>
      </c>
      <c r="T195" t="str">
        <v>1.1.1.1</v>
      </c>
      <c r="U195" t="str">
        <v>R00754</v>
      </c>
      <c r="V195" t="str">
        <v>r_0165</v>
      </c>
      <c r="W195">
        <v>0</v>
      </c>
      <c r="X195" t="str">
        <v>SBO:0000176</v>
      </c>
      <c r="Y195">
        <v>0</v>
      </c>
      <c r="Z195" t="str" cm="1">
        <f t="array" ref="Z195:AA195">IFERROR(_xlfn.UNIQUE(_xlfn.TEXTSPLIT(SUBSTITUTE(SUBSTITUTE(SUBSTITUTE(SUBSTITUTE(P195," or "," ")," and "," "),"(",""),")","")," "),TRUE),"")</f>
        <v>rt0733</v>
      </c>
      <c r="AA195" t="str">
        <v>rt3939</v>
      </c>
    </row>
    <row r="196" spans="1:31" x14ac:dyDescent="0.2">
      <c r="A196" t="str">
        <v>rt1441</v>
      </c>
      <c r="B196" t="str">
        <v>NDE2</v>
      </c>
      <c r="C196" t="str">
        <v>YDL085W</v>
      </c>
      <c r="D196" t="str">
        <v>RT09809</v>
      </c>
      <c r="E196" t="str">
        <v>9937</v>
      </c>
      <c r="F196" t="str">
        <v>SBO:0000243</v>
      </c>
      <c r="G196" t="str">
        <v>KOG:C</v>
      </c>
      <c r="L196" t="str">
        <v>ALCD22xi_c</v>
      </c>
      <c r="M196" t="str">
        <v>aldehyde dehydrogenase (2-methylbutanol, NAD)</v>
      </c>
      <c r="N196" t="str">
        <v>2mbald_c + h_c + nadh_c --&gt; 2mbtoh_c + nad_c</v>
      </c>
      <c r="O196" t="str">
        <v>Unassigned</v>
      </c>
      <c r="P196" t="str">
        <v>rt7110 or rt5740 or rt8149</v>
      </c>
      <c r="Q196">
        <v>0</v>
      </c>
      <c r="R196">
        <v>1000</v>
      </c>
      <c r="S196">
        <v>0</v>
      </c>
      <c r="T196" t="str">
        <v>1.1.1.1,1.1.1.284</v>
      </c>
      <c r="U196">
        <v>0</v>
      </c>
      <c r="V196" t="str">
        <v>r_0166</v>
      </c>
      <c r="W196">
        <v>0</v>
      </c>
      <c r="X196" t="str">
        <v>SBO:0000176</v>
      </c>
      <c r="Y196">
        <v>0</v>
      </c>
      <c r="Z196" t="str" cm="1">
        <f t="array" ref="Z196:AB196">IFERROR(_xlfn.UNIQUE(_xlfn.TEXTSPLIT(SUBSTITUTE(SUBSTITUTE(SUBSTITUTE(SUBSTITUTE(P196," or "," ")," and "," "),"(",""),")","")," "),TRUE),"")</f>
        <v>rt7110</v>
      </c>
      <c r="AA196" t="str">
        <v>rt5740</v>
      </c>
      <c r="AB196" t="str">
        <v>rt8149</v>
      </c>
    </row>
    <row r="197" spans="1:31" x14ac:dyDescent="0.2">
      <c r="A197" t="str">
        <v>rt1454</v>
      </c>
      <c r="B197">
        <v>0</v>
      </c>
      <c r="C197">
        <v>0</v>
      </c>
      <c r="D197" t="str">
        <v>RT09822</v>
      </c>
      <c r="E197" t="str">
        <v>9950</v>
      </c>
      <c r="F197" t="str">
        <v>SBO:0000243</v>
      </c>
      <c r="G197" t="str">
        <v>KOG:Unassigned</v>
      </c>
      <c r="L197" t="str">
        <v>ALCD22xi_m</v>
      </c>
      <c r="M197" t="str">
        <v>aldehyde dehydrogenase (2-methylbutanol, NAD)</v>
      </c>
      <c r="N197" t="str">
        <v>2mbald_m + h_m + nadh_m --&gt; 2mbtoh_m + nad_m</v>
      </c>
      <c r="O197" t="str">
        <v>Unassigned</v>
      </c>
      <c r="P197" t="str">
        <v>rt0733 or rt3939</v>
      </c>
      <c r="Q197">
        <v>0</v>
      </c>
      <c r="R197">
        <v>1000</v>
      </c>
      <c r="S197">
        <v>0</v>
      </c>
      <c r="T197" t="str">
        <v>1.1.1.1,1.1.1.284</v>
      </c>
      <c r="U197">
        <v>0</v>
      </c>
      <c r="V197" t="str">
        <v>r_0167</v>
      </c>
      <c r="W197">
        <v>0</v>
      </c>
      <c r="X197" t="str">
        <v>SBO:0000176</v>
      </c>
      <c r="Y197">
        <v>0</v>
      </c>
      <c r="Z197" t="str" cm="1">
        <f t="array" ref="Z197:AA197">IFERROR(_xlfn.UNIQUE(_xlfn.TEXTSPLIT(SUBSTITUTE(SUBSTITUTE(SUBSTITUTE(SUBSTITUTE(P197," or "," ")," and "," "),"(",""),")","")," "),TRUE),"")</f>
        <v>rt0733</v>
      </c>
      <c r="AA197" t="str">
        <v>rt3939</v>
      </c>
    </row>
    <row r="198" spans="1:31" x14ac:dyDescent="0.2">
      <c r="A198" t="str">
        <v>rt1457</v>
      </c>
      <c r="B198" t="str">
        <v>MET6</v>
      </c>
      <c r="C198" t="str">
        <v>YER091C</v>
      </c>
      <c r="D198" t="str">
        <v>RT09825</v>
      </c>
      <c r="E198" t="str">
        <v>9953</v>
      </c>
      <c r="F198" t="str">
        <v>SBO:0000243</v>
      </c>
      <c r="G198" t="str">
        <v>KOG:E</v>
      </c>
      <c r="L198" t="str">
        <v>ALCD22yi_c</v>
      </c>
      <c r="M198" t="str">
        <v>aldehyde dehydrogenase (2-methylbutanol, NADP)</v>
      </c>
      <c r="N198" t="str">
        <v>2mbald_c + h_c + nadph_c --&gt; 2mbtoh_c + nadp_c</v>
      </c>
      <c r="O198" t="str">
        <v>Unassigned</v>
      </c>
      <c r="P198" t="str">
        <v>rt5194 or rt3514 or rt5579 or rt1661 or rt4416 or rt5186</v>
      </c>
      <c r="Q198">
        <v>0</v>
      </c>
      <c r="R198">
        <v>1000</v>
      </c>
      <c r="S198">
        <v>0</v>
      </c>
      <c r="T198" t="str">
        <v>1.1.1.2</v>
      </c>
      <c r="U198">
        <v>0</v>
      </c>
      <c r="V198" t="str">
        <v>r_0168</v>
      </c>
      <c r="W198">
        <v>0</v>
      </c>
      <c r="X198" t="str">
        <v>SBO:0000176</v>
      </c>
      <c r="Y198">
        <v>0</v>
      </c>
      <c r="Z198" t="str" cm="1">
        <f t="array" ref="Z198:AE198">IFERROR(_xlfn.UNIQUE(_xlfn.TEXTSPLIT(SUBSTITUTE(SUBSTITUTE(SUBSTITUTE(SUBSTITUTE(P198," or "," ")," and "," "),"(",""),")","")," "),TRUE),"")</f>
        <v>rt5194</v>
      </c>
      <c r="AA198" t="str">
        <v>rt3514</v>
      </c>
      <c r="AB198" t="str">
        <v>rt5579</v>
      </c>
      <c r="AC198" t="str">
        <v>rt1661</v>
      </c>
      <c r="AD198" t="str">
        <v>rt4416</v>
      </c>
      <c r="AE198" t="str">
        <v>rt5186</v>
      </c>
    </row>
    <row r="199" spans="1:31" x14ac:dyDescent="0.2">
      <c r="A199" t="str">
        <v>rt1470</v>
      </c>
      <c r="B199" t="str">
        <v>ECM38</v>
      </c>
      <c r="C199" t="str">
        <v>YLR299W</v>
      </c>
      <c r="D199" t="str">
        <v>RT09838</v>
      </c>
      <c r="E199" t="str">
        <v>9966</v>
      </c>
      <c r="F199" t="str">
        <v>SBO:0000243</v>
      </c>
      <c r="G199" t="str">
        <v>KOG:E</v>
      </c>
      <c r="L199" t="str">
        <v>ALCD25xi_c</v>
      </c>
      <c r="M199" t="str">
        <v>aldehyde dehydrogenase (2-phenylethanol, NAD)</v>
      </c>
      <c r="N199" t="str">
        <v>h_c + nadh_c + pacald_c --&gt; 2phetoh_c + nad_c</v>
      </c>
      <c r="O199" t="str">
        <v>Phenylalanine, tyrosine and tryptophan metabolism</v>
      </c>
      <c r="P199" t="str">
        <v>rt7110 or rt5740 or rt8149</v>
      </c>
      <c r="Q199">
        <v>0</v>
      </c>
      <c r="R199">
        <v>1000</v>
      </c>
      <c r="S199">
        <v>0</v>
      </c>
      <c r="T199" t="str">
        <v>1.1.1.1,1.1.1.284</v>
      </c>
      <c r="U199" t="str">
        <v>R02611</v>
      </c>
      <c r="V199" t="str">
        <v>r_0169</v>
      </c>
      <c r="W199">
        <v>0</v>
      </c>
      <c r="X199" t="str">
        <v>SBO:0000176</v>
      </c>
      <c r="Y199">
        <v>0</v>
      </c>
      <c r="Z199" t="str" cm="1">
        <f t="array" ref="Z199:AB199">IFERROR(_xlfn.UNIQUE(_xlfn.TEXTSPLIT(SUBSTITUTE(SUBSTITUTE(SUBSTITUTE(SUBSTITUTE(P199," or "," ")," and "," "),"(",""),")","")," "),TRUE),"")</f>
        <v>rt7110</v>
      </c>
      <c r="AA199" t="str">
        <v>rt5740</v>
      </c>
      <c r="AB199" t="str">
        <v>rt8149</v>
      </c>
    </row>
    <row r="200" spans="1:31" x14ac:dyDescent="0.2">
      <c r="A200" t="str">
        <v>rt1473</v>
      </c>
      <c r="B200" t="str">
        <v>STL2_rt</v>
      </c>
      <c r="C200">
        <v>0</v>
      </c>
      <c r="D200" t="str">
        <v>RT09841</v>
      </c>
      <c r="E200" t="str">
        <v>9969</v>
      </c>
      <c r="F200" t="str">
        <v>SBO:0000243</v>
      </c>
      <c r="G200" t="str">
        <v>KOG:R</v>
      </c>
      <c r="L200" t="str">
        <v>ALCD25xi_m</v>
      </c>
      <c r="M200" t="str">
        <v>aldehyde dehydrogenase (2-phenylethanol, NAD)</v>
      </c>
      <c r="N200" t="str">
        <v>h_m + nadh_m + pacald_m --&gt; 2phetoh_m + nad_m</v>
      </c>
      <c r="O200" t="str">
        <v>Phenylalanine, tyrosine and tryptophan metabolism</v>
      </c>
      <c r="P200" t="str">
        <v>rt0733 or rt3939</v>
      </c>
      <c r="Q200">
        <v>0</v>
      </c>
      <c r="R200">
        <v>1000</v>
      </c>
      <c r="S200">
        <v>0</v>
      </c>
      <c r="T200" t="str">
        <v>1.1.1.1,1.1.1.284</v>
      </c>
      <c r="U200" t="str">
        <v>R02611</v>
      </c>
      <c r="V200" t="str">
        <v>r_0170</v>
      </c>
      <c r="W200">
        <v>0</v>
      </c>
      <c r="X200" t="str">
        <v>SBO:0000176</v>
      </c>
      <c r="Y200">
        <v>0</v>
      </c>
      <c r="Z200" t="str" cm="1">
        <f t="array" ref="Z200:AA200">IFERROR(_xlfn.UNIQUE(_xlfn.TEXTSPLIT(SUBSTITUTE(SUBSTITUTE(SUBSTITUTE(SUBSTITUTE(P200," or "," ")," and "," "),"(",""),")","")," "),TRUE),"")</f>
        <v>rt0733</v>
      </c>
      <c r="AA200" t="str">
        <v>rt3939</v>
      </c>
    </row>
    <row r="201" spans="1:31" x14ac:dyDescent="0.2">
      <c r="A201" t="str">
        <v>rt1480</v>
      </c>
      <c r="B201" t="str">
        <v>STL1,HXT5</v>
      </c>
      <c r="C201" t="str">
        <v>YDR536W,YHR096C</v>
      </c>
      <c r="D201" t="str">
        <v>RT09848</v>
      </c>
      <c r="E201" t="str">
        <v>9976</v>
      </c>
      <c r="F201" t="str">
        <v>SBO:0000243</v>
      </c>
      <c r="G201" t="str">
        <v>KOG:R | sc_bidirectional_blast:sc_isozymes</v>
      </c>
      <c r="L201" t="str">
        <v>ALCD25yi_c</v>
      </c>
      <c r="M201" t="str">
        <v>aldehyde dehydrogenase (2-phenylethanol, NADP)</v>
      </c>
      <c r="N201" t="str">
        <v>h_c + nadph_c + pacald_c --&gt; 2phetoh_c + nadp_c</v>
      </c>
      <c r="O201" t="str">
        <v>Unassigned</v>
      </c>
      <c r="P201" t="str">
        <v>rt5194 or rt5579 or rt1661 or rt4416 or rt5186</v>
      </c>
      <c r="Q201">
        <v>0</v>
      </c>
      <c r="R201">
        <v>1000</v>
      </c>
      <c r="S201">
        <v>0</v>
      </c>
      <c r="T201" t="str">
        <v>1.1.1.2</v>
      </c>
      <c r="U201">
        <v>0</v>
      </c>
      <c r="V201" t="str">
        <v>r_0171</v>
      </c>
      <c r="W201">
        <v>0</v>
      </c>
      <c r="X201" t="str">
        <v>SBO:0000176</v>
      </c>
      <c r="Y201">
        <v>0</v>
      </c>
      <c r="Z201" t="str" cm="1">
        <f t="array" ref="Z201:AD201">IFERROR(_xlfn.UNIQUE(_xlfn.TEXTSPLIT(SUBSTITUTE(SUBSTITUTE(SUBSTITUTE(SUBSTITUTE(P201," or "," ")," and "," "),"(",""),")","")," "),TRUE),"")</f>
        <v>rt5194</v>
      </c>
      <c r="AA201" t="str">
        <v>rt5579</v>
      </c>
      <c r="AB201" t="str">
        <v>rt1661</v>
      </c>
      <c r="AC201" t="str">
        <v>rt4416</v>
      </c>
      <c r="AD201" t="str">
        <v>rt5186</v>
      </c>
    </row>
    <row r="202" spans="1:31" x14ac:dyDescent="0.2">
      <c r="A202" t="str">
        <v>rt1487</v>
      </c>
      <c r="B202" t="str">
        <v>YNL247W</v>
      </c>
      <c r="C202" t="str">
        <v>YNL247W</v>
      </c>
      <c r="D202" t="str">
        <v>RT09855</v>
      </c>
      <c r="E202" t="str">
        <v>9983</v>
      </c>
      <c r="F202" t="str">
        <v>SBO:0000243</v>
      </c>
      <c r="G202" t="str">
        <v>KOG:J</v>
      </c>
      <c r="L202" t="str">
        <v>ALDD20x_m</v>
      </c>
      <c r="M202" t="str">
        <v>aldehyde dehydrogenase (indole-3-acetaldehyde, NAD)</v>
      </c>
      <c r="N202" t="str">
        <v>h2o_m + id3acald_m + nad_m --&gt; 2.0 h_m + ind3ac_m + nadh_m</v>
      </c>
      <c r="O202" t="str">
        <v>Tryptophan metabolism</v>
      </c>
      <c r="P202" t="str">
        <v>rt2756</v>
      </c>
      <c r="Q202">
        <v>0</v>
      </c>
      <c r="R202">
        <v>1000</v>
      </c>
      <c r="S202">
        <v>0</v>
      </c>
      <c r="T202" t="str">
        <v>1.2.1.3</v>
      </c>
      <c r="U202" t="str">
        <v>R02678</v>
      </c>
      <c r="V202" t="str">
        <v>r_0176</v>
      </c>
      <c r="W202">
        <v>0</v>
      </c>
      <c r="X202" t="str">
        <v>SBO:0000176</v>
      </c>
      <c r="Y202">
        <v>0</v>
      </c>
      <c r="Z202" t="str" cm="1">
        <f t="array" ref="Z202">IFERROR(_xlfn.UNIQUE(_xlfn.TEXTSPLIT(SUBSTITUTE(SUBSTITUTE(SUBSTITUTE(SUBSTITUTE(P202," or "," ")," and "," "),"(",""),")","")," "),TRUE),"")</f>
        <v>rt2756</v>
      </c>
    </row>
    <row r="203" spans="1:31" x14ac:dyDescent="0.2">
      <c r="A203" t="str">
        <v>rt1488</v>
      </c>
      <c r="B203" t="str">
        <v>GDH2</v>
      </c>
      <c r="C203" t="str">
        <v>YDL215C</v>
      </c>
      <c r="D203" t="str">
        <v>RT09856</v>
      </c>
      <c r="E203" t="str">
        <v>9984</v>
      </c>
      <c r="F203" t="str">
        <v>SBO:0000243</v>
      </c>
      <c r="G203" t="str">
        <v>KOG:E</v>
      </c>
      <c r="L203" t="str">
        <v>ALDD20y_m</v>
      </c>
      <c r="M203" t="str">
        <v>aldehyde dehydrogenase (indole-3-acetaldehyde, NADP)</v>
      </c>
      <c r="N203" t="str">
        <v>h2o_m + id3acald_m + nadp_m --&gt; 2.0 h_m + ind3ac_m + nadph_m</v>
      </c>
      <c r="O203" t="str">
        <v>Unassigned</v>
      </c>
      <c r="P203" t="str">
        <v>rt3674 or rt2756</v>
      </c>
      <c r="Q203">
        <v>0</v>
      </c>
      <c r="R203">
        <v>1000</v>
      </c>
      <c r="S203">
        <v>0</v>
      </c>
      <c r="T203" t="str">
        <v>1.2.1.3</v>
      </c>
      <c r="U203">
        <v>0</v>
      </c>
      <c r="V203" t="str">
        <v>r_0178</v>
      </c>
      <c r="W203">
        <v>0</v>
      </c>
      <c r="X203" t="str">
        <v>SBO:0000176</v>
      </c>
      <c r="Y203">
        <v>0</v>
      </c>
      <c r="Z203" t="str" cm="1">
        <f t="array" ref="Z203:AA203">IFERROR(_xlfn.UNIQUE(_xlfn.TEXTSPLIT(SUBSTITUTE(SUBSTITUTE(SUBSTITUTE(SUBSTITUTE(P203," or "," ")," and "," "),"(",""),")","")," "),TRUE),"")</f>
        <v>rt3674</v>
      </c>
      <c r="AA203" t="str">
        <v>rt2756</v>
      </c>
    </row>
    <row r="204" spans="1:31" x14ac:dyDescent="0.2">
      <c r="A204" t="str">
        <v>rt1518</v>
      </c>
      <c r="B204" t="str">
        <v>CIR1</v>
      </c>
      <c r="C204" t="str">
        <v>YGR207C</v>
      </c>
      <c r="D204" t="str">
        <v>RT09886</v>
      </c>
      <c r="E204" t="str">
        <v>10014</v>
      </c>
      <c r="F204" t="str">
        <v>SBO:0000243</v>
      </c>
      <c r="G204" t="str">
        <v>KOG:C</v>
      </c>
      <c r="L204" t="str">
        <v>ALCD24xi_c</v>
      </c>
      <c r="M204" t="str">
        <v>aldehyde dehydrogenase (isoamyl alcohol, NAD)</v>
      </c>
      <c r="N204" t="str">
        <v>3mbald_c + h_c + nadh_c --&gt; iamoh_c + nad_c</v>
      </c>
      <c r="O204" t="str">
        <v>Unassigned</v>
      </c>
      <c r="P204" t="str">
        <v>rt7110 or rt5740 or rt8149</v>
      </c>
      <c r="Q204">
        <v>0</v>
      </c>
      <c r="R204">
        <v>1000</v>
      </c>
      <c r="S204">
        <v>0</v>
      </c>
      <c r="T204" t="str">
        <v>1.1.1.1,1.1.1.284</v>
      </c>
      <c r="U204" t="str">
        <v>R05685</v>
      </c>
      <c r="V204" t="str">
        <v>r_0179</v>
      </c>
      <c r="W204">
        <v>0</v>
      </c>
      <c r="X204" t="str">
        <v>SBO:0000176</v>
      </c>
      <c r="Y204">
        <v>0</v>
      </c>
      <c r="Z204" t="str" cm="1">
        <f t="array" ref="Z204:AB204">IFERROR(_xlfn.UNIQUE(_xlfn.TEXTSPLIT(SUBSTITUTE(SUBSTITUTE(SUBSTITUTE(SUBSTITUTE(P204," or "," ")," and "," "),"(",""),")","")," "),TRUE),"")</f>
        <v>rt7110</v>
      </c>
      <c r="AA204" t="str">
        <v>rt5740</v>
      </c>
      <c r="AB204" t="str">
        <v>rt8149</v>
      </c>
    </row>
    <row r="205" spans="1:31" x14ac:dyDescent="0.2">
      <c r="A205" t="str">
        <v>rt1519</v>
      </c>
      <c r="B205" t="str">
        <v>GPI12</v>
      </c>
      <c r="C205" t="str">
        <v>YMR281W</v>
      </c>
      <c r="D205" t="str">
        <v>RT09887</v>
      </c>
      <c r="E205" t="str">
        <v>10015</v>
      </c>
      <c r="F205" t="str">
        <v>SBO:0000243</v>
      </c>
      <c r="G205" t="str">
        <v>KOG:M</v>
      </c>
      <c r="L205" t="str">
        <v>ALCD24xi_m</v>
      </c>
      <c r="M205" t="str">
        <v>aldehyde dehydrogenase (isoamyl alcohol, NAD)</v>
      </c>
      <c r="N205" t="str">
        <v>3mbald_m + h_m + nadh_m --&gt; iamoh_m + nad_m</v>
      </c>
      <c r="O205" t="str">
        <v>Unassigned</v>
      </c>
      <c r="P205" t="str">
        <v>rt0733 or rt3939</v>
      </c>
      <c r="Q205">
        <v>0</v>
      </c>
      <c r="R205">
        <v>1000</v>
      </c>
      <c r="S205">
        <v>0</v>
      </c>
      <c r="T205" t="str">
        <v>1.1.1.1,1.1.1.284</v>
      </c>
      <c r="U205" t="str">
        <v>R05685</v>
      </c>
      <c r="V205" t="str">
        <v>r_0180</v>
      </c>
      <c r="W205">
        <v>0</v>
      </c>
      <c r="X205" t="str">
        <v>SBO:0000176</v>
      </c>
      <c r="Y205">
        <v>0</v>
      </c>
      <c r="Z205" t="str" cm="1">
        <f t="array" ref="Z205:AA205">IFERROR(_xlfn.UNIQUE(_xlfn.TEXTSPLIT(SUBSTITUTE(SUBSTITUTE(SUBSTITUTE(SUBSTITUTE(P205," or "," ")," and "," "),"(",""),")","")," "),TRUE),"")</f>
        <v>rt0733</v>
      </c>
      <c r="AA205" t="str">
        <v>rt3939</v>
      </c>
    </row>
    <row r="206" spans="1:31" x14ac:dyDescent="0.2">
      <c r="A206" t="str">
        <v>rt1520</v>
      </c>
      <c r="B206" t="str">
        <v>HIS1</v>
      </c>
      <c r="C206" t="str">
        <v>YER055C</v>
      </c>
      <c r="D206" t="str">
        <v>RT09888</v>
      </c>
      <c r="E206" t="str">
        <v>10016</v>
      </c>
      <c r="F206" t="str">
        <v>SBO:0000243</v>
      </c>
      <c r="G206" t="str">
        <v>KOG:E</v>
      </c>
      <c r="L206" t="str">
        <v>ALCD24yi_c</v>
      </c>
      <c r="M206" t="str">
        <v>aldehyde dehydrogenase (isoamyl alcohol, NADP)</v>
      </c>
      <c r="N206" t="str">
        <v>3mbald_c + h_c + nadph_c --&gt; iamoh_c + nadp_c</v>
      </c>
      <c r="O206" t="str">
        <v>Unassigned</v>
      </c>
      <c r="P206" t="str">
        <v>rt5194 or rt5579 or rt1661 or rt4416 or rt5186</v>
      </c>
      <c r="Q206">
        <v>0</v>
      </c>
      <c r="R206">
        <v>1000</v>
      </c>
      <c r="S206">
        <v>0</v>
      </c>
      <c r="T206" t="str">
        <v>1.1.1.2</v>
      </c>
      <c r="U206" t="str">
        <v>R05686</v>
      </c>
      <c r="V206" t="str">
        <v>r_0181</v>
      </c>
      <c r="W206">
        <v>0</v>
      </c>
      <c r="X206" t="str">
        <v>SBO:0000176</v>
      </c>
      <c r="Y206">
        <v>0</v>
      </c>
      <c r="Z206" t="str" cm="1">
        <f t="array" ref="Z206:AD206">IFERROR(_xlfn.UNIQUE(_xlfn.TEXTSPLIT(SUBSTITUTE(SUBSTITUTE(SUBSTITUTE(SUBSTITUTE(P206," or "," ")," and "," "),"(",""),")","")," "),TRUE),"")</f>
        <v>rt5194</v>
      </c>
      <c r="AA206" t="str">
        <v>rt5579</v>
      </c>
      <c r="AB206" t="str">
        <v>rt1661</v>
      </c>
      <c r="AC206" t="str">
        <v>rt4416</v>
      </c>
      <c r="AD206" t="str">
        <v>rt5186</v>
      </c>
    </row>
    <row r="207" spans="1:31" x14ac:dyDescent="0.2">
      <c r="A207" t="str">
        <v>rt1532</v>
      </c>
      <c r="B207" t="str">
        <v>TRP4</v>
      </c>
      <c r="C207" t="str">
        <v>YDR354W</v>
      </c>
      <c r="D207" t="str">
        <v>RT09900</v>
      </c>
      <c r="E207" t="str">
        <v>10028</v>
      </c>
      <c r="F207" t="str">
        <v>SBO:0000243</v>
      </c>
      <c r="G207" t="str">
        <v>KOG:E</v>
      </c>
      <c r="L207" t="str">
        <v>ALCD23xi_c</v>
      </c>
      <c r="M207" t="str">
        <v>aldehyde dehydrogenase (isobutyl alcohol, NAD)</v>
      </c>
      <c r="N207" t="str">
        <v>h_c + ibtald_c + nadh_c --&gt; ibutoh_c + nad_c</v>
      </c>
      <c r="O207" t="str">
        <v>Unassigned</v>
      </c>
      <c r="P207" t="str">
        <v>rt7110 or rt5740 or rt8149</v>
      </c>
      <c r="Q207">
        <v>0</v>
      </c>
      <c r="R207">
        <v>1000</v>
      </c>
      <c r="S207">
        <v>0</v>
      </c>
      <c r="T207" t="str">
        <v>1.1.1.1,1.1.1.284</v>
      </c>
      <c r="U207">
        <v>0</v>
      </c>
      <c r="V207" t="str">
        <v>r_0182</v>
      </c>
      <c r="W207">
        <v>0</v>
      </c>
      <c r="X207" t="str">
        <v>SBO:0000176</v>
      </c>
      <c r="Y207">
        <v>0</v>
      </c>
      <c r="Z207" t="str" cm="1">
        <f t="array" ref="Z207:AB207">IFERROR(_xlfn.UNIQUE(_xlfn.TEXTSPLIT(SUBSTITUTE(SUBSTITUTE(SUBSTITUTE(SUBSTITUTE(P207," or "," ")," and "," "),"(",""),")","")," "),TRUE),"")</f>
        <v>rt7110</v>
      </c>
      <c r="AA207" t="str">
        <v>rt5740</v>
      </c>
      <c r="AB207" t="str">
        <v>rt8149</v>
      </c>
    </row>
    <row r="208" spans="1:31" x14ac:dyDescent="0.2">
      <c r="A208" t="str">
        <v>rt1537</v>
      </c>
      <c r="B208" t="str">
        <v>GPI14</v>
      </c>
      <c r="C208" t="str">
        <v>YJR013W</v>
      </c>
      <c r="D208" t="str">
        <v>RT09905</v>
      </c>
      <c r="E208" t="str">
        <v>10033</v>
      </c>
      <c r="F208" t="str">
        <v>SBO:0000243</v>
      </c>
      <c r="G208" t="str">
        <v>KOG:G | possible isozyme:rt8421</v>
      </c>
      <c r="L208" t="str">
        <v>ALCD23xi_m</v>
      </c>
      <c r="M208" t="str">
        <v>aldehyde dehydrogenase (isobutyl alcohol, NAD)</v>
      </c>
      <c r="N208" t="str">
        <v>h_m + ibtald_m + nadh_m --&gt; ibutoh_m + nad_m</v>
      </c>
      <c r="O208" t="str">
        <v>Unassigned</v>
      </c>
      <c r="P208" t="str">
        <v>rt0733 or rt3939</v>
      </c>
      <c r="Q208">
        <v>0</v>
      </c>
      <c r="R208">
        <v>1000</v>
      </c>
      <c r="S208">
        <v>0</v>
      </c>
      <c r="T208" t="str">
        <v>1.1.1.1,1.1.1.284</v>
      </c>
      <c r="U208">
        <v>0</v>
      </c>
      <c r="V208" t="str">
        <v>r_0183</v>
      </c>
      <c r="W208">
        <v>0</v>
      </c>
      <c r="X208" t="str">
        <v>SBO:0000176</v>
      </c>
      <c r="Y208">
        <v>0</v>
      </c>
      <c r="Z208" t="str" cm="1">
        <f t="array" ref="Z208:AA208">IFERROR(_xlfn.UNIQUE(_xlfn.TEXTSPLIT(SUBSTITUTE(SUBSTITUTE(SUBSTITUTE(SUBSTITUTE(P208," or "," ")," and "," "),"(",""),")","")," "),TRUE),"")</f>
        <v>rt0733</v>
      </c>
      <c r="AA208" t="str">
        <v>rt3939</v>
      </c>
    </row>
    <row r="209" spans="1:30" x14ac:dyDescent="0.2">
      <c r="A209" t="str">
        <v>rt1542</v>
      </c>
      <c r="B209" t="str">
        <v>GPM1</v>
      </c>
      <c r="C209" t="str">
        <v>YKL152C</v>
      </c>
      <c r="D209" t="str">
        <v>RT09910</v>
      </c>
      <c r="E209" t="str">
        <v>10038</v>
      </c>
      <c r="F209" t="str">
        <v>SBO:0000243</v>
      </c>
      <c r="G209" t="str">
        <v>KOG:G</v>
      </c>
      <c r="L209" t="str">
        <v>ALCD23yi_c</v>
      </c>
      <c r="M209" t="str">
        <v>aldehyde dehydrogenase (isobutyl alcohol, NADP)</v>
      </c>
      <c r="N209" t="str">
        <v>h_c + ibtald_c + nadph_c --&gt; ibutoh_c + nadp_c</v>
      </c>
      <c r="O209" t="str">
        <v>Unassigned</v>
      </c>
      <c r="P209" t="str">
        <v>rt5194 or rt5579 or rt1661 or rt4416 or rt5186</v>
      </c>
      <c r="Q209">
        <v>0</v>
      </c>
      <c r="R209">
        <v>1000</v>
      </c>
      <c r="S209">
        <v>0</v>
      </c>
      <c r="T209" t="str">
        <v>1.1.1.2</v>
      </c>
      <c r="U209">
        <v>0</v>
      </c>
      <c r="V209" t="str">
        <v>r_0184</v>
      </c>
      <c r="W209">
        <v>0</v>
      </c>
      <c r="X209" t="str">
        <v>SBO:0000176</v>
      </c>
      <c r="Y209">
        <v>0</v>
      </c>
      <c r="Z209" t="str" cm="1">
        <f t="array" ref="Z209:AD209">IFERROR(_xlfn.UNIQUE(_xlfn.TEXTSPLIT(SUBSTITUTE(SUBSTITUTE(SUBSTITUTE(SUBSTITUTE(P209," or "," ")," and "," "),"(",""),")","")," "),TRUE),"")</f>
        <v>rt5194</v>
      </c>
      <c r="AA209" t="str">
        <v>rt5579</v>
      </c>
      <c r="AB209" t="str">
        <v>rt1661</v>
      </c>
      <c r="AC209" t="str">
        <v>rt4416</v>
      </c>
      <c r="AD209" t="str">
        <v>rt5186</v>
      </c>
    </row>
    <row r="210" spans="1:30" x14ac:dyDescent="0.2">
      <c r="A210" t="str">
        <v>rt1544</v>
      </c>
      <c r="B210" t="str">
        <v>FAT1</v>
      </c>
      <c r="C210" t="str">
        <v>YBR041W</v>
      </c>
      <c r="D210" t="str">
        <v>RT09912</v>
      </c>
      <c r="E210" t="str">
        <v>10040</v>
      </c>
      <c r="F210" t="str">
        <v>SBO:0000243</v>
      </c>
      <c r="G210" t="str">
        <v>KOG:I | ncbi_blast:FAT1,bifunctional FAT and FACOAL | sgd:very-long-chain,20-26</v>
      </c>
      <c r="L210" t="str">
        <v>ALCD26xi_c</v>
      </c>
      <c r="M210" t="str">
        <v>aldehyde dehydrogenase (tryptophol, NAD)</v>
      </c>
      <c r="N210" t="str">
        <v>h_c + id3acald_c + nadh_c --&gt; ind3eth_c + nad_c</v>
      </c>
      <c r="O210" t="str">
        <v>Tryptophan metabolism</v>
      </c>
      <c r="P210" t="str">
        <v>rt7110 or rt5740 or rt8149</v>
      </c>
      <c r="Q210">
        <v>0</v>
      </c>
      <c r="R210">
        <v>1000</v>
      </c>
      <c r="S210">
        <v>0</v>
      </c>
      <c r="T210" t="str">
        <v>1.1.1.1,1.1.1.284</v>
      </c>
      <c r="U210" t="str">
        <v>R02679</v>
      </c>
      <c r="V210" t="str">
        <v>r_0186</v>
      </c>
      <c r="W210">
        <v>0</v>
      </c>
      <c r="X210" t="str">
        <v>SBO:0000176</v>
      </c>
      <c r="Y210">
        <v>0</v>
      </c>
      <c r="Z210" t="str" cm="1">
        <f t="array" ref="Z210:AB210">IFERROR(_xlfn.UNIQUE(_xlfn.TEXTSPLIT(SUBSTITUTE(SUBSTITUTE(SUBSTITUTE(SUBSTITUTE(P210," or "," ")," and "," "),"(",""),")","")," "),TRUE),"")</f>
        <v>rt7110</v>
      </c>
      <c r="AA210" t="str">
        <v>rt5740</v>
      </c>
      <c r="AB210" t="str">
        <v>rt8149</v>
      </c>
    </row>
    <row r="211" spans="1:30" x14ac:dyDescent="0.2">
      <c r="A211" t="str">
        <v>rt1561</v>
      </c>
      <c r="B211" t="str">
        <v>GSH2</v>
      </c>
      <c r="C211" t="str">
        <v>YOL049W</v>
      </c>
      <c r="D211" t="str">
        <v>RT09929</v>
      </c>
      <c r="E211" t="str">
        <v>10057</v>
      </c>
      <c r="F211" t="str">
        <v>SBO:0000243</v>
      </c>
      <c r="G211" t="str">
        <v>KOG:Q</v>
      </c>
      <c r="L211" t="str">
        <v>ALCD26xi_m</v>
      </c>
      <c r="M211" t="str">
        <v>aldehyde dehydrogenase (tryptophol, NAD)</v>
      </c>
      <c r="N211" t="str">
        <v>h_m + id3acald_m + nadh_m --&gt; ind3eth_m + nad_m</v>
      </c>
      <c r="O211" t="str">
        <v>Tryptophan metabolism</v>
      </c>
      <c r="P211" t="str">
        <v>rt0733 or rt3939</v>
      </c>
      <c r="Q211">
        <v>0</v>
      </c>
      <c r="R211">
        <v>1000</v>
      </c>
      <c r="S211">
        <v>0</v>
      </c>
      <c r="T211" t="str">
        <v>1.1.1.1,1.1.1.284</v>
      </c>
      <c r="U211" t="str">
        <v>R02679</v>
      </c>
      <c r="V211" t="str">
        <v>r_0187</v>
      </c>
      <c r="W211">
        <v>0</v>
      </c>
      <c r="X211" t="str">
        <v>SBO:0000176</v>
      </c>
      <c r="Y211">
        <v>0</v>
      </c>
      <c r="Z211" t="str" cm="1">
        <f t="array" ref="Z211:AA211">IFERROR(_xlfn.UNIQUE(_xlfn.TEXTSPLIT(SUBSTITUTE(SUBSTITUTE(SUBSTITUTE(SUBSTITUTE(P211," or "," ")," and "," "),"(",""),")","")," "),TRUE),"")</f>
        <v>rt0733</v>
      </c>
      <c r="AA211" t="str">
        <v>rt3939</v>
      </c>
    </row>
    <row r="212" spans="1:30" x14ac:dyDescent="0.2">
      <c r="A212" t="str">
        <v>rt1567</v>
      </c>
      <c r="B212">
        <v>0</v>
      </c>
      <c r="C212" t="str">
        <v>YHR201C</v>
      </c>
      <c r="D212" t="str">
        <v>RT09935</v>
      </c>
      <c r="E212" t="str">
        <v>10063</v>
      </c>
      <c r="F212" t="str">
        <v>SBO:0000243</v>
      </c>
      <c r="G212" t="str">
        <v>KOG:C | sc_bidirectional_blast:lower_evalue_hit</v>
      </c>
      <c r="L212" t="str">
        <v>AKP1_c</v>
      </c>
      <c r="M212" t="str">
        <v>alkaline phosphatase (dihydroneopterin)</v>
      </c>
      <c r="N212" t="str">
        <v>ahdt_c + 3.0 h2o_c --&gt; dhnpt_c + 2.0 h_c + 3.0 pi_c</v>
      </c>
      <c r="O212" t="str">
        <v>Folate metabolism</v>
      </c>
      <c r="P212" t="str">
        <v>rt5041 or rt3253</v>
      </c>
      <c r="Q212">
        <v>0</v>
      </c>
      <c r="R212">
        <v>1000</v>
      </c>
      <c r="S212">
        <v>0</v>
      </c>
      <c r="T212" t="str">
        <v>3.1.3.1</v>
      </c>
      <c r="U212" t="str">
        <v>R04620</v>
      </c>
      <c r="V212" t="str">
        <v>r_0188</v>
      </c>
      <c r="W212">
        <v>0</v>
      </c>
      <c r="X212" t="str">
        <v>SBO:0000176</v>
      </c>
      <c r="Y212">
        <v>0</v>
      </c>
      <c r="Z212" t="str" cm="1">
        <f t="array" ref="Z212:AA212">IFERROR(_xlfn.UNIQUE(_xlfn.TEXTSPLIT(SUBSTITUTE(SUBSTITUTE(SUBSTITUTE(SUBSTITUTE(P212," or "," ")," and "," "),"(",""),")","")," "),TRUE),"")</f>
        <v>rt5041</v>
      </c>
      <c r="AA212" t="str">
        <v>rt3253</v>
      </c>
    </row>
    <row r="213" spans="1:30" x14ac:dyDescent="0.2">
      <c r="A213" t="str">
        <v>rt1572</v>
      </c>
      <c r="B213" t="str">
        <v>ATP17</v>
      </c>
      <c r="C213" t="str">
        <v>YDR377W</v>
      </c>
      <c r="D213" t="str">
        <v>RT09940</v>
      </c>
      <c r="E213" t="str">
        <v>10068</v>
      </c>
      <c r="F213" t="str">
        <v>SBO:0000243</v>
      </c>
      <c r="G213" t="str">
        <v>KOG:Unassigned | notes:(F0, subunit f)</v>
      </c>
      <c r="L213" t="str">
        <v>ATAH_c</v>
      </c>
      <c r="M213" t="str">
        <v>allantoate amidinohydrolase</v>
      </c>
      <c r="N213" t="str">
        <v>alltt_c + h2o_c &lt;=&gt; urdglyc_c + urea_c</v>
      </c>
      <c r="O213" t="str">
        <v>Purine metabolism</v>
      </c>
      <c r="P213" t="str">
        <v>rt6356</v>
      </c>
      <c r="Q213">
        <v>-1000</v>
      </c>
      <c r="R213">
        <v>1000</v>
      </c>
      <c r="S213">
        <v>0</v>
      </c>
      <c r="T213" t="str">
        <v>3.5.3.4</v>
      </c>
      <c r="U213">
        <v>0</v>
      </c>
      <c r="V213" t="str">
        <v>r_0189</v>
      </c>
      <c r="W213">
        <v>0</v>
      </c>
      <c r="X213" t="str">
        <v>SBO:0000176</v>
      </c>
      <c r="Y213">
        <v>0</v>
      </c>
      <c r="Z213" t="str" cm="1">
        <f t="array" ref="Z213">IFERROR(_xlfn.UNIQUE(_xlfn.TEXTSPLIT(SUBSTITUTE(SUBSTITUTE(SUBSTITUTE(SUBSTITUTE(P213," or "," ")," and "," "),"(",""),")","")," "),TRUE),"")</f>
        <v>rt6356</v>
      </c>
    </row>
    <row r="214" spans="1:30" x14ac:dyDescent="0.2">
      <c r="A214" t="str">
        <v>rt1577</v>
      </c>
      <c r="B214" t="str">
        <v>ALG11</v>
      </c>
      <c r="C214" t="str">
        <v>YNL048W</v>
      </c>
      <c r="D214" t="str">
        <v>RT09945</v>
      </c>
      <c r="E214" t="str">
        <v>10073</v>
      </c>
      <c r="F214" t="str">
        <v>SBO:0000243</v>
      </c>
      <c r="G214" t="str">
        <v>KOG:M</v>
      </c>
      <c r="L214" t="str">
        <v>ALLTN_c</v>
      </c>
      <c r="M214" t="str">
        <v>allantoinase, reaction</v>
      </c>
      <c r="N214" t="str">
        <v>alltn_c + h2o_c &lt;=&gt; alltt_c + h_c</v>
      </c>
      <c r="O214" t="str">
        <v>Purine metabolism</v>
      </c>
      <c r="P214" t="str">
        <v>rt3516</v>
      </c>
      <c r="Q214">
        <v>-1000</v>
      </c>
      <c r="R214">
        <v>1000</v>
      </c>
      <c r="S214">
        <v>0</v>
      </c>
      <c r="T214" t="str">
        <v>3.5.2.5</v>
      </c>
      <c r="U214" t="str">
        <v>R02425</v>
      </c>
      <c r="V214" t="str">
        <v>r_0190</v>
      </c>
      <c r="W214">
        <v>0</v>
      </c>
      <c r="X214" t="str">
        <v>SBO:0000176</v>
      </c>
      <c r="Y214">
        <v>0</v>
      </c>
      <c r="Z214" t="str" cm="1">
        <f t="array" ref="Z214">IFERROR(_xlfn.UNIQUE(_xlfn.TEXTSPLIT(SUBSTITUTE(SUBSTITUTE(SUBSTITUTE(SUBSTITUTE(P214," or "," ")," and "," "),"(",""),")","")," "),TRUE),"")</f>
        <v>rt3516</v>
      </c>
    </row>
    <row r="215" spans="1:30" x14ac:dyDescent="0.2">
      <c r="A215" t="str">
        <v>rt1591</v>
      </c>
      <c r="B215" t="str">
        <v>PGM2,PGM1</v>
      </c>
      <c r="C215" t="str">
        <v>YMR105C,YKL127W</v>
      </c>
      <c r="D215" t="str">
        <v>RT09959</v>
      </c>
      <c r="E215" t="str">
        <v>10087</v>
      </c>
      <c r="F215" t="str">
        <v>SBO:0000243</v>
      </c>
      <c r="G215" t="str">
        <v>KOG:G | sc_bidirectional_blast:sc_isozymes</v>
      </c>
      <c r="L215" t="str">
        <v>ALPHNH_c</v>
      </c>
      <c r="M215" t="str">
        <v>allophanate hydrolase</v>
      </c>
      <c r="N215" t="str">
        <v>allphn_c + 3.0 h_c + h2o_c --&gt; 2.0 co2_c + 2.0 nh4_c</v>
      </c>
      <c r="O215" t="str">
        <v>Arginine and proline metabolism</v>
      </c>
      <c r="P215" t="str">
        <v>rt0958</v>
      </c>
      <c r="Q215">
        <v>0</v>
      </c>
      <c r="R215">
        <v>1000</v>
      </c>
      <c r="S215">
        <v>0</v>
      </c>
      <c r="T215" t="str">
        <v>6.3.4.6</v>
      </c>
      <c r="U215" t="str">
        <v>R00005</v>
      </c>
      <c r="V215" t="str">
        <v>r_0191</v>
      </c>
      <c r="W215">
        <v>0</v>
      </c>
      <c r="X215" t="str">
        <v>SBO:0000176</v>
      </c>
      <c r="Y215">
        <v>0</v>
      </c>
      <c r="Z215" t="str" cm="1">
        <f t="array" ref="Z215">IFERROR(_xlfn.UNIQUE(_xlfn.TEXTSPLIT(SUBSTITUTE(SUBSTITUTE(SUBSTITUTE(SUBSTITUTE(P215," or "," ")," and "," "),"(",""),")","")," "),TRUE),"")</f>
        <v>rt0958</v>
      </c>
    </row>
    <row r="216" spans="1:30" x14ac:dyDescent="0.2">
      <c r="A216" t="str">
        <v>rt1611</v>
      </c>
      <c r="B216" t="str">
        <v>TSC10</v>
      </c>
      <c r="C216" t="str">
        <v>YBR265W</v>
      </c>
      <c r="D216" t="str">
        <v>RT09979</v>
      </c>
      <c r="E216" t="str">
        <v>10107</v>
      </c>
      <c r="F216" t="str">
        <v>SBO:0000243</v>
      </c>
      <c r="G216" t="str">
        <v>KOG:Q</v>
      </c>
      <c r="L216" t="str">
        <v>12AMANTF_g</v>
      </c>
      <c r="M216" t="str">
        <v>alpha 1,2-mannosyltransferase</v>
      </c>
      <c r="N216" t="str">
        <v>gdpmann_g + mpdol_g --&gt; gdp_g + h_g + mmpdol_g</v>
      </c>
      <c r="O216" t="str">
        <v>N-Glycan biosynthesis</v>
      </c>
      <c r="P216" t="str">
        <v>rt7201 or rt2093</v>
      </c>
      <c r="Q216">
        <v>0</v>
      </c>
      <c r="R216">
        <v>1000</v>
      </c>
      <c r="S216">
        <v>0</v>
      </c>
      <c r="T216" t="str">
        <v>2.4.1.132</v>
      </c>
      <c r="U216" t="str">
        <v>R05002</v>
      </c>
      <c r="V216" t="str">
        <v>r_0192</v>
      </c>
      <c r="W216">
        <v>0</v>
      </c>
      <c r="X216" t="str">
        <v>SBO:0000176</v>
      </c>
      <c r="Y216">
        <v>0</v>
      </c>
      <c r="Z216" t="str" cm="1">
        <f t="array" ref="Z216:AA216">IFERROR(_xlfn.UNIQUE(_xlfn.TEXTSPLIT(SUBSTITUTE(SUBSTITUTE(SUBSTITUTE(SUBSTITUTE(P216," or "," ")," and "," "),"(",""),")","")," "),TRUE),"")</f>
        <v>rt7201</v>
      </c>
      <c r="AA216" t="str">
        <v>rt2093</v>
      </c>
    </row>
    <row r="217" spans="1:30" x14ac:dyDescent="0.2">
      <c r="A217" t="str">
        <v>rt1613</v>
      </c>
      <c r="B217" t="str">
        <v>CWH41</v>
      </c>
      <c r="C217" t="str">
        <v>YGL027C</v>
      </c>
      <c r="D217" t="str">
        <v>RT09981</v>
      </c>
      <c r="E217" t="str">
        <v>10109</v>
      </c>
      <c r="F217" t="str">
        <v>SBO:0000243</v>
      </c>
      <c r="G217" t="str">
        <v>KOG:G</v>
      </c>
      <c r="L217" t="str">
        <v>TREH_v</v>
      </c>
      <c r="M217" t="str">
        <v>alpha,alpha-trehalase</v>
      </c>
      <c r="N217" t="str">
        <v>h2o_v + tre_v --&gt; 2.0 glc__D_v</v>
      </c>
      <c r="O217" t="str">
        <v>Starch and sucrose metabolism</v>
      </c>
      <c r="P217" t="str">
        <v>rt0212 or rt0008</v>
      </c>
      <c r="Q217">
        <v>0</v>
      </c>
      <c r="R217">
        <v>1000</v>
      </c>
      <c r="S217">
        <v>0</v>
      </c>
      <c r="T217" t="str">
        <v>3.2.1.28</v>
      </c>
      <c r="U217" t="str">
        <v>R00010</v>
      </c>
      <c r="V217" t="str">
        <v>r_0193</v>
      </c>
      <c r="W217">
        <v>0</v>
      </c>
      <c r="X217" t="str">
        <v>SBO:0000176</v>
      </c>
      <c r="Y217">
        <v>0</v>
      </c>
      <c r="Z217" t="str" cm="1">
        <f t="array" ref="Z217:AA217">IFERROR(_xlfn.UNIQUE(_xlfn.TEXTSPLIT(SUBSTITUTE(SUBSTITUTE(SUBSTITUTE(SUBSTITUTE(P217," or "," ")," and "," "),"(",""),")","")," "),TRUE),"")</f>
        <v>rt0212</v>
      </c>
      <c r="AA217" t="str">
        <v>rt0008</v>
      </c>
    </row>
    <row r="218" spans="1:30" x14ac:dyDescent="0.2">
      <c r="A218" t="str">
        <v>rt1622</v>
      </c>
      <c r="B218" t="str">
        <v>ARD1</v>
      </c>
      <c r="C218">
        <v>0</v>
      </c>
      <c r="D218" t="str">
        <v>RT09990</v>
      </c>
      <c r="E218" t="str">
        <v>10118</v>
      </c>
      <c r="F218" t="str">
        <v>SBO:0000243</v>
      </c>
      <c r="G218" t="str">
        <v>KOG:R | ncbi_blast:hit FabG region | pmid:34491401</v>
      </c>
      <c r="L218" t="str">
        <v>TRE6PS_c</v>
      </c>
      <c r="M218" t="str">
        <v>alpha,alpha-trehalose-phosphate synthase (UDP-forming)</v>
      </c>
      <c r="N218" t="str">
        <v>g6p_c + udpg_c --&gt; h_c + tre6p_c + udp_c</v>
      </c>
      <c r="O218" t="str">
        <v>Starch and sucrose metabolism</v>
      </c>
      <c r="P218" t="str">
        <v>rt3021 and rt3666</v>
      </c>
      <c r="Q218">
        <v>0</v>
      </c>
      <c r="R218">
        <v>1000</v>
      </c>
      <c r="S218">
        <v>0</v>
      </c>
      <c r="T218" t="str">
        <v>2.4.1.15</v>
      </c>
      <c r="U218" t="str">
        <v>R00836</v>
      </c>
      <c r="V218" t="str">
        <v>r_0195</v>
      </c>
      <c r="W218">
        <v>0</v>
      </c>
      <c r="X218" t="str">
        <v>SBO:0000176</v>
      </c>
      <c r="Y218">
        <v>0</v>
      </c>
      <c r="Z218" t="str" cm="1">
        <f t="array" ref="Z218:AA218">IFERROR(_xlfn.UNIQUE(_xlfn.TEXTSPLIT(SUBSTITUTE(SUBSTITUTE(SUBSTITUTE(SUBSTITUTE(P218," or "," ")," and "," "),"(",""),")","")," "),TRUE),"")</f>
        <v>rt3021</v>
      </c>
      <c r="AA218" t="str">
        <v>rt3666</v>
      </c>
    </row>
    <row r="219" spans="1:30" x14ac:dyDescent="0.2">
      <c r="A219" t="str">
        <v>rt1627</v>
      </c>
      <c r="B219" t="str">
        <v>SDT1</v>
      </c>
      <c r="C219" t="str">
        <v>YGL224C</v>
      </c>
      <c r="D219" t="str">
        <v>RT09995</v>
      </c>
      <c r="E219" t="str">
        <v>10123</v>
      </c>
      <c r="F219" t="str">
        <v>SBO:0000243</v>
      </c>
      <c r="G219" t="str">
        <v>KOG:R</v>
      </c>
      <c r="L219" t="str">
        <v>AMID_c</v>
      </c>
      <c r="M219" t="str">
        <v>amidase</v>
      </c>
      <c r="N219" t="str">
        <v>4gudbd_c + h2o_c --&gt; 4gudbutn_c + nh4_c</v>
      </c>
      <c r="O219" t="str">
        <v>Arginine and proline metabolism</v>
      </c>
      <c r="P219" t="str">
        <v>rt3257 or rt1908</v>
      </c>
      <c r="Q219">
        <v>0</v>
      </c>
      <c r="R219">
        <v>1000</v>
      </c>
      <c r="S219">
        <v>0</v>
      </c>
      <c r="T219" t="str">
        <v>3.5.1.4</v>
      </c>
      <c r="U219" t="str">
        <v>R03180</v>
      </c>
      <c r="V219" t="str">
        <v>r_0199</v>
      </c>
      <c r="W219">
        <v>0</v>
      </c>
      <c r="X219" t="str">
        <v>SBO:0000176</v>
      </c>
      <c r="Y219">
        <v>0</v>
      </c>
      <c r="Z219" t="str" cm="1">
        <f t="array" ref="Z219:AA219">IFERROR(_xlfn.UNIQUE(_xlfn.TEXTSPLIT(SUBSTITUTE(SUBSTITUTE(SUBSTITUTE(SUBSTITUTE(P219," or "," ")," and "," "),"(",""),")","")," "),TRUE),"")</f>
        <v>rt3257</v>
      </c>
      <c r="AA219" t="str">
        <v>rt1908</v>
      </c>
    </row>
    <row r="220" spans="1:30" x14ac:dyDescent="0.2">
      <c r="A220" t="str">
        <v>rt1632</v>
      </c>
      <c r="B220" t="str">
        <v>ZWF1</v>
      </c>
      <c r="C220" t="str">
        <v>YNL241C</v>
      </c>
      <c r="D220" t="str">
        <v>RT10000</v>
      </c>
      <c r="E220" t="str">
        <v>10128</v>
      </c>
      <c r="F220" t="str">
        <v>SBO:0000243</v>
      </c>
      <c r="G220" t="str">
        <v>KOG:G</v>
      </c>
      <c r="L220" t="str">
        <v>AACTOOR_c</v>
      </c>
      <c r="M220" t="str">
        <v>Aminoacetone:oxygen oxidoreductase(deaminating)(flavin-containing)</v>
      </c>
      <c r="N220" t="str">
        <v>aact_c + h2o_c + o2_c --&gt; h2o2_c + mthgxl_c + nh4_c</v>
      </c>
      <c r="O220" t="str">
        <v>Methylglyoxal metabolism</v>
      </c>
      <c r="P220" t="str">
        <v/>
      </c>
      <c r="Q220">
        <v>0</v>
      </c>
      <c r="R220">
        <v>1000</v>
      </c>
      <c r="S220">
        <v>0</v>
      </c>
      <c r="T220" t="str">
        <v>1.4.3.4</v>
      </c>
      <c r="U220" t="str">
        <v>R02529</v>
      </c>
      <c r="V220" t="str">
        <v>r_0200</v>
      </c>
      <c r="W220">
        <v>0</v>
      </c>
      <c r="X220" t="str">
        <v>SBO:0000176</v>
      </c>
      <c r="Y220">
        <v>0</v>
      </c>
      <c r="Z220" t="str" cm="1">
        <f t="array" ref="Z220">IFERROR(_xlfn.UNIQUE(_xlfn.TEXTSPLIT(SUBSTITUTE(SUBSTITUTE(SUBSTITUTE(SUBSTITUTE(P220," or "," ")," and "," "),"(",""),")","")," "),TRUE),"")</f>
        <v/>
      </c>
    </row>
    <row r="221" spans="1:30" x14ac:dyDescent="0.2">
      <c r="A221" t="str">
        <v>rt1634</v>
      </c>
      <c r="B221">
        <v>0</v>
      </c>
      <c r="C221" t="str">
        <v>YGR263C</v>
      </c>
      <c r="D221" t="str">
        <v>RT10002</v>
      </c>
      <c r="E221" t="str">
        <v>10130</v>
      </c>
      <c r="F221" t="str">
        <v>SBO:0000243</v>
      </c>
      <c r="G221" t="str">
        <v>KOG:V | sc_bidirectional_blast:lower_evalue_hit</v>
      </c>
      <c r="L221" t="str">
        <v>ABUTD_m</v>
      </c>
      <c r="M221" t="str">
        <v>Aminobutyraldehyde dehydrogenase</v>
      </c>
      <c r="N221" t="str">
        <v>4abutn_m + h2o_m + nad_m --&gt; 4abut_m + 2.0 h_m + nadh_m</v>
      </c>
      <c r="O221" t="str">
        <v>Arginine and proline metabolism</v>
      </c>
      <c r="P221" t="str">
        <v>rt2756</v>
      </c>
      <c r="Q221">
        <v>0</v>
      </c>
      <c r="R221">
        <v>1000</v>
      </c>
      <c r="S221">
        <v>0</v>
      </c>
      <c r="T221" t="str">
        <v>1.2.1.3</v>
      </c>
      <c r="U221" t="str">
        <v>R02549</v>
      </c>
      <c r="V221" t="str">
        <v>r_0201</v>
      </c>
      <c r="W221">
        <v>0</v>
      </c>
      <c r="X221" t="str">
        <v>SBO:0000176</v>
      </c>
      <c r="Y221">
        <v>0</v>
      </c>
      <c r="Z221" t="str" cm="1">
        <f t="array" ref="Z221">IFERROR(_xlfn.UNIQUE(_xlfn.TEXTSPLIT(SUBSTITUTE(SUBSTITUTE(SUBSTITUTE(SUBSTITUTE(P221," or "," ")," and "," "),"(",""),")","")," "),TRUE),"")</f>
        <v>rt2756</v>
      </c>
    </row>
    <row r="222" spans="1:30" x14ac:dyDescent="0.2">
      <c r="A222" t="str">
        <v>rt1639</v>
      </c>
      <c r="B222" t="str">
        <v>KGD1</v>
      </c>
      <c r="C222" t="str">
        <v>YIL125W</v>
      </c>
      <c r="D222" t="str">
        <v>RT10007</v>
      </c>
      <c r="E222" t="str">
        <v>10135</v>
      </c>
      <c r="F222" t="str">
        <v>SBO:0000243</v>
      </c>
      <c r="G222" t="str">
        <v>KOG:G | possible isozyme:rt0906</v>
      </c>
      <c r="L222" t="str">
        <v>ANPRT_c</v>
      </c>
      <c r="M222" t="str">
        <v>anthranilate phosphoribosyltransferase</v>
      </c>
      <c r="N222" t="str">
        <v>anth_c + prpp_c --&gt; ppi_c + pran_c</v>
      </c>
      <c r="O222" t="str">
        <v>Phenylalanine, tyrosine and tryptophan metabolism</v>
      </c>
      <c r="P222" t="str">
        <v>rt1532</v>
      </c>
      <c r="Q222">
        <v>0</v>
      </c>
      <c r="R222">
        <v>1000</v>
      </c>
      <c r="S222">
        <v>0</v>
      </c>
      <c r="T222" t="str">
        <v>2.4.2.18</v>
      </c>
      <c r="U222" t="str">
        <v>R01073</v>
      </c>
      <c r="V222" t="str">
        <v>r_0202</v>
      </c>
      <c r="W222">
        <v>0</v>
      </c>
      <c r="X222" t="str">
        <v>SBO:0000176</v>
      </c>
      <c r="Y222">
        <v>0</v>
      </c>
      <c r="Z222" t="str" cm="1">
        <f t="array" ref="Z222">IFERROR(_xlfn.UNIQUE(_xlfn.TEXTSPLIT(SUBSTITUTE(SUBSTITUTE(SUBSTITUTE(SUBSTITUTE(P222," or "," ")," and "," "),"(",""),")","")," "),TRUE),"")</f>
        <v>rt1532</v>
      </c>
    </row>
    <row r="223" spans="1:30" x14ac:dyDescent="0.2">
      <c r="A223" t="str">
        <v>rt1642</v>
      </c>
      <c r="B223" t="str">
        <v>NUML_rt</v>
      </c>
      <c r="C223">
        <v>0</v>
      </c>
      <c r="D223" t="str">
        <v>RT10010</v>
      </c>
      <c r="E223" t="str">
        <v>10138</v>
      </c>
      <c r="F223" t="str">
        <v>SBO:0000243</v>
      </c>
      <c r="G223" t="str">
        <v>KOG:C | notes:21 kDa</v>
      </c>
      <c r="L223" t="str">
        <v>ANS_c</v>
      </c>
      <c r="M223" t="str">
        <v>anthranilate synthase</v>
      </c>
      <c r="N223" t="str">
        <v>chor_c + gln__L_c --&gt; anth_c + glu__L_c + h_c + pyr_c</v>
      </c>
      <c r="O223" t="str">
        <v>Phenylalanine, tyrosine and tryptophan metabolism</v>
      </c>
      <c r="P223" t="str">
        <v>rt6741 and rt8196</v>
      </c>
      <c r="Q223">
        <v>0</v>
      </c>
      <c r="R223">
        <v>1000</v>
      </c>
      <c r="S223">
        <v>0</v>
      </c>
      <c r="T223" t="str">
        <v>4.1.3.27</v>
      </c>
      <c r="U223" t="str">
        <v>R00986</v>
      </c>
      <c r="V223" t="str">
        <v>r_0203</v>
      </c>
      <c r="W223">
        <v>0</v>
      </c>
      <c r="X223" t="str">
        <v>SBO:0000176</v>
      </c>
      <c r="Y223">
        <v>0</v>
      </c>
      <c r="Z223" t="str" cm="1">
        <f t="array" ref="Z223:AA223">IFERROR(_xlfn.UNIQUE(_xlfn.TEXTSPLIT(SUBSTITUTE(SUBSTITUTE(SUBSTITUTE(SUBSTITUTE(P223," or "," ")," and "," "),"(",""),")","")," "),TRUE),"")</f>
        <v>rt6741</v>
      </c>
      <c r="AA223" t="str">
        <v>rt8196</v>
      </c>
    </row>
    <row r="224" spans="1:30" x14ac:dyDescent="0.2">
      <c r="A224" t="str">
        <v>rt1644</v>
      </c>
      <c r="B224">
        <v>0</v>
      </c>
      <c r="C224">
        <v>0</v>
      </c>
      <c r="D224" t="str">
        <v>RT10012</v>
      </c>
      <c r="E224" t="str">
        <v>10140</v>
      </c>
      <c r="F224" t="str">
        <v>SBO:0000243</v>
      </c>
      <c r="G224" t="str">
        <v>KOG:E,I | ncbi_blast:isovaleryl-CoA dehydrogenase</v>
      </c>
      <c r="L224" t="str">
        <v>AP4AH_c</v>
      </c>
      <c r="M224" t="str">
        <v>Ap4A hydrolase</v>
      </c>
      <c r="N224" t="str">
        <v>ap4a_c + h2o_c &lt;=&gt; 2.0 adp_c + 2.0 h_c</v>
      </c>
      <c r="O224" t="str">
        <v>Purine metabolism</v>
      </c>
      <c r="P224" t="str">
        <v>rt0084</v>
      </c>
      <c r="Q224">
        <v>-1000</v>
      </c>
      <c r="R224">
        <v>1000</v>
      </c>
      <c r="S224">
        <v>0</v>
      </c>
      <c r="T224" t="str">
        <v>3.6.1.41</v>
      </c>
      <c r="U224" t="str">
        <v>R00125</v>
      </c>
      <c r="V224" t="str">
        <v>r_0204</v>
      </c>
      <c r="W224">
        <v>0</v>
      </c>
      <c r="X224" t="str">
        <v>SBO:0000176</v>
      </c>
      <c r="Y224">
        <v>0</v>
      </c>
      <c r="Z224" t="str" cm="1">
        <f t="array" ref="Z224">IFERROR(_xlfn.UNIQUE(_xlfn.TEXTSPLIT(SUBSTITUTE(SUBSTITUTE(SUBSTITUTE(SUBSTITUTE(P224," or "," ")," and "," "),"(",""),")","")," "),TRUE),"")</f>
        <v>rt0084</v>
      </c>
    </row>
    <row r="225" spans="1:28" x14ac:dyDescent="0.2">
      <c r="A225" t="str">
        <v>rt1648</v>
      </c>
      <c r="B225">
        <v>0</v>
      </c>
      <c r="C225" t="str">
        <v>YBR034C</v>
      </c>
      <c r="D225" t="str">
        <v>RT10016</v>
      </c>
      <c r="E225" t="str">
        <v>10144</v>
      </c>
      <c r="F225" t="str">
        <v>SBO:0000243</v>
      </c>
      <c r="G225" t="str">
        <v>KOG:K,O,T | sc_bidirectional_blast:lower_evalue_hit</v>
      </c>
      <c r="L225" t="str">
        <v>ARGN_c</v>
      </c>
      <c r="M225" t="str">
        <v>arginase</v>
      </c>
      <c r="N225" t="str">
        <v>arg__L_c + h2o_c --&gt; orn_c + urea_c</v>
      </c>
      <c r="O225" t="str">
        <v>Arginine and proline metabolism</v>
      </c>
      <c r="P225" t="str">
        <v>rt7813</v>
      </c>
      <c r="Q225">
        <v>0</v>
      </c>
      <c r="R225">
        <v>1000</v>
      </c>
      <c r="S225">
        <v>0</v>
      </c>
      <c r="T225" t="str">
        <v>3.5.3.1</v>
      </c>
      <c r="U225">
        <v>0</v>
      </c>
      <c r="V225" t="str">
        <v>r_0206</v>
      </c>
      <c r="W225">
        <v>0</v>
      </c>
      <c r="X225" t="str">
        <v>SBO:0000176</v>
      </c>
      <c r="Y225">
        <v>0</v>
      </c>
      <c r="Z225" t="str" cm="1">
        <f t="array" ref="Z225">IFERROR(_xlfn.UNIQUE(_xlfn.TEXTSPLIT(SUBSTITUTE(SUBSTITUTE(SUBSTITUTE(SUBSTITUTE(P225," or "," ")," and "," "),"(",""),")","")," "),TRUE),"")</f>
        <v>rt7813</v>
      </c>
    </row>
    <row r="226" spans="1:28" x14ac:dyDescent="0.2">
      <c r="A226" t="str">
        <v>rt1661</v>
      </c>
      <c r="B226">
        <v>0</v>
      </c>
      <c r="C226" t="str">
        <v>YMR318C</v>
      </c>
      <c r="D226" t="str">
        <v>RT10029</v>
      </c>
      <c r="E226" t="str">
        <v>10157</v>
      </c>
      <c r="F226" t="str">
        <v>SBO:0000243</v>
      </c>
      <c r="G226" t="str">
        <v>KOG:Q | sc_bidirectional_blast:lower_evalue_hit</v>
      </c>
      <c r="L226" t="str">
        <v>ARGSL_c</v>
      </c>
      <c r="M226" t="str">
        <v>argininosuccinate lyase</v>
      </c>
      <c r="N226" t="str">
        <v>argsuc_c &lt;=&gt; arg__L_c + fum_c</v>
      </c>
      <c r="O226" t="str">
        <v>Arginine and proline metabolism</v>
      </c>
      <c r="P226" t="str">
        <v>rt3236</v>
      </c>
      <c r="Q226">
        <v>-1000</v>
      </c>
      <c r="R226">
        <v>1000</v>
      </c>
      <c r="S226">
        <v>0</v>
      </c>
      <c r="T226" t="str">
        <v>4.3.2.1</v>
      </c>
      <c r="U226" t="str">
        <v>R01086</v>
      </c>
      <c r="V226" t="str">
        <v>r_0207</v>
      </c>
      <c r="W226">
        <v>0</v>
      </c>
      <c r="X226" t="str">
        <v>SBO:0000176</v>
      </c>
      <c r="Y226">
        <v>0</v>
      </c>
      <c r="Z226" t="str" cm="1">
        <f t="array" ref="Z226">IFERROR(_xlfn.UNIQUE(_xlfn.TEXTSPLIT(SUBSTITUTE(SUBSTITUTE(SUBSTITUTE(SUBSTITUTE(P226," or "," ")," and "," "),"(",""),")","")," "),TRUE),"")</f>
        <v>rt3236</v>
      </c>
    </row>
    <row r="227" spans="1:28" x14ac:dyDescent="0.2">
      <c r="A227" t="str">
        <v>rt1670</v>
      </c>
      <c r="B227" t="str">
        <v>TDA10</v>
      </c>
      <c r="C227" t="str">
        <v>YGR205W</v>
      </c>
      <c r="D227" t="str">
        <v>RT10038</v>
      </c>
      <c r="E227" t="str">
        <v>10166</v>
      </c>
      <c r="F227" t="str">
        <v>SBO:0000243</v>
      </c>
      <c r="G227" t="str">
        <v>KOG:R</v>
      </c>
      <c r="L227" t="str">
        <v>ARGSS_c</v>
      </c>
      <c r="M227" t="str">
        <v>argininosuccinate synthase</v>
      </c>
      <c r="N227" t="str">
        <v>asp__L_c + atp_c + citr__L_c &lt;=&gt; amp_c + argsuc_c + h_c + ppi_c</v>
      </c>
      <c r="O227" t="str">
        <v>Arginine and proline metabolism</v>
      </c>
      <c r="P227" t="str">
        <v>rt7828</v>
      </c>
      <c r="Q227">
        <v>-1000</v>
      </c>
      <c r="R227">
        <v>1000</v>
      </c>
      <c r="S227">
        <v>0</v>
      </c>
      <c r="T227" t="str">
        <v>6.3.4.5</v>
      </c>
      <c r="U227" t="str">
        <v>R01954</v>
      </c>
      <c r="V227" t="str">
        <v>r_0208</v>
      </c>
      <c r="W227">
        <v>0</v>
      </c>
      <c r="X227" t="str">
        <v>SBO:0000176</v>
      </c>
      <c r="Y227">
        <v>0</v>
      </c>
      <c r="Z227" t="str" cm="1">
        <f t="array" ref="Z227">IFERROR(_xlfn.UNIQUE(_xlfn.TEXTSPLIT(SUBSTITUTE(SUBSTITUTE(SUBSTITUTE(SUBSTITUTE(P227," or "," ")," and "," "),"(",""),")","")," "),TRUE),"")</f>
        <v>rt7828</v>
      </c>
    </row>
    <row r="228" spans="1:28" x14ac:dyDescent="0.2">
      <c r="A228" t="str">
        <v>rt1672</v>
      </c>
      <c r="B228" t="str">
        <v>LPD1</v>
      </c>
      <c r="C228" t="str">
        <v>YFL018C</v>
      </c>
      <c r="D228" t="str">
        <v>RT10040</v>
      </c>
      <c r="E228" t="str">
        <v>10168</v>
      </c>
      <c r="F228" t="str">
        <v>SBO:0000243</v>
      </c>
      <c r="G228" t="str">
        <v>KOG:C</v>
      </c>
      <c r="L228" t="str">
        <v>ARGTRS_c</v>
      </c>
      <c r="M228" t="str">
        <v>arginyl-tRNA synthetase</v>
      </c>
      <c r="N228" t="str">
        <v>arg__L_c + atp_c + trnaarg_c --&gt; amp_c + argtrna_c + ppi_c</v>
      </c>
      <c r="O228" t="str">
        <v>Aminoacyl-tRNA biosynthesis</v>
      </c>
      <c r="P228" t="str">
        <v>rt1711</v>
      </c>
      <c r="Q228">
        <v>0</v>
      </c>
      <c r="R228">
        <v>1000</v>
      </c>
      <c r="S228">
        <v>0</v>
      </c>
      <c r="T228" t="str">
        <v>6.1.1.19</v>
      </c>
      <c r="U228" t="str">
        <v>R03646</v>
      </c>
      <c r="V228" t="str">
        <v>r_0209</v>
      </c>
      <c r="W228">
        <v>0</v>
      </c>
      <c r="X228" t="str">
        <v>SBO:0000176</v>
      </c>
      <c r="Y228">
        <v>0</v>
      </c>
      <c r="Z228" t="str" cm="1">
        <f t="array" ref="Z228">IFERROR(_xlfn.UNIQUE(_xlfn.TEXTSPLIT(SUBSTITUTE(SUBSTITUTE(SUBSTITUTE(SUBSTITUTE(P228," or "," ")," and "," "),"(",""),")","")," "),TRUE),"")</f>
        <v>rt1711</v>
      </c>
    </row>
    <row r="229" spans="1:28" x14ac:dyDescent="0.2">
      <c r="A229" t="str">
        <v>rt1675</v>
      </c>
      <c r="B229" t="str">
        <v>ASP3-4,ASP3-1</v>
      </c>
      <c r="C229" t="str">
        <v>YLR160C,YLR155C</v>
      </c>
      <c r="D229" t="str">
        <v>RT10043</v>
      </c>
      <c r="E229" t="str">
        <v>10171</v>
      </c>
      <c r="F229" t="str">
        <v>SBO:0000243</v>
      </c>
      <c r="G229" t="str">
        <v>KOG:E | sc_bidirectional_blast:sc_isozymes</v>
      </c>
      <c r="L229" t="str">
        <v>ASNS1_c</v>
      </c>
      <c r="M229" t="str">
        <v>asparagine synthase (glutamine-hydrolysing)</v>
      </c>
      <c r="N229" t="str">
        <v>asp__L_c + atp_c + gln__L_c + h2o_c --&gt; amp_c + asn__L_c + glu__L_c + h_c + ppi_c</v>
      </c>
      <c r="O229" t="str">
        <v>Alanine, aspartate and glutamate metabolism</v>
      </c>
      <c r="P229" t="str">
        <v>rt6769</v>
      </c>
      <c r="Q229">
        <v>0</v>
      </c>
      <c r="R229">
        <v>1000</v>
      </c>
      <c r="S229">
        <v>0</v>
      </c>
      <c r="T229" t="str">
        <v>6.3.5.4</v>
      </c>
      <c r="U229" t="str">
        <v>R00578</v>
      </c>
      <c r="V229" t="str">
        <v>r_0211</v>
      </c>
      <c r="W229">
        <v>0</v>
      </c>
      <c r="X229" t="str">
        <v>SBO:0000176</v>
      </c>
      <c r="Y229">
        <v>0</v>
      </c>
      <c r="Z229" t="str" cm="1">
        <f t="array" ref="Z229">IFERROR(_xlfn.UNIQUE(_xlfn.TEXTSPLIT(SUBSTITUTE(SUBSTITUTE(SUBSTITUTE(SUBSTITUTE(P229," or "," ")," and "," "),"(",""),")","")," "),TRUE),"")</f>
        <v>rt6769</v>
      </c>
    </row>
    <row r="230" spans="1:28" x14ac:dyDescent="0.2">
      <c r="A230" t="str">
        <v>rt1689</v>
      </c>
      <c r="B230" t="str">
        <v>CAN1,DIP5</v>
      </c>
      <c r="C230" t="str">
        <v>YEL063C,YPL265W</v>
      </c>
      <c r="D230" t="str">
        <v>RT10057</v>
      </c>
      <c r="E230" t="str">
        <v>10185</v>
      </c>
      <c r="F230" t="str">
        <v>SBO:0000243</v>
      </c>
      <c r="G230" t="str">
        <v>KOG:E | sc_bidirectional_blast:sc_isozymes</v>
      </c>
      <c r="L230" t="str">
        <v>ASNTRS_c</v>
      </c>
      <c r="M230" t="str">
        <v>asparaginyl-tRNA synthetase, miotchondrial</v>
      </c>
      <c r="N230" t="str">
        <v>asn__L_c + atp_c + trnaasn_c --&gt; amp_c + asntrna_c + ppi_c</v>
      </c>
      <c r="O230" t="str">
        <v>Aminoacyl-tRNA biosynthesis</v>
      </c>
      <c r="P230" t="str">
        <v>rt0799</v>
      </c>
      <c r="Q230">
        <v>0</v>
      </c>
      <c r="R230">
        <v>1000</v>
      </c>
      <c r="S230">
        <v>0</v>
      </c>
      <c r="T230" t="str">
        <v>6.1.1.22</v>
      </c>
      <c r="U230" t="str">
        <v>R03648</v>
      </c>
      <c r="V230" t="str">
        <v>r_0212</v>
      </c>
      <c r="W230">
        <v>0</v>
      </c>
      <c r="X230" t="str">
        <v>SBO:0000176</v>
      </c>
      <c r="Y230">
        <v>0</v>
      </c>
      <c r="Z230" t="str" cm="1">
        <f t="array" ref="Z230">IFERROR(_xlfn.UNIQUE(_xlfn.TEXTSPLIT(SUBSTITUTE(SUBSTITUTE(SUBSTITUTE(SUBSTITUTE(P230," or "," ")," and "," "),"(",""),")","")," "),TRUE),"")</f>
        <v>rt0799</v>
      </c>
    </row>
    <row r="231" spans="1:28" x14ac:dyDescent="0.2">
      <c r="A231" t="str">
        <v>rt1701</v>
      </c>
      <c r="B231" t="str">
        <v>AIM45</v>
      </c>
      <c r="C231" t="str">
        <v>YPR004C</v>
      </c>
      <c r="D231" t="str">
        <v>RT10069</v>
      </c>
      <c r="E231" t="str">
        <v>10197</v>
      </c>
      <c r="F231" t="str">
        <v>SBO:0000243</v>
      </c>
      <c r="G231" t="str">
        <v>KOG:C</v>
      </c>
      <c r="L231" t="str">
        <v>ASNTRS_m</v>
      </c>
      <c r="M231" t="str">
        <v>asparaginyl-tRNA synthetase, miotchondrial</v>
      </c>
      <c r="N231" t="str">
        <v>asn__L_m + atp_m + trnaasn_m --&gt; amp_m + asntrna_m + ppi_m</v>
      </c>
      <c r="O231" t="str">
        <v>Aminoacyl-tRNA biosynthesis</v>
      </c>
      <c r="P231" t="str">
        <v>rt3755</v>
      </c>
      <c r="Q231">
        <v>0</v>
      </c>
      <c r="R231">
        <v>1000</v>
      </c>
      <c r="S231">
        <v>0</v>
      </c>
      <c r="T231" t="str">
        <v>6.1.1.22</v>
      </c>
      <c r="U231" t="str">
        <v>R03648</v>
      </c>
      <c r="V231" t="str">
        <v>r_0213</v>
      </c>
      <c r="W231">
        <v>0</v>
      </c>
      <c r="X231" t="str">
        <v>SBO:0000176</v>
      </c>
      <c r="Y231">
        <v>0</v>
      </c>
      <c r="Z231" t="str" cm="1">
        <f t="array" ref="Z231">IFERROR(_xlfn.UNIQUE(_xlfn.TEXTSPLIT(SUBSTITUTE(SUBSTITUTE(SUBSTITUTE(SUBSTITUTE(P231," or "," ")," and "," "),"(",""),")","")," "),TRUE),"")</f>
        <v>rt3755</v>
      </c>
    </row>
    <row r="232" spans="1:28" x14ac:dyDescent="0.2">
      <c r="A232" t="str">
        <v>rt1711</v>
      </c>
      <c r="B232" t="str">
        <v>YDR341C</v>
      </c>
      <c r="C232" t="str">
        <v>YDR341C</v>
      </c>
      <c r="D232" t="str">
        <v>RT10079</v>
      </c>
      <c r="E232" t="str">
        <v>10207</v>
      </c>
      <c r="F232" t="str">
        <v>SBO:0000243</v>
      </c>
      <c r="G232" t="str">
        <v>KOG:J</v>
      </c>
      <c r="L232" t="str">
        <v>ASPCT_c</v>
      </c>
      <c r="M232" t="str">
        <v>aspartate carbamoyltransferase</v>
      </c>
      <c r="N232" t="str">
        <v>asp__L_c + cbp_c --&gt; cbasp_c + h_c + pi_c</v>
      </c>
      <c r="O232" t="str">
        <v>Pyrimidine metabolism</v>
      </c>
      <c r="P232" t="str">
        <v>rt8313</v>
      </c>
      <c r="Q232">
        <v>0</v>
      </c>
      <c r="R232">
        <v>1000</v>
      </c>
      <c r="S232">
        <v>0</v>
      </c>
      <c r="T232" t="str">
        <v>6.3.5.5</v>
      </c>
      <c r="U232" t="str">
        <v>R01397</v>
      </c>
      <c r="V232" t="str">
        <v>r_0214</v>
      </c>
      <c r="W232">
        <v>0</v>
      </c>
      <c r="X232" t="str">
        <v>SBO:0000176</v>
      </c>
      <c r="Y232">
        <v>0</v>
      </c>
      <c r="Z232" t="str" cm="1">
        <f t="array" ref="Z232">IFERROR(_xlfn.UNIQUE(_xlfn.TEXTSPLIT(SUBSTITUTE(SUBSTITUTE(SUBSTITUTE(SUBSTITUTE(P232," or "," ")," and "," "),"(",""),")","")," "),TRUE),"")</f>
        <v>rt8313</v>
      </c>
    </row>
    <row r="233" spans="1:28" x14ac:dyDescent="0.2">
      <c r="A233" t="str">
        <v>rt1727</v>
      </c>
      <c r="B233" t="str">
        <v>ALG2</v>
      </c>
      <c r="C233" t="str">
        <v>YGL065C</v>
      </c>
      <c r="D233" t="str">
        <v>RT10095</v>
      </c>
      <c r="E233" t="str">
        <v>10223</v>
      </c>
      <c r="F233" t="str">
        <v>SBO:0000243</v>
      </c>
      <c r="G233" t="str">
        <v>KOG:M</v>
      </c>
      <c r="L233" t="str">
        <v>ASPK_c</v>
      </c>
      <c r="M233" t="str">
        <v>aspartate kinase</v>
      </c>
      <c r="N233" t="str">
        <v>asp__L_c + atp_c --&gt; 4pasp_c + adp_c</v>
      </c>
      <c r="O233" t="str">
        <v>Glycine, serine and threonine metabolism</v>
      </c>
      <c r="P233" t="str">
        <v>rt6294</v>
      </c>
      <c r="Q233">
        <v>0</v>
      </c>
      <c r="R233">
        <v>1000</v>
      </c>
      <c r="S233">
        <v>0</v>
      </c>
      <c r="T233" t="str">
        <v>2.7.2.4</v>
      </c>
      <c r="U233" t="str">
        <v>R00480</v>
      </c>
      <c r="V233" t="str">
        <v>r_0215</v>
      </c>
      <c r="W233">
        <v>0</v>
      </c>
      <c r="X233" t="str">
        <v>SBO:0000176</v>
      </c>
      <c r="Y233">
        <v>0</v>
      </c>
      <c r="Z233" t="str" cm="1">
        <f t="array" ref="Z233">IFERROR(_xlfn.UNIQUE(_xlfn.TEXTSPLIT(SUBSTITUTE(SUBSTITUTE(SUBSTITUTE(SUBSTITUTE(P233," or "," ")," and "," "),"(",""),")","")," "),TRUE),"")</f>
        <v>rt6294</v>
      </c>
    </row>
    <row r="234" spans="1:28" x14ac:dyDescent="0.2">
      <c r="A234" t="str">
        <v>rt1736</v>
      </c>
      <c r="B234">
        <v>0</v>
      </c>
      <c r="C234">
        <v>0</v>
      </c>
      <c r="D234" t="str">
        <v>RT10104</v>
      </c>
      <c r="E234" t="str">
        <v>10232</v>
      </c>
      <c r="F234" t="str">
        <v>SBO:0000243</v>
      </c>
      <c r="G234" t="str">
        <v>KOG:E</v>
      </c>
      <c r="L234" t="str">
        <v>ASPTA_c</v>
      </c>
      <c r="M234" t="str">
        <v>aspartate transaminase</v>
      </c>
      <c r="N234" t="str">
        <v>akg_c + asp__L_c &lt;=&gt; glu__L_c + oaa_c</v>
      </c>
      <c r="O234" t="str">
        <v>Oxidative phosphorylation</v>
      </c>
      <c r="P234" t="str">
        <v>rt0568</v>
      </c>
      <c r="Q234">
        <v>-1000</v>
      </c>
      <c r="R234">
        <v>1000</v>
      </c>
      <c r="S234">
        <v>0</v>
      </c>
      <c r="T234" t="str">
        <v>2.6.1.1</v>
      </c>
      <c r="U234" t="str">
        <v>R00355</v>
      </c>
      <c r="V234" t="str">
        <v>r_0216</v>
      </c>
      <c r="W234">
        <v>0</v>
      </c>
      <c r="X234" t="str">
        <v>SBO:0000176</v>
      </c>
      <c r="Y234">
        <v>0</v>
      </c>
      <c r="Z234" t="str" cm="1">
        <f t="array" ref="Z234">IFERROR(_xlfn.UNIQUE(_xlfn.TEXTSPLIT(SUBSTITUTE(SUBSTITUTE(SUBSTITUTE(SUBSTITUTE(P234," or "," ")," and "," "),"(",""),")","")," "),TRUE),"")</f>
        <v>rt0568</v>
      </c>
    </row>
    <row r="235" spans="1:28" x14ac:dyDescent="0.2">
      <c r="A235" t="str">
        <v>rt1745</v>
      </c>
      <c r="B235" t="str">
        <v>ERG2</v>
      </c>
      <c r="C235" t="str">
        <v>YMR202W</v>
      </c>
      <c r="D235" t="str">
        <v>RT10113</v>
      </c>
      <c r="E235" t="str">
        <v>10241</v>
      </c>
      <c r="F235" t="str">
        <v>SBO:0000243</v>
      </c>
      <c r="G235" t="str">
        <v>KOG:T</v>
      </c>
      <c r="L235" t="str">
        <v>ASPTA_x</v>
      </c>
      <c r="M235" t="str">
        <v>aspartate transaminase</v>
      </c>
      <c r="N235" t="str">
        <v>akg_x + asp__L_x &lt;=&gt; glu__L_x + oaa_x</v>
      </c>
      <c r="O235" t="str">
        <v>Arginine and proline metabolism</v>
      </c>
      <c r="P235" t="str">
        <v>rt5913 or rt5562</v>
      </c>
      <c r="Q235">
        <v>-1000</v>
      </c>
      <c r="R235">
        <v>1000</v>
      </c>
      <c r="S235">
        <v>0</v>
      </c>
      <c r="T235" t="str">
        <v>2.6.1.1</v>
      </c>
      <c r="U235" t="str">
        <v>R00355</v>
      </c>
      <c r="V235" t="str">
        <v>r_0218</v>
      </c>
      <c r="W235">
        <v>0</v>
      </c>
      <c r="X235" t="str">
        <v>SBO:0000176</v>
      </c>
      <c r="Y235">
        <v>0</v>
      </c>
      <c r="Z235" t="str" cm="1">
        <f t="array" ref="Z235:AA235">IFERROR(_xlfn.UNIQUE(_xlfn.TEXTSPLIT(SUBSTITUTE(SUBSTITUTE(SUBSTITUTE(SUBSTITUTE(P235," or "," ")," and "," "),"(",""),")","")," "),TRUE),"")</f>
        <v>rt5913</v>
      </c>
      <c r="AA235" t="str">
        <v>rt5562</v>
      </c>
    </row>
    <row r="236" spans="1:28" x14ac:dyDescent="0.2">
      <c r="A236" t="str">
        <v>rt1768</v>
      </c>
      <c r="B236" t="str">
        <v>INO1</v>
      </c>
      <c r="C236" t="str">
        <v>YJL153C</v>
      </c>
      <c r="D236" t="str">
        <v>RT10136</v>
      </c>
      <c r="E236" t="str">
        <v>10264</v>
      </c>
      <c r="F236" t="str">
        <v>SBO:0000243</v>
      </c>
      <c r="G236" t="str">
        <v>KOG:I</v>
      </c>
      <c r="L236" t="str">
        <v>ASAD_c</v>
      </c>
      <c r="M236" t="str">
        <v>aspartate-semialdehyde dehydrogenase</v>
      </c>
      <c r="N236" t="str">
        <v>4pasp_c + h_c + nadph_c --&gt; aspsa_c + nadp_c + pi_c</v>
      </c>
      <c r="O236" t="str">
        <v>Glycine, serine and threonine metabolism</v>
      </c>
      <c r="P236" t="str">
        <v>rt1962</v>
      </c>
      <c r="Q236">
        <v>0</v>
      </c>
      <c r="R236">
        <v>1000</v>
      </c>
      <c r="S236">
        <v>0</v>
      </c>
      <c r="T236" t="str">
        <v>1.2.1.11</v>
      </c>
      <c r="U236" t="str">
        <v>R02291</v>
      </c>
      <c r="V236" t="str">
        <v>r_0219</v>
      </c>
      <c r="W236">
        <v>0</v>
      </c>
      <c r="X236" t="str">
        <v>SBO:0000176</v>
      </c>
      <c r="Y236">
        <v>0</v>
      </c>
      <c r="Z236" t="str" cm="1">
        <f t="array" ref="Z236">IFERROR(_xlfn.UNIQUE(_xlfn.TEXTSPLIT(SUBSTITUTE(SUBSTITUTE(SUBSTITUTE(SUBSTITUTE(P236," or "," ")," and "," "),"(",""),")","")," "),TRUE),"")</f>
        <v>rt1962</v>
      </c>
    </row>
    <row r="237" spans="1:28" x14ac:dyDescent="0.2">
      <c r="A237" t="str">
        <v>rt1772</v>
      </c>
      <c r="B237">
        <v>0</v>
      </c>
      <c r="C237">
        <v>0</v>
      </c>
      <c r="D237" t="str">
        <v>RT10140</v>
      </c>
      <c r="E237" t="str">
        <v>10268</v>
      </c>
      <c r="F237" t="str">
        <v>SBO:0000243</v>
      </c>
      <c r="G237" t="str">
        <v>KOG:E</v>
      </c>
      <c r="L237" t="str">
        <v>ASPTRS_c</v>
      </c>
      <c r="M237" t="str">
        <v>Aspartyl-tRNA synthetase</v>
      </c>
      <c r="N237" t="str">
        <v>asp__L_c + atp_c + trnaasp_c --&gt; amp_c + asptrna_c + ppi_c</v>
      </c>
      <c r="O237" t="str">
        <v>Aminoacyl-tRNA biosynthesis</v>
      </c>
      <c r="P237" t="str">
        <v>rt5890</v>
      </c>
      <c r="Q237">
        <v>0</v>
      </c>
      <c r="R237">
        <v>1000</v>
      </c>
      <c r="S237">
        <v>0</v>
      </c>
      <c r="T237" t="str">
        <v>6.1.1.12</v>
      </c>
      <c r="U237" t="str">
        <v>R05577</v>
      </c>
      <c r="V237" t="str">
        <v>r_0220</v>
      </c>
      <c r="W237">
        <v>0</v>
      </c>
      <c r="X237" t="str">
        <v>SBO:0000176</v>
      </c>
      <c r="Y237">
        <v>0</v>
      </c>
      <c r="Z237" t="str" cm="1">
        <f t="array" ref="Z237">IFERROR(_xlfn.UNIQUE(_xlfn.TEXTSPLIT(SUBSTITUTE(SUBSTITUTE(SUBSTITUTE(SUBSTITUTE(P237," or "," ")," and "," "),"(",""),")","")," "),TRUE),"")</f>
        <v>rt5890</v>
      </c>
    </row>
    <row r="238" spans="1:28" x14ac:dyDescent="0.2">
      <c r="A238" t="str">
        <v>rt1776</v>
      </c>
      <c r="B238" t="str">
        <v>CDC60</v>
      </c>
      <c r="C238" t="str">
        <v>YPL160W</v>
      </c>
      <c r="D238" t="str">
        <v>RT10144</v>
      </c>
      <c r="E238" t="str">
        <v>10272</v>
      </c>
      <c r="F238" t="str">
        <v>SBO:0000243</v>
      </c>
      <c r="G238" t="str">
        <v>KOG:J</v>
      </c>
      <c r="L238" t="str">
        <v>ATPATF1_c</v>
      </c>
      <c r="M238" t="str">
        <v>ATP adenylyltransferase</v>
      </c>
      <c r="N238" t="str">
        <v>adp_c + atp_c + h_c --&gt; ap4a_c + pi_c</v>
      </c>
      <c r="O238" t="str">
        <v>Purine metabolism</v>
      </c>
      <c r="P238" t="str">
        <v>rt5328 or rt8184</v>
      </c>
      <c r="Q238">
        <v>0</v>
      </c>
      <c r="R238">
        <v>1000</v>
      </c>
      <c r="S238">
        <v>0</v>
      </c>
      <c r="T238" t="str">
        <v>2.7.7.53</v>
      </c>
      <c r="U238" t="str">
        <v>R00126</v>
      </c>
      <c r="V238" t="str">
        <v>r_0222</v>
      </c>
      <c r="W238">
        <v>0</v>
      </c>
      <c r="X238" t="str">
        <v>SBO:0000176</v>
      </c>
      <c r="Y238">
        <v>0</v>
      </c>
      <c r="Z238" t="str" cm="1">
        <f t="array" ref="Z238:AA238">IFERROR(_xlfn.UNIQUE(_xlfn.TEXTSPLIT(SUBSTITUTE(SUBSTITUTE(SUBSTITUTE(SUBSTITUTE(P238," or "," ")," and "," "),"(",""),")","")," "),TRUE),"")</f>
        <v>rt5328</v>
      </c>
      <c r="AA238" t="str">
        <v>rt8184</v>
      </c>
    </row>
    <row r="239" spans="1:28" x14ac:dyDescent="0.2">
      <c r="A239" t="str">
        <v>rt1779</v>
      </c>
      <c r="B239">
        <v>0</v>
      </c>
      <c r="C239">
        <v>0</v>
      </c>
      <c r="D239" t="str">
        <v>RT10147</v>
      </c>
      <c r="E239" t="str">
        <v>10275</v>
      </c>
      <c r="F239" t="str">
        <v>SBO:0000243</v>
      </c>
      <c r="G239" t="str">
        <v>KOG:R</v>
      </c>
      <c r="L239" t="str">
        <v>ATPPRT_c</v>
      </c>
      <c r="M239" t="str">
        <v>ATP phosphoribosyltransferase</v>
      </c>
      <c r="N239" t="str">
        <v>atp_c + h_c + prpp_c --&gt; ppi_c + prbatp_c</v>
      </c>
      <c r="O239" t="str">
        <v>Histidine metabolism</v>
      </c>
      <c r="P239" t="str">
        <v>rt1520</v>
      </c>
      <c r="Q239">
        <v>0</v>
      </c>
      <c r="R239">
        <v>1000</v>
      </c>
      <c r="S239">
        <v>0</v>
      </c>
      <c r="T239" t="str">
        <v>2.4.2.17</v>
      </c>
      <c r="U239" t="str">
        <v>R01071</v>
      </c>
      <c r="V239" t="str">
        <v>r_0225</v>
      </c>
      <c r="W239">
        <v>0</v>
      </c>
      <c r="X239" t="str">
        <v>SBO:0000176</v>
      </c>
      <c r="Y239">
        <v>0</v>
      </c>
      <c r="Z239" t="str" cm="1">
        <f t="array" ref="Z239">IFERROR(_xlfn.UNIQUE(_xlfn.TEXTSPLIT(SUBSTITUTE(SUBSTITUTE(SUBSTITUTE(SUBSTITUTE(P239," or "," ")," and "," "),"(",""),")","")," "),TRUE),"")</f>
        <v>rt1520</v>
      </c>
    </row>
    <row r="240" spans="1:28" x14ac:dyDescent="0.2">
      <c r="A240" t="str">
        <v>rt1784</v>
      </c>
      <c r="B240">
        <v>0</v>
      </c>
      <c r="C240" t="str">
        <v>YJL060W</v>
      </c>
      <c r="D240" t="str">
        <v>RT10152</v>
      </c>
      <c r="E240" t="str">
        <v>10280</v>
      </c>
      <c r="F240" t="str">
        <v>SBO:0000243</v>
      </c>
      <c r="G240" t="str">
        <v>KOG:E | sc_bidirectional_blast:lower_evalue_hit</v>
      </c>
      <c r="L240" t="str">
        <v>ATPASEP2e_c</v>
      </c>
      <c r="M240" t="str">
        <v>ATPase</v>
      </c>
      <c r="N240" t="str">
        <v>atp_c + h2o_c --&gt; adp_c + h_e + pi_c</v>
      </c>
      <c r="O240" t="str">
        <v>Oxidative phosphorylation</v>
      </c>
      <c r="P240" t="str">
        <v>rt7216 or rt5249 or rt0602</v>
      </c>
      <c r="Q240">
        <v>0</v>
      </c>
      <c r="R240">
        <v>1000</v>
      </c>
      <c r="S240">
        <v>0</v>
      </c>
      <c r="T240" t="str">
        <v>3.6.3.6</v>
      </c>
      <c r="U240" t="str">
        <v>R00086</v>
      </c>
      <c r="V240" t="str">
        <v>r_0227</v>
      </c>
      <c r="W240">
        <v>0</v>
      </c>
      <c r="X240" t="str">
        <v>SBO:0000176</v>
      </c>
      <c r="Y240" t="str">
        <v>stoichiometry or proton pump efficiency was based on S. cerevisiae PMA1 study</v>
      </c>
      <c r="Z240" t="str" cm="1">
        <f t="array" ref="Z240:AB240">IFERROR(_xlfn.UNIQUE(_xlfn.TEXTSPLIT(SUBSTITUTE(SUBSTITUTE(SUBSTITUTE(SUBSTITUTE(P240," or "," ")," and "," "),"(",""),")","")," "),TRUE),"")</f>
        <v>rt7216</v>
      </c>
      <c r="AA240" t="str">
        <v>rt5249</v>
      </c>
      <c r="AB240" t="str">
        <v>rt0602</v>
      </c>
    </row>
    <row r="241" spans="1:28" x14ac:dyDescent="0.2">
      <c r="A241" t="str">
        <v>rt1788</v>
      </c>
      <c r="B241" t="str">
        <v>DGK1</v>
      </c>
      <c r="C241" t="str">
        <v>YOR311C</v>
      </c>
      <c r="D241" t="str">
        <v>RT10156</v>
      </c>
      <c r="E241" t="str">
        <v>10284</v>
      </c>
      <c r="F241" t="str">
        <v>SBO:0000243</v>
      </c>
      <c r="G241" t="str">
        <v>KOG:S</v>
      </c>
      <c r="L241" t="str">
        <v>14BMANTF_c</v>
      </c>
      <c r="M241" t="str">
        <v>beta-1,4 mannosyltransferase</v>
      </c>
      <c r="N241" t="str">
        <v>chito2pdol_c + gdpmann_c --&gt; gdp_c + h_c + mpdol_c</v>
      </c>
      <c r="O241" t="str">
        <v>N-Glycan biosynthesis</v>
      </c>
      <c r="P241" t="str">
        <v>rt6298</v>
      </c>
      <c r="Q241">
        <v>0</v>
      </c>
      <c r="R241">
        <v>1000</v>
      </c>
      <c r="S241">
        <v>0</v>
      </c>
      <c r="T241" t="str">
        <v>2.4.1.142</v>
      </c>
      <c r="U241" t="str">
        <v>R04502</v>
      </c>
      <c r="V241" t="str">
        <v>r_0228</v>
      </c>
      <c r="W241">
        <v>0</v>
      </c>
      <c r="X241" t="str">
        <v>SBO:0000176</v>
      </c>
      <c r="Y241">
        <v>0</v>
      </c>
      <c r="Z241" t="str" cm="1">
        <f t="array" ref="Z241">IFERROR(_xlfn.UNIQUE(_xlfn.TEXTSPLIT(SUBSTITUTE(SUBSTITUTE(SUBSTITUTE(SUBSTITUTE(P241," or "," ")," and "," "),"(",""),")","")," "),TRUE),"")</f>
        <v>rt6298</v>
      </c>
    </row>
    <row r="242" spans="1:28" x14ac:dyDescent="0.2">
      <c r="A242" t="str">
        <v>rt1802</v>
      </c>
      <c r="B242" t="str">
        <v>ROT2</v>
      </c>
      <c r="C242" t="str">
        <v>YBR229C</v>
      </c>
      <c r="D242" t="str">
        <v>RT10170</v>
      </c>
      <c r="E242" t="str">
        <v>10298</v>
      </c>
      <c r="F242" t="str">
        <v>SBO:0000243</v>
      </c>
      <c r="G242" t="str">
        <v>KOG:G,M,O</v>
      </c>
      <c r="L242" t="str">
        <v>BTS1_c</v>
      </c>
      <c r="M242" t="str">
        <v>biotin synthase</v>
      </c>
      <c r="N242" t="str">
        <v>2.0 amet_c + cys__L_c + dtbt_c + 2.0 fdxrd_c &lt;=&gt; ala__L_c + btn_c + 2.0 dad_5_c + 2.0 fdxox_c + 2.0 met__L_c</v>
      </c>
      <c r="O242" t="str">
        <v>Biotin metabolism</v>
      </c>
      <c r="P242" t="str">
        <v>rt7540</v>
      </c>
      <c r="Q242">
        <v>-1000</v>
      </c>
      <c r="R242">
        <v>1000</v>
      </c>
      <c r="S242">
        <v>0</v>
      </c>
      <c r="T242" t="str">
        <v>2.8.1.6</v>
      </c>
      <c r="U242">
        <v>0</v>
      </c>
      <c r="V242" t="str">
        <v>r_0229</v>
      </c>
      <c r="W242">
        <v>0</v>
      </c>
      <c r="X242" t="str">
        <v>SBO:0000176</v>
      </c>
      <c r="Y242">
        <v>0</v>
      </c>
      <c r="Z242" t="str" cm="1">
        <f t="array" ref="Z242">IFERROR(_xlfn.UNIQUE(_xlfn.TEXTSPLIT(SUBSTITUTE(SUBSTITUTE(SUBSTITUTE(SUBSTITUTE(P242," or "," ")," and "," "),"(",""),")","")," "),TRUE),"")</f>
        <v>rt7540</v>
      </c>
    </row>
    <row r="243" spans="1:28" x14ac:dyDescent="0.2">
      <c r="A243" t="str">
        <v>rt1805</v>
      </c>
      <c r="B243" t="str">
        <v>TAL1</v>
      </c>
      <c r="C243" t="str">
        <v>YLR354C</v>
      </c>
      <c r="D243" t="str">
        <v>RT10173</v>
      </c>
      <c r="E243" t="str">
        <v>10301</v>
      </c>
      <c r="F243" t="str">
        <v>SBO:0000243</v>
      </c>
      <c r="G243" t="str">
        <v>KOG:G</v>
      </c>
      <c r="L243" t="str">
        <v>BACCL_c</v>
      </c>
      <c r="M243" t="str">
        <v>biotin-[acetyl-CoA-carboxylase] ligase</v>
      </c>
      <c r="N243" t="str">
        <v>atp_c + btn_c + h_c --&gt; btamp_c + ppi_c</v>
      </c>
      <c r="O243" t="str">
        <v>Biotin metabolism</v>
      </c>
      <c r="P243" t="str">
        <v>rt8036</v>
      </c>
      <c r="Q243">
        <v>0</v>
      </c>
      <c r="R243">
        <v>1000</v>
      </c>
      <c r="S243">
        <v>0</v>
      </c>
      <c r="T243" t="str">
        <v>6.3.4.9</v>
      </c>
      <c r="U243" t="str">
        <v>R01074</v>
      </c>
      <c r="V243" t="str">
        <v>r_0230</v>
      </c>
      <c r="W243">
        <v>0</v>
      </c>
      <c r="X243" t="str">
        <v>SBO:0000176</v>
      </c>
      <c r="Y243">
        <v>0</v>
      </c>
      <c r="Z243" t="str" cm="1">
        <f t="array" ref="Z243">IFERROR(_xlfn.UNIQUE(_xlfn.TEXTSPLIT(SUBSTITUTE(SUBSTITUTE(SUBSTITUTE(SUBSTITUTE(P243," or "," ")," and "," "),"(",""),")","")," "),TRUE),"")</f>
        <v>rt8036</v>
      </c>
    </row>
    <row r="244" spans="1:28" x14ac:dyDescent="0.2">
      <c r="A244" t="str">
        <v>rt1814</v>
      </c>
      <c r="B244" t="str">
        <v>YEF1</v>
      </c>
      <c r="C244" t="str">
        <v>YEL041W</v>
      </c>
      <c r="D244" t="str">
        <v>RT10182</v>
      </c>
      <c r="E244" t="str">
        <v>10310</v>
      </c>
      <c r="F244" t="str">
        <v>SBO:0000243</v>
      </c>
      <c r="G244" t="str">
        <v>KOG:G</v>
      </c>
      <c r="L244" t="str">
        <v>C14STR_c</v>
      </c>
      <c r="M244" t="str">
        <v>C-14 sterol reductase</v>
      </c>
      <c r="N244" t="str">
        <v>44mctr_c + h_c + nadph_c --&gt; 14dmlanost_c + nadp_c</v>
      </c>
      <c r="O244" t="str">
        <v>Ergosterol biosynthesis</v>
      </c>
      <c r="P244" t="str">
        <v>rt0303</v>
      </c>
      <c r="Q244">
        <v>0</v>
      </c>
      <c r="R244">
        <v>1000</v>
      </c>
      <c r="S244">
        <v>0</v>
      </c>
      <c r="T244" t="str">
        <v>1.3.1.70</v>
      </c>
      <c r="U244" t="str">
        <v>R05639</v>
      </c>
      <c r="V244" t="str">
        <v>r_0231</v>
      </c>
      <c r="W244">
        <v>0</v>
      </c>
      <c r="X244" t="str">
        <v>SBO:0000176</v>
      </c>
      <c r="Y244">
        <v>0</v>
      </c>
      <c r="Z244" t="str" cm="1">
        <f t="array" ref="Z244">IFERROR(_xlfn.UNIQUE(_xlfn.TEXTSPLIT(SUBSTITUTE(SUBSTITUTE(SUBSTITUTE(SUBSTITUTE(P244," or "," ")," and "," "),"(",""),")","")," "),TRUE),"")</f>
        <v>rt0303</v>
      </c>
    </row>
    <row r="245" spans="1:28" x14ac:dyDescent="0.2">
      <c r="A245" t="str">
        <v>rt1816</v>
      </c>
      <c r="B245" t="str">
        <v>JEN1</v>
      </c>
      <c r="C245" t="str">
        <v>YKL217W</v>
      </c>
      <c r="D245" t="str">
        <v>RT10184</v>
      </c>
      <c r="E245" t="str">
        <v>10312</v>
      </c>
      <c r="F245" t="str">
        <v>SBO:0000243</v>
      </c>
      <c r="G245" t="str">
        <v>KOG:R</v>
      </c>
      <c r="L245" t="str">
        <v>C22STDSy_c</v>
      </c>
      <c r="M245" t="str">
        <v>C-22 sterol desaturase (NADP)</v>
      </c>
      <c r="N245" t="str">
        <v>ergtrol_c + h_c + nadph_c + o2_c --&gt; ergtetrol_c + 2.0 h2o_c + nadp_c</v>
      </c>
      <c r="O245" t="str">
        <v>Ergosterol biosynthesis</v>
      </c>
      <c r="P245" t="str">
        <v>rt3348</v>
      </c>
      <c r="Q245">
        <v>0</v>
      </c>
      <c r="R245">
        <v>1000</v>
      </c>
      <c r="S245">
        <v>0</v>
      </c>
      <c r="T245" t="str">
        <v>1.6.2.4</v>
      </c>
      <c r="U245">
        <v>0</v>
      </c>
      <c r="V245" t="str">
        <v>r_0233</v>
      </c>
      <c r="W245">
        <v>0</v>
      </c>
      <c r="X245" t="str">
        <v>SBO:0000176</v>
      </c>
      <c r="Y245">
        <v>0</v>
      </c>
      <c r="Z245" t="str" cm="1">
        <f t="array" ref="Z245">IFERROR(_xlfn.UNIQUE(_xlfn.TEXTSPLIT(SUBSTITUTE(SUBSTITUTE(SUBSTITUTE(SUBSTITUTE(P245," or "," ")," and "," "),"(",""),")","")," "),TRUE),"")</f>
        <v>rt3348</v>
      </c>
    </row>
    <row r="246" spans="1:28" x14ac:dyDescent="0.2">
      <c r="A246" t="str">
        <v>rt1830</v>
      </c>
      <c r="B246" t="str">
        <v>DYS1</v>
      </c>
      <c r="C246" t="str">
        <v>YHR068W</v>
      </c>
      <c r="D246" t="str">
        <v>RT10198</v>
      </c>
      <c r="E246" t="str">
        <v>10326</v>
      </c>
      <c r="F246" t="str">
        <v>SBO:0000243</v>
      </c>
      <c r="G246" t="str">
        <v>KOG:O</v>
      </c>
      <c r="L246" t="str">
        <v>C3STDH2_c</v>
      </c>
      <c r="M246" t="str">
        <v>C-3 sterol dehydrogenase</v>
      </c>
      <c r="N246" t="str">
        <v>nadp_c + zym_int1C_c --&gt; co2_c + nadph_c + zym_int2_c</v>
      </c>
      <c r="O246" t="str">
        <v>Ergosterol biosynthesis</v>
      </c>
      <c r="P246" t="str">
        <v>rt0467 or (rt0467 and rt5356)</v>
      </c>
      <c r="Q246">
        <v>0</v>
      </c>
      <c r="R246">
        <v>1000</v>
      </c>
      <c r="S246">
        <v>0</v>
      </c>
      <c r="T246" t="str">
        <v>1.1.1.170</v>
      </c>
      <c r="U246">
        <v>0</v>
      </c>
      <c r="V246" t="str">
        <v>r_0234</v>
      </c>
      <c r="W246">
        <v>0</v>
      </c>
      <c r="X246" t="str">
        <v>SBO:0000176</v>
      </c>
      <c r="Y246">
        <v>0</v>
      </c>
      <c r="Z246" t="str" cm="1">
        <f t="array" ref="Z246:AA246">IFERROR(_xlfn.UNIQUE(_xlfn.TEXTSPLIT(SUBSTITUTE(SUBSTITUTE(SUBSTITUTE(SUBSTITUTE(P246," or "," ")," and "," "),"(",""),")","")," "),TRUE),"")</f>
        <v>rt0467</v>
      </c>
      <c r="AA246" t="str">
        <v>rt5356</v>
      </c>
    </row>
    <row r="247" spans="1:28" x14ac:dyDescent="0.2">
      <c r="A247" t="str">
        <v>rt1837</v>
      </c>
      <c r="B247" t="str">
        <v>GCV2</v>
      </c>
      <c r="C247" t="str">
        <v>YMR189W</v>
      </c>
      <c r="D247" t="str">
        <v>RT10205</v>
      </c>
      <c r="E247" t="str">
        <v>10333</v>
      </c>
      <c r="F247" t="str">
        <v>SBO:0000243</v>
      </c>
      <c r="G247" t="str">
        <v>KOG:E</v>
      </c>
      <c r="L247" t="str">
        <v>C3STDH1_c</v>
      </c>
      <c r="M247" t="str">
        <v>C-3 sterol dehydrogenase (4-methylzymosterol)</v>
      </c>
      <c r="N247" t="str">
        <v>4mzym4c_c + nad_c --&gt; 3d4mzym_c + co2_c + nadh_c</v>
      </c>
      <c r="O247" t="str">
        <v>Ergosterol biosynthesis</v>
      </c>
      <c r="P247" t="str">
        <v>rt0467 or (rt0467 and rt5356)</v>
      </c>
      <c r="Q247">
        <v>0</v>
      </c>
      <c r="R247">
        <v>1000</v>
      </c>
      <c r="S247">
        <v>0</v>
      </c>
      <c r="T247" t="str">
        <v>1.1.1.170</v>
      </c>
      <c r="U247">
        <v>0</v>
      </c>
      <c r="V247" t="str">
        <v>r_0235</v>
      </c>
      <c r="W247">
        <v>0</v>
      </c>
      <c r="X247" t="str">
        <v>SBO:0000176</v>
      </c>
      <c r="Y247">
        <v>0</v>
      </c>
      <c r="Z247" t="str" cm="1">
        <f t="array" ref="Z247:AA247">IFERROR(_xlfn.UNIQUE(_xlfn.TEXTSPLIT(SUBSTITUTE(SUBSTITUTE(SUBSTITUTE(SUBSTITUTE(P247," or "," ")," and "," "),"(",""),")","")," "),TRUE),"")</f>
        <v>rt0467</v>
      </c>
      <c r="AA247" t="str">
        <v>rt5356</v>
      </c>
    </row>
    <row r="248" spans="1:28" x14ac:dyDescent="0.2">
      <c r="A248" t="str">
        <v>rt1838</v>
      </c>
      <c r="B248" t="str">
        <v>HIS2</v>
      </c>
      <c r="C248" t="str">
        <v>YFR025C</v>
      </c>
      <c r="D248" t="str">
        <v>RT10206</v>
      </c>
      <c r="E248" t="str">
        <v>10334</v>
      </c>
      <c r="F248" t="str">
        <v>SBO:0000243</v>
      </c>
      <c r="G248" t="str">
        <v>KOG:Unassigned</v>
      </c>
      <c r="L248" t="str">
        <v>C4STMO1_c</v>
      </c>
      <c r="M248" t="str">
        <v>C-4 methyl sterol oxidase</v>
      </c>
      <c r="N248" t="str">
        <v>4mzym_c + h_c + nadph_c + o2_c --&gt; h2o_c + nadp_c + zym_int1A_c</v>
      </c>
      <c r="O248" t="str">
        <v>Ergosterol biosynthesis</v>
      </c>
      <c r="P248" t="str">
        <v>rt8272</v>
      </c>
      <c r="Q248">
        <v>0</v>
      </c>
      <c r="R248">
        <v>1000</v>
      </c>
      <c r="S248">
        <v>0</v>
      </c>
      <c r="T248" t="str">
        <v>1.14.13.72</v>
      </c>
      <c r="U248">
        <v>0</v>
      </c>
      <c r="V248" t="str">
        <v>r_0238</v>
      </c>
      <c r="W248">
        <v>0</v>
      </c>
      <c r="X248" t="str">
        <v>SBO:0000176</v>
      </c>
      <c r="Y248">
        <v>0</v>
      </c>
      <c r="Z248" t="str" cm="1">
        <f t="array" ref="Z248">IFERROR(_xlfn.UNIQUE(_xlfn.TEXTSPLIT(SUBSTITUTE(SUBSTITUTE(SUBSTITUTE(SUBSTITUTE(P248," or "," ")," and "," "),"(",""),")","")," "),TRUE),"")</f>
        <v>rt8272</v>
      </c>
    </row>
    <row r="249" spans="1:28" x14ac:dyDescent="0.2">
      <c r="A249" t="str">
        <v>rt1844</v>
      </c>
      <c r="B249" t="str">
        <v>YMR226C</v>
      </c>
      <c r="C249" t="str">
        <v>YMR226C</v>
      </c>
      <c r="D249" t="str">
        <v>RT10212</v>
      </c>
      <c r="E249" t="str">
        <v>10340</v>
      </c>
      <c r="F249" t="str">
        <v>SBO:0000243</v>
      </c>
      <c r="G249" t="str">
        <v>KOG:Q</v>
      </c>
      <c r="L249" t="str">
        <v>C4STMO2_c</v>
      </c>
      <c r="M249" t="str">
        <v>C-4 methyl sterol oxidase</v>
      </c>
      <c r="N249" t="str">
        <v>h_c + nadph_c + o2_c + zym_int1A_c --&gt; 2.0 h2o_c + nadp_c + zym_int1B_c</v>
      </c>
      <c r="O249" t="str">
        <v>Ergosterol biosynthesis</v>
      </c>
      <c r="P249" t="str">
        <v>rt8272</v>
      </c>
      <c r="Q249">
        <v>0</v>
      </c>
      <c r="R249">
        <v>1000</v>
      </c>
      <c r="S249">
        <v>0</v>
      </c>
      <c r="T249" t="str">
        <v>1.14.13.72</v>
      </c>
      <c r="U249">
        <v>0</v>
      </c>
      <c r="V249" t="str">
        <v>r_0239</v>
      </c>
      <c r="W249">
        <v>0</v>
      </c>
      <c r="X249" t="str">
        <v>SBO:0000176</v>
      </c>
      <c r="Y249">
        <v>0</v>
      </c>
      <c r="Z249" t="str" cm="1">
        <f t="array" ref="Z249">IFERROR(_xlfn.UNIQUE(_xlfn.TEXTSPLIT(SUBSTITUTE(SUBSTITUTE(SUBSTITUTE(SUBSTITUTE(P249," or "," ")," and "," "),"(",""),")","")," "),TRUE),"")</f>
        <v>rt8272</v>
      </c>
    </row>
    <row r="250" spans="1:28" x14ac:dyDescent="0.2">
      <c r="A250" t="str">
        <v>rt1845</v>
      </c>
      <c r="B250" t="str">
        <v>COQ5</v>
      </c>
      <c r="C250" t="str">
        <v>YML110C</v>
      </c>
      <c r="D250" t="str">
        <v>RT10213</v>
      </c>
      <c r="E250" t="str">
        <v>10341</v>
      </c>
      <c r="F250" t="str">
        <v>SBO:0000243</v>
      </c>
      <c r="G250" t="str">
        <v>KOG:H</v>
      </c>
      <c r="L250" t="str">
        <v>C4STMO3_c</v>
      </c>
      <c r="M250" t="str">
        <v>C-4 methyl sterol oxidase</v>
      </c>
      <c r="N250" t="str">
        <v>nadph_c + o2_c + zym_int1B_c --&gt; h2o_c + nadp_c + zym_int1C_c</v>
      </c>
      <c r="O250" t="str">
        <v>Ergosterol biosynthesis</v>
      </c>
      <c r="P250" t="str">
        <v>rt8272</v>
      </c>
      <c r="Q250">
        <v>0</v>
      </c>
      <c r="R250">
        <v>1000</v>
      </c>
      <c r="S250">
        <v>0</v>
      </c>
      <c r="T250" t="str">
        <v>1.14.13.72</v>
      </c>
      <c r="U250">
        <v>0</v>
      </c>
      <c r="V250" t="str">
        <v>r_0240</v>
      </c>
      <c r="W250">
        <v>0</v>
      </c>
      <c r="X250" t="str">
        <v>SBO:0000176</v>
      </c>
      <c r="Y250">
        <v>0</v>
      </c>
      <c r="Z250" t="str" cm="1">
        <f t="array" ref="Z250">IFERROR(_xlfn.UNIQUE(_xlfn.TEXTSPLIT(SUBSTITUTE(SUBSTITUTE(SUBSTITUTE(SUBSTITUTE(P250," or "," ")," and "," "),"(",""),")","")," "),TRUE),"")</f>
        <v>rt8272</v>
      </c>
    </row>
    <row r="251" spans="1:28" x14ac:dyDescent="0.2">
      <c r="A251" t="str">
        <v>rt1850</v>
      </c>
      <c r="B251" t="str">
        <v>CIR2</v>
      </c>
      <c r="C251" t="str">
        <v>YOR356W</v>
      </c>
      <c r="D251" t="str">
        <v>RT10218</v>
      </c>
      <c r="E251" t="str">
        <v>10346</v>
      </c>
      <c r="F251" t="str">
        <v>SBO:0000243</v>
      </c>
      <c r="G251" t="str">
        <v>KOG:C</v>
      </c>
      <c r="L251" t="str">
        <v>C4STMO4_c</v>
      </c>
      <c r="M251" t="str">
        <v>C-4 sterol methyl oxidase (4,4-dimethylzymosterol)</v>
      </c>
      <c r="N251" t="str">
        <v>14dmlanost_c + 2.0 h_c + 3.0 nadph_c + 3.0 o2_c --&gt; 4mzym4c_c + 4.0 h2o_c + 3.0 nadp_c</v>
      </c>
      <c r="O251" t="str">
        <v>Ergosterol biosynthesis</v>
      </c>
      <c r="P251" t="str">
        <v>rt8272</v>
      </c>
      <c r="Q251">
        <v>0</v>
      </c>
      <c r="R251">
        <v>1000</v>
      </c>
      <c r="S251">
        <v>0</v>
      </c>
      <c r="T251" t="str">
        <v>1.14.13.72</v>
      </c>
      <c r="U251" t="str">
        <v>R07509</v>
      </c>
      <c r="V251" t="str">
        <v>r_0241</v>
      </c>
      <c r="W251">
        <v>0</v>
      </c>
      <c r="X251" t="str">
        <v>SBO:0000176</v>
      </c>
      <c r="Y251">
        <v>0</v>
      </c>
      <c r="Z251" t="str" cm="1">
        <f t="array" ref="Z251">IFERROR(_xlfn.UNIQUE(_xlfn.TEXTSPLIT(SUBSTITUTE(SUBSTITUTE(SUBSTITUTE(SUBSTITUTE(P251," or "," ")," and "," "),"(",""),")","")," "),TRUE),"")</f>
        <v>rt8272</v>
      </c>
    </row>
    <row r="252" spans="1:28" x14ac:dyDescent="0.2">
      <c r="A252" t="str">
        <v>rt1852</v>
      </c>
      <c r="B252" t="str">
        <v>LYS5</v>
      </c>
      <c r="C252" t="str">
        <v>YGL154C</v>
      </c>
      <c r="D252" t="str">
        <v>RT10220</v>
      </c>
      <c r="E252" t="str">
        <v>10348</v>
      </c>
      <c r="F252" t="str">
        <v>SBO:0000243</v>
      </c>
      <c r="G252" t="str">
        <v>KOG:E,H</v>
      </c>
      <c r="L252" t="str">
        <v>C5STDS_c</v>
      </c>
      <c r="M252" t="str">
        <v>C-5 sterol desaturase</v>
      </c>
      <c r="N252" t="str">
        <v>epist_c + h_c + nadph_c + o2_c --&gt; ergtrol_c + 2.0 h2o_c + nadp_c</v>
      </c>
      <c r="O252" t="str">
        <v>Ergosterol biosynthesis</v>
      </c>
      <c r="P252" t="str">
        <v>rt0413</v>
      </c>
      <c r="Q252">
        <v>0</v>
      </c>
      <c r="R252">
        <v>1000</v>
      </c>
      <c r="S252">
        <v>0</v>
      </c>
      <c r="T252" t="str">
        <v>1.14.19.20</v>
      </c>
      <c r="U252">
        <v>0</v>
      </c>
      <c r="V252" t="str">
        <v>r_0242</v>
      </c>
      <c r="W252">
        <v>0</v>
      </c>
      <c r="X252" t="str">
        <v>SBO:0000176</v>
      </c>
      <c r="Y252">
        <v>0</v>
      </c>
      <c r="Z252" t="str" cm="1">
        <f t="array" ref="Z252">IFERROR(_xlfn.UNIQUE(_xlfn.TEXTSPLIT(SUBSTITUTE(SUBSTITUTE(SUBSTITUTE(SUBSTITUTE(P252," or "," ")," and "," "),"(",""),")","")," "),TRUE),"")</f>
        <v>rt0413</v>
      </c>
    </row>
    <row r="253" spans="1:28" x14ac:dyDescent="0.2">
      <c r="A253" t="str">
        <v>rt1858</v>
      </c>
      <c r="B253" t="str">
        <v>JLP1</v>
      </c>
      <c r="C253" t="str">
        <v>YLL057C</v>
      </c>
      <c r="D253" t="str">
        <v>RT10226</v>
      </c>
      <c r="E253" t="str">
        <v>10354</v>
      </c>
      <c r="F253" t="str">
        <v>SBO:0000243</v>
      </c>
      <c r="G253" t="str">
        <v>KOG:Unassigned</v>
      </c>
      <c r="L253" t="str">
        <v>C8STI_c</v>
      </c>
      <c r="M253" t="str">
        <v>C-8 sterol isomerase</v>
      </c>
      <c r="N253" t="str">
        <v>fecost_c --&gt; epist_c</v>
      </c>
      <c r="O253" t="str">
        <v>Ergosterol biosynthesis</v>
      </c>
      <c r="P253" t="str">
        <v>rt1745</v>
      </c>
      <c r="Q253">
        <v>0</v>
      </c>
      <c r="R253">
        <v>1000</v>
      </c>
      <c r="S253">
        <v>0</v>
      </c>
      <c r="T253" t="str">
        <v>5.-.-.-</v>
      </c>
      <c r="U253" t="str">
        <v>R07497</v>
      </c>
      <c r="V253" t="str">
        <v>r_0243</v>
      </c>
      <c r="W253">
        <v>0</v>
      </c>
      <c r="X253" t="str">
        <v>SBO:0000176</v>
      </c>
      <c r="Y253">
        <v>0</v>
      </c>
      <c r="Z253" t="str" cm="1">
        <f t="array" ref="Z253">IFERROR(_xlfn.UNIQUE(_xlfn.TEXTSPLIT(SUBSTITUTE(SUBSTITUTE(SUBSTITUTE(SUBSTITUTE(P253," or "," ")," and "," "),"(",""),")","")," "),TRUE),"")</f>
        <v>rt1745</v>
      </c>
    </row>
    <row r="254" spans="1:28" x14ac:dyDescent="0.2">
      <c r="A254" t="str">
        <v>rt1860</v>
      </c>
      <c r="B254" t="str">
        <v>COX15</v>
      </c>
      <c r="C254" t="str">
        <v>YER141W</v>
      </c>
      <c r="D254" t="str">
        <v>RT10228</v>
      </c>
      <c r="E254" t="str">
        <v>10356</v>
      </c>
      <c r="F254" t="str">
        <v>SBO:0000243</v>
      </c>
      <c r="G254" t="str">
        <v>KOG:O</v>
      </c>
      <c r="L254" t="str">
        <v>C24STR_r</v>
      </c>
      <c r="M254" t="str">
        <v>C-s24 sterol reductase</v>
      </c>
      <c r="N254" t="str">
        <v>ergtetrol_r + h_r + nadph_r --&gt; ergst_r + nadp_r</v>
      </c>
      <c r="O254" t="str">
        <v>Ergosterol biosynthesis</v>
      </c>
      <c r="P254" t="str">
        <v>rt2613</v>
      </c>
      <c r="Q254">
        <v>0</v>
      </c>
      <c r="R254">
        <v>1000</v>
      </c>
      <c r="S254">
        <v>0</v>
      </c>
      <c r="T254" t="str">
        <v>1.3.1.71</v>
      </c>
      <c r="U254" t="str">
        <v>R05641</v>
      </c>
      <c r="V254" t="str">
        <v>r_0244</v>
      </c>
      <c r="W254">
        <v>0</v>
      </c>
      <c r="X254" t="str">
        <v>SBO:0000176</v>
      </c>
      <c r="Y254">
        <v>0</v>
      </c>
      <c r="Z254" t="str" cm="1">
        <f t="array" ref="Z254">IFERROR(_xlfn.UNIQUE(_xlfn.TEXTSPLIT(SUBSTITUTE(SUBSTITUTE(SUBSTITUTE(SUBSTITUTE(P254," or "," ")," and "," "),"(",""),")","")," "),TRUE),"")</f>
        <v>rt2613</v>
      </c>
    </row>
    <row r="255" spans="1:28" x14ac:dyDescent="0.2">
      <c r="A255" t="str">
        <v>rt1878</v>
      </c>
      <c r="B255" t="str">
        <v>SES1</v>
      </c>
      <c r="C255" t="str">
        <v>YDR023W</v>
      </c>
      <c r="D255" t="str">
        <v>RT10246</v>
      </c>
      <c r="E255" t="str">
        <v>10374</v>
      </c>
      <c r="F255" t="str">
        <v>SBO:0000243</v>
      </c>
      <c r="G255" t="str">
        <v>KOG:J</v>
      </c>
      <c r="L255" t="str">
        <v>CBPS_c</v>
      </c>
      <c r="M255" t="str">
        <v>carbamoyl-phosphate synthase (glutamine-hydrolysing)</v>
      </c>
      <c r="N255" t="str">
        <v>2.0 atp_c + gln__L_c + h2o_c + hco3_c --&gt; 2.0 adp_c + cbp_c + glu__L_c + 2.0 h_c + pi_c</v>
      </c>
      <c r="O255" t="str">
        <v>Pyrimidine metabolism</v>
      </c>
      <c r="P255" t="str">
        <v>rt4929 and rt8313 and rt3934</v>
      </c>
      <c r="Q255">
        <v>0</v>
      </c>
      <c r="R255">
        <v>1000</v>
      </c>
      <c r="S255">
        <v>0</v>
      </c>
      <c r="T255" t="str">
        <v>6.3.5.5</v>
      </c>
      <c r="U255" t="str">
        <v>R00575</v>
      </c>
      <c r="V255" t="str">
        <v>r_0250</v>
      </c>
      <c r="W255">
        <v>0</v>
      </c>
      <c r="X255" t="str">
        <v>SBO:0000176</v>
      </c>
      <c r="Y255">
        <v>0</v>
      </c>
      <c r="Z255" t="str" cm="1">
        <f t="array" ref="Z255:AB255">IFERROR(_xlfn.UNIQUE(_xlfn.TEXTSPLIT(SUBSTITUTE(SUBSTITUTE(SUBSTITUTE(SUBSTITUTE(P255," or "," ")," and "," "),"(",""),")","")," "),TRUE),"")</f>
        <v>rt4929</v>
      </c>
      <c r="AA255" t="str">
        <v>rt8313</v>
      </c>
      <c r="AB255" t="str">
        <v>rt3934</v>
      </c>
    </row>
    <row r="256" spans="1:28" x14ac:dyDescent="0.2">
      <c r="A256" t="str">
        <v>rt1883</v>
      </c>
      <c r="B256">
        <v>0</v>
      </c>
      <c r="C256">
        <v>0</v>
      </c>
      <c r="D256" t="str">
        <v>RT10251</v>
      </c>
      <c r="E256" t="str">
        <v>10379</v>
      </c>
      <c r="F256" t="str">
        <v>SBO:0000243</v>
      </c>
      <c r="G256" t="str">
        <v>KOG:S</v>
      </c>
      <c r="L256" t="str">
        <v>CRNOAT_c</v>
      </c>
      <c r="M256" t="str">
        <v>carnitine O-acetyltransferase</v>
      </c>
      <c r="N256" t="str">
        <v>accoa_c + crn_c --&gt; acrn_c + coa_c</v>
      </c>
      <c r="O256" t="str">
        <v>Fatty acid degradation</v>
      </c>
      <c r="P256" t="str">
        <v>rt5212</v>
      </c>
      <c r="Q256">
        <v>0</v>
      </c>
      <c r="R256">
        <v>1000</v>
      </c>
      <c r="S256">
        <v>0</v>
      </c>
      <c r="T256" t="str">
        <v>2.3.1.7</v>
      </c>
      <c r="U256">
        <v>0</v>
      </c>
      <c r="V256" t="str">
        <v>r_0252</v>
      </c>
      <c r="W256">
        <v>0</v>
      </c>
      <c r="X256" t="str">
        <v>SBO:0000176</v>
      </c>
      <c r="Y256">
        <v>0</v>
      </c>
      <c r="Z256" t="str" cm="1">
        <f t="array" ref="Z256">IFERROR(_xlfn.UNIQUE(_xlfn.TEXTSPLIT(SUBSTITUTE(SUBSTITUTE(SUBSTITUTE(SUBSTITUTE(P256," or "," ")," and "," "),"(",""),")","")," "),TRUE),"")</f>
        <v>rt5212</v>
      </c>
    </row>
    <row r="257" spans="1:33" x14ac:dyDescent="0.2">
      <c r="A257" t="str">
        <v>rt1893</v>
      </c>
      <c r="B257">
        <v>0</v>
      </c>
      <c r="C257">
        <v>0</v>
      </c>
      <c r="D257" t="str">
        <v>RT10261</v>
      </c>
      <c r="E257" t="str">
        <v>10389</v>
      </c>
      <c r="F257" t="str">
        <v>SBO:0000243</v>
      </c>
      <c r="G257" t="str">
        <v>KOG:Unassigned</v>
      </c>
      <c r="L257" t="str">
        <v>CRNOAT_x</v>
      </c>
      <c r="M257" t="str">
        <v>carnitine O-acetyltransferase</v>
      </c>
      <c r="N257" t="str">
        <v>accoa_x + crn_x --&gt; acrn_x + coa_x</v>
      </c>
      <c r="O257" t="str">
        <v>Fatty acid degradation</v>
      </c>
      <c r="P257" t="str">
        <v>rt5877</v>
      </c>
      <c r="Q257">
        <v>0</v>
      </c>
      <c r="R257">
        <v>1000</v>
      </c>
      <c r="S257">
        <v>0</v>
      </c>
      <c r="T257" t="str">
        <v>2.3.1.7</v>
      </c>
      <c r="U257">
        <v>0</v>
      </c>
      <c r="V257" t="str">
        <v>r_0253</v>
      </c>
      <c r="W257">
        <v>0</v>
      </c>
      <c r="X257" t="str">
        <v>SBO:0000176</v>
      </c>
      <c r="Y257">
        <v>0</v>
      </c>
      <c r="Z257" t="str" cm="1">
        <f t="array" ref="Z257">IFERROR(_xlfn.UNIQUE(_xlfn.TEXTSPLIT(SUBSTITUTE(SUBSTITUTE(SUBSTITUTE(SUBSTITUTE(P257," or "," ")," and "," "),"(",""),")","")," "),TRUE),"")</f>
        <v>rt5877</v>
      </c>
    </row>
    <row r="258" spans="1:33" x14ac:dyDescent="0.2">
      <c r="A258" t="str">
        <v>rt1896</v>
      </c>
      <c r="B258" t="str">
        <v>HXK3_rt</v>
      </c>
      <c r="C258">
        <v>0</v>
      </c>
      <c r="D258" t="str">
        <v>RT10264</v>
      </c>
      <c r="E258" t="str">
        <v>10392</v>
      </c>
      <c r="F258" t="str">
        <v>SBO:0000243</v>
      </c>
      <c r="G258" t="str">
        <v>KOG:G | jgi_blast:is not a best hit of HXK1 | ncbi_blast:hexokinase</v>
      </c>
      <c r="L258" t="str">
        <v>CAT_c</v>
      </c>
      <c r="M258" t="str">
        <v>catalase</v>
      </c>
      <c r="N258" t="str">
        <v>2.0 h2o2_c --&gt; 2.0 h2o_c + o2_c</v>
      </c>
      <c r="O258" t="str">
        <v>Fatty acid degradation</v>
      </c>
      <c r="P258" t="str">
        <v>rt0986</v>
      </c>
      <c r="Q258">
        <v>0</v>
      </c>
      <c r="R258">
        <v>1000</v>
      </c>
      <c r="S258">
        <v>0</v>
      </c>
      <c r="T258" t="str">
        <v>1.11.1.6</v>
      </c>
      <c r="U258" t="str">
        <v>R00009</v>
      </c>
      <c r="V258" t="str">
        <v>r_0255</v>
      </c>
      <c r="W258">
        <v>0</v>
      </c>
      <c r="X258" t="str">
        <v>SBO:0000176</v>
      </c>
      <c r="Y258">
        <v>0</v>
      </c>
      <c r="Z258" t="str" cm="1">
        <f t="array" ref="Z258">IFERROR(_xlfn.UNIQUE(_xlfn.TEXTSPLIT(SUBSTITUTE(SUBSTITUTE(SUBSTITUTE(SUBSTITUTE(P258," or "," ")," and "," "),"(",""),")","")," "),TRUE),"")</f>
        <v>rt0986</v>
      </c>
    </row>
    <row r="259" spans="1:33" x14ac:dyDescent="0.2">
      <c r="A259" t="str">
        <v>rt1908</v>
      </c>
      <c r="B259" t="str">
        <v>AMD2</v>
      </c>
      <c r="C259" t="str">
        <v>YDR242W</v>
      </c>
      <c r="D259" t="str">
        <v>RT10276</v>
      </c>
      <c r="E259" t="str">
        <v>10404</v>
      </c>
      <c r="F259" t="str">
        <v>SBO:0000243</v>
      </c>
      <c r="G259" t="str">
        <v>KOG:I,J,T</v>
      </c>
      <c r="L259" t="str">
        <v>CAT_x</v>
      </c>
      <c r="M259" t="str">
        <v>catalase</v>
      </c>
      <c r="N259" t="str">
        <v>2.0 h2o2_x --&gt; 2.0 h2o_x + o2_x</v>
      </c>
      <c r="O259" t="str">
        <v>Fatty acid degradation</v>
      </c>
      <c r="P259" t="str">
        <v>rt6937</v>
      </c>
      <c r="Q259">
        <v>0</v>
      </c>
      <c r="R259">
        <v>1000</v>
      </c>
      <c r="S259">
        <v>0</v>
      </c>
      <c r="T259" t="str">
        <v>1.11.1.6</v>
      </c>
      <c r="U259" t="str">
        <v>R00009</v>
      </c>
      <c r="V259" t="str">
        <v>r_0256</v>
      </c>
      <c r="W259">
        <v>0</v>
      </c>
      <c r="X259" t="str">
        <v>SBO:0000176</v>
      </c>
      <c r="Y259">
        <v>0</v>
      </c>
      <c r="Z259" t="str" cm="1">
        <f t="array" ref="Z259">IFERROR(_xlfn.UNIQUE(_xlfn.TEXTSPLIT(SUBSTITUTE(SUBSTITUTE(SUBSTITUTE(SUBSTITUTE(P259," or "," ")," and "," "),"(",""),")","")," "),TRUE),"")</f>
        <v>rt6937</v>
      </c>
    </row>
    <row r="260" spans="1:33" x14ac:dyDescent="0.2">
      <c r="A260" t="str">
        <v>rt1924</v>
      </c>
      <c r="B260" t="str">
        <v>NPT1</v>
      </c>
      <c r="C260" t="str">
        <v>YOR209C</v>
      </c>
      <c r="D260" t="str">
        <v>RT10292</v>
      </c>
      <c r="E260" t="str">
        <v>10420</v>
      </c>
      <c r="F260" t="str">
        <v>SBO:0000243</v>
      </c>
      <c r="G260" t="str">
        <v>KOG:H</v>
      </c>
      <c r="L260" t="str">
        <v>CERH124A_r</v>
      </c>
      <c r="M260" t="str">
        <v>ceramide-1 hydroxylase (24C)</v>
      </c>
      <c r="N260" t="str">
        <v>cer1_24_r + h_r + nadph_r + o2_r --&gt; cer2A_24_r + h2o_r + nadp_r</v>
      </c>
      <c r="O260" t="str">
        <v>Sphingolipid biosynthesis</v>
      </c>
      <c r="P260" t="str">
        <v>rt6946</v>
      </c>
      <c r="Q260">
        <v>0</v>
      </c>
      <c r="R260">
        <v>1000</v>
      </c>
      <c r="S260">
        <v>0</v>
      </c>
      <c r="T260" t="str">
        <v>1.-.-.-</v>
      </c>
      <c r="U260">
        <v>0</v>
      </c>
      <c r="V260" t="str">
        <v>r_0259</v>
      </c>
      <c r="W260">
        <v>0</v>
      </c>
      <c r="X260" t="str">
        <v>SBO:0000176</v>
      </c>
      <c r="Y260">
        <v>0</v>
      </c>
      <c r="Z260" t="str" cm="1">
        <f t="array" ref="Z260">IFERROR(_xlfn.UNIQUE(_xlfn.TEXTSPLIT(SUBSTITUTE(SUBSTITUTE(SUBSTITUTE(SUBSTITUTE(P260," or "," ")," and "," "),"(",""),")","")," "),TRUE),"")</f>
        <v>rt6946</v>
      </c>
    </row>
    <row r="261" spans="1:33" x14ac:dyDescent="0.2">
      <c r="A261" t="str">
        <v>rt1925</v>
      </c>
      <c r="B261" t="str">
        <v>ECI1</v>
      </c>
      <c r="C261" t="str">
        <v>YLR284C</v>
      </c>
      <c r="D261" t="str">
        <v>RT10293</v>
      </c>
      <c r="E261" t="str">
        <v>10421</v>
      </c>
      <c r="F261" t="str">
        <v>SBO:0000243</v>
      </c>
      <c r="G261" t="str">
        <v>KOG:I</v>
      </c>
      <c r="L261" t="str">
        <v>CERH124B_r</v>
      </c>
      <c r="M261" t="str">
        <v>ceramide-1 hydroxylase (24C)</v>
      </c>
      <c r="N261" t="str">
        <v>cer1_24_r + h_r + nadph_r + o2_r --&gt; cer2B_24_r + h2o_r + nadp_r</v>
      </c>
      <c r="O261" t="str">
        <v>Sphingolipid biosynthesis</v>
      </c>
      <c r="P261" t="str">
        <v>rt1296</v>
      </c>
      <c r="Q261">
        <v>0</v>
      </c>
      <c r="R261">
        <v>1000</v>
      </c>
      <c r="S261">
        <v>0</v>
      </c>
      <c r="T261" t="str">
        <v>1.-.-.-</v>
      </c>
      <c r="U261">
        <v>0</v>
      </c>
      <c r="V261" t="str">
        <v>r_0260</v>
      </c>
      <c r="W261">
        <v>0</v>
      </c>
      <c r="X261" t="str">
        <v>SBO:0000176</v>
      </c>
      <c r="Y261">
        <v>0</v>
      </c>
      <c r="Z261" t="str" cm="1">
        <f t="array" ref="Z261">IFERROR(_xlfn.UNIQUE(_xlfn.TEXTSPLIT(SUBSTITUTE(SUBSTITUTE(SUBSTITUTE(SUBSTITUTE(P261," or "," ")," and "," "),"(",""),")","")," "),TRUE),"")</f>
        <v>rt1296</v>
      </c>
    </row>
    <row r="262" spans="1:33" x14ac:dyDescent="0.2">
      <c r="A262" t="str">
        <v>rt1935</v>
      </c>
      <c r="B262" t="str">
        <v>LCB1</v>
      </c>
      <c r="C262" t="str">
        <v>YMR296C</v>
      </c>
      <c r="D262" t="str">
        <v>RT10303</v>
      </c>
      <c r="E262" t="str">
        <v>10431</v>
      </c>
      <c r="F262" t="str">
        <v>SBO:0000243</v>
      </c>
      <c r="G262" t="str">
        <v>KOG:O</v>
      </c>
      <c r="L262" t="str">
        <v>CERH126A_r</v>
      </c>
      <c r="M262" t="str">
        <v>ceramide-1 hydroxylase (26C)</v>
      </c>
      <c r="N262" t="str">
        <v>cer1_26_r + h_r + nadph_r + o2_r --&gt; cer2A_26_r + h2o_r + nadp_r</v>
      </c>
      <c r="O262" t="str">
        <v>Sphingolipid biosynthesis</v>
      </c>
      <c r="P262" t="str">
        <v>rt6946</v>
      </c>
      <c r="Q262">
        <v>0</v>
      </c>
      <c r="R262">
        <v>1000</v>
      </c>
      <c r="S262">
        <v>0</v>
      </c>
      <c r="T262" t="str">
        <v>1.-.-.-</v>
      </c>
      <c r="U262">
        <v>0</v>
      </c>
      <c r="V262" t="str">
        <v>r_0261</v>
      </c>
      <c r="W262">
        <v>0</v>
      </c>
      <c r="X262" t="str">
        <v>SBO:0000176</v>
      </c>
      <c r="Y262">
        <v>0</v>
      </c>
      <c r="Z262" t="str" cm="1">
        <f t="array" ref="Z262">IFERROR(_xlfn.UNIQUE(_xlfn.TEXTSPLIT(SUBSTITUTE(SUBSTITUTE(SUBSTITUTE(SUBSTITUTE(P262," or "," ")," and "," "),"(",""),")","")," "),TRUE),"")</f>
        <v>rt6946</v>
      </c>
    </row>
    <row r="263" spans="1:33" x14ac:dyDescent="0.2">
      <c r="A263" t="str">
        <v>rt1936</v>
      </c>
      <c r="B263" t="str">
        <v>DIT2,ERG5</v>
      </c>
      <c r="C263" t="str">
        <v>YDR402C,YMR015C</v>
      </c>
      <c r="D263" t="str">
        <v>RT10304</v>
      </c>
      <c r="E263" t="str">
        <v>10432</v>
      </c>
      <c r="F263" t="str">
        <v>SBO:0000243</v>
      </c>
      <c r="G263" t="str">
        <v>KOG:Q | sc_bidirectional_blast:sc_isozymes</v>
      </c>
      <c r="L263" t="str">
        <v>CERH126B_r</v>
      </c>
      <c r="M263" t="str">
        <v>ceramide-1 hydroxylase (26C)</v>
      </c>
      <c r="N263" t="str">
        <v>cer1_26_r + h_r + nadph_r + o2_r --&gt; cer2B_26_r + h2o_r + nadp_r</v>
      </c>
      <c r="O263" t="str">
        <v>Sphingolipid biosynthesis</v>
      </c>
      <c r="P263" t="str">
        <v>rt1296</v>
      </c>
      <c r="Q263">
        <v>0</v>
      </c>
      <c r="R263">
        <v>1000</v>
      </c>
      <c r="S263">
        <v>0</v>
      </c>
      <c r="T263" t="str">
        <v>1.-.-.-</v>
      </c>
      <c r="U263">
        <v>0</v>
      </c>
      <c r="V263" t="str">
        <v>r_0262</v>
      </c>
      <c r="W263">
        <v>0</v>
      </c>
      <c r="X263" t="str">
        <v>SBO:0000176</v>
      </c>
      <c r="Y263">
        <v>0</v>
      </c>
      <c r="Z263" t="str" cm="1">
        <f t="array" ref="Z263">IFERROR(_xlfn.UNIQUE(_xlfn.TEXTSPLIT(SUBSTITUTE(SUBSTITUTE(SUBSTITUTE(SUBSTITUTE(P263," or "," ")," and "," "),"(",""),")","")," "),TRUE),"")</f>
        <v>rt1296</v>
      </c>
    </row>
    <row r="264" spans="1:33" x14ac:dyDescent="0.2">
      <c r="A264" t="str">
        <v>rt1939</v>
      </c>
      <c r="B264">
        <v>0</v>
      </c>
      <c r="C264" t="str">
        <v>YNR055C</v>
      </c>
      <c r="D264" t="str">
        <v>RT10307</v>
      </c>
      <c r="E264" t="str">
        <v>10435</v>
      </c>
      <c r="F264" t="str">
        <v>SBO:0000243</v>
      </c>
      <c r="G264" t="str">
        <v>KOG:R | sc_bidirectional_blast:lower_evalue_hit</v>
      </c>
      <c r="L264" t="str">
        <v>CERH2A24_r</v>
      </c>
      <c r="M264" t="str">
        <v>ceramide-3 synthase (24C)</v>
      </c>
      <c r="N264" t="str">
        <v>cer2A_24_r + h_r + nadph_r + o2_r --&gt; cer3_24_r + h2o_r + nadp_r</v>
      </c>
      <c r="O264" t="str">
        <v>Sphingolipid biosynthesis</v>
      </c>
      <c r="P264" t="str">
        <v>rt1296</v>
      </c>
      <c r="Q264">
        <v>0</v>
      </c>
      <c r="R264">
        <v>1000</v>
      </c>
      <c r="S264">
        <v>0</v>
      </c>
      <c r="T264" t="str">
        <v>1.-.-.-</v>
      </c>
      <c r="U264">
        <v>0</v>
      </c>
      <c r="V264" t="str">
        <v>r_0267</v>
      </c>
      <c r="W264">
        <v>0</v>
      </c>
      <c r="X264" t="str">
        <v>SBO:0000176</v>
      </c>
      <c r="Y264">
        <v>0</v>
      </c>
      <c r="Z264" t="str" cm="1">
        <f t="array" ref="Z264">IFERROR(_xlfn.UNIQUE(_xlfn.TEXTSPLIT(SUBSTITUTE(SUBSTITUTE(SUBSTITUTE(SUBSTITUTE(P264," or "," ")," and "," "),"(",""),")","")," "),TRUE),"")</f>
        <v>rt1296</v>
      </c>
    </row>
    <row r="265" spans="1:33" x14ac:dyDescent="0.2">
      <c r="A265" t="str">
        <v>rt1948</v>
      </c>
      <c r="B265" t="str">
        <v>PHO84</v>
      </c>
      <c r="C265" t="str">
        <v>YML123C</v>
      </c>
      <c r="D265" t="str">
        <v>RT10316</v>
      </c>
      <c r="E265" t="str">
        <v>10444</v>
      </c>
      <c r="F265" t="str">
        <v>SBO:0000243</v>
      </c>
      <c r="G265" t="str">
        <v>KOG:P</v>
      </c>
      <c r="L265" t="str">
        <v>CERH2A26_r</v>
      </c>
      <c r="M265" t="str">
        <v>ceramide-3 synthase (26C)</v>
      </c>
      <c r="N265" t="str">
        <v>cer2A_26_r + h_r + nadph_r + o2_r --&gt; cer3_26_r + h2o_r + nadp_r</v>
      </c>
      <c r="O265" t="str">
        <v>Sphingolipid biosynthesis</v>
      </c>
      <c r="P265" t="str">
        <v>rt1296</v>
      </c>
      <c r="Q265">
        <v>0</v>
      </c>
      <c r="R265">
        <v>1000</v>
      </c>
      <c r="S265">
        <v>0</v>
      </c>
      <c r="T265" t="str">
        <v>1.-.-.-</v>
      </c>
      <c r="U265">
        <v>0</v>
      </c>
      <c r="V265" t="str">
        <v>r_0268</v>
      </c>
      <c r="W265">
        <v>0</v>
      </c>
      <c r="X265" t="str">
        <v>SBO:0000176</v>
      </c>
      <c r="Y265">
        <v>0</v>
      </c>
      <c r="Z265" t="str" cm="1">
        <f t="array" ref="Z265">IFERROR(_xlfn.UNIQUE(_xlfn.TEXTSPLIT(SUBSTITUTE(SUBSTITUTE(SUBSTITUTE(SUBSTITUTE(P265," or "," ")," and "," "),"(",""),")","")," "),TRUE),"")</f>
        <v>rt1296</v>
      </c>
    </row>
    <row r="266" spans="1:33" x14ac:dyDescent="0.2">
      <c r="A266" t="str">
        <v>rt1949</v>
      </c>
      <c r="B266" t="str">
        <v>VBA1</v>
      </c>
      <c r="C266" t="str">
        <v>YMR088C</v>
      </c>
      <c r="D266" t="str">
        <v>RT10317</v>
      </c>
      <c r="E266" t="str">
        <v>10445</v>
      </c>
      <c r="F266" t="str">
        <v>SBO:0000243</v>
      </c>
      <c r="G266" t="str">
        <v>KOG:R</v>
      </c>
      <c r="L266" t="str">
        <v>CERH324_r</v>
      </c>
      <c r="M266" t="str">
        <v>ceramide-4 synthase (24C)</v>
      </c>
      <c r="N266" t="str">
        <v>cer3_24_r + h_r + nadph_r + o2_r --&gt; cer4_24_r + h2o_r + nadp_r</v>
      </c>
      <c r="O266" t="str">
        <v>Sphingolipid biosynthesis</v>
      </c>
      <c r="P266" t="str">
        <v>rt1296</v>
      </c>
      <c r="Q266">
        <v>0</v>
      </c>
      <c r="R266">
        <v>1000</v>
      </c>
      <c r="S266">
        <v>0</v>
      </c>
      <c r="T266" t="str">
        <v>1.-.-.-</v>
      </c>
      <c r="U266">
        <v>0</v>
      </c>
      <c r="V266" t="str">
        <v>r_0269</v>
      </c>
      <c r="W266">
        <v>0</v>
      </c>
      <c r="X266" t="str">
        <v>SBO:0000176</v>
      </c>
      <c r="Y266">
        <v>0</v>
      </c>
      <c r="Z266" t="str" cm="1">
        <f t="array" ref="Z266">IFERROR(_xlfn.UNIQUE(_xlfn.TEXTSPLIT(SUBSTITUTE(SUBSTITUTE(SUBSTITUTE(SUBSTITUTE(P266," or "," ")," and "," "),"(",""),")","")," "),TRUE),"")</f>
        <v>rt1296</v>
      </c>
    </row>
    <row r="267" spans="1:33" x14ac:dyDescent="0.2">
      <c r="A267" t="str">
        <v>rt1962</v>
      </c>
      <c r="B267" t="str">
        <v>HOM2</v>
      </c>
      <c r="C267" t="str">
        <v>YDR158W</v>
      </c>
      <c r="D267" t="str">
        <v>RT10330</v>
      </c>
      <c r="E267" t="str">
        <v>10458</v>
      </c>
      <c r="F267" t="str">
        <v>SBO:0000243</v>
      </c>
      <c r="G267" t="str">
        <v>KOG:E</v>
      </c>
      <c r="L267" t="str">
        <v>CERH326_r</v>
      </c>
      <c r="M267" t="str">
        <v>ceramide-4 synthase (26C)</v>
      </c>
      <c r="N267" t="str">
        <v>cer3_26_r + h_r + nadph_r + o2_r --&gt; cer4_26_r + h2o_r + nadp_r</v>
      </c>
      <c r="O267" t="str">
        <v>Sphingolipid biosynthesis</v>
      </c>
      <c r="P267" t="str">
        <v>rt1296</v>
      </c>
      <c r="Q267">
        <v>0</v>
      </c>
      <c r="R267">
        <v>1000</v>
      </c>
      <c r="S267">
        <v>0</v>
      </c>
      <c r="T267" t="str">
        <v>1.-.-.-</v>
      </c>
      <c r="U267">
        <v>0</v>
      </c>
      <c r="V267" t="str">
        <v>r_0270</v>
      </c>
      <c r="W267">
        <v>0</v>
      </c>
      <c r="X267" t="str">
        <v>SBO:0000176</v>
      </c>
      <c r="Y267">
        <v>0</v>
      </c>
      <c r="Z267" t="str" cm="1">
        <f t="array" ref="Z267">IFERROR(_xlfn.UNIQUE(_xlfn.TEXTSPLIT(SUBSTITUTE(SUBSTITUTE(SUBSTITUTE(SUBSTITUTE(P267," or "," ")," and "," "),"(",""),")","")," "),TRUE),"")</f>
        <v>rt1296</v>
      </c>
    </row>
    <row r="268" spans="1:33" x14ac:dyDescent="0.2">
      <c r="A268" t="str">
        <v>rt1963</v>
      </c>
      <c r="B268" t="str">
        <v>BNA6</v>
      </c>
      <c r="C268" t="str">
        <v>YFR047C</v>
      </c>
      <c r="D268" t="str">
        <v>RT10331</v>
      </c>
      <c r="E268" t="str">
        <v>10459</v>
      </c>
      <c r="F268" t="str">
        <v>SBO:0000243</v>
      </c>
      <c r="G268" t="str">
        <v>KOG:F</v>
      </c>
      <c r="L268" t="str">
        <v>CHTNDA_c</v>
      </c>
      <c r="M268" t="str">
        <v>chitin deacetylase</v>
      </c>
      <c r="N268" t="str">
        <v>chtn_c + h2o_c --&gt; ac_c + chitos_en + h_c</v>
      </c>
      <c r="O268" t="str">
        <v>Amino sugar and nucleotide sugar metabolism</v>
      </c>
      <c r="P268" t="str">
        <v>rt0086 or rt6259 or rt4385 or rt6255 or rt0089</v>
      </c>
      <c r="Q268">
        <v>0</v>
      </c>
      <c r="R268">
        <v>1000</v>
      </c>
      <c r="S268">
        <v>0</v>
      </c>
      <c r="T268" t="str">
        <v>3.5.1.41</v>
      </c>
      <c r="U268" t="str">
        <v>R02333</v>
      </c>
      <c r="V268" t="str">
        <v>r_0271</v>
      </c>
      <c r="W268">
        <v>0</v>
      </c>
      <c r="X268" t="str">
        <v>SBO:0000176</v>
      </c>
      <c r="Y268">
        <v>0</v>
      </c>
      <c r="Z268" t="str" cm="1">
        <f t="array" ref="Z268:AD268">IFERROR(_xlfn.UNIQUE(_xlfn.TEXTSPLIT(SUBSTITUTE(SUBSTITUTE(SUBSTITUTE(SUBSTITUTE(P268," or "," ")," and "," "),"(",""),")","")," "),TRUE),"")</f>
        <v>rt0086</v>
      </c>
      <c r="AA268" t="str">
        <v>rt6259</v>
      </c>
      <c r="AB268" t="str">
        <v>rt4385</v>
      </c>
      <c r="AC268" t="str">
        <v>rt6255</v>
      </c>
      <c r="AD268" t="str">
        <v>rt0089</v>
      </c>
    </row>
    <row r="269" spans="1:33" x14ac:dyDescent="0.2">
      <c r="A269" t="str">
        <v>rt1964</v>
      </c>
      <c r="B269" t="str">
        <v>FOL2</v>
      </c>
      <c r="C269" t="str">
        <v>YGR267C</v>
      </c>
      <c r="D269" t="str">
        <v>RT10332</v>
      </c>
      <c r="E269" t="str">
        <v>10460</v>
      </c>
      <c r="F269" t="str">
        <v>SBO:0000243</v>
      </c>
      <c r="G269" t="str">
        <v>KOG:H</v>
      </c>
      <c r="L269" t="str">
        <v>CHTNS_c</v>
      </c>
      <c r="M269" t="str">
        <v>chitin synthase</v>
      </c>
      <c r="N269" t="str">
        <v>uacgam_c --&gt; chtn_c + h_c + udp_c</v>
      </c>
      <c r="O269" t="str">
        <v>Amino sugar and nucleotide sugar metabolism</v>
      </c>
      <c r="P269" t="str">
        <v>rt6173 or rt1343 or rt0540 or rt6592 or rt7460 or rt0073 or rt0144 or rt1388</v>
      </c>
      <c r="Q269">
        <v>0</v>
      </c>
      <c r="R269">
        <v>1000</v>
      </c>
      <c r="S269">
        <v>0</v>
      </c>
      <c r="T269" t="str">
        <v>2.4.1.16</v>
      </c>
      <c r="U269" t="str">
        <v>R02335</v>
      </c>
      <c r="V269" t="str">
        <v>r_0272</v>
      </c>
      <c r="W269">
        <v>0</v>
      </c>
      <c r="X269" t="str">
        <v>SBO:0000176</v>
      </c>
      <c r="Y269">
        <v>0</v>
      </c>
      <c r="Z269" t="str" cm="1">
        <f t="array" ref="Z269:AG269">IFERROR(_xlfn.UNIQUE(_xlfn.TEXTSPLIT(SUBSTITUTE(SUBSTITUTE(SUBSTITUTE(SUBSTITUTE(P269," or "," ")," and "," "),"(",""),")","")," "),TRUE),"")</f>
        <v>rt6173</v>
      </c>
      <c r="AA269" t="str">
        <v>rt1343</v>
      </c>
      <c r="AB269" t="str">
        <v>rt0540</v>
      </c>
      <c r="AC269" t="str">
        <v>rt6592</v>
      </c>
      <c r="AD269" t="str">
        <v>rt7460</v>
      </c>
      <c r="AE269" t="str">
        <v>rt0073</v>
      </c>
      <c r="AF269" t="str">
        <v>rt0144</v>
      </c>
      <c r="AG269" t="str">
        <v>rt1388</v>
      </c>
    </row>
    <row r="270" spans="1:33" x14ac:dyDescent="0.2">
      <c r="A270" t="str">
        <v>rt1965</v>
      </c>
      <c r="B270" t="str">
        <v>SET1</v>
      </c>
      <c r="C270" t="str">
        <v>YHR119W</v>
      </c>
      <c r="D270" t="str">
        <v>RT10333</v>
      </c>
      <c r="E270" t="str">
        <v>10461</v>
      </c>
      <c r="F270" t="str">
        <v>SBO:0000243</v>
      </c>
      <c r="G270" t="str">
        <v>KOG:B,K</v>
      </c>
      <c r="L270" t="str">
        <v>CHOLK_c</v>
      </c>
      <c r="M270" t="str">
        <v>choline kinase</v>
      </c>
      <c r="N270" t="str">
        <v>atp_c + chol_c --&gt; adp_c + cholp_c + h_c</v>
      </c>
      <c r="O270" t="str">
        <v>Glycerophospholipid metabolism</v>
      </c>
      <c r="P270" t="str">
        <v>rt7614</v>
      </c>
      <c r="Q270">
        <v>0</v>
      </c>
      <c r="R270">
        <v>1000</v>
      </c>
      <c r="S270">
        <v>0</v>
      </c>
      <c r="T270" t="str">
        <v>2.7.1.32</v>
      </c>
      <c r="U270" t="str">
        <v>R01021</v>
      </c>
      <c r="V270" t="str">
        <v>r_0273</v>
      </c>
      <c r="W270">
        <v>0</v>
      </c>
      <c r="X270" t="str">
        <v>SBO:0000176</v>
      </c>
      <c r="Y270">
        <v>0</v>
      </c>
      <c r="Z270" t="str" cm="1">
        <f t="array" ref="Z270">IFERROR(_xlfn.UNIQUE(_xlfn.TEXTSPLIT(SUBSTITUTE(SUBSTITUTE(SUBSTITUTE(SUBSTITUTE(P270," or "," ")," and "," "),"(",""),")","")," "),TRUE),"")</f>
        <v>rt7614</v>
      </c>
    </row>
    <row r="271" spans="1:33" x14ac:dyDescent="0.2">
      <c r="A271" t="str">
        <v>rt1970</v>
      </c>
      <c r="B271">
        <v>0</v>
      </c>
      <c r="C271">
        <v>0</v>
      </c>
      <c r="D271" t="str">
        <v>RT10338</v>
      </c>
      <c r="E271" t="str">
        <v>10466</v>
      </c>
      <c r="F271" t="str">
        <v>SBO:0000243</v>
      </c>
      <c r="G271" t="str">
        <v>KOG:C,R</v>
      </c>
      <c r="L271" t="str">
        <v>CHLPCTD_c</v>
      </c>
      <c r="M271" t="str">
        <v>choline phosphate cytididyltransferase</v>
      </c>
      <c r="N271" t="str">
        <v>cholp_c + ctp_c + h_c --&gt; cdpchol_c + ppi_c</v>
      </c>
      <c r="O271" t="str">
        <v>Phosphonate and phosphinate metabolism</v>
      </c>
      <c r="P271" t="str">
        <v>rt2172</v>
      </c>
      <c r="Q271">
        <v>0</v>
      </c>
      <c r="R271">
        <v>1000</v>
      </c>
      <c r="S271">
        <v>0</v>
      </c>
      <c r="T271" t="str">
        <v>2.7.7.15</v>
      </c>
      <c r="U271" t="str">
        <v>R01890</v>
      </c>
      <c r="V271" t="str">
        <v>r_0274</v>
      </c>
      <c r="W271">
        <v>0</v>
      </c>
      <c r="X271" t="str">
        <v>SBO:0000176</v>
      </c>
      <c r="Y271">
        <v>0</v>
      </c>
      <c r="Z271" t="str" cm="1">
        <f t="array" ref="Z271">IFERROR(_xlfn.UNIQUE(_xlfn.TEXTSPLIT(SUBSTITUTE(SUBSTITUTE(SUBSTITUTE(SUBSTITUTE(P271," or "," ")," and "," "),"(",""),")","")," "),TRUE),"")</f>
        <v>rt2172</v>
      </c>
    </row>
    <row r="272" spans="1:33" x14ac:dyDescent="0.2">
      <c r="A272" t="str">
        <v>rt1973</v>
      </c>
      <c r="B272" t="str">
        <v>VIP1</v>
      </c>
      <c r="C272" t="str">
        <v>YLR410W</v>
      </c>
      <c r="D272" t="str">
        <v>RT10341</v>
      </c>
      <c r="E272" t="str">
        <v>10469</v>
      </c>
      <c r="F272" t="str">
        <v>SBO:0000243</v>
      </c>
      <c r="G272" t="str">
        <v>KOG:Z</v>
      </c>
      <c r="L272" t="str">
        <v>CHORM_c</v>
      </c>
      <c r="M272" t="str">
        <v>chorismate mutase</v>
      </c>
      <c r="N272" t="str">
        <v>chor_c --&gt; pphn_c</v>
      </c>
      <c r="O272" t="str">
        <v>Phenylalanine, tyrosine and tryptophan metabolism</v>
      </c>
      <c r="P272" t="str">
        <v>rt1336</v>
      </c>
      <c r="Q272">
        <v>0</v>
      </c>
      <c r="R272">
        <v>1000</v>
      </c>
      <c r="S272">
        <v>0</v>
      </c>
      <c r="T272" t="str">
        <v>5.4.99.5</v>
      </c>
      <c r="U272" t="str">
        <v>R01715</v>
      </c>
      <c r="V272" t="str">
        <v>r_0278</v>
      </c>
      <c r="W272">
        <v>0</v>
      </c>
      <c r="X272" t="str">
        <v>SBO:0000176</v>
      </c>
      <c r="Y272">
        <v>0</v>
      </c>
      <c r="Z272" t="str" cm="1">
        <f t="array" ref="Z272">IFERROR(_xlfn.UNIQUE(_xlfn.TEXTSPLIT(SUBSTITUTE(SUBSTITUTE(SUBSTITUTE(SUBSTITUTE(P272," or "," ")," and "," "),"(",""),")","")," "),TRUE),"")</f>
        <v>rt1336</v>
      </c>
    </row>
    <row r="273" spans="1:26" x14ac:dyDescent="0.2">
      <c r="A273" t="str">
        <v>rt1987</v>
      </c>
      <c r="B273">
        <v>0</v>
      </c>
      <c r="C273" t="str">
        <v>YNR055C</v>
      </c>
      <c r="D273" t="str">
        <v>RT10355</v>
      </c>
      <c r="E273" t="str">
        <v>10483</v>
      </c>
      <c r="F273" t="str">
        <v>SBO:0000243</v>
      </c>
      <c r="G273" t="str">
        <v>KOG:R | sc_bidirectional_blast:lower_evalue_hit</v>
      </c>
      <c r="L273" t="str">
        <v>CHORS_c</v>
      </c>
      <c r="M273" t="str">
        <v>chorismate synthase</v>
      </c>
      <c r="N273" t="str">
        <v>3psme_c --&gt; chor_c + pi_c</v>
      </c>
      <c r="O273" t="str">
        <v>Phenylalanine, tyrosine and tryptophan metabolism</v>
      </c>
      <c r="P273" t="str">
        <v>rt5669</v>
      </c>
      <c r="Q273">
        <v>0</v>
      </c>
      <c r="R273">
        <v>1000</v>
      </c>
      <c r="S273">
        <v>0</v>
      </c>
      <c r="T273" t="str">
        <v>4.2.3.5</v>
      </c>
      <c r="U273" t="str">
        <v>R01714</v>
      </c>
      <c r="V273" t="str">
        <v>r_0279</v>
      </c>
      <c r="W273">
        <v>0</v>
      </c>
      <c r="X273" t="str">
        <v>SBO:0000176</v>
      </c>
      <c r="Y273">
        <v>0</v>
      </c>
      <c r="Z273" t="str" cm="1">
        <f t="array" ref="Z273">IFERROR(_xlfn.UNIQUE(_xlfn.TEXTSPLIT(SUBSTITUTE(SUBSTITUTE(SUBSTITUTE(SUBSTITUTE(P273," or "," ")," and "," "),"(",""),")","")," "),TRUE),"")</f>
        <v>rt5669</v>
      </c>
    </row>
    <row r="274" spans="1:26" x14ac:dyDescent="0.2">
      <c r="A274" t="str">
        <v>rt1991</v>
      </c>
      <c r="B274" t="str">
        <v>FUI1</v>
      </c>
      <c r="C274" t="str">
        <v>YBL042C</v>
      </c>
      <c r="D274" t="str">
        <v>RT10359</v>
      </c>
      <c r="E274" t="str">
        <v>10487</v>
      </c>
      <c r="F274" t="str">
        <v>SBO:0000243</v>
      </c>
      <c r="G274" t="str">
        <v>KOG:F,H</v>
      </c>
      <c r="L274" t="str">
        <v>FRTT_l</v>
      </c>
      <c r="M274" t="str">
        <v>farnesyltranstransferase</v>
      </c>
      <c r="N274" t="str">
        <v>frdp_l + ipdp_l --&gt; ggdp_l + ppi_l</v>
      </c>
      <c r="O274" t="str">
        <v>Terpenoid backbone biosynthesis</v>
      </c>
      <c r="P274" t="str">
        <v>rt4281</v>
      </c>
      <c r="Q274">
        <v>0</v>
      </c>
      <c r="R274">
        <v>1000</v>
      </c>
      <c r="S274">
        <v>0</v>
      </c>
      <c r="T274" t="str">
        <v>2.5.1.29</v>
      </c>
      <c r="U274" t="str">
        <v>R02061</v>
      </c>
      <c r="V274" t="str">
        <v>r_0281</v>
      </c>
      <c r="W274">
        <v>0</v>
      </c>
      <c r="X274" t="str">
        <v>SBO:0000176</v>
      </c>
      <c r="Y274">
        <v>0</v>
      </c>
      <c r="Z274" t="str" cm="1">
        <f t="array" ref="Z274">IFERROR(_xlfn.UNIQUE(_xlfn.TEXTSPLIT(SUBSTITUTE(SUBSTITUTE(SUBSTITUTE(SUBSTITUTE(P274," or "," ")," and "," "),"(",""),")","")," "),TRUE),"")</f>
        <v>rt4281</v>
      </c>
    </row>
    <row r="275" spans="1:26" x14ac:dyDescent="0.2">
      <c r="A275" t="str">
        <v>rt2006</v>
      </c>
      <c r="B275" t="str">
        <v>MET10</v>
      </c>
      <c r="C275" t="str">
        <v>YFR030W</v>
      </c>
      <c r="D275" t="str">
        <v>RT10374</v>
      </c>
      <c r="E275" t="str">
        <v>10502</v>
      </c>
      <c r="F275" t="str">
        <v>SBO:0000243</v>
      </c>
      <c r="G275" t="str">
        <v>KOG:C</v>
      </c>
      <c r="L275" t="str">
        <v>GGTT_l</v>
      </c>
      <c r="M275" t="str">
        <v>geranylgeranyltranstransferase</v>
      </c>
      <c r="N275" t="str">
        <v>ggdp_l + ipdp_l --&gt; pendp_l + ppi_l</v>
      </c>
      <c r="O275" t="str">
        <v>Terpenoid backbone biosynthesis</v>
      </c>
      <c r="P275" t="str">
        <v>rt4281</v>
      </c>
      <c r="Q275">
        <v>0</v>
      </c>
      <c r="R275">
        <v>1000</v>
      </c>
      <c r="S275">
        <v>0</v>
      </c>
      <c r="T275" t="str">
        <v>2.5.1.81</v>
      </c>
      <c r="U275" t="str">
        <v>R07475</v>
      </c>
      <c r="V275" t="str">
        <v>r_0282</v>
      </c>
      <c r="W275">
        <v>0</v>
      </c>
      <c r="X275" t="str">
        <v>SBO:0000176</v>
      </c>
      <c r="Y275">
        <v>0</v>
      </c>
      <c r="Z275" t="str" cm="1">
        <f t="array" ref="Z275">IFERROR(_xlfn.UNIQUE(_xlfn.TEXTSPLIT(SUBSTITUTE(SUBSTITUTE(SUBSTITUTE(SUBSTITUTE(P275," or "," ")," and "," "),"(",""),")","")," "),TRUE),"")</f>
        <v>rt4281</v>
      </c>
    </row>
    <row r="276" spans="1:26" x14ac:dyDescent="0.2">
      <c r="A276" t="str">
        <v>rt2023</v>
      </c>
      <c r="B276" t="str">
        <v>LCB5</v>
      </c>
      <c r="C276" t="str">
        <v>YLR260W</v>
      </c>
      <c r="D276" t="str">
        <v>RT10391</v>
      </c>
      <c r="E276" t="str">
        <v>10519</v>
      </c>
      <c r="F276" t="str">
        <v>SBO:0000243</v>
      </c>
      <c r="G276" t="str">
        <v>KOG:I,T</v>
      </c>
      <c r="L276" t="str">
        <v>PPTT_l</v>
      </c>
      <c r="M276" t="str">
        <v>trans-pentaprenyltranstransferase</v>
      </c>
      <c r="N276" t="str">
        <v>ipdp_l + pendp_l --&gt; ppi_l + pren6dp_l</v>
      </c>
      <c r="O276" t="str">
        <v>Terpenoid backbone biosynthesis</v>
      </c>
      <c r="P276" t="str">
        <v>rt4281</v>
      </c>
      <c r="Q276">
        <v>0</v>
      </c>
      <c r="R276">
        <v>1000</v>
      </c>
      <c r="S276">
        <v>0</v>
      </c>
      <c r="T276" t="str">
        <v>2.5.1.-</v>
      </c>
      <c r="U276" t="str">
        <v>R05613</v>
      </c>
      <c r="V276" t="str">
        <v>r_0283</v>
      </c>
      <c r="W276">
        <v>0</v>
      </c>
      <c r="X276" t="str">
        <v>SBO:0000176</v>
      </c>
      <c r="Y276">
        <v>0</v>
      </c>
      <c r="Z276" t="str" cm="1">
        <f t="array" ref="Z276">IFERROR(_xlfn.UNIQUE(_xlfn.TEXTSPLIT(SUBSTITUTE(SUBSTITUTE(SUBSTITUTE(SUBSTITUTE(P276," or "," ")," and "," "),"(",""),")","")," "),TRUE),"")</f>
        <v>rt4281</v>
      </c>
    </row>
    <row r="277" spans="1:26" x14ac:dyDescent="0.2">
      <c r="A277" t="str">
        <v>rt2040</v>
      </c>
      <c r="B277" t="str">
        <v>ACAD11_rt</v>
      </c>
      <c r="C277">
        <v>0</v>
      </c>
      <c r="D277" t="str">
        <v>RT10408</v>
      </c>
      <c r="E277" t="str">
        <v>10536</v>
      </c>
      <c r="F277" t="str">
        <v>SBO:0000243</v>
      </c>
      <c r="G277" t="str">
        <v>KOG:R | ncbi_blast:Acyl-CoA dehydrogenase</v>
      </c>
      <c r="L277" t="str">
        <v>PRENT6_l</v>
      </c>
      <c r="M277" t="str">
        <v>cis-prenyltransferase step 04</v>
      </c>
      <c r="N277" t="str">
        <v>ipdp_l + pren6dp_l --&gt; ppi_l + pren7dp_l</v>
      </c>
      <c r="O277" t="str">
        <v>Terpenoid backbone biosynthesis</v>
      </c>
      <c r="P277" t="str">
        <v>rt4281</v>
      </c>
      <c r="Q277">
        <v>0</v>
      </c>
      <c r="R277">
        <v>1000</v>
      </c>
      <c r="S277">
        <v>0</v>
      </c>
      <c r="T277" t="str">
        <v>2.5.1.-</v>
      </c>
      <c r="U277" t="str">
        <v>R05612</v>
      </c>
      <c r="V277" t="str">
        <v>r_0284</v>
      </c>
      <c r="W277">
        <v>0</v>
      </c>
      <c r="X277" t="str">
        <v>SBO:0000176</v>
      </c>
      <c r="Y277">
        <v>0</v>
      </c>
      <c r="Z277" t="str" cm="1">
        <f t="array" ref="Z277">IFERROR(_xlfn.UNIQUE(_xlfn.TEXTSPLIT(SUBSTITUTE(SUBSTITUTE(SUBSTITUTE(SUBSTITUTE(P277," or "," ")," and "," "),"(",""),")","")," "),TRUE),"")</f>
        <v>rt4281</v>
      </c>
    </row>
    <row r="278" spans="1:26" x14ac:dyDescent="0.2">
      <c r="A278" t="str">
        <v>rt2053</v>
      </c>
      <c r="B278">
        <v>0</v>
      </c>
      <c r="C278" t="str">
        <v>YER073W</v>
      </c>
      <c r="D278" t="str">
        <v>RT10421</v>
      </c>
      <c r="E278" t="str">
        <v>10549</v>
      </c>
      <c r="F278" t="str">
        <v>SBO:0000243</v>
      </c>
      <c r="G278" t="str">
        <v>KOG:C | sc_bidirectional_blast:lower_evalue_hit</v>
      </c>
      <c r="L278" t="str">
        <v>PRENT7_l</v>
      </c>
      <c r="M278" t="str">
        <v>cis-prenyltransferase step 05</v>
      </c>
      <c r="N278" t="str">
        <v>ipdp_l + pren7dp_l --&gt; ppi_l + pren8dp_l</v>
      </c>
      <c r="O278" t="str">
        <v>Terpenoid backbone biosynthesis</v>
      </c>
      <c r="P278" t="str">
        <v>rt4281</v>
      </c>
      <c r="Q278">
        <v>0</v>
      </c>
      <c r="R278">
        <v>1000</v>
      </c>
      <c r="S278">
        <v>0</v>
      </c>
      <c r="T278" t="str">
        <v>2.5.1.-</v>
      </c>
      <c r="U278" t="str">
        <v>R05611</v>
      </c>
      <c r="V278" t="str">
        <v>r_0285</v>
      </c>
      <c r="W278">
        <v>0</v>
      </c>
      <c r="X278" t="str">
        <v>SBO:0000176</v>
      </c>
      <c r="Y278">
        <v>0</v>
      </c>
      <c r="Z278" t="str" cm="1">
        <f t="array" ref="Z278">IFERROR(_xlfn.UNIQUE(_xlfn.TEXTSPLIT(SUBSTITUTE(SUBSTITUTE(SUBSTITUTE(SUBSTITUTE(P278," or "," ")," and "," "),"(",""),")","")," "),TRUE),"")</f>
        <v>rt4281</v>
      </c>
    </row>
    <row r="279" spans="1:26" x14ac:dyDescent="0.2">
      <c r="A279" t="str">
        <v>rt2059</v>
      </c>
      <c r="B279" t="str">
        <v>SLC1</v>
      </c>
      <c r="C279" t="str">
        <v>YDL052C</v>
      </c>
      <c r="D279" t="str">
        <v>RT10427</v>
      </c>
      <c r="E279" t="str">
        <v>10555</v>
      </c>
      <c r="F279" t="str">
        <v>SBO:0000243</v>
      </c>
      <c r="G279" t="str">
        <v>KOG:I</v>
      </c>
      <c r="L279" t="str">
        <v>PRENT8_l</v>
      </c>
      <c r="M279" t="str">
        <v>cis-prenyltransferase step 06</v>
      </c>
      <c r="N279" t="str">
        <v>ipdp_l + pren8dp_l --&gt; ppi_l + pren9dp_l</v>
      </c>
      <c r="O279" t="str">
        <v>Terpenoid backbone biosynthesis</v>
      </c>
      <c r="P279" t="str">
        <v>rt4281</v>
      </c>
      <c r="Q279">
        <v>0</v>
      </c>
      <c r="R279">
        <v>1000</v>
      </c>
      <c r="S279">
        <v>0</v>
      </c>
      <c r="T279" t="str">
        <v>2.5.1.84</v>
      </c>
      <c r="U279" t="str">
        <v>R07267</v>
      </c>
      <c r="V279" t="str">
        <v>r_0286</v>
      </c>
      <c r="W279">
        <v>0</v>
      </c>
      <c r="X279" t="str">
        <v>SBO:0000176</v>
      </c>
      <c r="Y279">
        <v>0</v>
      </c>
      <c r="Z279" t="str" cm="1">
        <f t="array" ref="Z279">IFERROR(_xlfn.UNIQUE(_xlfn.TEXTSPLIT(SUBSTITUTE(SUBSTITUTE(SUBSTITUTE(SUBSTITUTE(P279," or "," ")," and "," "),"(",""),")","")," "),TRUE),"")</f>
        <v>rt4281</v>
      </c>
    </row>
    <row r="280" spans="1:26" x14ac:dyDescent="0.2">
      <c r="A280" t="str">
        <v>rt2060</v>
      </c>
      <c r="B280" t="str">
        <v>LYS12</v>
      </c>
      <c r="C280" t="str">
        <v>YIL094C</v>
      </c>
      <c r="D280" t="str">
        <v>RT10428</v>
      </c>
      <c r="E280" t="str">
        <v>10556</v>
      </c>
      <c r="F280" t="str">
        <v>SBO:0000243</v>
      </c>
      <c r="G280" t="str">
        <v>KOG:E</v>
      </c>
      <c r="L280" t="str">
        <v>PRENT9_l</v>
      </c>
      <c r="M280" t="str">
        <v>cis-prenyltransferase step 07</v>
      </c>
      <c r="N280" t="str">
        <v>ipdp_l + pren9dp_l --&gt; ppi_l + pren10dp_l</v>
      </c>
      <c r="O280" t="str">
        <v>Terpenoid backbone biosynthesis</v>
      </c>
      <c r="P280" t="str">
        <v>rt4281</v>
      </c>
      <c r="Q280">
        <v>0</v>
      </c>
      <c r="R280">
        <v>1000</v>
      </c>
      <c r="S280">
        <v>0</v>
      </c>
      <c r="T280" t="str">
        <v>2.5.1.-</v>
      </c>
      <c r="U280" t="str">
        <v>R08747</v>
      </c>
      <c r="V280" t="str">
        <v>r_0287</v>
      </c>
      <c r="W280">
        <v>0</v>
      </c>
      <c r="X280" t="str">
        <v>SBO:0000176</v>
      </c>
      <c r="Y280">
        <v>0</v>
      </c>
      <c r="Z280" t="str" cm="1">
        <f t="array" ref="Z280">IFERROR(_xlfn.UNIQUE(_xlfn.TEXTSPLIT(SUBSTITUTE(SUBSTITUTE(SUBSTITUTE(SUBSTITUTE(P280," or "," ")," and "," "),"(",""),")","")," "),TRUE),"")</f>
        <v>rt4281</v>
      </c>
    </row>
    <row r="281" spans="1:26" x14ac:dyDescent="0.2">
      <c r="A281" t="str">
        <v>rt2062</v>
      </c>
      <c r="B281" t="str">
        <v>NMA1,NMA2</v>
      </c>
      <c r="C281" t="str">
        <v>YLR328W,YGR010W</v>
      </c>
      <c r="D281" t="str">
        <v>RT10430</v>
      </c>
      <c r="E281" t="str">
        <v>10558</v>
      </c>
      <c r="F281" t="str">
        <v>SBO:0000243</v>
      </c>
      <c r="G281" t="str">
        <v>KOG:H | sc_bidirectional_blast:sc_isozymes</v>
      </c>
      <c r="L281" t="str">
        <v>PRENT10_l</v>
      </c>
      <c r="M281" t="str">
        <v>cis-prenyltransferase step 08</v>
      </c>
      <c r="N281" t="str">
        <v>ipdp_l + pren10dp_l --&gt; ppi_l + pren11dp_l</v>
      </c>
      <c r="O281" t="str">
        <v>Terpenoid backbone biosynthesis</v>
      </c>
      <c r="P281" t="str">
        <v>rt4281</v>
      </c>
      <c r="Q281">
        <v>0</v>
      </c>
      <c r="R281">
        <v>1000</v>
      </c>
      <c r="S281">
        <v>0</v>
      </c>
      <c r="T281" t="str">
        <v>2.5.1.87</v>
      </c>
      <c r="U281">
        <v>0</v>
      </c>
      <c r="V281" t="str">
        <v>r_0288</v>
      </c>
      <c r="W281">
        <v>0</v>
      </c>
      <c r="X281" t="str">
        <v>SBO:0000176</v>
      </c>
      <c r="Y281">
        <v>0</v>
      </c>
      <c r="Z281" t="str" cm="1">
        <f t="array" ref="Z281">IFERROR(_xlfn.UNIQUE(_xlfn.TEXTSPLIT(SUBSTITUTE(SUBSTITUTE(SUBSTITUTE(SUBSTITUTE(P281," or "," ")," and "," "),"(",""),")","")," "),TRUE),"")</f>
        <v>rt4281</v>
      </c>
    </row>
    <row r="282" spans="1:26" x14ac:dyDescent="0.2">
      <c r="A282" t="str">
        <v>rt2087</v>
      </c>
      <c r="B282" t="str">
        <v>FET4</v>
      </c>
      <c r="C282" t="str">
        <v>YMR319C</v>
      </c>
      <c r="D282" t="str">
        <v>RT10455</v>
      </c>
      <c r="E282" t="str">
        <v>10583</v>
      </c>
      <c r="F282" t="str">
        <v>SBO:0000243</v>
      </c>
      <c r="G282" t="str">
        <v>KOG:Unassigned</v>
      </c>
      <c r="L282" t="str">
        <v>PRENT11_l</v>
      </c>
      <c r="M282" t="str">
        <v>cis-prenyltransferase step 09</v>
      </c>
      <c r="N282" t="str">
        <v>ipdp_l + pren11dp_l --&gt; ppi_l + pren12dp_l</v>
      </c>
      <c r="O282" t="str">
        <v>Terpenoid backbone biosynthesis</v>
      </c>
      <c r="P282" t="str">
        <v>rt4281</v>
      </c>
      <c r="Q282">
        <v>0</v>
      </c>
      <c r="R282">
        <v>1000</v>
      </c>
      <c r="S282">
        <v>0</v>
      </c>
      <c r="T282" t="str">
        <v>2.5.1.87</v>
      </c>
      <c r="U282">
        <v>0</v>
      </c>
      <c r="V282" t="str">
        <v>r_0289</v>
      </c>
      <c r="W282">
        <v>0</v>
      </c>
      <c r="X282" t="str">
        <v>SBO:0000176</v>
      </c>
      <c r="Y282">
        <v>0</v>
      </c>
      <c r="Z282" t="str" cm="1">
        <f t="array" ref="Z282">IFERROR(_xlfn.UNIQUE(_xlfn.TEXTSPLIT(SUBSTITUTE(SUBSTITUTE(SUBSTITUTE(SUBSTITUTE(P282," or "," ")," and "," "),"(",""),")","")," "),TRUE),"")</f>
        <v>rt4281</v>
      </c>
    </row>
    <row r="283" spans="1:26" x14ac:dyDescent="0.2">
      <c r="A283" t="str">
        <v>rt2092</v>
      </c>
      <c r="B283" t="str">
        <v>FOL3</v>
      </c>
      <c r="C283" t="str">
        <v>YMR113W</v>
      </c>
      <c r="D283" t="str">
        <v>RT10460</v>
      </c>
      <c r="E283" t="str">
        <v>10588</v>
      </c>
      <c r="F283" t="str">
        <v>SBO:0000243</v>
      </c>
      <c r="G283" t="str">
        <v>KOG:H</v>
      </c>
      <c r="L283" t="str">
        <v>PRENT12_l</v>
      </c>
      <c r="M283" t="str">
        <v>cis-prenyltransferase step 10</v>
      </c>
      <c r="N283" t="str">
        <v>ipdp_l + pren12dp_l --&gt; ppi_l + pren13dp_l</v>
      </c>
      <c r="O283" t="str">
        <v>Terpenoid backbone biosynthesis</v>
      </c>
      <c r="P283" t="str">
        <v>rt4281</v>
      </c>
      <c r="Q283">
        <v>0</v>
      </c>
      <c r="R283">
        <v>1000</v>
      </c>
      <c r="S283">
        <v>0</v>
      </c>
      <c r="T283" t="str">
        <v>2.5.1.87</v>
      </c>
      <c r="U283">
        <v>0</v>
      </c>
      <c r="V283" t="str">
        <v>r_0290</v>
      </c>
      <c r="W283">
        <v>0</v>
      </c>
      <c r="X283" t="str">
        <v>SBO:0000176</v>
      </c>
      <c r="Y283">
        <v>0</v>
      </c>
      <c r="Z283" t="str" cm="1">
        <f t="array" ref="Z283">IFERROR(_xlfn.UNIQUE(_xlfn.TEXTSPLIT(SUBSTITUTE(SUBSTITUTE(SUBSTITUTE(SUBSTITUTE(P283," or "," ")," and "," "),"(",""),")","")," "),TRUE),"")</f>
        <v>rt4281</v>
      </c>
    </row>
    <row r="284" spans="1:26" x14ac:dyDescent="0.2">
      <c r="A284" t="str">
        <v>rt2093</v>
      </c>
      <c r="B284" t="str">
        <v>KTR1</v>
      </c>
      <c r="C284" t="str">
        <v>YOR099W</v>
      </c>
      <c r="D284" t="str">
        <v>RT10461</v>
      </c>
      <c r="E284" t="str">
        <v>10589</v>
      </c>
      <c r="F284" t="str">
        <v>SBO:0000243</v>
      </c>
      <c r="G284" t="str">
        <v>KOG:G</v>
      </c>
      <c r="L284" t="str">
        <v>PRENT13_l</v>
      </c>
      <c r="M284" t="str">
        <v>cis-prenyltransferase step 11</v>
      </c>
      <c r="N284" t="str">
        <v>ipdp_l + pren13dp_l --&gt; ppi_l + pren14dp_l</v>
      </c>
      <c r="O284" t="str">
        <v>Terpenoid backbone biosynthesis</v>
      </c>
      <c r="P284" t="str">
        <v>rt4281</v>
      </c>
      <c r="Q284">
        <v>0</v>
      </c>
      <c r="R284">
        <v>1000</v>
      </c>
      <c r="S284">
        <v>0</v>
      </c>
      <c r="T284" t="str">
        <v>2.5.1.87</v>
      </c>
      <c r="U284">
        <v>0</v>
      </c>
      <c r="V284" t="str">
        <v>r_0291</v>
      </c>
      <c r="W284">
        <v>0</v>
      </c>
      <c r="X284" t="str">
        <v>SBO:0000176</v>
      </c>
      <c r="Y284">
        <v>0</v>
      </c>
      <c r="Z284" t="str" cm="1">
        <f t="array" ref="Z284">IFERROR(_xlfn.UNIQUE(_xlfn.TEXTSPLIT(SUBSTITUTE(SUBSTITUTE(SUBSTITUTE(SUBSTITUTE(P284," or "," ")," and "," "),"(",""),")","")," "),TRUE),"")</f>
        <v>rt4281</v>
      </c>
    </row>
    <row r="285" spans="1:26" x14ac:dyDescent="0.2">
      <c r="A285" t="str">
        <v>rt2101</v>
      </c>
      <c r="B285" t="str">
        <v>NHX1</v>
      </c>
      <c r="C285" t="str">
        <v>YDR456W</v>
      </c>
      <c r="D285" t="str">
        <v>RT10469</v>
      </c>
      <c r="E285" t="str">
        <v>10597</v>
      </c>
      <c r="F285" t="str">
        <v>SBO:0000243</v>
      </c>
      <c r="G285" t="str">
        <v>KOG:P</v>
      </c>
      <c r="L285" t="str">
        <v>PRENT14_l</v>
      </c>
      <c r="M285" t="str">
        <v>cis-prenyltransferase step 12</v>
      </c>
      <c r="N285" t="str">
        <v>ipdp_l + pren14dp_l --&gt; ppi_l + pren15dp_l</v>
      </c>
      <c r="O285" t="str">
        <v>Terpenoid backbone biosynthesis</v>
      </c>
      <c r="P285" t="str">
        <v>rt4281</v>
      </c>
      <c r="Q285">
        <v>0</v>
      </c>
      <c r="R285">
        <v>1000</v>
      </c>
      <c r="S285">
        <v>0</v>
      </c>
      <c r="T285" t="str">
        <v>2.5.1.87</v>
      </c>
      <c r="U285">
        <v>0</v>
      </c>
      <c r="V285" t="str">
        <v>r_0292</v>
      </c>
      <c r="W285">
        <v>0</v>
      </c>
      <c r="X285" t="str">
        <v>SBO:0000176</v>
      </c>
      <c r="Y285">
        <v>0</v>
      </c>
      <c r="Z285" t="str" cm="1">
        <f t="array" ref="Z285">IFERROR(_xlfn.UNIQUE(_xlfn.TEXTSPLIT(SUBSTITUTE(SUBSTITUTE(SUBSTITUTE(SUBSTITUTE(P285," or "," ")," and "," "),"(",""),")","")," "),TRUE),"")</f>
        <v>rt4281</v>
      </c>
    </row>
    <row r="286" spans="1:26" x14ac:dyDescent="0.2">
      <c r="A286" t="str">
        <v>rt2107</v>
      </c>
      <c r="B286" t="str">
        <v>PAN6</v>
      </c>
      <c r="C286" t="str">
        <v>YIL145C</v>
      </c>
      <c r="D286" t="str">
        <v>RT10475</v>
      </c>
      <c r="E286" t="str">
        <v>10603</v>
      </c>
      <c r="F286" t="str">
        <v>SBO:0000243</v>
      </c>
      <c r="G286" t="str">
        <v>KOG:H</v>
      </c>
      <c r="L286" t="str">
        <v>PRENT15_l</v>
      </c>
      <c r="M286" t="str">
        <v>cis-prenyltransferase step 13</v>
      </c>
      <c r="N286" t="str">
        <v>ipdp_l + pren15dp_l --&gt; ppi_l + pren16dp_l</v>
      </c>
      <c r="O286" t="str">
        <v>Terpenoid backbone biosynthesis</v>
      </c>
      <c r="P286" t="str">
        <v>rt4281</v>
      </c>
      <c r="Q286">
        <v>0</v>
      </c>
      <c r="R286">
        <v>1000</v>
      </c>
      <c r="S286">
        <v>0</v>
      </c>
      <c r="T286" t="str">
        <v>2.5.1.87</v>
      </c>
      <c r="U286">
        <v>0</v>
      </c>
      <c r="V286" t="str">
        <v>r_0293</v>
      </c>
      <c r="W286">
        <v>0</v>
      </c>
      <c r="X286" t="str">
        <v>SBO:0000176</v>
      </c>
      <c r="Y286">
        <v>0</v>
      </c>
      <c r="Z286" t="str" cm="1">
        <f t="array" ref="Z286">IFERROR(_xlfn.UNIQUE(_xlfn.TEXTSPLIT(SUBSTITUTE(SUBSTITUTE(SUBSTITUTE(SUBSTITUTE(P286," or "," ")," and "," "),"(",""),")","")," "),TRUE),"")</f>
        <v>rt4281</v>
      </c>
    </row>
    <row r="287" spans="1:26" x14ac:dyDescent="0.2">
      <c r="A287" t="str">
        <v>rt2116</v>
      </c>
      <c r="B287" t="str">
        <v>PGU1</v>
      </c>
      <c r="C287" t="str">
        <v>YJR153W</v>
      </c>
      <c r="D287" t="str">
        <v>RT10484</v>
      </c>
      <c r="E287" t="str">
        <v>10612</v>
      </c>
      <c r="F287" t="str">
        <v>SBO:0000243</v>
      </c>
      <c r="G287" t="str">
        <v>KOG:Unassigned</v>
      </c>
      <c r="L287" t="str">
        <v>PRENT16_l</v>
      </c>
      <c r="M287" t="str">
        <v>cis-prenyltransferase step 14</v>
      </c>
      <c r="N287" t="str">
        <v>ipdp_l + pren16dp_l &lt;=&gt; ppi_l + pren17dp_l</v>
      </c>
      <c r="O287" t="str">
        <v>Terpenoid backbone biosynthesis</v>
      </c>
      <c r="P287" t="str">
        <v>rt4281</v>
      </c>
      <c r="Q287">
        <v>-1000</v>
      </c>
      <c r="R287">
        <v>1000</v>
      </c>
      <c r="S287">
        <v>0</v>
      </c>
      <c r="T287" t="str">
        <v>2.5.1.87</v>
      </c>
      <c r="U287">
        <v>0</v>
      </c>
      <c r="V287" t="str">
        <v>r_0294</v>
      </c>
      <c r="W287">
        <v>0</v>
      </c>
      <c r="X287" t="str">
        <v>SBO:0000176</v>
      </c>
      <c r="Y287">
        <v>0</v>
      </c>
      <c r="Z287" t="str" cm="1">
        <f t="array" ref="Z287">IFERROR(_xlfn.UNIQUE(_xlfn.TEXTSPLIT(SUBSTITUTE(SUBSTITUTE(SUBSTITUTE(SUBSTITUTE(P287," or "," ")," and "," "),"(",""),")","")," "),TRUE),"")</f>
        <v>rt4281</v>
      </c>
    </row>
    <row r="288" spans="1:26" x14ac:dyDescent="0.2">
      <c r="A288" t="str">
        <v>rt2122</v>
      </c>
      <c r="B288">
        <v>0</v>
      </c>
      <c r="C288" t="str">
        <v>YML086C</v>
      </c>
      <c r="D288" t="str">
        <v>RT10490</v>
      </c>
      <c r="E288" t="str">
        <v>10618</v>
      </c>
      <c r="F288" t="str">
        <v>SBO:0000243</v>
      </c>
      <c r="G288" t="str">
        <v>KOG:V | sc_bidirectional_blast:lower_evalue_hit</v>
      </c>
      <c r="L288" t="str">
        <v>PRENT17_l</v>
      </c>
      <c r="M288" t="str">
        <v>cis-prenyltransferase step 15</v>
      </c>
      <c r="N288" t="str">
        <v>ipdp_l + pren17dp_l &lt;=&gt; ppi_l + pren18dp_l</v>
      </c>
      <c r="O288" t="str">
        <v>Terpenoid backbone biosynthesis</v>
      </c>
      <c r="P288" t="str">
        <v>rt4281</v>
      </c>
      <c r="Q288">
        <v>-1000</v>
      </c>
      <c r="R288">
        <v>1000</v>
      </c>
      <c r="S288">
        <v>0</v>
      </c>
      <c r="T288" t="str">
        <v>2.5.1.87</v>
      </c>
      <c r="U288">
        <v>0</v>
      </c>
      <c r="V288" t="str">
        <v>r_0295</v>
      </c>
      <c r="W288">
        <v>0</v>
      </c>
      <c r="X288" t="str">
        <v>SBO:0000176</v>
      </c>
      <c r="Y288">
        <v>0</v>
      </c>
      <c r="Z288" t="str" cm="1">
        <f t="array" ref="Z288">IFERROR(_xlfn.UNIQUE(_xlfn.TEXTSPLIT(SUBSTITUTE(SUBSTITUTE(SUBSTITUTE(SUBSTITUTE(P288," or "," ")," and "," "),"(",""),")","")," "),TRUE),"")</f>
        <v>rt4281</v>
      </c>
    </row>
    <row r="289" spans="1:28" x14ac:dyDescent="0.2">
      <c r="A289" t="str">
        <v>rt2136</v>
      </c>
      <c r="B289">
        <v>0</v>
      </c>
      <c r="C289" t="str">
        <v>YGR170W</v>
      </c>
      <c r="D289" t="str">
        <v>RT10504</v>
      </c>
      <c r="E289" t="str">
        <v>10632</v>
      </c>
      <c r="F289" t="str">
        <v>SBO:0000243</v>
      </c>
      <c r="G289" t="str">
        <v>KOG:I | sc_bidirectional_blast:lower_evalue_hit</v>
      </c>
      <c r="L289" t="str">
        <v>PRENT18_l</v>
      </c>
      <c r="M289" t="str">
        <v>cis-prenyltransferase step 16</v>
      </c>
      <c r="N289" t="str">
        <v>ipdp_l + pren18dp_l --&gt; ppi_l + pren19dp_l</v>
      </c>
      <c r="O289" t="str">
        <v>Terpenoid backbone biosynthesis</v>
      </c>
      <c r="P289" t="str">
        <v>rt4281</v>
      </c>
      <c r="Q289">
        <v>0</v>
      </c>
      <c r="R289">
        <v>1000</v>
      </c>
      <c r="S289">
        <v>0</v>
      </c>
      <c r="T289" t="str">
        <v>2.5.1.87</v>
      </c>
      <c r="U289">
        <v>0</v>
      </c>
      <c r="V289" t="str">
        <v>r_0296</v>
      </c>
      <c r="W289">
        <v>0</v>
      </c>
      <c r="X289" t="str">
        <v>SBO:0000176</v>
      </c>
      <c r="Y289">
        <v>0</v>
      </c>
      <c r="Z289" t="str" cm="1">
        <f t="array" ref="Z289">IFERROR(_xlfn.UNIQUE(_xlfn.TEXTSPLIT(SUBSTITUTE(SUBSTITUTE(SUBSTITUTE(SUBSTITUTE(P289," or "," ")," and "," "),"(",""),")","")," "),TRUE),"")</f>
        <v>rt4281</v>
      </c>
    </row>
    <row r="290" spans="1:28" x14ac:dyDescent="0.2">
      <c r="A290" t="str">
        <v>rt2146</v>
      </c>
      <c r="B290" t="str">
        <v>CTP1</v>
      </c>
      <c r="C290" t="str">
        <v>YBR291C</v>
      </c>
      <c r="D290" t="str">
        <v>RT10514</v>
      </c>
      <c r="E290" t="str">
        <v>10642</v>
      </c>
      <c r="F290" t="str">
        <v>SBO:0000243</v>
      </c>
      <c r="G290" t="str">
        <v>KOG:C</v>
      </c>
      <c r="L290" t="str">
        <v>PRENT19_l</v>
      </c>
      <c r="M290" t="str">
        <v>cis-prenyltransferase step 17</v>
      </c>
      <c r="N290" t="str">
        <v>ipdp_l + pren19dp_l --&gt; ppi_l + pren20dp_l</v>
      </c>
      <c r="O290" t="str">
        <v>Terpenoid backbone biosynthesis</v>
      </c>
      <c r="P290" t="str">
        <v>rt4281</v>
      </c>
      <c r="Q290">
        <v>0</v>
      </c>
      <c r="R290">
        <v>1000</v>
      </c>
      <c r="S290">
        <v>0</v>
      </c>
      <c r="T290" t="str">
        <v>2.5.1.87</v>
      </c>
      <c r="U290">
        <v>0</v>
      </c>
      <c r="V290" t="str">
        <v>r_0297</v>
      </c>
      <c r="W290">
        <v>0</v>
      </c>
      <c r="X290" t="str">
        <v>SBO:0000176</v>
      </c>
      <c r="Y290">
        <v>0</v>
      </c>
      <c r="Z290" t="str" cm="1">
        <f t="array" ref="Z290">IFERROR(_xlfn.UNIQUE(_xlfn.TEXTSPLIT(SUBSTITUTE(SUBSTITUTE(SUBSTITUTE(SUBSTITUTE(P290," or "," ")," and "," "),"(",""),")","")," "),TRUE),"")</f>
        <v>rt4281</v>
      </c>
    </row>
    <row r="291" spans="1:28" x14ac:dyDescent="0.2">
      <c r="A291" t="str">
        <v>rt2147</v>
      </c>
      <c r="B291" t="str">
        <v>HEM4</v>
      </c>
      <c r="C291" t="str">
        <v>YOR278W</v>
      </c>
      <c r="D291" t="str">
        <v>RT10515</v>
      </c>
      <c r="E291" t="str">
        <v>10643</v>
      </c>
      <c r="F291" t="str">
        <v>SBO:0000243</v>
      </c>
      <c r="G291" t="str">
        <v>KOG:H</v>
      </c>
      <c r="L291" t="str">
        <v>PRENT20_l</v>
      </c>
      <c r="M291" t="str">
        <v>cis-prenyltransferase step 18</v>
      </c>
      <c r="N291" t="str">
        <v>ipdp_l + pren20dp_l --&gt; ppi_l + pren21dp_l</v>
      </c>
      <c r="O291" t="str">
        <v>Terpenoid backbone biosynthesis</v>
      </c>
      <c r="P291" t="str">
        <v>rt4281</v>
      </c>
      <c r="Q291">
        <v>0</v>
      </c>
      <c r="R291">
        <v>1000</v>
      </c>
      <c r="S291">
        <v>0</v>
      </c>
      <c r="T291" t="str">
        <v>2.5.1.87</v>
      </c>
      <c r="U291">
        <v>0</v>
      </c>
      <c r="V291" t="str">
        <v>r_0298</v>
      </c>
      <c r="W291">
        <v>0</v>
      </c>
      <c r="X291" t="str">
        <v>SBO:0000176</v>
      </c>
      <c r="Y291">
        <v>0</v>
      </c>
      <c r="Z291" t="str" cm="1">
        <f t="array" ref="Z291">IFERROR(_xlfn.UNIQUE(_xlfn.TEXTSPLIT(SUBSTITUTE(SUBSTITUTE(SUBSTITUTE(SUBSTITUTE(P291," or "," ")," and "," "),"(",""),")","")," "),TRUE),"")</f>
        <v>rt4281</v>
      </c>
    </row>
    <row r="292" spans="1:28" x14ac:dyDescent="0.2">
      <c r="A292" t="str">
        <v>rt2172</v>
      </c>
      <c r="B292" t="str">
        <v>PCT1</v>
      </c>
      <c r="C292" t="str">
        <v>YGR202C</v>
      </c>
      <c r="D292" t="str">
        <v>RT10540</v>
      </c>
      <c r="E292" t="str">
        <v>10668</v>
      </c>
      <c r="F292" t="str">
        <v>SBO:0000243</v>
      </c>
      <c r="G292" t="str">
        <v>KOG:I</v>
      </c>
      <c r="L292" t="str">
        <v>PRENT21_l</v>
      </c>
      <c r="M292" t="str">
        <v>cis-prenyltransferase step 19</v>
      </c>
      <c r="N292" t="str">
        <v>ipdp_l + pren21dp_l --&gt; ppi_l + pren22dp_l</v>
      </c>
      <c r="O292" t="str">
        <v>Terpenoid backbone biosynthesis</v>
      </c>
      <c r="P292" t="str">
        <v>rt4281</v>
      </c>
      <c r="Q292">
        <v>0</v>
      </c>
      <c r="R292">
        <v>1000</v>
      </c>
      <c r="S292">
        <v>0</v>
      </c>
      <c r="T292" t="str">
        <v>2.5.1.87</v>
      </c>
      <c r="U292">
        <v>0</v>
      </c>
      <c r="V292" t="str">
        <v>r_0299</v>
      </c>
      <c r="W292">
        <v>0</v>
      </c>
      <c r="X292" t="str">
        <v>SBO:0000176</v>
      </c>
      <c r="Y292">
        <v>0</v>
      </c>
      <c r="Z292" t="str" cm="1">
        <f t="array" ref="Z292">IFERROR(_xlfn.UNIQUE(_xlfn.TEXTSPLIT(SUBSTITUTE(SUBSTITUTE(SUBSTITUTE(SUBSTITUTE(P292," or "," ")," and "," "),"(",""),")","")," "),TRUE),"")</f>
        <v>rt4281</v>
      </c>
    </row>
    <row r="293" spans="1:28" x14ac:dyDescent="0.2">
      <c r="A293" t="str">
        <v>rt2173</v>
      </c>
      <c r="B293" t="str">
        <v>NB4M_rt</v>
      </c>
      <c r="C293">
        <v>0</v>
      </c>
      <c r="D293" t="str">
        <v>RT10541</v>
      </c>
      <c r="E293" t="str">
        <v>10669</v>
      </c>
      <c r="F293" t="str">
        <v>SBO:0000243</v>
      </c>
      <c r="G293" t="str">
        <v>KOG:C | notes:B14</v>
      </c>
      <c r="L293" t="str">
        <v>CS_m</v>
      </c>
      <c r="M293" t="str">
        <v>citrate synthase</v>
      </c>
      <c r="N293" t="str">
        <v>accoa_m + h2o_m + oaa_m --&gt; cit_m + coa_m + h_m</v>
      </c>
      <c r="O293" t="str">
        <v>Citric acid cycle</v>
      </c>
      <c r="P293" t="str">
        <v>rt2963 or (rt2963 and rt2960)</v>
      </c>
      <c r="Q293">
        <v>0</v>
      </c>
      <c r="R293">
        <v>1000</v>
      </c>
      <c r="S293">
        <v>0</v>
      </c>
      <c r="T293" t="str">
        <v>2.3.3.1</v>
      </c>
      <c r="U293" t="str">
        <v>R00351</v>
      </c>
      <c r="V293" t="str">
        <v>r_0300</v>
      </c>
      <c r="W293">
        <v>0</v>
      </c>
      <c r="X293" t="str">
        <v>SBO:0000176</v>
      </c>
      <c r="Y293">
        <v>0</v>
      </c>
      <c r="Z293" t="str" cm="1">
        <f t="array" ref="Z293:AA293">IFERROR(_xlfn.UNIQUE(_xlfn.TEXTSPLIT(SUBSTITUTE(SUBSTITUTE(SUBSTITUTE(SUBSTITUTE(P293," or "," ")," and "," "),"(",""),")","")," "),TRUE),"")</f>
        <v>rt2963</v>
      </c>
      <c r="AA293" t="str">
        <v>rt2960</v>
      </c>
    </row>
    <row r="294" spans="1:28" x14ac:dyDescent="0.2">
      <c r="A294" t="str">
        <v>rt2181</v>
      </c>
      <c r="B294">
        <v>0</v>
      </c>
      <c r="C294" t="str">
        <v>YJL168C</v>
      </c>
      <c r="D294" t="str">
        <v>RT10549</v>
      </c>
      <c r="E294" t="str">
        <v>10677</v>
      </c>
      <c r="F294" t="str">
        <v>SBO:0000243</v>
      </c>
      <c r="G294" t="str">
        <v>KOG:U | sc_bidirectional_blast:lower_evalue_hit</v>
      </c>
      <c r="L294" t="str">
        <v>CS_x</v>
      </c>
      <c r="M294" t="str">
        <v>citrate synthase</v>
      </c>
      <c r="N294" t="str">
        <v>accoa_x + h2o_x + oaa_x --&gt; cit_x + coa_x + h_x</v>
      </c>
      <c r="O294" t="str">
        <v>Citric acid cycle</v>
      </c>
      <c r="P294" t="str">
        <v>rt0180</v>
      </c>
      <c r="Q294">
        <v>0</v>
      </c>
      <c r="R294">
        <v>1000</v>
      </c>
      <c r="S294">
        <v>0</v>
      </c>
      <c r="T294" t="str">
        <v>2.3.3.1</v>
      </c>
      <c r="U294" t="str">
        <v>R00351</v>
      </c>
      <c r="V294" t="str">
        <v>r_0301</v>
      </c>
      <c r="W294">
        <v>0</v>
      </c>
      <c r="X294" t="str">
        <v>SBO:0000176</v>
      </c>
      <c r="Y294">
        <v>0</v>
      </c>
      <c r="Z294" t="str" cm="1">
        <f t="array" ref="Z294">IFERROR(_xlfn.UNIQUE(_xlfn.TEXTSPLIT(SUBSTITUTE(SUBSTITUTE(SUBSTITUTE(SUBSTITUTE(P294," or "," ")," and "," "),"(",""),")","")," "),TRUE),"")</f>
        <v>rt0180</v>
      </c>
    </row>
    <row r="295" spans="1:28" x14ac:dyDescent="0.2">
      <c r="A295" t="str">
        <v>rt2183</v>
      </c>
      <c r="B295" t="str">
        <v>OAR1_rt</v>
      </c>
      <c r="C295">
        <v>0</v>
      </c>
      <c r="D295" t="str">
        <v>RT10551</v>
      </c>
      <c r="E295" t="str">
        <v>10679</v>
      </c>
      <c r="F295" t="str">
        <v>SBO:0000243</v>
      </c>
      <c r="G295" t="str">
        <v>KOG:I | ncbi_blast:3O-ACP-R (SDR)</v>
      </c>
      <c r="L295" t="str">
        <v>CPPPGO_c</v>
      </c>
      <c r="M295" t="str">
        <v>coproporphyrinogen oxidase (O2 required)</v>
      </c>
      <c r="N295" t="str">
        <v>cpppg3_c + 2.0 h_c + o2_c --&gt; 2.0 co2_c + 2.0 h2o_c + pppg9_c</v>
      </c>
      <c r="O295" t="str">
        <v>Heme metabolism</v>
      </c>
      <c r="P295" t="str">
        <v>rt5829</v>
      </c>
      <c r="Q295">
        <v>0</v>
      </c>
      <c r="R295">
        <v>1000</v>
      </c>
      <c r="S295">
        <v>0</v>
      </c>
      <c r="T295" t="str">
        <v>1.3.3.3</v>
      </c>
      <c r="U295" t="str">
        <v>R03220</v>
      </c>
      <c r="V295" t="str">
        <v>r_0304</v>
      </c>
      <c r="W295">
        <v>0</v>
      </c>
      <c r="X295" t="str">
        <v>SBO:0000176</v>
      </c>
      <c r="Y295">
        <v>0</v>
      </c>
      <c r="Z295" t="str" cm="1">
        <f t="array" ref="Z295">IFERROR(_xlfn.UNIQUE(_xlfn.TEXTSPLIT(SUBSTITUTE(SUBSTITUTE(SUBSTITUTE(SUBSTITUTE(P295," or "," ")," and "," "),"(",""),")","")," "),TRUE),"")</f>
        <v>rt5829</v>
      </c>
    </row>
    <row r="296" spans="1:28" x14ac:dyDescent="0.2">
      <c r="A296" t="str">
        <v>rt2190</v>
      </c>
      <c r="B296" t="str">
        <v>OAR3_rt</v>
      </c>
      <c r="C296">
        <v>0</v>
      </c>
      <c r="D296" t="str">
        <v>RT10558</v>
      </c>
      <c r="E296" t="str">
        <v>10686</v>
      </c>
      <c r="F296" t="str">
        <v>SBO:0000243</v>
      </c>
      <c r="G296" t="str">
        <v>KOG:I | ncbi_blast:3O-ACP-R (hypo)</v>
      </c>
      <c r="L296" t="str">
        <v>CTPS2_c</v>
      </c>
      <c r="M296" t="str">
        <v>CTP synthase (glutamine)</v>
      </c>
      <c r="N296" t="str">
        <v>atp_c + gln__L_c + h2o_c + utp_c --&gt; adp_c + ctp_c + glu__L_c + 2.0 h_c + pi_c</v>
      </c>
      <c r="O296" t="str">
        <v>Pyrimidine metabolism</v>
      </c>
      <c r="P296" t="str">
        <v>rt8107</v>
      </c>
      <c r="Q296">
        <v>0</v>
      </c>
      <c r="R296">
        <v>1000</v>
      </c>
      <c r="S296">
        <v>0</v>
      </c>
      <c r="T296" t="str">
        <v>6.3.4.2</v>
      </c>
      <c r="U296" t="str">
        <v>R00573</v>
      </c>
      <c r="V296" t="str">
        <v>r_0306</v>
      </c>
      <c r="W296">
        <v>0</v>
      </c>
      <c r="X296" t="str">
        <v>SBO:0000176</v>
      </c>
      <c r="Y296">
        <v>0</v>
      </c>
      <c r="Z296" t="str" cm="1">
        <f t="array" ref="Z296">IFERROR(_xlfn.UNIQUE(_xlfn.TEXTSPLIT(SUBSTITUTE(SUBSTITUTE(SUBSTITUTE(SUBSTITUTE(P296," or "," ")," and "," "),"(",""),")","")," "),TRUE),"")</f>
        <v>rt8107</v>
      </c>
    </row>
    <row r="297" spans="1:28" x14ac:dyDescent="0.2">
      <c r="A297" t="str">
        <v>rt2202</v>
      </c>
      <c r="B297">
        <v>0</v>
      </c>
      <c r="C297">
        <v>0</v>
      </c>
      <c r="D297" t="str">
        <v>RT10570</v>
      </c>
      <c r="E297" t="str">
        <v>10698</v>
      </c>
      <c r="F297" t="str">
        <v>SBO:0000243</v>
      </c>
      <c r="G297" t="str">
        <v>KOG:Q</v>
      </c>
      <c r="L297" t="str">
        <v>CTPS1_c</v>
      </c>
      <c r="M297" t="str">
        <v>CTP synthase (NH3)</v>
      </c>
      <c r="N297" t="str">
        <v>atp_c + nh4_c + utp_c --&gt; adp_c + ctp_c + 2.0 h_c + pi_c</v>
      </c>
      <c r="O297" t="str">
        <v>Pyrimidine metabolism</v>
      </c>
      <c r="P297" t="str">
        <v>rt8107</v>
      </c>
      <c r="Q297">
        <v>0</v>
      </c>
      <c r="R297">
        <v>0</v>
      </c>
      <c r="S297">
        <v>0</v>
      </c>
      <c r="T297" t="str">
        <v>6.3.4.2</v>
      </c>
      <c r="U297" t="str">
        <v>R00571</v>
      </c>
      <c r="V297" t="str">
        <v>r_0307</v>
      </c>
      <c r="W297">
        <v>0</v>
      </c>
      <c r="X297" t="str">
        <v>SBO:0000176</v>
      </c>
      <c r="Y297" t="str">
        <v>turn off since CTPS2_c is the biochemically correct reaction</v>
      </c>
      <c r="Z297" t="str" cm="1">
        <f t="array" ref="Z297">IFERROR(_xlfn.UNIQUE(_xlfn.TEXTSPLIT(SUBSTITUTE(SUBSTITUTE(SUBSTITUTE(SUBSTITUTE(P297," or "," ")," and "," "),"(",""),")","")," "),TRUE),"")</f>
        <v>rt8107</v>
      </c>
    </row>
    <row r="298" spans="1:28" x14ac:dyDescent="0.2">
      <c r="A298" t="str">
        <v>rt2204</v>
      </c>
      <c r="B298">
        <v>0</v>
      </c>
      <c r="C298">
        <v>0</v>
      </c>
      <c r="D298" t="str">
        <v>RT10572</v>
      </c>
      <c r="E298" t="str">
        <v>10700</v>
      </c>
      <c r="F298" t="str">
        <v>SBO:0000243</v>
      </c>
      <c r="G298" t="str">
        <v>KOG:Unassigned</v>
      </c>
      <c r="L298" t="str">
        <v>CBL_c</v>
      </c>
      <c r="M298" t="str">
        <v>cystathionine b-lyase</v>
      </c>
      <c r="N298" t="str">
        <v>cyst__L_c + h2o_c --&gt; hcys__L_c + nh4_c + pyr_c</v>
      </c>
      <c r="O298" t="str">
        <v>Cysteine and methionine metabolism</v>
      </c>
      <c r="P298" t="str">
        <v>rt0391 or rt0389</v>
      </c>
      <c r="Q298">
        <v>0</v>
      </c>
      <c r="R298">
        <v>1000</v>
      </c>
      <c r="S298">
        <v>0</v>
      </c>
      <c r="T298" t="str">
        <v>4.4.1.8</v>
      </c>
      <c r="U298" t="str">
        <v>R01286</v>
      </c>
      <c r="V298" t="str">
        <v>r_0308</v>
      </c>
      <c r="W298">
        <v>0</v>
      </c>
      <c r="X298" t="str">
        <v>SBO:0000176</v>
      </c>
      <c r="Y298">
        <v>0</v>
      </c>
      <c r="Z298" t="str" cm="1">
        <f t="array" ref="Z298:AA298">IFERROR(_xlfn.UNIQUE(_xlfn.TEXTSPLIT(SUBSTITUTE(SUBSTITUTE(SUBSTITUTE(SUBSTITUTE(P298," or "," ")," and "," "),"(",""),")","")," "),TRUE),"")</f>
        <v>rt0391</v>
      </c>
      <c r="AA298" t="str">
        <v>rt0389</v>
      </c>
    </row>
    <row r="299" spans="1:28" x14ac:dyDescent="0.2">
      <c r="A299" t="str">
        <v>rt2220</v>
      </c>
      <c r="B299" t="str">
        <v>HRP1</v>
      </c>
      <c r="C299" t="str">
        <v>YOL123W</v>
      </c>
      <c r="D299" t="str">
        <v>RT10588</v>
      </c>
      <c r="E299" t="str">
        <v>10716</v>
      </c>
      <c r="F299" t="str">
        <v>SBO:0000243</v>
      </c>
      <c r="G299" t="str">
        <v>KOG:A</v>
      </c>
      <c r="L299" t="str">
        <v>CYSTS_c</v>
      </c>
      <c r="M299" t="str">
        <v>cystathionine beta-synthase</v>
      </c>
      <c r="N299" t="str">
        <v>hcys__L_c + ser__L_c --&gt; cyst__L_c + h2o_c</v>
      </c>
      <c r="O299" t="str">
        <v>Glycine, serine and threonine metabolism</v>
      </c>
      <c r="P299" t="str">
        <v>rt7344</v>
      </c>
      <c r="Q299">
        <v>0</v>
      </c>
      <c r="R299">
        <v>1000</v>
      </c>
      <c r="S299">
        <v>0</v>
      </c>
      <c r="T299" t="str">
        <v>4.2.1.22</v>
      </c>
      <c r="U299" t="str">
        <v>R01290</v>
      </c>
      <c r="V299" t="str">
        <v>r_0309</v>
      </c>
      <c r="W299">
        <v>0</v>
      </c>
      <c r="X299" t="str">
        <v>SBO:0000176</v>
      </c>
      <c r="Y299">
        <v>0</v>
      </c>
      <c r="Z299" t="str" cm="1">
        <f t="array" ref="Z299">IFERROR(_xlfn.UNIQUE(_xlfn.TEXTSPLIT(SUBSTITUTE(SUBSTITUTE(SUBSTITUTE(SUBSTITUTE(P299," or "," ")," and "," "),"(",""),")","")," "),TRUE),"")</f>
        <v>rt7344</v>
      </c>
    </row>
    <row r="300" spans="1:28" x14ac:dyDescent="0.2">
      <c r="A300" t="str">
        <v>rt2224</v>
      </c>
      <c r="B300" t="str">
        <v>GND2,GND1</v>
      </c>
      <c r="C300" t="str">
        <v>YGR256W,YHR183W</v>
      </c>
      <c r="D300" t="str">
        <v>RT10592</v>
      </c>
      <c r="E300" t="str">
        <v>10720</v>
      </c>
      <c r="F300" t="str">
        <v>SBO:0000243</v>
      </c>
      <c r="G300" t="str">
        <v>KOG:G | sc_bidirectional_blast:sc_isozymes</v>
      </c>
      <c r="L300" t="str">
        <v>CYSTGL_c</v>
      </c>
      <c r="M300" t="str">
        <v>cystathionine g-lyase</v>
      </c>
      <c r="N300" t="str">
        <v>cyst__L_c + h2o_c --&gt; 2obut_c + cys__L_c + nh4_c</v>
      </c>
      <c r="O300" t="str">
        <v>Glycine, serine and threonine metabolism</v>
      </c>
      <c r="P300" t="str">
        <v>rt1131</v>
      </c>
      <c r="Q300">
        <v>0</v>
      </c>
      <c r="R300">
        <v>1000</v>
      </c>
      <c r="S300">
        <v>0</v>
      </c>
      <c r="T300" t="str">
        <v>4.4.1.1</v>
      </c>
      <c r="U300" t="str">
        <v>R01001</v>
      </c>
      <c r="V300" t="str">
        <v>r_0310</v>
      </c>
      <c r="W300">
        <v>0</v>
      </c>
      <c r="X300" t="str">
        <v>SBO:0000176</v>
      </c>
      <c r="Y300">
        <v>0</v>
      </c>
      <c r="Z300" t="str" cm="1">
        <f t="array" ref="Z300">IFERROR(_xlfn.UNIQUE(_xlfn.TEXTSPLIT(SUBSTITUTE(SUBSTITUTE(SUBSTITUTE(SUBSTITUTE(P300," or "," ")," and "," "),"(",""),")","")," "),TRUE),"")</f>
        <v>rt1131</v>
      </c>
    </row>
    <row r="301" spans="1:28" x14ac:dyDescent="0.2">
      <c r="A301" t="str">
        <v>rt2234</v>
      </c>
      <c r="B301" t="str">
        <v>ARO4</v>
      </c>
      <c r="C301" t="str">
        <v>YBR249C</v>
      </c>
      <c r="D301" t="str">
        <v>RT10602</v>
      </c>
      <c r="E301" t="str">
        <v>10730</v>
      </c>
      <c r="F301" t="str">
        <v>SBO:0000243</v>
      </c>
      <c r="G301" t="str">
        <v>KOG:Unassigned | possible isozyme:rt3787</v>
      </c>
      <c r="L301" t="str">
        <v>METB1_c</v>
      </c>
      <c r="M301" t="str">
        <v>cystathionine gamma-synthase</v>
      </c>
      <c r="N301" t="str">
        <v>achms_c + cys__L_c --&gt; ac_c + cyst__L_c + h_c</v>
      </c>
      <c r="O301" t="str">
        <v>Cysteine and methionine metabolism</v>
      </c>
      <c r="P301" t="str">
        <v>rt3095 or rt8357 or rt8374</v>
      </c>
      <c r="Q301">
        <v>0</v>
      </c>
      <c r="R301">
        <v>1000</v>
      </c>
      <c r="S301">
        <v>0</v>
      </c>
      <c r="T301" t="str">
        <v>2.5.1.48</v>
      </c>
      <c r="U301" t="str">
        <v>R03217</v>
      </c>
      <c r="V301" t="str">
        <v>r_0311</v>
      </c>
      <c r="W301">
        <v>0</v>
      </c>
      <c r="X301" t="str">
        <v>SBO:0000176</v>
      </c>
      <c r="Y301">
        <v>0</v>
      </c>
      <c r="Z301" t="str" cm="1">
        <f t="array" ref="Z301:AB301">IFERROR(_xlfn.UNIQUE(_xlfn.TEXTSPLIT(SUBSTITUTE(SUBSTITUTE(SUBSTITUTE(SUBSTITUTE(P301," or "," ")," and "," "),"(",""),")","")," "),TRUE),"")</f>
        <v>rt3095</v>
      </c>
      <c r="AA301" t="str">
        <v>rt8357</v>
      </c>
      <c r="AB301" t="str">
        <v>rt8374</v>
      </c>
    </row>
    <row r="302" spans="1:28" x14ac:dyDescent="0.2">
      <c r="A302" t="str">
        <v>rt2239</v>
      </c>
      <c r="B302" t="str">
        <v>crtB_rt</v>
      </c>
      <c r="C302">
        <v>0</v>
      </c>
      <c r="D302" t="str">
        <v>RT10607</v>
      </c>
      <c r="E302" t="str">
        <v>10735</v>
      </c>
      <c r="F302" t="str">
        <v>SBO:0000243</v>
      </c>
      <c r="G302" t="str">
        <v>KOG:I | ncbi_blast:confirm, phytoene/squalene synthase family (SQLS/PHYTOES) | notes:from R. toruloides NP 11 annotation</v>
      </c>
      <c r="L302" t="str">
        <v>CYSS_c</v>
      </c>
      <c r="M302" t="str">
        <v>cysteine synthase</v>
      </c>
      <c r="N302" t="str">
        <v>acser_c + h2s_c --&gt; ac_c + cys__L_c</v>
      </c>
      <c r="O302" t="str">
        <v>Cysteine and methionine metabolism</v>
      </c>
      <c r="P302" t="str">
        <v>rt3663</v>
      </c>
      <c r="Q302">
        <v>0</v>
      </c>
      <c r="R302">
        <v>1000</v>
      </c>
      <c r="S302">
        <v>0</v>
      </c>
      <c r="T302" t="str">
        <v>2.5.1.47</v>
      </c>
      <c r="U302" t="str">
        <v>R00897</v>
      </c>
      <c r="V302" t="str">
        <v>r_0312</v>
      </c>
      <c r="W302">
        <v>0</v>
      </c>
      <c r="X302" t="str">
        <v>SBO:0000176</v>
      </c>
      <c r="Y302">
        <v>0</v>
      </c>
      <c r="Z302" t="str" cm="1">
        <f t="array" ref="Z302">IFERROR(_xlfn.UNIQUE(_xlfn.TEXTSPLIT(SUBSTITUTE(SUBSTITUTE(SUBSTITUTE(SUBSTITUTE(P302," or "," ")," and "," "),"(",""),")","")," "),TRUE),"")</f>
        <v>rt3663</v>
      </c>
    </row>
    <row r="303" spans="1:28" x14ac:dyDescent="0.2">
      <c r="A303" t="str">
        <v>rt2245</v>
      </c>
      <c r="B303" t="str">
        <v>TDH1</v>
      </c>
      <c r="C303" t="str">
        <v>YJL052W</v>
      </c>
      <c r="D303" t="str">
        <v>RT10613</v>
      </c>
      <c r="E303" t="str">
        <v>10741</v>
      </c>
      <c r="F303" t="str">
        <v>SBO:0000243</v>
      </c>
      <c r="G303" t="str">
        <v>KOG:G</v>
      </c>
      <c r="L303" t="str">
        <v>CYSTRS_c</v>
      </c>
      <c r="M303" t="str">
        <v>cysteinyl-tRNA synthetase</v>
      </c>
      <c r="N303" t="str">
        <v>atp_c + cys__L_c + trnacys_c --&gt; amp_c + cystrna_c + ppi_c</v>
      </c>
      <c r="O303" t="str">
        <v>Aminoacyl-tRNA biosynthesis</v>
      </c>
      <c r="P303" t="str">
        <v>rt1487</v>
      </c>
      <c r="Q303">
        <v>0</v>
      </c>
      <c r="R303">
        <v>1000</v>
      </c>
      <c r="S303">
        <v>0</v>
      </c>
      <c r="T303" t="str">
        <v>6.1.1.16</v>
      </c>
      <c r="U303" t="str">
        <v>R03650</v>
      </c>
      <c r="V303" t="str">
        <v>r_0313</v>
      </c>
      <c r="W303">
        <v>0</v>
      </c>
      <c r="X303" t="str">
        <v>SBO:0000176</v>
      </c>
      <c r="Y303">
        <v>0</v>
      </c>
      <c r="Z303" t="str" cm="1">
        <f t="array" ref="Z303">IFERROR(_xlfn.UNIQUE(_xlfn.TEXTSPLIT(SUBSTITUTE(SUBSTITUTE(SUBSTITUTE(SUBSTITUTE(P303," or "," ")," and "," "),"(",""),")","")," "),TRUE),"")</f>
        <v>rt1487</v>
      </c>
    </row>
    <row r="304" spans="1:28" x14ac:dyDescent="0.2">
      <c r="A304" t="str">
        <v>rt2246</v>
      </c>
      <c r="B304" t="str">
        <v>MDH2</v>
      </c>
      <c r="C304" t="str">
        <v>YKL085W</v>
      </c>
      <c r="D304" t="str">
        <v>RT10614</v>
      </c>
      <c r="E304" t="str">
        <v>10742</v>
      </c>
      <c r="F304" t="str">
        <v>SBO:0000243</v>
      </c>
      <c r="G304" t="str">
        <v>KOG:C | sc_bidirectional_blast:lower_evalue_hit</v>
      </c>
      <c r="L304" t="str">
        <v>CYTD_c</v>
      </c>
      <c r="M304" t="str">
        <v>cytidine deaminase</v>
      </c>
      <c r="N304" t="str">
        <v>cytd_c + h_c + h2o_c --&gt; nh4_c + uri_c</v>
      </c>
      <c r="O304" t="str">
        <v>Pyrimidine metabolism</v>
      </c>
      <c r="P304" t="str">
        <v>rt7919</v>
      </c>
      <c r="Q304">
        <v>0</v>
      </c>
      <c r="R304">
        <v>1000</v>
      </c>
      <c r="S304">
        <v>0</v>
      </c>
      <c r="T304" t="str">
        <v>3.5.4.5</v>
      </c>
      <c r="U304" t="str">
        <v>R01878</v>
      </c>
      <c r="V304" t="str">
        <v>r_0314</v>
      </c>
      <c r="W304">
        <v>0</v>
      </c>
      <c r="X304" t="str">
        <v>SBO:0000176</v>
      </c>
      <c r="Y304">
        <v>0</v>
      </c>
      <c r="Z304" t="str" cm="1">
        <f t="array" ref="Z304">IFERROR(_xlfn.UNIQUE(_xlfn.TEXTSPLIT(SUBSTITUTE(SUBSTITUTE(SUBSTITUTE(SUBSTITUTE(P304," or "," ")," and "," "),"(",""),")","")," "),TRUE),"")</f>
        <v>rt7919</v>
      </c>
    </row>
    <row r="305" spans="1:27" x14ac:dyDescent="0.2">
      <c r="A305" t="str">
        <v>rt2265</v>
      </c>
      <c r="B305" t="str">
        <v>COQ8</v>
      </c>
      <c r="C305" t="str">
        <v>YGL119W</v>
      </c>
      <c r="D305" t="str">
        <v>RT10633</v>
      </c>
      <c r="E305" t="str">
        <v>10761</v>
      </c>
      <c r="F305" t="str">
        <v>SBO:0000243</v>
      </c>
      <c r="G305" t="str">
        <v>KOG:R</v>
      </c>
      <c r="L305" t="str">
        <v>CYTDK2_c</v>
      </c>
      <c r="M305" t="str">
        <v>cytidine kinase (GTP)</v>
      </c>
      <c r="N305" t="str">
        <v>cytd_c + gtp_c --&gt; cmp_c + gdp_c + h_c</v>
      </c>
      <c r="O305" t="str">
        <v>Pyrimidine metabolism</v>
      </c>
      <c r="P305" t="str">
        <v>rt0265</v>
      </c>
      <c r="Q305">
        <v>0</v>
      </c>
      <c r="R305">
        <v>1000</v>
      </c>
      <c r="S305">
        <v>0</v>
      </c>
      <c r="T305" t="str">
        <v>2.7.1.48</v>
      </c>
      <c r="U305" t="str">
        <v>R00517</v>
      </c>
      <c r="V305" t="str">
        <v>r_0315</v>
      </c>
      <c r="W305">
        <v>0</v>
      </c>
      <c r="X305" t="str">
        <v>SBO:0000176</v>
      </c>
      <c r="Y305">
        <v>0</v>
      </c>
      <c r="Z305" t="str" cm="1">
        <f t="array" ref="Z305">IFERROR(_xlfn.UNIQUE(_xlfn.TEXTSPLIT(SUBSTITUTE(SUBSTITUTE(SUBSTITUTE(SUBSTITUTE(P305," or "," ")," and "," "),"(",""),")","")," "),TRUE),"")</f>
        <v>rt0265</v>
      </c>
    </row>
    <row r="306" spans="1:27" x14ac:dyDescent="0.2">
      <c r="A306" t="str">
        <v>rt2267</v>
      </c>
      <c r="B306" t="str">
        <v>ODC2</v>
      </c>
      <c r="C306" t="str">
        <v>YOR222W</v>
      </c>
      <c r="D306" t="str">
        <v>RT10635</v>
      </c>
      <c r="E306" t="str">
        <v>10763</v>
      </c>
      <c r="F306" t="str">
        <v>SBO:0000243</v>
      </c>
      <c r="G306" t="str">
        <v>KOG:C</v>
      </c>
      <c r="L306" t="str">
        <v>LNS14DMy_c</v>
      </c>
      <c r="M306" t="str">
        <v>cytochrome P450 lanosterol 14-alpha-demethylase (NADP)</v>
      </c>
      <c r="N306" t="str">
        <v>2.0 h_c + lanost_c + 3.0 nadph_c + 3.0 o2_c --&gt; 44mctr_c + for_c + 4.0 h2o_c + 3.0 nadp_c</v>
      </c>
      <c r="O306" t="str">
        <v>Ergosterol biosynthesis</v>
      </c>
      <c r="P306" t="str">
        <v>rt4475 and rt4918</v>
      </c>
      <c r="Q306">
        <v>0</v>
      </c>
      <c r="R306">
        <v>1000</v>
      </c>
      <c r="S306">
        <v>0</v>
      </c>
      <c r="T306" t="str">
        <v>1.6.2.4</v>
      </c>
      <c r="U306" t="str">
        <v>R05640</v>
      </c>
      <c r="V306" t="str">
        <v>r_0317</v>
      </c>
      <c r="W306">
        <v>0</v>
      </c>
      <c r="X306" t="str">
        <v>SBO:0000176</v>
      </c>
      <c r="Y306">
        <v>0</v>
      </c>
      <c r="Z306" t="str" cm="1">
        <f t="array" ref="Z306:AA306">IFERROR(_xlfn.UNIQUE(_xlfn.TEXTSPLIT(SUBSTITUTE(SUBSTITUTE(SUBSTITUTE(SUBSTITUTE(P306," or "," ")," and "," "),"(",""),")","")," "),TRUE),"")</f>
        <v>rt4475</v>
      </c>
      <c r="AA306" t="str">
        <v>rt4918</v>
      </c>
    </row>
    <row r="307" spans="1:27" x14ac:dyDescent="0.2">
      <c r="A307" t="str">
        <v>rt2279</v>
      </c>
      <c r="B307" t="str">
        <v>CHO2</v>
      </c>
      <c r="C307" t="str">
        <v>YGR157W</v>
      </c>
      <c r="D307" t="str">
        <v>RT10647</v>
      </c>
      <c r="E307" t="str">
        <v>10775</v>
      </c>
      <c r="F307" t="str">
        <v>SBO:0000243</v>
      </c>
      <c r="G307" t="str">
        <v>KOG:Unassigned</v>
      </c>
      <c r="L307" t="str">
        <v>CSND_c</v>
      </c>
      <c r="M307" t="str">
        <v>cytosine deaminase</v>
      </c>
      <c r="N307" t="str">
        <v>csn_c + h_c + h2o_c --&gt; nh4_c + ura_c</v>
      </c>
      <c r="O307" t="str">
        <v>Pyrimidine metabolism</v>
      </c>
      <c r="P307" t="str">
        <v>rt6191</v>
      </c>
      <c r="Q307">
        <v>0</v>
      </c>
      <c r="R307">
        <v>1000</v>
      </c>
      <c r="S307">
        <v>0</v>
      </c>
      <c r="T307" t="str">
        <v>3.5.4.1</v>
      </c>
      <c r="U307" t="str">
        <v>R00974</v>
      </c>
      <c r="V307" t="str">
        <v>r_0318</v>
      </c>
      <c r="W307">
        <v>0</v>
      </c>
      <c r="X307" t="str">
        <v>SBO:0000176</v>
      </c>
      <c r="Y307">
        <v>0</v>
      </c>
      <c r="Z307" t="str" cm="1">
        <f t="array" ref="Z307">IFERROR(_xlfn.UNIQUE(_xlfn.TEXTSPLIT(SUBSTITUTE(SUBSTITUTE(SUBSTITUTE(SUBSTITUTE(P307," or "," ")," and "," "),"(",""),")","")," "),TRUE),"")</f>
        <v>rt6191</v>
      </c>
    </row>
    <row r="308" spans="1:27" x14ac:dyDescent="0.2">
      <c r="A308" t="str">
        <v>rt2297</v>
      </c>
      <c r="B308" t="str">
        <v>GPT2</v>
      </c>
      <c r="C308" t="str">
        <v>YKR067W</v>
      </c>
      <c r="D308" t="str">
        <v>RT10665</v>
      </c>
      <c r="E308" t="str">
        <v>10793</v>
      </c>
      <c r="F308" t="str">
        <v>SBO:0000243</v>
      </c>
      <c r="G308" t="str">
        <v>KOG:Unassigned | ncbi_blast:confirm | sgd:confirm</v>
      </c>
      <c r="L308" t="str">
        <v>ARAB14LO_c</v>
      </c>
      <c r="M308" t="str">
        <v>D-arabinono-1,4-lactone oxidase</v>
      </c>
      <c r="N308" t="str">
        <v>Dara14lac_c + o2_c --&gt; dhDara14lac_c + h2o2_c</v>
      </c>
      <c r="O308" t="str">
        <v>Unassigned</v>
      </c>
      <c r="P308" t="str">
        <v>rt5365</v>
      </c>
      <c r="Q308">
        <v>0</v>
      </c>
      <c r="R308">
        <v>1000</v>
      </c>
      <c r="S308">
        <v>0</v>
      </c>
      <c r="T308" t="str">
        <v>1.1.3.37</v>
      </c>
      <c r="U308" t="str">
        <v>R02715</v>
      </c>
      <c r="V308" t="str">
        <v>r_0319</v>
      </c>
      <c r="W308">
        <v>0</v>
      </c>
      <c r="X308" t="str">
        <v>SBO:0000176</v>
      </c>
      <c r="Y308">
        <v>0</v>
      </c>
      <c r="Z308" t="str" cm="1">
        <f t="array" ref="Z308">IFERROR(_xlfn.UNIQUE(_xlfn.TEXTSPLIT(SUBSTITUTE(SUBSTITUTE(SUBSTITUTE(SUBSTITUTE(P308," or "," ")," and "," "),"(",""),")","")," "),TRUE),"")</f>
        <v>rt5365</v>
      </c>
    </row>
    <row r="309" spans="1:27" x14ac:dyDescent="0.2">
      <c r="A309" t="str">
        <v>rt2305</v>
      </c>
      <c r="B309" t="str">
        <v>MET22</v>
      </c>
      <c r="C309" t="str">
        <v>YOL064C</v>
      </c>
      <c r="D309" t="str">
        <v>RT10673</v>
      </c>
      <c r="E309" t="str">
        <v>10801</v>
      </c>
      <c r="F309" t="str">
        <v>SBO:0000243</v>
      </c>
      <c r="G309" t="str">
        <v>KOG:F,P</v>
      </c>
      <c r="L309" t="str">
        <v>ARAB1Dx_c</v>
      </c>
      <c r="M309" t="str">
        <v>D-arabinose 1-dehydrogenase (NAD)</v>
      </c>
      <c r="N309" t="str">
        <v>arab__D_c + nad_c --&gt; Dara14lac_c + h_c + nadh_c</v>
      </c>
      <c r="O309" t="str">
        <v>Unassigned</v>
      </c>
      <c r="P309" t="str">
        <v>rt8345</v>
      </c>
      <c r="Q309">
        <v>0</v>
      </c>
      <c r="R309">
        <v>1000</v>
      </c>
      <c r="S309">
        <v>0</v>
      </c>
      <c r="T309" t="str">
        <v>1.1.1.116</v>
      </c>
      <c r="U309" t="str">
        <v>R01574</v>
      </c>
      <c r="V309" t="str">
        <v>r_0320</v>
      </c>
      <c r="W309">
        <v>0</v>
      </c>
      <c r="X309" t="str">
        <v>SBO:0000176</v>
      </c>
      <c r="Y309">
        <v>0</v>
      </c>
      <c r="Z309" t="str" cm="1">
        <f t="array" ref="Z309">IFERROR(_xlfn.UNIQUE(_xlfn.TEXTSPLIT(SUBSTITUTE(SUBSTITUTE(SUBSTITUTE(SUBSTITUTE(P309," or "," ")," and "," "),"(",""),")","")," "),TRUE),"")</f>
        <v>rt8345</v>
      </c>
    </row>
    <row r="310" spans="1:27" x14ac:dyDescent="0.2">
      <c r="A310" t="str">
        <v>rt2306</v>
      </c>
      <c r="B310" t="str">
        <v>ATP14</v>
      </c>
      <c r="C310" t="str">
        <v>YLR295C</v>
      </c>
      <c r="D310" t="str">
        <v>RT10674</v>
      </c>
      <c r="E310" t="str">
        <v>10802</v>
      </c>
      <c r="F310" t="str">
        <v>SBO:0000243</v>
      </c>
      <c r="G310" t="str">
        <v>KOG:Unassigned | ncbi_blast:confirm, (F0, subunit h)</v>
      </c>
      <c r="L310" t="str">
        <v>FBA2_c</v>
      </c>
      <c r="M310" t="str">
        <v>D-fructose 1-phosphate D-glyceraldehyde-3-phosphate-lyase</v>
      </c>
      <c r="N310" t="str">
        <v>f1p_c &lt;=&gt; dhap_c + glyald_c</v>
      </c>
      <c r="O310" t="str">
        <v>Glycolysis / Gluconeogenesis</v>
      </c>
      <c r="P310" t="str">
        <v>rt7052</v>
      </c>
      <c r="Q310">
        <v>-1000</v>
      </c>
      <c r="R310">
        <v>1000</v>
      </c>
      <c r="S310">
        <v>0</v>
      </c>
      <c r="T310" t="str">
        <v>4.1.2.13</v>
      </c>
      <c r="U310" t="str">
        <v>R02568</v>
      </c>
      <c r="V310" t="str">
        <v>r_0322</v>
      </c>
      <c r="W310">
        <v>0</v>
      </c>
      <c r="X310" t="str">
        <v>SBO:0000176</v>
      </c>
      <c r="Y310">
        <v>0</v>
      </c>
      <c r="Z310" t="str" cm="1">
        <f t="array" ref="Z310">IFERROR(_xlfn.UNIQUE(_xlfn.TEXTSPLIT(SUBSTITUTE(SUBSTITUTE(SUBSTITUTE(SUBSTITUTE(P310," or "," ")," and "," "),"(",""),")","")," "),TRUE),"")</f>
        <v>rt7052</v>
      </c>
    </row>
    <row r="311" spans="1:27" x14ac:dyDescent="0.2">
      <c r="A311" t="str">
        <v>rt2309</v>
      </c>
      <c r="B311" t="str">
        <v>PHS1</v>
      </c>
      <c r="C311" t="str">
        <v>YJL097W</v>
      </c>
      <c r="D311" t="str">
        <v>RT10677</v>
      </c>
      <c r="E311" t="str">
        <v>10805</v>
      </c>
      <c r="F311" t="str">
        <v>SBO:0000243</v>
      </c>
      <c r="G311" t="str">
        <v>KOG:R | ncbi_blast:protein tyrosine phosphatase / 3HACD of elongase | sgd:essential 3HACD VLCFA, ER</v>
      </c>
      <c r="L311" t="str">
        <v>SBTD_D2_c</v>
      </c>
      <c r="M311" t="str">
        <v>D-sorbitol dehydrogenase (D-fructose producing)</v>
      </c>
      <c r="N311" t="str">
        <v>nad_c + sbt__D_c --&gt; fru_c + h_c + nadh_c</v>
      </c>
      <c r="O311" t="str">
        <v>Pentose and glucuronate interconversions</v>
      </c>
      <c r="P311" t="str">
        <v>rt4606 or rt8084</v>
      </c>
      <c r="Q311">
        <v>0</v>
      </c>
      <c r="R311">
        <v>1000</v>
      </c>
      <c r="S311">
        <v>0</v>
      </c>
      <c r="T311" t="str">
        <v>1.1.1.14</v>
      </c>
      <c r="U311" t="str">
        <v>R00875</v>
      </c>
      <c r="V311" t="str">
        <v>r_0323</v>
      </c>
      <c r="W311">
        <v>0</v>
      </c>
      <c r="X311" t="str">
        <v>SBO:0000176</v>
      </c>
      <c r="Y311">
        <v>0</v>
      </c>
      <c r="Z311" t="str" cm="1">
        <f t="array" ref="Z311:AA311">IFERROR(_xlfn.UNIQUE(_xlfn.TEXTSPLIT(SUBSTITUTE(SUBSTITUTE(SUBSTITUTE(SUBSTITUTE(P311," or "," ")," and "," "),"(",""),")","")," "),TRUE),"")</f>
        <v>rt4606</v>
      </c>
      <c r="AA311" t="str">
        <v>rt8084</v>
      </c>
    </row>
    <row r="312" spans="1:27" x14ac:dyDescent="0.2">
      <c r="A312" t="str">
        <v>rt2312</v>
      </c>
      <c r="B312" t="str">
        <v>PDX3</v>
      </c>
      <c r="C312" t="str">
        <v>YBR035C</v>
      </c>
      <c r="D312" t="str">
        <v>RT10680</v>
      </c>
      <c r="E312" t="str">
        <v>10808</v>
      </c>
      <c r="F312" t="str">
        <v>SBO:0000243</v>
      </c>
      <c r="G312" t="str">
        <v>KOG:H</v>
      </c>
      <c r="L312" t="str">
        <v>DCMPDA_c</v>
      </c>
      <c r="M312" t="str">
        <v>dCMP deaminase</v>
      </c>
      <c r="N312" t="str">
        <v>dcmp_c + h_c + h2o_c --&gt; dump_c + nh4_c</v>
      </c>
      <c r="O312" t="str">
        <v>Pyrimidine metabolism</v>
      </c>
      <c r="P312" t="str">
        <v>rt0757 or rt8268</v>
      </c>
      <c r="Q312">
        <v>0</v>
      </c>
      <c r="R312">
        <v>1000</v>
      </c>
      <c r="S312">
        <v>0</v>
      </c>
      <c r="T312" t="str">
        <v>3.5.4.12</v>
      </c>
      <c r="U312" t="str">
        <v>R01663</v>
      </c>
      <c r="V312" t="str">
        <v>r_0326</v>
      </c>
      <c r="W312">
        <v>0</v>
      </c>
      <c r="X312" t="str">
        <v>SBO:0000176</v>
      </c>
      <c r="Y312">
        <v>0</v>
      </c>
      <c r="Z312" t="str" cm="1">
        <f t="array" ref="Z312:AA312">IFERROR(_xlfn.UNIQUE(_xlfn.TEXTSPLIT(SUBSTITUTE(SUBSTITUTE(SUBSTITUTE(SUBSTITUTE(P312," or "," ")," and "," "),"(",""),")","")," "),TRUE),"")</f>
        <v>rt0757</v>
      </c>
      <c r="AA312" t="str">
        <v>rt8268</v>
      </c>
    </row>
    <row r="313" spans="1:27" x14ac:dyDescent="0.2">
      <c r="A313" t="str">
        <v>rt2317</v>
      </c>
      <c r="B313" t="str">
        <v>COX6</v>
      </c>
      <c r="C313" t="str">
        <v>YHR051W</v>
      </c>
      <c r="D313" t="str">
        <v>RT10685</v>
      </c>
      <c r="E313" t="str">
        <v>10813</v>
      </c>
      <c r="F313" t="str">
        <v>SBO:0000243</v>
      </c>
      <c r="G313" t="str">
        <v>KOG:C</v>
      </c>
      <c r="L313" t="str">
        <v>DCTPD_c</v>
      </c>
      <c r="M313" t="str">
        <v>dCTP deaminase</v>
      </c>
      <c r="N313" t="str">
        <v>dctp_c + h_c + h2o_c --&gt; dutp_c + nh4_c</v>
      </c>
      <c r="O313" t="str">
        <v>Pyrimidine metabolism</v>
      </c>
      <c r="P313" t="str">
        <v>rt0757</v>
      </c>
      <c r="Q313">
        <v>0</v>
      </c>
      <c r="R313">
        <v>1000</v>
      </c>
      <c r="S313">
        <v>0</v>
      </c>
      <c r="T313" t="str">
        <v>3.5.4.12</v>
      </c>
      <c r="U313" t="str">
        <v>R02325</v>
      </c>
      <c r="V313" t="str">
        <v>r_0327</v>
      </c>
      <c r="W313">
        <v>0</v>
      </c>
      <c r="X313" t="str">
        <v>SBO:0000176</v>
      </c>
      <c r="Y313">
        <v>0</v>
      </c>
      <c r="Z313" t="str" cm="1">
        <f t="array" ref="Z313">IFERROR(_xlfn.UNIQUE(_xlfn.TEXTSPLIT(SUBSTITUTE(SUBSTITUTE(SUBSTITUTE(SUBSTITUTE(P313," or "," ")," and "," "),"(",""),")","")," "),TRUE),"")</f>
        <v>rt0757</v>
      </c>
    </row>
    <row r="314" spans="1:27" x14ac:dyDescent="0.2">
      <c r="A314" t="str">
        <v>rt2336</v>
      </c>
      <c r="B314" t="str">
        <v>STL1</v>
      </c>
      <c r="C314" t="str">
        <v>YDR536W</v>
      </c>
      <c r="D314" t="str">
        <v>RT10704</v>
      </c>
      <c r="E314" t="str">
        <v>10832</v>
      </c>
      <c r="F314" t="str">
        <v>SBO:0000243</v>
      </c>
      <c r="G314" t="str">
        <v>KOG:R</v>
      </c>
      <c r="L314" t="str">
        <v>DADA_c</v>
      </c>
      <c r="M314" t="str">
        <v>deoxyadenosine deaminase</v>
      </c>
      <c r="N314" t="str">
        <v>dad_2_c + h_c + h2o_c --&gt; din_c + nh4_c</v>
      </c>
      <c r="O314" t="str">
        <v>Purine metabolism</v>
      </c>
      <c r="P314" t="str">
        <v>rt8364</v>
      </c>
      <c r="Q314">
        <v>0</v>
      </c>
      <c r="R314">
        <v>1000</v>
      </c>
      <c r="S314">
        <v>0</v>
      </c>
      <c r="T314" t="str">
        <v>3.5.4.4</v>
      </c>
      <c r="U314" t="str">
        <v>R02556</v>
      </c>
      <c r="V314" t="str">
        <v>r_0328</v>
      </c>
      <c r="W314">
        <v>0</v>
      </c>
      <c r="X314" t="str">
        <v>SBO:0000176</v>
      </c>
      <c r="Y314">
        <v>0</v>
      </c>
      <c r="Z314" t="str" cm="1">
        <f t="array" ref="Z314">IFERROR(_xlfn.UNIQUE(_xlfn.TEXTSPLIT(SUBSTITUTE(SUBSTITUTE(SUBSTITUTE(SUBSTITUTE(P314," or "," ")," and "," "),"(",""),")","")," "),TRUE),"")</f>
        <v>rt8364</v>
      </c>
    </row>
    <row r="315" spans="1:27" x14ac:dyDescent="0.2">
      <c r="A315" t="str">
        <v>rt2348</v>
      </c>
      <c r="B315" t="str">
        <v>URA5</v>
      </c>
      <c r="C315" t="str">
        <v>YML106W</v>
      </c>
      <c r="D315" t="str">
        <v>RT10716</v>
      </c>
      <c r="E315" t="str">
        <v>10844</v>
      </c>
      <c r="F315" t="str">
        <v>SBO:0000243</v>
      </c>
      <c r="G315" t="str">
        <v>KOG:F</v>
      </c>
      <c r="L315" t="str">
        <v>DCYTD_c</v>
      </c>
      <c r="M315" t="str">
        <v>deoxycytidine deaminase</v>
      </c>
      <c r="N315" t="str">
        <v>dcyt_c + h_c + h2o_c --&gt; duri_c + nh4_c</v>
      </c>
      <c r="O315" t="str">
        <v>Pyrimidine metabolism</v>
      </c>
      <c r="P315" t="str">
        <v>rt7919</v>
      </c>
      <c r="Q315">
        <v>0</v>
      </c>
      <c r="R315">
        <v>1000</v>
      </c>
      <c r="S315">
        <v>0</v>
      </c>
      <c r="T315" t="str">
        <v>3.5.4.5</v>
      </c>
      <c r="U315" t="str">
        <v>R02485</v>
      </c>
      <c r="V315" t="str">
        <v>r_0329</v>
      </c>
      <c r="W315">
        <v>0</v>
      </c>
      <c r="X315" t="str">
        <v>SBO:0000176</v>
      </c>
      <c r="Y315">
        <v>0</v>
      </c>
      <c r="Z315" t="str" cm="1">
        <f t="array" ref="Z315">IFERROR(_xlfn.UNIQUE(_xlfn.TEXTSPLIT(SUBSTITUTE(SUBSTITUTE(SUBSTITUTE(SUBSTITUTE(P315," or "," ")," and "," "),"(",""),")","")," "),TRUE),"")</f>
        <v>rt7919</v>
      </c>
    </row>
    <row r="316" spans="1:27" x14ac:dyDescent="0.2">
      <c r="A316" t="str">
        <v>rt2354</v>
      </c>
      <c r="B316">
        <v>0</v>
      </c>
      <c r="C316" t="str">
        <v>YMR250W</v>
      </c>
      <c r="D316" t="str">
        <v>RT10722</v>
      </c>
      <c r="E316" t="str">
        <v>10850</v>
      </c>
      <c r="F316" t="str">
        <v>SBO:0000243</v>
      </c>
      <c r="G316" t="str">
        <v>KOG:E | sc_bidirectional_blast:lower_evalue_hit</v>
      </c>
      <c r="L316" t="str">
        <v>DGK1_c</v>
      </c>
      <c r="M316" t="str">
        <v>deoxyguanylate kinase (dGMP:ATP)</v>
      </c>
      <c r="N316" t="str">
        <v>atp_c + dgmp_c &lt;=&gt; adp_c + dgdp_c</v>
      </c>
      <c r="O316" t="str">
        <v>Purine metabolism</v>
      </c>
      <c r="P316" t="str">
        <v>rt3157 or rt3670</v>
      </c>
      <c r="Q316">
        <v>-1000</v>
      </c>
      <c r="R316">
        <v>1000</v>
      </c>
      <c r="S316">
        <v>0</v>
      </c>
      <c r="T316" t="str">
        <v>2.7.4.8</v>
      </c>
      <c r="U316" t="str">
        <v>R02090</v>
      </c>
      <c r="V316" t="str">
        <v>r_0330</v>
      </c>
      <c r="W316">
        <v>0</v>
      </c>
      <c r="X316" t="str">
        <v>SBO:0000176</v>
      </c>
      <c r="Y316">
        <v>0</v>
      </c>
      <c r="Z316" t="str" cm="1">
        <f t="array" ref="Z316:AA316">IFERROR(_xlfn.UNIQUE(_xlfn.TEXTSPLIT(SUBSTITUTE(SUBSTITUTE(SUBSTITUTE(SUBSTITUTE(P316," or "," ")," and "," "),"(",""),")","")," "),TRUE),"")</f>
        <v>rt3157</v>
      </c>
      <c r="AA316" t="str">
        <v>rt3670</v>
      </c>
    </row>
    <row r="317" spans="1:27" x14ac:dyDescent="0.2">
      <c r="A317" t="str">
        <v>rt2385</v>
      </c>
      <c r="B317" t="str">
        <v>GUS1</v>
      </c>
      <c r="C317" t="str">
        <v>YGL245W</v>
      </c>
      <c r="D317" t="str">
        <v>RT10753</v>
      </c>
      <c r="E317" t="str">
        <v>10881</v>
      </c>
      <c r="F317" t="str">
        <v>SBO:0000243</v>
      </c>
      <c r="G317" t="str">
        <v>KOG:J</v>
      </c>
      <c r="L317" t="str">
        <v>DXHPSq9_c</v>
      </c>
      <c r="M317" t="str">
        <v>deoxyhypusine synthase</v>
      </c>
      <c r="N317" t="str">
        <v>h2o_c + q9_m + spmd_c --&gt; 13dampp_c + 4abutn_c + q9h2_m</v>
      </c>
      <c r="O317" t="str">
        <v>Unassigned</v>
      </c>
      <c r="P317" t="str">
        <v>rt1830</v>
      </c>
      <c r="Q317">
        <v>0</v>
      </c>
      <c r="R317">
        <v>1000</v>
      </c>
      <c r="S317">
        <v>0</v>
      </c>
      <c r="T317" t="str">
        <v>2.5.1.46</v>
      </c>
      <c r="U317">
        <v>0</v>
      </c>
      <c r="V317">
        <v>0</v>
      </c>
      <c r="W317">
        <v>0</v>
      </c>
      <c r="X317" t="str">
        <v>SBO:0000176</v>
      </c>
      <c r="Y317">
        <v>0</v>
      </c>
      <c r="Z317" t="str" cm="1">
        <f t="array" ref="Z317">IFERROR(_xlfn.UNIQUE(_xlfn.TEXTSPLIT(SUBSTITUTE(SUBSTITUTE(SUBSTITUTE(SUBSTITUTE(P317," or "," ")," and "," "),"(",""),")","")," "),TRUE),"")</f>
        <v>rt1830</v>
      </c>
    </row>
    <row r="318" spans="1:27" x14ac:dyDescent="0.2">
      <c r="A318" t="str">
        <v>rt2393</v>
      </c>
      <c r="B318">
        <v>0</v>
      </c>
      <c r="C318">
        <v>0</v>
      </c>
      <c r="D318" t="str">
        <v>RT10761</v>
      </c>
      <c r="E318" t="str">
        <v>10889</v>
      </c>
      <c r="F318" t="str">
        <v>SBO:0000243</v>
      </c>
      <c r="G318" t="str">
        <v>KOG:Unassigned</v>
      </c>
      <c r="L318" t="str">
        <v>DRBK_c</v>
      </c>
      <c r="M318" t="str">
        <v>deoxyribokinase</v>
      </c>
      <c r="N318" t="str">
        <v>atp_c + drib_c --&gt; 2dr5p_c + adp_c + h_c</v>
      </c>
      <c r="O318" t="str">
        <v>Pentose phosphate pathway</v>
      </c>
      <c r="P318" t="str">
        <v>rt2501</v>
      </c>
      <c r="Q318">
        <v>0</v>
      </c>
      <c r="R318">
        <v>1000</v>
      </c>
      <c r="S318">
        <v>0</v>
      </c>
      <c r="T318" t="str">
        <v>2.7.1.15</v>
      </c>
      <c r="U318" t="str">
        <v>R02750</v>
      </c>
      <c r="V318" t="str">
        <v>r_0332</v>
      </c>
      <c r="W318">
        <v>0</v>
      </c>
      <c r="X318" t="str">
        <v>SBO:0000176</v>
      </c>
      <c r="Y318">
        <v>0</v>
      </c>
      <c r="Z318" t="str" cm="1">
        <f t="array" ref="Z318">IFERROR(_xlfn.UNIQUE(_xlfn.TEXTSPLIT(SUBSTITUTE(SUBSTITUTE(SUBSTITUTE(SUBSTITUTE(P318," or "," ")," and "," "),"(",""),")","")," "),TRUE),"")</f>
        <v>rt2501</v>
      </c>
    </row>
    <row r="319" spans="1:27" x14ac:dyDescent="0.2">
      <c r="A319" t="str">
        <v>rt2404</v>
      </c>
      <c r="B319">
        <v>0</v>
      </c>
      <c r="C319">
        <v>0</v>
      </c>
      <c r="D319" t="str">
        <v>RT10772</v>
      </c>
      <c r="E319" t="str">
        <v>10900</v>
      </c>
      <c r="F319" t="str">
        <v>SBO:0000243</v>
      </c>
      <c r="G319" t="str">
        <v>KOG:Unassigned</v>
      </c>
      <c r="L319" t="str">
        <v>DHFRi_c</v>
      </c>
      <c r="M319" t="str">
        <v>dihydrofolate reductase</v>
      </c>
      <c r="N319" t="str">
        <v>dhf_c + h_c + nadph_c --&gt; nadp_c + thf_c</v>
      </c>
      <c r="O319" t="str">
        <v>Folate metabolism</v>
      </c>
      <c r="P319" t="str">
        <v>rt3791</v>
      </c>
      <c r="Q319">
        <v>0</v>
      </c>
      <c r="R319">
        <v>1000</v>
      </c>
      <c r="S319">
        <v>0</v>
      </c>
      <c r="T319" t="str">
        <v>1.5.1.3</v>
      </c>
      <c r="U319" t="str">
        <v>R00939</v>
      </c>
      <c r="V319" t="str">
        <v>r_0344</v>
      </c>
      <c r="W319">
        <v>0</v>
      </c>
      <c r="X319" t="str">
        <v>SBO:0000176</v>
      </c>
      <c r="Y319">
        <v>0</v>
      </c>
      <c r="Z319" t="str" cm="1">
        <f t="array" ref="Z319">IFERROR(_xlfn.UNIQUE(_xlfn.TEXTSPLIT(SUBSTITUTE(SUBSTITUTE(SUBSTITUTE(SUBSTITUTE(P319," or "," ")," and "," "),"(",""),")","")," "),TRUE),"")</f>
        <v>rt3791</v>
      </c>
    </row>
    <row r="320" spans="1:27" x14ac:dyDescent="0.2">
      <c r="A320" t="str">
        <v>rt2416</v>
      </c>
      <c r="B320">
        <v>0</v>
      </c>
      <c r="C320">
        <v>0</v>
      </c>
      <c r="D320" t="str">
        <v>RT10784</v>
      </c>
      <c r="E320" t="str">
        <v>10912</v>
      </c>
      <c r="F320" t="str">
        <v>SBO:0000243</v>
      </c>
      <c r="G320" t="str">
        <v>KOG:Unassigned</v>
      </c>
      <c r="L320" t="str">
        <v>DHFRi_m</v>
      </c>
      <c r="M320" t="str">
        <v>dihydrofolate reductase</v>
      </c>
      <c r="N320" t="str">
        <v>dhf_m + h_m + nadph_m --&gt; nadp_m + thf_m</v>
      </c>
      <c r="O320" t="str">
        <v>Folate metabolism</v>
      </c>
      <c r="P320" t="str">
        <v>rt3791</v>
      </c>
      <c r="Q320">
        <v>0</v>
      </c>
      <c r="R320">
        <v>1000</v>
      </c>
      <c r="S320">
        <v>0</v>
      </c>
      <c r="T320" t="str">
        <v>1.5.1.3</v>
      </c>
      <c r="U320" t="str">
        <v>R00939</v>
      </c>
      <c r="V320" t="str">
        <v>r_0345</v>
      </c>
      <c r="W320">
        <v>0</v>
      </c>
      <c r="X320" t="str">
        <v>SBO:0000176</v>
      </c>
      <c r="Y320">
        <v>0</v>
      </c>
      <c r="Z320" t="str" cm="1">
        <f t="array" ref="Z320">IFERROR(_xlfn.UNIQUE(_xlfn.TEXTSPLIT(SUBSTITUTE(SUBSTITUTE(SUBSTITUTE(SUBSTITUTE(P320," or "," ")," and "," "),"(",""),")","")," "),TRUE),"")</f>
        <v>rt3791</v>
      </c>
    </row>
    <row r="321" spans="1:28" x14ac:dyDescent="0.2">
      <c r="A321" t="str">
        <v>rt2418</v>
      </c>
      <c r="B321">
        <v>0</v>
      </c>
      <c r="C321">
        <v>0</v>
      </c>
      <c r="D321" t="str">
        <v>RT10786</v>
      </c>
      <c r="E321" t="str">
        <v>10914</v>
      </c>
      <c r="F321" t="str">
        <v>SBO:0000243</v>
      </c>
      <c r="G321" t="str">
        <v>KOG:Unassigned</v>
      </c>
      <c r="L321" t="str">
        <v>DHFS_1_c</v>
      </c>
      <c r="M321" t="str">
        <v>dihydrofolate synthase</v>
      </c>
      <c r="N321" t="str">
        <v>atp_c + dhpt_c + glu__L_c --&gt; adp_c + dhf_c + h_c + pi_c</v>
      </c>
      <c r="O321" t="str">
        <v>Folate metabolism</v>
      </c>
      <c r="P321" t="str">
        <v>rt2092</v>
      </c>
      <c r="Q321">
        <v>0</v>
      </c>
      <c r="R321">
        <v>1000</v>
      </c>
      <c r="S321">
        <v>0</v>
      </c>
      <c r="T321" t="str">
        <v>6.3.2.17</v>
      </c>
      <c r="U321" t="str">
        <v>R02237</v>
      </c>
      <c r="V321" t="str">
        <v>r_0346</v>
      </c>
      <c r="W321">
        <v>0</v>
      </c>
      <c r="X321" t="str">
        <v>SBO:0000176</v>
      </c>
      <c r="Y321">
        <v>0</v>
      </c>
      <c r="Z321" t="str" cm="1">
        <f t="array" ref="Z321">IFERROR(_xlfn.UNIQUE(_xlfn.TEXTSPLIT(SUBSTITUTE(SUBSTITUTE(SUBSTITUTE(SUBSTITUTE(P321," or "," ")," and "," "),"(",""),")","")," "),TRUE),"")</f>
        <v>rt2092</v>
      </c>
    </row>
    <row r="322" spans="1:28" x14ac:dyDescent="0.2">
      <c r="A322" t="str">
        <v>rt2434</v>
      </c>
      <c r="B322" t="str">
        <v>VMA9</v>
      </c>
      <c r="C322" t="str">
        <v>YCL005W-A</v>
      </c>
      <c r="D322" t="str">
        <v>RT10802</v>
      </c>
      <c r="E322" t="str">
        <v>10930</v>
      </c>
      <c r="F322" t="str">
        <v>SBO:0000243</v>
      </c>
      <c r="G322" t="str">
        <v>KOG:Unassigned | notes:V0-e</v>
      </c>
      <c r="L322" t="str">
        <v>DHNPA2i_m</v>
      </c>
      <c r="M322" t="str">
        <v>dihydroneopterin aldolase</v>
      </c>
      <c r="N322" t="str">
        <v>dhnpt_m --&gt; 6hmhpt_m + gcald_m</v>
      </c>
      <c r="O322" t="str">
        <v>Folate metabolism</v>
      </c>
      <c r="P322" t="str">
        <v>rt6009</v>
      </c>
      <c r="Q322">
        <v>0</v>
      </c>
      <c r="R322">
        <v>1000</v>
      </c>
      <c r="S322">
        <v>0</v>
      </c>
      <c r="T322" t="str">
        <v>4.1.2.25</v>
      </c>
      <c r="U322" t="str">
        <v>R03504</v>
      </c>
      <c r="V322" t="str">
        <v>r_0347</v>
      </c>
      <c r="W322">
        <v>0</v>
      </c>
      <c r="X322" t="str">
        <v>SBO:0000176</v>
      </c>
      <c r="Y322">
        <v>0</v>
      </c>
      <c r="Z322" t="str" cm="1">
        <f t="array" ref="Z322">IFERROR(_xlfn.UNIQUE(_xlfn.TEXTSPLIT(SUBSTITUTE(SUBSTITUTE(SUBSTITUTE(SUBSTITUTE(P322," or "," ")," and "," "),"(",""),")","")," "),TRUE),"")</f>
        <v>rt6009</v>
      </c>
    </row>
    <row r="323" spans="1:28" x14ac:dyDescent="0.2">
      <c r="A323" t="str">
        <v>rt2443</v>
      </c>
      <c r="B323">
        <v>0</v>
      </c>
      <c r="C323" t="str">
        <v>YKR066C</v>
      </c>
      <c r="D323" t="str">
        <v>RT10811</v>
      </c>
      <c r="E323" t="str">
        <v>10939</v>
      </c>
      <c r="F323" t="str">
        <v>SBO:0000243</v>
      </c>
      <c r="G323" t="str">
        <v>KOG:Unassigned | sc_bidirectional_blast:lower_evalue_hit</v>
      </c>
      <c r="L323" t="str">
        <v>DNMPPA_c</v>
      </c>
      <c r="M323" t="str">
        <v>dihydroneopterin monophosphate dephosphorylase</v>
      </c>
      <c r="N323" t="str">
        <v>dhpmp_c + h2o_c --&gt; dhnpt_c + pi_c</v>
      </c>
      <c r="O323" t="str">
        <v>Folate metabolism</v>
      </c>
      <c r="P323" t="str">
        <v>rt6247</v>
      </c>
      <c r="Q323">
        <v>0</v>
      </c>
      <c r="R323">
        <v>1000</v>
      </c>
      <c r="S323">
        <v>0</v>
      </c>
      <c r="T323" t="str">
        <v>3.6.1.-</v>
      </c>
      <c r="U323" t="str">
        <v>R04621</v>
      </c>
      <c r="V323" t="str">
        <v>r_0348</v>
      </c>
      <c r="W323">
        <v>0</v>
      </c>
      <c r="X323" t="str">
        <v>SBO:0000176</v>
      </c>
      <c r="Y323">
        <v>0</v>
      </c>
      <c r="Z323" t="str" cm="1">
        <f t="array" ref="Z323">IFERROR(_xlfn.UNIQUE(_xlfn.TEXTSPLIT(SUBSTITUTE(SUBSTITUTE(SUBSTITUTE(SUBSTITUTE(P323," or "," ")," and "," "),"(",""),")","")," "),TRUE),"")</f>
        <v>rt6247</v>
      </c>
    </row>
    <row r="324" spans="1:28" x14ac:dyDescent="0.2">
      <c r="A324" t="str">
        <v>rt2444</v>
      </c>
      <c r="B324" t="str">
        <v>NHA1</v>
      </c>
      <c r="C324" t="str">
        <v>YLR138W</v>
      </c>
      <c r="D324" t="str">
        <v>RT10812</v>
      </c>
      <c r="E324" t="str">
        <v>10940</v>
      </c>
      <c r="F324" t="str">
        <v>SBO:0000243</v>
      </c>
      <c r="G324" t="str">
        <v>KOG:P</v>
      </c>
      <c r="L324" t="str">
        <v>DHORTS_c</v>
      </c>
      <c r="M324" t="str">
        <v>dihydroorotase</v>
      </c>
      <c r="N324" t="str">
        <v>dhor__S_c + h2o_c &lt;=&gt; cbasp_c + h_c</v>
      </c>
      <c r="O324" t="str">
        <v>Pyrimidine metabolism</v>
      </c>
      <c r="P324" t="str">
        <v>rt3923</v>
      </c>
      <c r="Q324">
        <v>-1000</v>
      </c>
      <c r="R324">
        <v>1000</v>
      </c>
      <c r="S324">
        <v>0</v>
      </c>
      <c r="T324" t="str">
        <v>3.5.2.3</v>
      </c>
      <c r="U324" t="str">
        <v>R01993</v>
      </c>
      <c r="V324" t="str">
        <v>r_0349</v>
      </c>
      <c r="W324">
        <v>0</v>
      </c>
      <c r="X324" t="str">
        <v>SBO:0000176</v>
      </c>
      <c r="Y324">
        <v>0</v>
      </c>
      <c r="Z324" t="str" cm="1">
        <f t="array" ref="Z324">IFERROR(_xlfn.UNIQUE(_xlfn.TEXTSPLIT(SUBSTITUTE(SUBSTITUTE(SUBSTITUTE(SUBSTITUTE(P324," or "," ")," and "," "),"(",""),")","")," "),TRUE),"")</f>
        <v>rt3923</v>
      </c>
    </row>
    <row r="325" spans="1:28" x14ac:dyDescent="0.2">
      <c r="A325" t="str">
        <v>rt2473</v>
      </c>
      <c r="B325" t="str">
        <v>PCK1</v>
      </c>
      <c r="C325" t="str">
        <v>YKR097W</v>
      </c>
      <c r="D325" t="str">
        <v>RT10841</v>
      </c>
      <c r="E325" t="str">
        <v>10969</v>
      </c>
      <c r="F325" t="str">
        <v>SBO:0000243</v>
      </c>
      <c r="G325" t="str">
        <v>KOG:Unassigned</v>
      </c>
      <c r="L325" t="str">
        <v>DHPTS_m</v>
      </c>
      <c r="M325" t="str">
        <v>dihydropteroate synthase</v>
      </c>
      <c r="N325" t="str">
        <v>4abz_m + 6hmhpt_m --&gt; dhpt_m + h2o_m</v>
      </c>
      <c r="O325" t="str">
        <v>Folate metabolism</v>
      </c>
      <c r="P325" t="str">
        <v>rt6009</v>
      </c>
      <c r="Q325">
        <v>0</v>
      </c>
      <c r="R325">
        <v>1000</v>
      </c>
      <c r="S325">
        <v>0</v>
      </c>
      <c r="T325" t="str">
        <v>2.5.1.15</v>
      </c>
      <c r="U325" t="str">
        <v>R03066</v>
      </c>
      <c r="V325" t="str">
        <v>r_0350</v>
      </c>
      <c r="W325">
        <v>0</v>
      </c>
      <c r="X325" t="str">
        <v>SBO:0000176</v>
      </c>
      <c r="Y325">
        <v>0</v>
      </c>
      <c r="Z325" t="str" cm="1">
        <f t="array" ref="Z325">IFERROR(_xlfn.UNIQUE(_xlfn.TEXTSPLIT(SUBSTITUTE(SUBSTITUTE(SUBSTITUTE(SUBSTITUTE(P325," or "," ")," and "," "),"(",""),")","")," "),TRUE),"")</f>
        <v>rt6009</v>
      </c>
    </row>
    <row r="326" spans="1:28" x14ac:dyDescent="0.2">
      <c r="A326" t="str">
        <v>rt2476</v>
      </c>
      <c r="B326">
        <v>0</v>
      </c>
      <c r="C326" t="str">
        <v>YOR074C</v>
      </c>
      <c r="D326" t="str">
        <v>RT10844</v>
      </c>
      <c r="E326" t="str">
        <v>10972</v>
      </c>
      <c r="F326" t="str">
        <v>SBO:0000243</v>
      </c>
      <c r="G326" t="str">
        <v>KOG:F | sc_bidirectional_blast:lower_evalue_hit</v>
      </c>
      <c r="L326" t="str">
        <v>FOLD3_m</v>
      </c>
      <c r="M326" t="str">
        <v>dihydropteroate synthase</v>
      </c>
      <c r="N326" t="str">
        <v>2ahhmd_m + 4abz_m --&gt; dhpt_m + ppi_m</v>
      </c>
      <c r="O326" t="str">
        <v>Folate metabolism</v>
      </c>
      <c r="P326" t="str">
        <v>rt6009</v>
      </c>
      <c r="Q326">
        <v>0</v>
      </c>
      <c r="R326">
        <v>1000</v>
      </c>
      <c r="S326">
        <v>0</v>
      </c>
      <c r="T326" t="str">
        <v>2.5.1.15</v>
      </c>
      <c r="U326" t="str">
        <v>R03067</v>
      </c>
      <c r="V326" t="str">
        <v>r_0351</v>
      </c>
      <c r="W326">
        <v>0</v>
      </c>
      <c r="X326" t="str">
        <v>SBO:0000176</v>
      </c>
      <c r="Y326">
        <v>0</v>
      </c>
      <c r="Z326" t="str" cm="1">
        <f t="array" ref="Z326">IFERROR(_xlfn.UNIQUE(_xlfn.TEXTSPLIT(SUBSTITUTE(SUBSTITUTE(SUBSTITUTE(SUBSTITUTE(P326," or "," ")," and "," "),"(",""),")","")," "),TRUE),"")</f>
        <v>rt6009</v>
      </c>
    </row>
    <row r="327" spans="1:28" x14ac:dyDescent="0.2">
      <c r="A327" t="str">
        <v>rt2477</v>
      </c>
      <c r="B327" t="str">
        <v>CDC21</v>
      </c>
      <c r="C327" t="str">
        <v>YOR074C</v>
      </c>
      <c r="D327" t="str">
        <v>RT10845</v>
      </c>
      <c r="E327" t="str">
        <v>10973</v>
      </c>
      <c r="F327" t="str">
        <v>SBO:0000243</v>
      </c>
      <c r="G327" t="str">
        <v>KOG:F | possible isozyme:rt2476</v>
      </c>
      <c r="L327" t="str">
        <v>DHAD1_m</v>
      </c>
      <c r="M327" t="str">
        <v>dihydroxy-acid dehydratase (2,3-dihydroxy-3-methylbutanoate)</v>
      </c>
      <c r="N327" t="str">
        <v>23dhmb_m --&gt; 3mob_m + h2o_m</v>
      </c>
      <c r="O327" t="str">
        <v>Valine, leucine and isoleucine metabolism</v>
      </c>
      <c r="P327" t="str">
        <v>rt1321</v>
      </c>
      <c r="Q327">
        <v>0</v>
      </c>
      <c r="R327">
        <v>1000</v>
      </c>
      <c r="S327">
        <v>0</v>
      </c>
      <c r="T327" t="str">
        <v>4.2.1.9</v>
      </c>
      <c r="U327" t="str">
        <v>R04441</v>
      </c>
      <c r="V327" t="str">
        <v>r_0352</v>
      </c>
      <c r="W327">
        <v>0</v>
      </c>
      <c r="X327" t="str">
        <v>SBO:0000176</v>
      </c>
      <c r="Y327">
        <v>0</v>
      </c>
      <c r="Z327" t="str" cm="1">
        <f t="array" ref="Z327">IFERROR(_xlfn.UNIQUE(_xlfn.TEXTSPLIT(SUBSTITUTE(SUBSTITUTE(SUBSTITUTE(SUBSTITUTE(P327," or "," ")," and "," "),"(",""),")","")," "),TRUE),"")</f>
        <v>rt1321</v>
      </c>
    </row>
    <row r="328" spans="1:28" x14ac:dyDescent="0.2">
      <c r="A328" t="str">
        <v>rt2496</v>
      </c>
      <c r="B328" t="str">
        <v>HXT_1_rt</v>
      </c>
      <c r="C328">
        <v>0</v>
      </c>
      <c r="D328" t="str">
        <v>RT10864</v>
      </c>
      <c r="E328" t="str">
        <v>10992</v>
      </c>
      <c r="F328" t="str">
        <v>SBO:0000243</v>
      </c>
      <c r="G328" t="str">
        <v>KOG:R</v>
      </c>
      <c r="L328" t="str">
        <v>DHAD2_m</v>
      </c>
      <c r="M328" t="str">
        <v>dihydroxy-acid dehydratase (2,3-dihydroxy-3-methylpentanoate)</v>
      </c>
      <c r="N328" t="str">
        <v>23dhmp_m --&gt; 3mop_m + h2o_m</v>
      </c>
      <c r="O328" t="str">
        <v>Valine, leucine and isoleucine metabolism</v>
      </c>
      <c r="P328" t="str">
        <v>rt1321</v>
      </c>
      <c r="Q328">
        <v>0</v>
      </c>
      <c r="R328">
        <v>1000</v>
      </c>
      <c r="S328">
        <v>0</v>
      </c>
      <c r="T328" t="str">
        <v>4.2.1.9</v>
      </c>
      <c r="U328" t="str">
        <v>R05070</v>
      </c>
      <c r="V328" t="str">
        <v>r_0353</v>
      </c>
      <c r="W328">
        <v>0</v>
      </c>
      <c r="X328" t="str">
        <v>SBO:0000176</v>
      </c>
      <c r="Y328">
        <v>0</v>
      </c>
      <c r="Z328" t="str" cm="1">
        <f t="array" ref="Z328">IFERROR(_xlfn.UNIQUE(_xlfn.TEXTSPLIT(SUBSTITUTE(SUBSTITUTE(SUBSTITUTE(SUBSTITUTE(P328," or "," ")," and "," "),"(",""),")","")," "),TRUE),"")</f>
        <v>rt1321</v>
      </c>
    </row>
    <row r="329" spans="1:28" x14ac:dyDescent="0.2">
      <c r="A329" t="str">
        <v>rt2501</v>
      </c>
      <c r="B329" t="str">
        <v>RBK1</v>
      </c>
      <c r="C329" t="str">
        <v>YCR036W</v>
      </c>
      <c r="D329" t="str">
        <v>RT10869</v>
      </c>
      <c r="E329" t="str">
        <v>10997</v>
      </c>
      <c r="F329" t="str">
        <v>SBO:0000243</v>
      </c>
      <c r="G329" t="str">
        <v>KOG:G</v>
      </c>
      <c r="L329" t="str">
        <v>DHAK_c</v>
      </c>
      <c r="M329" t="str">
        <v>dihydroxyacetone kinase</v>
      </c>
      <c r="N329" t="str">
        <v>atp_c + dha_c --&gt; adp_c + dhap_c + h_c</v>
      </c>
      <c r="O329" t="str">
        <v>Glycerolipid metabolism</v>
      </c>
      <c r="P329" t="str">
        <v>rt3901</v>
      </c>
      <c r="Q329">
        <v>0</v>
      </c>
      <c r="R329">
        <v>1000</v>
      </c>
      <c r="S329">
        <v>0</v>
      </c>
      <c r="T329" t="str">
        <v>2.7.1.29</v>
      </c>
      <c r="U329" t="str">
        <v>R01011</v>
      </c>
      <c r="V329" t="str">
        <v>r_0354</v>
      </c>
      <c r="W329">
        <v>0</v>
      </c>
      <c r="X329" t="str">
        <v>SBO:0000176</v>
      </c>
      <c r="Y329">
        <v>0</v>
      </c>
      <c r="Z329" t="str" cm="1">
        <f t="array" ref="Z329">IFERROR(_xlfn.UNIQUE(_xlfn.TEXTSPLIT(SUBSTITUTE(SUBSTITUTE(SUBSTITUTE(SUBSTITUTE(P329," or "," ")," and "," "),"(",""),")","")," "),TRUE),"")</f>
        <v>rt3901</v>
      </c>
    </row>
    <row r="330" spans="1:28" x14ac:dyDescent="0.2">
      <c r="A330" t="str">
        <v>rt2517</v>
      </c>
      <c r="B330" t="str">
        <v>DIA3</v>
      </c>
      <c r="C330" t="str">
        <v>YDL024C</v>
      </c>
      <c r="D330" t="str">
        <v>RT10885</v>
      </c>
      <c r="E330" t="str">
        <v>11013</v>
      </c>
      <c r="F330" t="str">
        <v>SBO:0000243</v>
      </c>
      <c r="G330" t="str">
        <v>KOG:R</v>
      </c>
      <c r="L330" t="str">
        <v>DMATT_c</v>
      </c>
      <c r="M330" t="str">
        <v>dimethylallyltranstransferase</v>
      </c>
      <c r="N330" t="str">
        <v>dmpp_c + ipdp_c --&gt; grdp_c + ppi_c</v>
      </c>
      <c r="O330" t="str">
        <v>Terpenoid backbone biosynthesis</v>
      </c>
      <c r="P330" t="str">
        <v>rt4576</v>
      </c>
      <c r="Q330">
        <v>0</v>
      </c>
      <c r="R330">
        <v>1000</v>
      </c>
      <c r="S330">
        <v>0</v>
      </c>
      <c r="T330" t="str">
        <v>2.5.1.1</v>
      </c>
      <c r="U330" t="str">
        <v>R01658</v>
      </c>
      <c r="V330" t="str">
        <v>r_0355</v>
      </c>
      <c r="W330">
        <v>0</v>
      </c>
      <c r="X330" t="str">
        <v>SBO:0000176</v>
      </c>
      <c r="Y330">
        <v>0</v>
      </c>
      <c r="Z330" t="str" cm="1">
        <f t="array" ref="Z330">IFERROR(_xlfn.UNIQUE(_xlfn.TEXTSPLIT(SUBSTITUTE(SUBSTITUTE(SUBSTITUTE(SUBSTITUTE(P330," or "," ")," and "," "),"(",""),")","")," "),TRUE),"")</f>
        <v>rt4576</v>
      </c>
    </row>
    <row r="331" spans="1:28" x14ac:dyDescent="0.2">
      <c r="A331" t="str">
        <v>rt2528</v>
      </c>
      <c r="B331">
        <v>0</v>
      </c>
      <c r="C331">
        <v>0</v>
      </c>
      <c r="D331" t="str">
        <v>RT10896</v>
      </c>
      <c r="E331" t="str">
        <v>11024</v>
      </c>
      <c r="F331" t="str">
        <v>SBO:0000243</v>
      </c>
      <c r="G331" t="str">
        <v>KOG:Unassigned</v>
      </c>
      <c r="L331" t="str">
        <v>DPGM_c</v>
      </c>
      <c r="M331" t="str">
        <v>diphosphoglyceromutase</v>
      </c>
      <c r="N331" t="str">
        <v>13dpg_c &lt;=&gt; 23dpg_c + h_c</v>
      </c>
      <c r="O331" t="str">
        <v>Glycolysis / Gluconeogenesis</v>
      </c>
      <c r="P331" t="str">
        <v>rt1542</v>
      </c>
      <c r="Q331">
        <v>-1000</v>
      </c>
      <c r="R331">
        <v>1000</v>
      </c>
      <c r="S331">
        <v>0</v>
      </c>
      <c r="T331" t="str">
        <v>5.4.2.4</v>
      </c>
      <c r="U331" t="str">
        <v>R01662</v>
      </c>
      <c r="V331" t="str">
        <v>r_0356</v>
      </c>
      <c r="W331">
        <v>0</v>
      </c>
      <c r="X331" t="str">
        <v>SBO:0000176</v>
      </c>
      <c r="Y331">
        <v>0</v>
      </c>
      <c r="Z331" t="str" cm="1">
        <f t="array" ref="Z331">IFERROR(_xlfn.UNIQUE(_xlfn.TEXTSPLIT(SUBSTITUTE(SUBSTITUTE(SUBSTITUTE(SUBSTITUTE(P331," or "," ")," and "," "),"(",""),")","")," "),TRUE),"")</f>
        <v>rt1542</v>
      </c>
    </row>
    <row r="332" spans="1:28" x14ac:dyDescent="0.2">
      <c r="A332" t="str">
        <v>rt2529</v>
      </c>
      <c r="B332">
        <v>0</v>
      </c>
      <c r="C332" t="str">
        <v>YGR170W</v>
      </c>
      <c r="D332" t="str">
        <v>RT10897</v>
      </c>
      <c r="E332" t="str">
        <v>11025</v>
      </c>
      <c r="F332" t="str">
        <v>SBO:0000243</v>
      </c>
      <c r="G332" t="str">
        <v>KOG:I | sc_bidirectional_blast:lower_evalue_hit</v>
      </c>
      <c r="L332" t="str">
        <v>PMI1346PS_c</v>
      </c>
      <c r="M332" t="str">
        <v>diphosphoinositol-1,3,4,6-tetrakisphosphate synthase</v>
      </c>
      <c r="N332" t="str">
        <v>atp_c + 10.0 h_c + mi13456p_c + 2.0 pi_c --&gt; 56dpmitp_c + adp_c + 2.0 h2o_c</v>
      </c>
      <c r="O332" t="str">
        <v>Unassigned</v>
      </c>
      <c r="P332" t="str">
        <v>rt1395</v>
      </c>
      <c r="Q332">
        <v>0</v>
      </c>
      <c r="R332">
        <v>1000</v>
      </c>
      <c r="S332">
        <v>0</v>
      </c>
      <c r="T332" t="str">
        <v>2.7.4.21</v>
      </c>
      <c r="U332">
        <v>0</v>
      </c>
      <c r="V332" t="str">
        <v>r_0358</v>
      </c>
      <c r="W332">
        <v>0</v>
      </c>
      <c r="X332" t="str">
        <v>SBO:0000176</v>
      </c>
      <c r="Y332">
        <v>0</v>
      </c>
      <c r="Z332" t="str" cm="1">
        <f t="array" ref="Z332">IFERROR(_xlfn.UNIQUE(_xlfn.TEXTSPLIT(SUBSTITUTE(SUBSTITUTE(SUBSTITUTE(SUBSTITUTE(P332," or "," ")," and "," "),"(",""),")","")," "),TRUE),"")</f>
        <v>rt1395</v>
      </c>
    </row>
    <row r="333" spans="1:28" x14ac:dyDescent="0.2">
      <c r="A333" t="str">
        <v>rt2532</v>
      </c>
      <c r="B333" t="str">
        <v>GEP4</v>
      </c>
      <c r="C333" t="str">
        <v>YHR100C</v>
      </c>
      <c r="D333" t="str">
        <v>RT10900</v>
      </c>
      <c r="E333" t="str">
        <v>11028</v>
      </c>
      <c r="F333" t="str">
        <v>SBO:0000243</v>
      </c>
      <c r="G333" t="str">
        <v>KOG:R</v>
      </c>
      <c r="L333" t="str">
        <v>DIPS_c</v>
      </c>
      <c r="M333" t="str">
        <v>diphthine synthase</v>
      </c>
      <c r="N333" t="str">
        <v>amet_c + caphis_c --&gt; ahcys_c + cmaphis_c + h_c</v>
      </c>
      <c r="O333" t="str">
        <v>Unassigned</v>
      </c>
      <c r="P333" t="str">
        <v>rt8137</v>
      </c>
      <c r="Q333">
        <v>0</v>
      </c>
      <c r="R333">
        <v>1000</v>
      </c>
      <c r="S333">
        <v>0</v>
      </c>
      <c r="T333" t="str">
        <v>2.1.1.98</v>
      </c>
      <c r="U333" t="str">
        <v>R04481</v>
      </c>
      <c r="V333" t="str">
        <v>r_0359</v>
      </c>
      <c r="W333">
        <v>0</v>
      </c>
      <c r="X333" t="str">
        <v>SBO:0000176</v>
      </c>
      <c r="Y333">
        <v>0</v>
      </c>
      <c r="Z333" t="str" cm="1">
        <f t="array" ref="Z333">IFERROR(_xlfn.UNIQUE(_xlfn.TEXTSPLIT(SUBSTITUTE(SUBSTITUTE(SUBSTITUTE(SUBSTITUTE(P333," or "," ")," and "," "),"(",""),")","")," "),TRUE),"")</f>
        <v>rt8137</v>
      </c>
    </row>
    <row r="334" spans="1:28" x14ac:dyDescent="0.2">
      <c r="A334" t="str">
        <v>rt2544</v>
      </c>
      <c r="B334">
        <v>0</v>
      </c>
      <c r="C334" t="str">
        <v>YNL202W</v>
      </c>
      <c r="D334" t="str">
        <v>RT10912</v>
      </c>
      <c r="E334" t="str">
        <v>11040</v>
      </c>
      <c r="F334" t="str">
        <v>SBO:0000243</v>
      </c>
      <c r="G334" t="str">
        <v>KOG:R | sc_bidirectional_blast:lower_evalue_hit</v>
      </c>
      <c r="L334" t="str">
        <v>DOLK_c</v>
      </c>
      <c r="M334" t="str">
        <v>dolichol kinase</v>
      </c>
      <c r="N334" t="str">
        <v>ctp_c + dolichol_c --&gt; cdp_c + dolp_c + h_c</v>
      </c>
      <c r="O334" t="str">
        <v>N-Glycan biosynthesis</v>
      </c>
      <c r="P334" t="str">
        <v>rt0544</v>
      </c>
      <c r="Q334">
        <v>0</v>
      </c>
      <c r="R334">
        <v>1000</v>
      </c>
      <c r="S334">
        <v>0</v>
      </c>
      <c r="T334" t="str">
        <v>2.7.1.108</v>
      </c>
      <c r="U334" t="str">
        <v>R01018</v>
      </c>
      <c r="V334" t="str">
        <v>r_0360</v>
      </c>
      <c r="W334">
        <v>0</v>
      </c>
      <c r="X334" t="str">
        <v>SBO:0000176</v>
      </c>
      <c r="Y334">
        <v>0</v>
      </c>
      <c r="Z334" t="str" cm="1">
        <f t="array" ref="Z334">IFERROR(_xlfn.UNIQUE(_xlfn.TEXTSPLIT(SUBSTITUTE(SUBSTITUTE(SUBSTITUTE(SUBSTITUTE(P334," or "," ")," and "," "),"(",""),")","")," "),TRUE),"")</f>
        <v>rt0544</v>
      </c>
    </row>
    <row r="335" spans="1:28" x14ac:dyDescent="0.2">
      <c r="A335" t="str">
        <v>rt2557</v>
      </c>
      <c r="B335">
        <v>0</v>
      </c>
      <c r="C335" t="str">
        <v>YBL098W</v>
      </c>
      <c r="D335" t="str">
        <v>RT10925</v>
      </c>
      <c r="E335" t="str">
        <v>11053</v>
      </c>
      <c r="F335" t="str">
        <v>SBO:0000243</v>
      </c>
      <c r="G335" t="str">
        <v>KOG:C,R | sc_bidirectional_blast:lower_evalue_hit</v>
      </c>
      <c r="L335" t="str">
        <v>DOLPMT_c</v>
      </c>
      <c r="M335" t="str">
        <v>dolichyl-phosphate D-mannosyltransferase</v>
      </c>
      <c r="N335" t="str">
        <v>dolp_c + gdpmann_c --&gt; dolmanp_r + gdp_c</v>
      </c>
      <c r="O335" t="str">
        <v>N-Glycan biosynthesis</v>
      </c>
      <c r="P335" t="str">
        <v>rt5116</v>
      </c>
      <c r="Q335">
        <v>0</v>
      </c>
      <c r="R335">
        <v>1000</v>
      </c>
      <c r="S335">
        <v>0</v>
      </c>
      <c r="T335" t="str">
        <v>2.4.1.83</v>
      </c>
      <c r="U335" t="str">
        <v>R01009</v>
      </c>
      <c r="V335" t="str">
        <v>r_0361</v>
      </c>
      <c r="W335">
        <v>0</v>
      </c>
      <c r="X335" t="str">
        <v>SBO:0000176</v>
      </c>
      <c r="Y335">
        <v>0</v>
      </c>
      <c r="Z335" t="str" cm="1">
        <f t="array" ref="Z335">IFERROR(_xlfn.UNIQUE(_xlfn.TEXTSPLIT(SUBSTITUTE(SUBSTITUTE(SUBSTITUTE(SUBSTITUTE(P335," or "," ")," and "," "),"(",""),")","")," "),TRUE),"")</f>
        <v>rt5116</v>
      </c>
    </row>
    <row r="336" spans="1:28" x14ac:dyDescent="0.2">
      <c r="A336" t="str">
        <v>rt2565</v>
      </c>
      <c r="B336" t="str">
        <v>URE2</v>
      </c>
      <c r="C336" t="str">
        <v>YNL229C</v>
      </c>
      <c r="D336" t="str">
        <v>RT10933</v>
      </c>
      <c r="E336" t="str">
        <v>11061</v>
      </c>
      <c r="F336" t="str">
        <v>SBO:0000243</v>
      </c>
      <c r="G336" t="str">
        <v>KOG:O</v>
      </c>
      <c r="L336" t="str">
        <v>DOLPMMT_r</v>
      </c>
      <c r="M336" t="str">
        <v>dolichyl-phosphate-mannose--protein mannosyltransferase</v>
      </c>
      <c r="N336" t="str">
        <v>dolmanp_r --&gt; dolp_r + h_r + mannan_r</v>
      </c>
      <c r="O336" t="str">
        <v>O-Glycan biosynthesis</v>
      </c>
      <c r="P336" t="str">
        <v>(rt5472 and rt0400) or rt3753</v>
      </c>
      <c r="Q336">
        <v>0</v>
      </c>
      <c r="R336">
        <v>1000</v>
      </c>
      <c r="S336">
        <v>0</v>
      </c>
      <c r="T336" t="str">
        <v>2.4.1.109</v>
      </c>
      <c r="U336">
        <v>0</v>
      </c>
      <c r="V336" t="str">
        <v>r_0362</v>
      </c>
      <c r="W336">
        <v>0</v>
      </c>
      <c r="X336" t="str">
        <v>SBO:0000176</v>
      </c>
      <c r="Y336">
        <v>0</v>
      </c>
      <c r="Z336" t="str" cm="1">
        <f t="array" ref="Z336:AB336">IFERROR(_xlfn.UNIQUE(_xlfn.TEXTSPLIT(SUBSTITUTE(SUBSTITUTE(SUBSTITUTE(SUBSTITUTE(P336," or "," ")," and "," "),"(",""),")","")," "),TRUE),"")</f>
        <v>rt5472</v>
      </c>
      <c r="AA336" t="str">
        <v>rt0400</v>
      </c>
      <c r="AB336" t="str">
        <v>rt3753</v>
      </c>
    </row>
    <row r="337" spans="1:28" x14ac:dyDescent="0.2">
      <c r="A337" t="str">
        <v>rt2566</v>
      </c>
      <c r="B337" t="str">
        <v>DTR1</v>
      </c>
      <c r="C337" t="str">
        <v>YBR180W</v>
      </c>
      <c r="D337" t="str">
        <v>RT10934</v>
      </c>
      <c r="E337" t="str">
        <v>11062</v>
      </c>
      <c r="F337" t="str">
        <v>SBO:0000243</v>
      </c>
      <c r="G337" t="str">
        <v>KOG:R</v>
      </c>
      <c r="L337" t="str">
        <v>DTMPK_c</v>
      </c>
      <c r="M337" t="str">
        <v>dTMP kinase</v>
      </c>
      <c r="N337" t="str">
        <v>atp_c + dtmp_c --&gt; adp_c + dtdp_c</v>
      </c>
      <c r="O337" t="str">
        <v>Pyrimidine metabolism</v>
      </c>
      <c r="P337" t="str">
        <v>rt6884</v>
      </c>
      <c r="Q337">
        <v>0</v>
      </c>
      <c r="R337">
        <v>1000</v>
      </c>
      <c r="S337">
        <v>0</v>
      </c>
      <c r="T337" t="str">
        <v>2.7.4.9</v>
      </c>
      <c r="U337" t="str">
        <v>R02094</v>
      </c>
      <c r="V337" t="str">
        <v>r_0363</v>
      </c>
      <c r="W337">
        <v>0</v>
      </c>
      <c r="X337" t="str">
        <v>SBO:0000176</v>
      </c>
      <c r="Y337">
        <v>0</v>
      </c>
      <c r="Z337" t="str" cm="1">
        <f t="array" ref="Z337">IFERROR(_xlfn.UNIQUE(_xlfn.TEXTSPLIT(SUBSTITUTE(SUBSTITUTE(SUBSTITUTE(SUBSTITUTE(P337," or "," ")," and "," "),"(",""),")","")," "),TRUE),"")</f>
        <v>rt6884</v>
      </c>
    </row>
    <row r="338" spans="1:28" x14ac:dyDescent="0.2">
      <c r="A338" t="str">
        <v>rt2569</v>
      </c>
      <c r="B338">
        <v>0</v>
      </c>
      <c r="C338" t="str">
        <v>YOL140W</v>
      </c>
      <c r="D338" t="str">
        <v>RT10937</v>
      </c>
      <c r="E338" t="str">
        <v>11065</v>
      </c>
      <c r="F338" t="str">
        <v>SBO:0000243</v>
      </c>
      <c r="G338" t="str">
        <v>KOG:E | sc_bidirectional_blast:lower_evalue_hit</v>
      </c>
      <c r="L338" t="str">
        <v>DUTPDP_c</v>
      </c>
      <c r="M338" t="str">
        <v>dUTP diphosphatase</v>
      </c>
      <c r="N338" t="str">
        <v>dutp_c + h2o_c --&gt; dump_c + h_c + ppi_c</v>
      </c>
      <c r="O338" t="str">
        <v>Pyrimidine metabolism</v>
      </c>
      <c r="P338" t="str">
        <v>rt0031 or rt5532</v>
      </c>
      <c r="Q338">
        <v>0</v>
      </c>
      <c r="R338">
        <v>1000</v>
      </c>
      <c r="S338">
        <v>0</v>
      </c>
      <c r="T338" t="str">
        <v>3.6.1.23</v>
      </c>
      <c r="U338" t="str">
        <v>R02100</v>
      </c>
      <c r="V338" t="str">
        <v>r_0364</v>
      </c>
      <c r="W338">
        <v>0</v>
      </c>
      <c r="X338" t="str">
        <v>SBO:0000176</v>
      </c>
      <c r="Y338">
        <v>0</v>
      </c>
      <c r="Z338" t="str" cm="1">
        <f t="array" ref="Z338:AA338">IFERROR(_xlfn.UNIQUE(_xlfn.TEXTSPLIT(SUBSTITUTE(SUBSTITUTE(SUBSTITUTE(SUBSTITUTE(P338," or "," ")," and "," "),"(",""),")","")," "),TRUE),"")</f>
        <v>rt0031</v>
      </c>
      <c r="AA338" t="str">
        <v>rt5532</v>
      </c>
    </row>
    <row r="339" spans="1:28" x14ac:dyDescent="0.2">
      <c r="A339" t="str">
        <v>rt2573</v>
      </c>
      <c r="B339" t="str">
        <v>ALG6</v>
      </c>
      <c r="C339" t="str">
        <v>YOR002W</v>
      </c>
      <c r="D339" t="str">
        <v>RT10941</v>
      </c>
      <c r="E339" t="str">
        <v>11069</v>
      </c>
      <c r="F339" t="str">
        <v>SBO:0000243</v>
      </c>
      <c r="G339" t="str">
        <v>KOG:E,G</v>
      </c>
      <c r="L339" t="str">
        <v>EPGALURS_e</v>
      </c>
      <c r="M339" t="str">
        <v>endopolygalacturonase</v>
      </c>
      <c r="N339" t="str">
        <v>pectin_e --&gt; galur_e</v>
      </c>
      <c r="O339" t="str">
        <v>Pentose and glucuronate interconversions</v>
      </c>
      <c r="P339" t="str">
        <v>rt2116</v>
      </c>
      <c r="Q339">
        <v>0</v>
      </c>
      <c r="R339">
        <v>1000</v>
      </c>
      <c r="S339">
        <v>0</v>
      </c>
      <c r="T339" t="str">
        <v>3.2.1.15</v>
      </c>
      <c r="U339">
        <v>0</v>
      </c>
      <c r="V339" t="str">
        <v>r_0365</v>
      </c>
      <c r="W339">
        <v>0</v>
      </c>
      <c r="X339" t="str">
        <v>SBO:0000176</v>
      </c>
      <c r="Y339">
        <v>0</v>
      </c>
      <c r="Z339" t="str" cm="1">
        <f t="array" ref="Z339">IFERROR(_xlfn.UNIQUE(_xlfn.TEXTSPLIT(SUBSTITUTE(SUBSTITUTE(SUBSTITUTE(SUBSTITUTE(P339," or "," ")," and "," "),"(",""),")","")," "),TRUE),"")</f>
        <v>rt2116</v>
      </c>
    </row>
    <row r="340" spans="1:28" x14ac:dyDescent="0.2">
      <c r="A340" t="str">
        <v>rt2574</v>
      </c>
      <c r="B340">
        <v>0</v>
      </c>
      <c r="C340">
        <v>0</v>
      </c>
      <c r="D340" t="str">
        <v>RT10942</v>
      </c>
      <c r="E340" t="str">
        <v>11070</v>
      </c>
      <c r="F340" t="str">
        <v>SBO:0000243</v>
      </c>
      <c r="G340" t="str">
        <v>KOG:O</v>
      </c>
      <c r="L340" t="str">
        <v>ENO_c</v>
      </c>
      <c r="M340" t="str">
        <v>enolase</v>
      </c>
      <c r="N340" t="str">
        <v>2pg_c &lt;=&gt; h2o_c + pep_c</v>
      </c>
      <c r="O340" t="str">
        <v>Glycolysis / Gluconeogenesis</v>
      </c>
      <c r="P340" t="str">
        <v>rt0669</v>
      </c>
      <c r="Q340">
        <v>-1000</v>
      </c>
      <c r="R340">
        <v>1000</v>
      </c>
      <c r="S340">
        <v>0</v>
      </c>
      <c r="T340" t="str">
        <v>4.2.1.11</v>
      </c>
      <c r="U340" t="str">
        <v>R00658</v>
      </c>
      <c r="V340" t="str">
        <v>r_0366</v>
      </c>
      <c r="W340">
        <v>0</v>
      </c>
      <c r="X340" t="str">
        <v>SBO:0000176</v>
      </c>
      <c r="Y340">
        <v>0</v>
      </c>
      <c r="Z340" t="str" cm="1">
        <f t="array" ref="Z340">IFERROR(_xlfn.UNIQUE(_xlfn.TEXTSPLIT(SUBSTITUTE(SUBSTITUTE(SUBSTITUTE(SUBSTITUTE(P340," or "," ")," and "," "),"(",""),")","")," "),TRUE),"")</f>
        <v>rt0669</v>
      </c>
    </row>
    <row r="341" spans="1:28" x14ac:dyDescent="0.2">
      <c r="A341" t="str">
        <v>rt2577</v>
      </c>
      <c r="B341">
        <v>0</v>
      </c>
      <c r="C341">
        <v>0</v>
      </c>
      <c r="D341" t="str">
        <v>RT10945</v>
      </c>
      <c r="E341" t="str">
        <v>11073</v>
      </c>
      <c r="F341" t="str">
        <v>SBO:0000243</v>
      </c>
      <c r="G341" t="str">
        <v>KOG:Unassigned</v>
      </c>
      <c r="L341" t="str">
        <v>ETHAK_c</v>
      </c>
      <c r="M341" t="str">
        <v>ethanolamine kinase</v>
      </c>
      <c r="N341" t="str">
        <v>atp_c + etha_c --&gt; adp_c + ethamp_c + h_c</v>
      </c>
      <c r="O341" t="str">
        <v>Glycerophospholipid metabolism</v>
      </c>
      <c r="P341" t="str">
        <v>rt7614</v>
      </c>
      <c r="Q341">
        <v>0</v>
      </c>
      <c r="R341">
        <v>1000</v>
      </c>
      <c r="S341">
        <v>0</v>
      </c>
      <c r="T341" t="str">
        <v>2.7.1.82</v>
      </c>
      <c r="U341" t="str">
        <v>R01468</v>
      </c>
      <c r="V341" t="str">
        <v>r_0368</v>
      </c>
      <c r="W341">
        <v>0</v>
      </c>
      <c r="X341" t="str">
        <v>SBO:0000176</v>
      </c>
      <c r="Y341">
        <v>0</v>
      </c>
      <c r="Z341" t="str" cm="1">
        <f t="array" ref="Z341">IFERROR(_xlfn.UNIQUE(_xlfn.TEXTSPLIT(SUBSTITUTE(SUBSTITUTE(SUBSTITUTE(SUBSTITUTE(P341," or "," ")," and "," "),"(",""),")","")," "),TRUE),"")</f>
        <v>rt7614</v>
      </c>
    </row>
    <row r="342" spans="1:28" x14ac:dyDescent="0.2">
      <c r="A342" t="str">
        <v>rt2578</v>
      </c>
      <c r="B342">
        <v>0</v>
      </c>
      <c r="C342" t="str">
        <v>YBR220C</v>
      </c>
      <c r="D342" t="str">
        <v>RT10946</v>
      </c>
      <c r="E342" t="str">
        <v>11074</v>
      </c>
      <c r="F342" t="str">
        <v>SBO:0000243</v>
      </c>
      <c r="G342" t="str">
        <v>KOG:P</v>
      </c>
      <c r="L342" t="str">
        <v>ACHLE3_c</v>
      </c>
      <c r="M342" t="str">
        <v>ethyl acetate-hydrolyzing esterase</v>
      </c>
      <c r="N342" t="str">
        <v>etac_c + h2o_c --&gt; ac_c + etoh_c + h_c</v>
      </c>
      <c r="O342" t="str">
        <v>Unassigned</v>
      </c>
      <c r="P342" t="str">
        <v>rt6872</v>
      </c>
      <c r="Q342">
        <v>0</v>
      </c>
      <c r="R342">
        <v>1000</v>
      </c>
      <c r="S342">
        <v>0</v>
      </c>
      <c r="T342" t="str">
        <v>3.1.-.-</v>
      </c>
      <c r="U342">
        <v>0</v>
      </c>
      <c r="V342" t="str">
        <v>r_0369</v>
      </c>
      <c r="W342">
        <v>0</v>
      </c>
      <c r="X342" t="str">
        <v>SBO:0000176</v>
      </c>
      <c r="Y342">
        <v>0</v>
      </c>
      <c r="Z342" t="str" cm="1">
        <f t="array" ref="Z342">IFERROR(_xlfn.UNIQUE(_xlfn.TEXTSPLIT(SUBSTITUTE(SUBSTITUTE(SUBSTITUTE(SUBSTITUTE(P342," or "," ")," and "," "),"(",""),")","")," "),TRUE),"")</f>
        <v>rt6872</v>
      </c>
    </row>
    <row r="343" spans="1:28" x14ac:dyDescent="0.2">
      <c r="A343" t="str">
        <v>rt2593</v>
      </c>
      <c r="B343" t="str">
        <v>YIA6</v>
      </c>
      <c r="C343" t="str">
        <v>YIL006W</v>
      </c>
      <c r="D343" t="str">
        <v>RT10961</v>
      </c>
      <c r="E343" t="str">
        <v>11089</v>
      </c>
      <c r="F343" t="str">
        <v>SBO:0000243</v>
      </c>
      <c r="G343" t="str">
        <v>KOG:C</v>
      </c>
      <c r="L343" t="str">
        <v>13BGH_e</v>
      </c>
      <c r="M343" t="str">
        <v>exo-1,3-beta-glucan glucohydrase</v>
      </c>
      <c r="N343" t="str">
        <v>13BDglucan_e + h2o_e --&gt; glc__D_e</v>
      </c>
      <c r="O343" t="str">
        <v>Starch and sucrose metabolism</v>
      </c>
      <c r="P343" t="str">
        <v>rt5185</v>
      </c>
      <c r="Q343">
        <v>0</v>
      </c>
      <c r="R343">
        <v>1000</v>
      </c>
      <c r="S343">
        <v>0</v>
      </c>
      <c r="T343" t="str">
        <v>3.2.1.39</v>
      </c>
      <c r="U343" t="str">
        <v>R00308</v>
      </c>
      <c r="V343" t="str">
        <v>r_0370</v>
      </c>
      <c r="W343">
        <v>0</v>
      </c>
      <c r="X343" t="str">
        <v>SBO:0000176</v>
      </c>
      <c r="Y343">
        <v>0</v>
      </c>
      <c r="Z343" t="str" cm="1">
        <f t="array" ref="Z343">IFERROR(_xlfn.UNIQUE(_xlfn.TEXTSPLIT(SUBSTITUTE(SUBSTITUTE(SUBSTITUTE(SUBSTITUTE(P343," or "," ")," and "," "),"(",""),")","")," "),TRUE),"")</f>
        <v>rt5185</v>
      </c>
    </row>
    <row r="344" spans="1:28" x14ac:dyDescent="0.2">
      <c r="A344" t="str">
        <v>rt2613</v>
      </c>
      <c r="B344" t="str">
        <v>ERG4</v>
      </c>
      <c r="C344" t="str">
        <v>YGL012W</v>
      </c>
      <c r="D344" t="str">
        <v>RT10981</v>
      </c>
      <c r="E344" t="str">
        <v>11109</v>
      </c>
      <c r="F344" t="str">
        <v>SBO:0000243</v>
      </c>
      <c r="G344" t="str">
        <v>KOG:I,T</v>
      </c>
      <c r="L344" t="str">
        <v>FRTT_c</v>
      </c>
      <c r="M344" t="str">
        <v>farnesyltranstransferase</v>
      </c>
      <c r="N344" t="str">
        <v>frdp_c + ipdp_c --&gt; ggdp_c + ppi_c</v>
      </c>
      <c r="O344" t="str">
        <v>Terpenoid backbone biosynthesis</v>
      </c>
      <c r="P344" t="str">
        <v>rt8135</v>
      </c>
      <c r="Q344">
        <v>0</v>
      </c>
      <c r="R344">
        <v>1000</v>
      </c>
      <c r="S344">
        <v>0</v>
      </c>
      <c r="T344" t="str">
        <v>2.5.1.1</v>
      </c>
      <c r="U344" t="str">
        <v>R02061</v>
      </c>
      <c r="V344" t="str">
        <v>r_0373</v>
      </c>
      <c r="W344">
        <v>0</v>
      </c>
      <c r="X344" t="str">
        <v>SBO:0000176</v>
      </c>
      <c r="Y344">
        <v>0</v>
      </c>
      <c r="Z344" t="str" cm="1">
        <f t="array" ref="Z344">IFERROR(_xlfn.UNIQUE(_xlfn.TEXTSPLIT(SUBSTITUTE(SUBSTITUTE(SUBSTITUTE(SUBSTITUTE(P344," or "," ")," and "," "),"(",""),")","")," "),TRUE),"")</f>
        <v>rt8135</v>
      </c>
    </row>
    <row r="345" spans="1:28" x14ac:dyDescent="0.2">
      <c r="A345" t="str">
        <v>rt2621</v>
      </c>
      <c r="B345">
        <v>0</v>
      </c>
      <c r="C345" t="str">
        <v>YBR019C</v>
      </c>
      <c r="D345" t="str">
        <v>RT10989</v>
      </c>
      <c r="E345" t="str">
        <v>11117</v>
      </c>
      <c r="F345" t="str">
        <v>SBO:0000243</v>
      </c>
      <c r="G345" t="str">
        <v>KOG:G | sc_bidirectional_blast:lower_evalue_hit</v>
      </c>
      <c r="L345" t="str">
        <v>FACOAL100_x</v>
      </c>
      <c r="M345" t="str">
        <v>fatty-acid--CoA ligase (decanoate)</v>
      </c>
      <c r="N345" t="str">
        <v>atp_x + coa_x + dca_x --&gt; amp_x + dcacoa_x + ppi_x</v>
      </c>
      <c r="O345" t="str">
        <v>Fatty acid degradation</v>
      </c>
      <c r="P345" t="str">
        <v>rt4187 or rt7761</v>
      </c>
      <c r="Q345">
        <v>0</v>
      </c>
      <c r="R345">
        <v>1000</v>
      </c>
      <c r="S345">
        <v>0</v>
      </c>
      <c r="T345" t="str">
        <v>6.2.1.3</v>
      </c>
      <c r="U345" t="str">
        <v>R00390</v>
      </c>
      <c r="V345" t="str">
        <v>r_0399</v>
      </c>
      <c r="W345">
        <v>0</v>
      </c>
      <c r="X345" t="str">
        <v>SBO:0000176</v>
      </c>
      <c r="Y345">
        <v>0</v>
      </c>
      <c r="Z345" t="str" cm="1">
        <f t="array" ref="Z345:AA345">IFERROR(_xlfn.UNIQUE(_xlfn.TEXTSPLIT(SUBSTITUTE(SUBSTITUTE(SUBSTITUTE(SUBSTITUTE(P345," or "," ")," and "," "),"(",""),")","")," "),TRUE),"")</f>
        <v>rt4187</v>
      </c>
      <c r="AA345" t="str">
        <v>rt7761</v>
      </c>
    </row>
    <row r="346" spans="1:28" x14ac:dyDescent="0.2">
      <c r="A346" t="str">
        <v>rt2643</v>
      </c>
      <c r="B346" t="str">
        <v>LAP2</v>
      </c>
      <c r="C346" t="str">
        <v>YNL045W</v>
      </c>
      <c r="D346" t="str">
        <v>RT11011</v>
      </c>
      <c r="E346" t="str">
        <v>11139</v>
      </c>
      <c r="F346" t="str">
        <v>SBO:0000243</v>
      </c>
      <c r="G346" t="str">
        <v>KOG:E,I,O,V</v>
      </c>
      <c r="L346" t="str">
        <v>FACOAL120_x</v>
      </c>
      <c r="M346" t="str">
        <v>fatty-acid--CoA ligase (dodecanoate), lipid particle</v>
      </c>
      <c r="N346" t="str">
        <v>atp_x + coa_x + ddca_x --&gt; amp_x + ddcacoa_x + ppi_x</v>
      </c>
      <c r="O346" t="str">
        <v>Fatty acid degradation</v>
      </c>
      <c r="P346" t="str">
        <v>rt4187 or rt7761</v>
      </c>
      <c r="Q346">
        <v>0</v>
      </c>
      <c r="R346">
        <v>1000</v>
      </c>
      <c r="S346">
        <v>0</v>
      </c>
      <c r="T346" t="str">
        <v>6.2.1.3</v>
      </c>
      <c r="U346" t="str">
        <v>R00390</v>
      </c>
      <c r="V346" t="str">
        <v>r_0400</v>
      </c>
      <c r="W346">
        <v>0</v>
      </c>
      <c r="X346" t="str">
        <v>SBO:0000176</v>
      </c>
      <c r="Y346">
        <v>0</v>
      </c>
      <c r="Z346" t="str" cm="1">
        <f t="array" ref="Z346:AA346">IFERROR(_xlfn.UNIQUE(_xlfn.TEXTSPLIT(SUBSTITUTE(SUBSTITUTE(SUBSTITUTE(SUBSTITUTE(P346," or "," ")," and "," "),"(",""),")","")," "),TRUE),"")</f>
        <v>rt4187</v>
      </c>
      <c r="AA346" t="str">
        <v>rt7761</v>
      </c>
    </row>
    <row r="347" spans="1:28" x14ac:dyDescent="0.2">
      <c r="A347" t="str">
        <v>rt2649</v>
      </c>
      <c r="B347" t="str">
        <v>TPO1</v>
      </c>
      <c r="C347" t="str">
        <v>YLL028W</v>
      </c>
      <c r="D347" t="str">
        <v>RT11017</v>
      </c>
      <c r="E347" t="str">
        <v>11145</v>
      </c>
      <c r="F347" t="str">
        <v>SBO:0000243</v>
      </c>
      <c r="G347" t="str">
        <v>KOG:R</v>
      </c>
      <c r="L347" t="str">
        <v>FACOAL160_x</v>
      </c>
      <c r="M347" t="str">
        <v>fatty-acid--CoA ligase (hexadecanoate), lipid particle</v>
      </c>
      <c r="N347" t="str">
        <v>atp_x + coa_x + hdca_x --&gt; amp_x + pmtcoa_x + ppi_x</v>
      </c>
      <c r="O347" t="str">
        <v>Fatty acid degradation</v>
      </c>
      <c r="P347" t="str">
        <v>rt4187 or rt7761</v>
      </c>
      <c r="Q347">
        <v>0</v>
      </c>
      <c r="R347">
        <v>1000</v>
      </c>
      <c r="S347">
        <v>0</v>
      </c>
      <c r="T347" t="str">
        <v>6.2.1.3</v>
      </c>
      <c r="U347" t="str">
        <v>R00390</v>
      </c>
      <c r="V347" t="str">
        <v>r_0402</v>
      </c>
      <c r="W347">
        <v>0</v>
      </c>
      <c r="X347" t="str">
        <v>SBO:0000176</v>
      </c>
      <c r="Y347">
        <v>0</v>
      </c>
      <c r="Z347" t="str" cm="1">
        <f t="array" ref="Z347:AA347">IFERROR(_xlfn.UNIQUE(_xlfn.TEXTSPLIT(SUBSTITUTE(SUBSTITUTE(SUBSTITUTE(SUBSTITUTE(P347," or "," ")," and "," "),"(",""),")","")," "),TRUE),"")</f>
        <v>rt4187</v>
      </c>
      <c r="AA347" t="str">
        <v>rt7761</v>
      </c>
    </row>
    <row r="348" spans="1:28" x14ac:dyDescent="0.2">
      <c r="A348" t="str">
        <v>rt2654</v>
      </c>
      <c r="B348" t="str">
        <v>GUT1</v>
      </c>
      <c r="C348" t="str">
        <v>YHL032C</v>
      </c>
      <c r="D348" t="str">
        <v>RT11022</v>
      </c>
      <c r="E348" t="str">
        <v>11150</v>
      </c>
      <c r="F348" t="str">
        <v>SBO:0000243</v>
      </c>
      <c r="G348" t="str">
        <v>KOG:G</v>
      </c>
      <c r="L348" t="str">
        <v>FACOAL80_x</v>
      </c>
      <c r="M348" t="str">
        <v>fatty-acid--CoA ligase (octanoate)</v>
      </c>
      <c r="N348" t="str">
        <v>atp_x + coa_x + octa_x --&gt; amp_x + occoa_x + ppi_x</v>
      </c>
      <c r="O348" t="str">
        <v>Fatty acid degradation</v>
      </c>
      <c r="P348" t="str">
        <v>rt4187 or rt7761</v>
      </c>
      <c r="Q348">
        <v>0</v>
      </c>
      <c r="R348">
        <v>1000</v>
      </c>
      <c r="S348">
        <v>0</v>
      </c>
      <c r="T348" t="str">
        <v>6.2.1.3</v>
      </c>
      <c r="U348" t="str">
        <v>R00390</v>
      </c>
      <c r="V348" t="str">
        <v>r_0410</v>
      </c>
      <c r="W348">
        <v>0</v>
      </c>
      <c r="X348" t="str">
        <v>SBO:0000176</v>
      </c>
      <c r="Y348">
        <v>0</v>
      </c>
      <c r="Z348" t="str" cm="1">
        <f t="array" ref="Z348:AA348">IFERROR(_xlfn.UNIQUE(_xlfn.TEXTSPLIT(SUBSTITUTE(SUBSTITUTE(SUBSTITUTE(SUBSTITUTE(P348," or "," ")," and "," "),"(",""),")","")," "),TRUE),"")</f>
        <v>rt4187</v>
      </c>
      <c r="AA348" t="str">
        <v>rt7761</v>
      </c>
    </row>
    <row r="349" spans="1:28" x14ac:dyDescent="0.2">
      <c r="A349" t="str">
        <v>rt2657</v>
      </c>
      <c r="B349" t="str">
        <v>VMA11</v>
      </c>
      <c r="C349" t="str">
        <v>YPL234C</v>
      </c>
      <c r="D349" t="str">
        <v>RT11025</v>
      </c>
      <c r="E349" t="str">
        <v>11153</v>
      </c>
      <c r="F349" t="str">
        <v>SBO:0000243</v>
      </c>
      <c r="G349" t="str">
        <v>KOG:C | notes:V0-c'</v>
      </c>
      <c r="L349" t="str">
        <v>FACOAL140_x</v>
      </c>
      <c r="M349" t="str">
        <v>fatty-acid--CoA ligase (tetradecanoate), lipid particle</v>
      </c>
      <c r="N349" t="str">
        <v>atp_x + coa_x + ttdca_x --&gt; amp_x + ppi_x + tdcoa_x</v>
      </c>
      <c r="O349" t="str">
        <v>Fatty acid degradation</v>
      </c>
      <c r="P349" t="str">
        <v>rt4187 or rt7761</v>
      </c>
      <c r="Q349">
        <v>0</v>
      </c>
      <c r="R349">
        <v>1000</v>
      </c>
      <c r="S349">
        <v>0</v>
      </c>
      <c r="T349" t="str">
        <v>6.2.1.3</v>
      </c>
      <c r="U349" t="str">
        <v>R00390</v>
      </c>
      <c r="V349" t="str">
        <v>r_0412</v>
      </c>
      <c r="W349">
        <v>0</v>
      </c>
      <c r="X349" t="str">
        <v>SBO:0000176</v>
      </c>
      <c r="Y349">
        <v>0</v>
      </c>
      <c r="Z349" t="str" cm="1">
        <f t="array" ref="Z349:AA349">IFERROR(_xlfn.UNIQUE(_xlfn.TEXTSPLIT(SUBSTITUTE(SUBSTITUTE(SUBSTITUTE(SUBSTITUTE(P349," or "," ")," and "," "),"(",""),")","")," "),TRUE),"")</f>
        <v>rt4187</v>
      </c>
      <c r="AA349" t="str">
        <v>rt7761</v>
      </c>
    </row>
    <row r="350" spans="1:28" x14ac:dyDescent="0.2">
      <c r="A350" t="str">
        <v>rt2671</v>
      </c>
      <c r="B350" t="str">
        <v>GUT2</v>
      </c>
      <c r="C350" t="str">
        <v>YIL155C</v>
      </c>
      <c r="D350" t="str">
        <v>RT11039</v>
      </c>
      <c r="E350" t="str">
        <v>11167</v>
      </c>
      <c r="F350" t="str">
        <v>SBO:0000243</v>
      </c>
      <c r="G350" t="str">
        <v>KOG:C</v>
      </c>
      <c r="L350" t="str">
        <v>FECPOR_m</v>
      </c>
      <c r="M350" t="str">
        <v>ferrocytochrome-c:hydrogen-peroxide oxidoreductase</v>
      </c>
      <c r="N350" t="str">
        <v>2.0 focytC_m + 2.0 h_m + h2o2_m --&gt; 2.0 ficytC_m + 2.0 h2o_m</v>
      </c>
      <c r="O350" t="str">
        <v>Unassigned</v>
      </c>
      <c r="P350" t="str">
        <v>rt0434 and (rt4793 or rt2443)</v>
      </c>
      <c r="Q350">
        <v>0</v>
      </c>
      <c r="R350">
        <v>1000</v>
      </c>
      <c r="S350">
        <v>0</v>
      </c>
      <c r="T350" t="str">
        <v>1.11.1.5</v>
      </c>
      <c r="U350" t="str">
        <v>R00017</v>
      </c>
      <c r="V350" t="str">
        <v>r_0437</v>
      </c>
      <c r="W350">
        <v>0</v>
      </c>
      <c r="X350" t="str">
        <v>SBO:0000176</v>
      </c>
      <c r="Y350">
        <v>0</v>
      </c>
      <c r="Z350" t="str" cm="1">
        <f t="array" ref="Z350:AB350">IFERROR(_xlfn.UNIQUE(_xlfn.TEXTSPLIT(SUBSTITUTE(SUBSTITUTE(SUBSTITUTE(SUBSTITUTE(P350," or "," ")," and "," "),"(",""),")","")," "),TRUE),"")</f>
        <v>rt0434</v>
      </c>
      <c r="AA350" t="str">
        <v>rt4793</v>
      </c>
      <c r="AB350" t="str">
        <v>rt2443</v>
      </c>
    </row>
    <row r="351" spans="1:28" x14ac:dyDescent="0.2">
      <c r="A351" t="str">
        <v>rt2682</v>
      </c>
      <c r="B351" t="str">
        <v>MET1</v>
      </c>
      <c r="C351" t="str">
        <v>YKR069W</v>
      </c>
      <c r="D351" t="str">
        <v>RT11050</v>
      </c>
      <c r="E351" t="str">
        <v>11178</v>
      </c>
      <c r="F351" t="str">
        <v>SBO:0000243</v>
      </c>
      <c r="G351" t="str">
        <v>KOG:H</v>
      </c>
      <c r="L351" t="str">
        <v>AFAT_c</v>
      </c>
      <c r="M351" t="str">
        <v>FMN adenylyltransferase</v>
      </c>
      <c r="N351" t="str">
        <v>atp_c + fmn_c + h_c --&gt; fad_c + ppi_c</v>
      </c>
      <c r="O351" t="str">
        <v>Riboflavin metabolism</v>
      </c>
      <c r="P351" t="str">
        <v>rt3174</v>
      </c>
      <c r="Q351">
        <v>0</v>
      </c>
      <c r="R351">
        <v>1000</v>
      </c>
      <c r="S351">
        <v>0</v>
      </c>
      <c r="T351" t="str">
        <v>2.7.7.2</v>
      </c>
      <c r="U351" t="str">
        <v>R00161</v>
      </c>
      <c r="V351" t="str">
        <v>r_0440</v>
      </c>
      <c r="W351">
        <v>0</v>
      </c>
      <c r="X351" t="str">
        <v>SBO:0000176</v>
      </c>
      <c r="Y351">
        <v>0</v>
      </c>
      <c r="Z351" t="str" cm="1">
        <f t="array" ref="Z351">IFERROR(_xlfn.UNIQUE(_xlfn.TEXTSPLIT(SUBSTITUTE(SUBSTITUTE(SUBSTITUTE(SUBSTITUTE(P351," or "," ")," and "," "),"(",""),")","")," "),TRUE),"")</f>
        <v>rt3174</v>
      </c>
    </row>
    <row r="352" spans="1:28" x14ac:dyDescent="0.2">
      <c r="A352" t="str">
        <v>rt2684</v>
      </c>
      <c r="B352" t="str">
        <v>VMA13</v>
      </c>
      <c r="C352" t="str">
        <v>YPR036W</v>
      </c>
      <c r="D352" t="str">
        <v>RT11052</v>
      </c>
      <c r="E352" t="str">
        <v>11180</v>
      </c>
      <c r="F352" t="str">
        <v>SBO:0000243</v>
      </c>
      <c r="G352" t="str">
        <v>KOG:C | notes:V1-H</v>
      </c>
      <c r="L352" t="str">
        <v>FALDH_c</v>
      </c>
      <c r="M352" t="str">
        <v>formaldehyde dehydrogenase</v>
      </c>
      <c r="N352" t="str">
        <v>fald_c + gthrd_c + nad_c --&gt; h_c + nadh_c + Sfglutth_c</v>
      </c>
      <c r="O352" t="str">
        <v>Detoxification</v>
      </c>
      <c r="P352" t="str">
        <v>rt5740</v>
      </c>
      <c r="Q352">
        <v>0</v>
      </c>
      <c r="R352">
        <v>1000</v>
      </c>
      <c r="S352">
        <v>0</v>
      </c>
      <c r="T352" t="str">
        <v>1.1.1.284</v>
      </c>
      <c r="U352">
        <v>0</v>
      </c>
      <c r="V352" t="str">
        <v>r_0443</v>
      </c>
      <c r="W352">
        <v>0</v>
      </c>
      <c r="X352" t="str">
        <v>SBO:0000176</v>
      </c>
      <c r="Y352">
        <v>0</v>
      </c>
      <c r="Z352" t="str" cm="1">
        <f t="array" ref="Z352">IFERROR(_xlfn.UNIQUE(_xlfn.TEXTSPLIT(SUBSTITUTE(SUBSTITUTE(SUBSTITUTE(SUBSTITUTE(P352," or "," ")," and "," "),"(",""),")","")," "),TRUE),"")</f>
        <v>rt5740</v>
      </c>
    </row>
    <row r="353" spans="1:27" x14ac:dyDescent="0.2">
      <c r="A353" t="str">
        <v>rt2689</v>
      </c>
      <c r="B353">
        <v>0</v>
      </c>
      <c r="C353">
        <v>0</v>
      </c>
      <c r="D353" t="str">
        <v>RT11057</v>
      </c>
      <c r="E353" t="str">
        <v>11185</v>
      </c>
      <c r="F353" t="str">
        <v>SBO:0000243</v>
      </c>
      <c r="G353" t="str">
        <v>KOG:Q</v>
      </c>
      <c r="L353" t="str">
        <v>FDH_c</v>
      </c>
      <c r="M353" t="str">
        <v>formate dehydrogenase</v>
      </c>
      <c r="N353" t="str">
        <v>for_c + nad_c --&gt; co2_c + nadh_c</v>
      </c>
      <c r="O353" t="str">
        <v>Detoxification</v>
      </c>
      <c r="P353" t="str">
        <v>rt3584</v>
      </c>
      <c r="Q353">
        <v>0</v>
      </c>
      <c r="R353">
        <v>1000</v>
      </c>
      <c r="S353">
        <v>0</v>
      </c>
      <c r="T353" t="str">
        <v>1.2.1.2</v>
      </c>
      <c r="U353" t="str">
        <v>R00519</v>
      </c>
      <c r="V353" t="str">
        <v>r_0445</v>
      </c>
      <c r="W353">
        <v>0</v>
      </c>
      <c r="X353" t="str">
        <v>SBO:0000176</v>
      </c>
      <c r="Y353">
        <v>0</v>
      </c>
      <c r="Z353" t="str" cm="1">
        <f t="array" ref="Z353">IFERROR(_xlfn.UNIQUE(_xlfn.TEXTSPLIT(SUBSTITUTE(SUBSTITUTE(SUBSTITUTE(SUBSTITUTE(P353," or "," ")," and "," "),"(",""),")","")," "),TRUE),"")</f>
        <v>rt3584</v>
      </c>
    </row>
    <row r="354" spans="1:27" x14ac:dyDescent="0.2">
      <c r="A354" t="str">
        <v>rt2696</v>
      </c>
      <c r="B354" t="str">
        <v>VMA2</v>
      </c>
      <c r="C354" t="str">
        <v>YBR127C</v>
      </c>
      <c r="D354" t="str">
        <v>RT11064</v>
      </c>
      <c r="E354" t="str">
        <v>11192</v>
      </c>
      <c r="F354" t="str">
        <v>SBO:0000243</v>
      </c>
      <c r="G354" t="str">
        <v>KOG:C | notes:V1-B</v>
      </c>
      <c r="L354" t="str">
        <v>FTHFL_m</v>
      </c>
      <c r="M354" t="str">
        <v>formate-tetrahydrofolate ligase</v>
      </c>
      <c r="N354" t="str">
        <v>atp_m + for_m + thf_m &lt;=&gt; 10fthf_m + adp_m + pi_m</v>
      </c>
      <c r="O354" t="str">
        <v>Folate metabolism</v>
      </c>
      <c r="P354" t="str">
        <v>rt6998</v>
      </c>
      <c r="Q354">
        <v>-1000</v>
      </c>
      <c r="R354">
        <v>1000</v>
      </c>
      <c r="S354">
        <v>0</v>
      </c>
      <c r="T354" t="str">
        <v>1.5.1.5</v>
      </c>
      <c r="U354" t="str">
        <v>R00943</v>
      </c>
      <c r="V354" t="str">
        <v>r_0447</v>
      </c>
      <c r="W354">
        <v>0</v>
      </c>
      <c r="X354" t="str">
        <v>SBO:0000176</v>
      </c>
      <c r="Y354">
        <v>0</v>
      </c>
      <c r="Z354" t="str" cm="1">
        <f t="array" ref="Z354">IFERROR(_xlfn.UNIQUE(_xlfn.TEXTSPLIT(SUBSTITUTE(SUBSTITUTE(SUBSTITUTE(SUBSTITUTE(P354," or "," ")," and "," "),"(",""),")","")," "),TRUE),"")</f>
        <v>rt6998</v>
      </c>
    </row>
    <row r="355" spans="1:27" x14ac:dyDescent="0.2">
      <c r="A355" t="str">
        <v>rt2707</v>
      </c>
      <c r="B355" t="str">
        <v>GAL2,HXT2</v>
      </c>
      <c r="C355" t="str">
        <v>YLR081W,YMR011W</v>
      </c>
      <c r="D355" t="str">
        <v>RT11075</v>
      </c>
      <c r="E355" t="str">
        <v>11203</v>
      </c>
      <c r="F355" t="str">
        <v>SBO:0000243</v>
      </c>
      <c r="G355" t="str">
        <v>KOG:R | sc_bidirectional_blast:sc_isozymes</v>
      </c>
      <c r="L355" t="str">
        <v>FBP2_c</v>
      </c>
      <c r="M355" t="str">
        <v>fructose-2,6-bisphosphate 2-phosphatase</v>
      </c>
      <c r="N355" t="str">
        <v>f26bp_c + h2o_c --&gt; f6p_c + pi_c</v>
      </c>
      <c r="O355" t="str">
        <v>Fructose and mannose metabolism</v>
      </c>
      <c r="P355" t="str">
        <v>rt6827 or rt7376</v>
      </c>
      <c r="Q355">
        <v>0</v>
      </c>
      <c r="R355">
        <v>1000</v>
      </c>
      <c r="S355">
        <v>0</v>
      </c>
      <c r="T355" t="str">
        <v>3.1.3.46</v>
      </c>
      <c r="U355" t="str">
        <v>R00763</v>
      </c>
      <c r="V355" t="str">
        <v>r_0448</v>
      </c>
      <c r="W355">
        <v>0</v>
      </c>
      <c r="X355" t="str">
        <v>SBO:0000176</v>
      </c>
      <c r="Y355">
        <v>0</v>
      </c>
      <c r="Z355" t="str" cm="1">
        <f t="array" ref="Z355:AA355">IFERROR(_xlfn.UNIQUE(_xlfn.TEXTSPLIT(SUBSTITUTE(SUBSTITUTE(SUBSTITUTE(SUBSTITUTE(P355," or "," ")," and "," "),"(",""),")","")," "),TRUE),"")</f>
        <v>rt6827</v>
      </c>
      <c r="AA355" t="str">
        <v>rt7376</v>
      </c>
    </row>
    <row r="356" spans="1:27" x14ac:dyDescent="0.2">
      <c r="A356" t="str">
        <v>rt2726</v>
      </c>
      <c r="B356">
        <v>0</v>
      </c>
      <c r="C356">
        <v>0</v>
      </c>
      <c r="D356" t="str">
        <v>RT11094</v>
      </c>
      <c r="E356" t="str">
        <v>11222</v>
      </c>
      <c r="F356" t="str">
        <v>SBO:0000243</v>
      </c>
      <c r="G356" t="str">
        <v>KOG:Unassigned</v>
      </c>
      <c r="L356" t="str">
        <v>FBP_c</v>
      </c>
      <c r="M356" t="str">
        <v>fructose-bisphosphatase</v>
      </c>
      <c r="N356" t="str">
        <v>fdp_c + h2o_c --&gt; f6p_c + pi_c</v>
      </c>
      <c r="O356" t="str">
        <v>Glycolysis / Gluconeogenesis</v>
      </c>
      <c r="P356" t="str">
        <v>rt7055</v>
      </c>
      <c r="Q356">
        <v>0</v>
      </c>
      <c r="R356">
        <v>1000</v>
      </c>
      <c r="S356">
        <v>0</v>
      </c>
      <c r="T356" t="str">
        <v>3.1.3.11</v>
      </c>
      <c r="U356" t="str">
        <v>R00762</v>
      </c>
      <c r="V356" t="str">
        <v>r_0449</v>
      </c>
      <c r="W356">
        <v>0</v>
      </c>
      <c r="X356" t="str">
        <v>SBO:0000176</v>
      </c>
      <c r="Y356">
        <v>0</v>
      </c>
      <c r="Z356" t="str" cm="1">
        <f t="array" ref="Z356">IFERROR(_xlfn.UNIQUE(_xlfn.TEXTSPLIT(SUBSTITUTE(SUBSTITUTE(SUBSTITUTE(SUBSTITUTE(P356," or "," ")," and "," "),"(",""),")","")," "),TRUE),"")</f>
        <v>rt7055</v>
      </c>
    </row>
    <row r="357" spans="1:27" x14ac:dyDescent="0.2">
      <c r="A357" t="str">
        <v>rt2735</v>
      </c>
      <c r="B357" t="str">
        <v>COX10</v>
      </c>
      <c r="C357" t="str">
        <v>YPL172C</v>
      </c>
      <c r="D357" t="str">
        <v>RT11103</v>
      </c>
      <c r="E357" t="str">
        <v>11231</v>
      </c>
      <c r="F357" t="str">
        <v>SBO:0000243</v>
      </c>
      <c r="G357" t="str">
        <v>KOG:H</v>
      </c>
      <c r="L357" t="str">
        <v>FBA_c</v>
      </c>
      <c r="M357" t="str">
        <v>fructose-bisphosphate aldolase</v>
      </c>
      <c r="N357" t="str">
        <v>fdp_c &lt;=&gt; dhap_c + g3p_c</v>
      </c>
      <c r="O357" t="str">
        <v>Glycolysis / Gluconeogenesis</v>
      </c>
      <c r="P357" t="str">
        <v>rt7052</v>
      </c>
      <c r="Q357">
        <v>-1000</v>
      </c>
      <c r="R357">
        <v>1000</v>
      </c>
      <c r="S357">
        <v>0</v>
      </c>
      <c r="T357" t="str">
        <v>4.1.2.13</v>
      </c>
      <c r="U357" t="str">
        <v>R01068</v>
      </c>
      <c r="V357" t="str">
        <v>r_0450</v>
      </c>
      <c r="W357">
        <v>0</v>
      </c>
      <c r="X357" t="str">
        <v>SBO:0000176</v>
      </c>
      <c r="Y357">
        <v>0</v>
      </c>
      <c r="Z357" t="str" cm="1">
        <f t="array" ref="Z357">IFERROR(_xlfn.UNIQUE(_xlfn.TEXTSPLIT(SUBSTITUTE(SUBSTITUTE(SUBSTITUTE(SUBSTITUTE(P357," or "," ")," and "," "),"(",""),")","")," "),TRUE),"")</f>
        <v>rt7052</v>
      </c>
    </row>
    <row r="358" spans="1:27" x14ac:dyDescent="0.2">
      <c r="A358" t="str">
        <v>rt2739</v>
      </c>
      <c r="B358" t="str">
        <v>TPO4,TPO1</v>
      </c>
      <c r="C358" t="str">
        <v>YOR273C,YLL028W</v>
      </c>
      <c r="D358" t="str">
        <v>RT11107</v>
      </c>
      <c r="E358" t="str">
        <v>11235</v>
      </c>
      <c r="F358" t="str">
        <v>SBO:0000243</v>
      </c>
      <c r="G358" t="str">
        <v>KOG:R | sc_bidirectional_blast:sc_isozymes</v>
      </c>
      <c r="L358" t="str">
        <v>FUM_m</v>
      </c>
      <c r="M358" t="str">
        <v>fumarase</v>
      </c>
      <c r="N358" t="str">
        <v>fum_m + h2o_m &lt;=&gt; mal__L_m</v>
      </c>
      <c r="O358" t="str">
        <v>Citric acid cycle</v>
      </c>
      <c r="P358" t="str">
        <v>rt5633</v>
      </c>
      <c r="Q358">
        <v>-1000</v>
      </c>
      <c r="R358">
        <v>1000</v>
      </c>
      <c r="S358">
        <v>0</v>
      </c>
      <c r="T358" t="str">
        <v>4.2.1.2</v>
      </c>
      <c r="U358" t="str">
        <v>R01082</v>
      </c>
      <c r="V358" t="str">
        <v>r_0451</v>
      </c>
      <c r="W358">
        <v>0</v>
      </c>
      <c r="X358" t="str">
        <v>SBO:0000176</v>
      </c>
      <c r="Y358">
        <v>0</v>
      </c>
      <c r="Z358" t="str" cm="1">
        <f t="array" ref="Z358">IFERROR(_xlfn.UNIQUE(_xlfn.TEXTSPLIT(SUBSTITUTE(SUBSTITUTE(SUBSTITUTE(SUBSTITUTE(P358," or "," ")," and "," "),"(",""),")","")," "),TRUE),"")</f>
        <v>rt5633</v>
      </c>
    </row>
    <row r="359" spans="1:27" x14ac:dyDescent="0.2">
      <c r="A359" t="str">
        <v>rt2746</v>
      </c>
      <c r="B359" t="str">
        <v>CAB5</v>
      </c>
      <c r="C359" t="str">
        <v>YDR196C</v>
      </c>
      <c r="D359" t="str">
        <v>RT11114</v>
      </c>
      <c r="E359" t="str">
        <v>11242</v>
      </c>
      <c r="F359" t="str">
        <v>SBO:0000243</v>
      </c>
      <c r="G359" t="str">
        <v>KOG:H</v>
      </c>
      <c r="L359" t="str">
        <v>FUM_c</v>
      </c>
      <c r="M359" t="str">
        <v>fumarase</v>
      </c>
      <c r="N359" t="str">
        <v>fum_c + h2o_c &lt;=&gt; mal__L_c</v>
      </c>
      <c r="O359" t="str">
        <v>Glyoxylate metabolism</v>
      </c>
      <c r="P359" t="str">
        <v>rt5633</v>
      </c>
      <c r="Q359">
        <v>-1000</v>
      </c>
      <c r="R359">
        <v>1000</v>
      </c>
      <c r="S359">
        <v>0</v>
      </c>
      <c r="T359" t="str">
        <v>4.2.1.2</v>
      </c>
      <c r="U359" t="str">
        <v>R01082</v>
      </c>
      <c r="V359" t="str">
        <v>r_0452</v>
      </c>
      <c r="W359">
        <v>0</v>
      </c>
      <c r="X359" t="str">
        <v>SBO:0000176</v>
      </c>
      <c r="Y359">
        <v>0</v>
      </c>
      <c r="Z359" t="str" cm="1">
        <f t="array" ref="Z359">IFERROR(_xlfn.UNIQUE(_xlfn.TEXTSPLIT(SUBSTITUTE(SUBSTITUTE(SUBSTITUTE(SUBSTITUTE(P359," or "," ")," and "," "),"(",""),")","")," "),TRUE),"")</f>
        <v>rt5633</v>
      </c>
    </row>
    <row r="360" spans="1:27" x14ac:dyDescent="0.2">
      <c r="A360" t="str">
        <v>rt2749</v>
      </c>
      <c r="B360" t="str">
        <v>VMA6</v>
      </c>
      <c r="C360" t="str">
        <v>YLR447C</v>
      </c>
      <c r="D360" t="str">
        <v>RT11117</v>
      </c>
      <c r="E360" t="str">
        <v>11245</v>
      </c>
      <c r="F360" t="str">
        <v>SBO:0000243</v>
      </c>
      <c r="G360" t="str">
        <v>KOG:C | notes:V0-d</v>
      </c>
      <c r="L360" t="str">
        <v>DHORDfum_c</v>
      </c>
      <c r="M360" t="str">
        <v>dihydoorotic acid dehydrogenase</v>
      </c>
      <c r="N360" t="str">
        <v>dhor__S_c + fum_c --&gt; orot_c + succ_c</v>
      </c>
      <c r="O360" t="str">
        <v>Pyrimidine metabolism</v>
      </c>
      <c r="P360" t="str">
        <v>rt6498</v>
      </c>
      <c r="Q360">
        <v>0</v>
      </c>
      <c r="R360">
        <v>1000</v>
      </c>
      <c r="S360">
        <v>0</v>
      </c>
      <c r="T360" t="str">
        <v>1.3.3.1</v>
      </c>
      <c r="U360" t="str">
        <v>R01867</v>
      </c>
      <c r="V360" t="str">
        <v>r_0453</v>
      </c>
      <c r="W360">
        <v>0</v>
      </c>
      <c r="X360" t="str">
        <v>SBO:0000176</v>
      </c>
      <c r="Y360">
        <v>0</v>
      </c>
      <c r="Z360" t="str" cm="1">
        <f t="array" ref="Z360">IFERROR(_xlfn.UNIQUE(_xlfn.TEXTSPLIT(SUBSTITUTE(SUBSTITUTE(SUBSTITUTE(SUBSTITUTE(P360," or "," ")," and "," "),"(",""),")","")," "),TRUE),"")</f>
        <v>rt6498</v>
      </c>
    </row>
    <row r="361" spans="1:27" x14ac:dyDescent="0.2">
      <c r="A361" t="str">
        <v>rt2756</v>
      </c>
      <c r="B361" t="str">
        <v>ALD4</v>
      </c>
      <c r="C361" t="str">
        <v>YOR374W</v>
      </c>
      <c r="D361" t="str">
        <v>RT11124</v>
      </c>
      <c r="E361" t="str">
        <v>11252</v>
      </c>
      <c r="F361" t="str">
        <v>SBO:0000243</v>
      </c>
      <c r="G361" t="str">
        <v>KOG:C</v>
      </c>
      <c r="L361" t="str">
        <v>FRD_c</v>
      </c>
      <c r="M361" t="str">
        <v>soluble fumarate reductase</v>
      </c>
      <c r="N361" t="str">
        <v>fadh2_c + fum_c --&gt; fad_c + h_c + succ_c</v>
      </c>
      <c r="O361" t="str">
        <v>Glyoxylate metabolism</v>
      </c>
      <c r="P361" t="str">
        <v>rt3052</v>
      </c>
      <c r="Q361">
        <v>0</v>
      </c>
      <c r="R361">
        <v>1000</v>
      </c>
      <c r="S361">
        <v>0</v>
      </c>
      <c r="T361" t="str">
        <v>1.3.1.6</v>
      </c>
      <c r="U361" t="str">
        <v>R00408</v>
      </c>
      <c r="V361" t="str">
        <v>r_0455</v>
      </c>
      <c r="W361">
        <v>0</v>
      </c>
      <c r="X361" t="str">
        <v>SBO:0000176</v>
      </c>
      <c r="Y361">
        <v>0</v>
      </c>
      <c r="Z361" t="str" cm="1">
        <f t="array" ref="Z361">IFERROR(_xlfn.UNIQUE(_xlfn.TEXTSPLIT(SUBSTITUTE(SUBSTITUTE(SUBSTITUTE(SUBSTITUTE(P361," or "," ")," and "," "),"(",""),")","")," "),TRUE),"")</f>
        <v>rt3052</v>
      </c>
    </row>
    <row r="362" spans="1:27" x14ac:dyDescent="0.2">
      <c r="A362" t="str">
        <v>rt2761</v>
      </c>
      <c r="B362" t="str">
        <v>IDP1</v>
      </c>
      <c r="C362" t="str">
        <v>YDL066W</v>
      </c>
      <c r="D362" t="str">
        <v>RT11129</v>
      </c>
      <c r="E362" t="str">
        <v>11257</v>
      </c>
      <c r="F362" t="str">
        <v>SBO:0000243</v>
      </c>
      <c r="G362" t="str">
        <v>KOG:C</v>
      </c>
      <c r="L362" t="str">
        <v>GTMLT_c</v>
      </c>
      <c r="M362" t="str">
        <v>g-glutamyltransferase</v>
      </c>
      <c r="N362" t="str">
        <v>ala__L_c + gthrd_c --&gt; cgly_c + LgluDala_c</v>
      </c>
      <c r="O362" t="str">
        <v>Taurine and hypotaurine metabolism</v>
      </c>
      <c r="P362" t="str">
        <v>rt1470</v>
      </c>
      <c r="Q362">
        <v>0</v>
      </c>
      <c r="R362">
        <v>1000</v>
      </c>
      <c r="S362">
        <v>0</v>
      </c>
      <c r="T362" t="str">
        <v>2.3.2.2</v>
      </c>
      <c r="U362">
        <v>0</v>
      </c>
      <c r="V362" t="str">
        <v>r_0457</v>
      </c>
      <c r="W362">
        <v>0</v>
      </c>
      <c r="X362" t="str">
        <v>SBO:0000176</v>
      </c>
      <c r="Y362">
        <v>0</v>
      </c>
      <c r="Z362" t="str" cm="1">
        <f t="array" ref="Z362">IFERROR(_xlfn.UNIQUE(_xlfn.TEXTSPLIT(SUBSTITUTE(SUBSTITUTE(SUBSTITUTE(SUBSTITUTE(P362," or "," ")," and "," "),"(",""),")","")," "),TRUE),"")</f>
        <v>rt1470</v>
      </c>
    </row>
    <row r="363" spans="1:27" x14ac:dyDescent="0.2">
      <c r="A363" t="str">
        <v>rt2768</v>
      </c>
      <c r="B363" t="str">
        <v>SNO1</v>
      </c>
      <c r="C363" t="str">
        <v>YMR095C</v>
      </c>
      <c r="D363" t="str">
        <v>RT11136</v>
      </c>
      <c r="E363" t="str">
        <v>11264</v>
      </c>
      <c r="F363" t="str">
        <v>SBO:0000243</v>
      </c>
      <c r="G363" t="str">
        <v>KOG:H</v>
      </c>
      <c r="L363" t="str">
        <v>GALKi_c</v>
      </c>
      <c r="M363" t="str">
        <v>galactokinase</v>
      </c>
      <c r="N363" t="str">
        <v>atp_c + gal_c --&gt; adp_c + gal1p_c + h_c</v>
      </c>
      <c r="O363" t="str">
        <v>Galactose metabolism</v>
      </c>
      <c r="P363" t="str">
        <v>rt5622</v>
      </c>
      <c r="Q363">
        <v>0</v>
      </c>
      <c r="R363">
        <v>1000</v>
      </c>
      <c r="S363">
        <v>0</v>
      </c>
      <c r="T363" t="str">
        <v>2.7.1.6</v>
      </c>
      <c r="U363" t="str">
        <v>R01092</v>
      </c>
      <c r="V363" t="str">
        <v>r_0458</v>
      </c>
      <c r="W363">
        <v>0</v>
      </c>
      <c r="X363" t="str">
        <v>SBO:0000176</v>
      </c>
      <c r="Y363">
        <v>0</v>
      </c>
      <c r="Z363" t="str" cm="1">
        <f t="array" ref="Z363">IFERROR(_xlfn.UNIQUE(_xlfn.TEXTSPLIT(SUBSTITUTE(SUBSTITUTE(SUBSTITUTE(SUBSTITUTE(P363," or "," ")," and "," "),"(",""),")","")," "),TRUE),"")</f>
        <v>rt5622</v>
      </c>
    </row>
    <row r="364" spans="1:27" x14ac:dyDescent="0.2">
      <c r="A364" t="str">
        <v>rt2769</v>
      </c>
      <c r="B364" t="str">
        <v>SNZ1</v>
      </c>
      <c r="C364" t="str">
        <v>YMR096W</v>
      </c>
      <c r="D364" t="str">
        <v>RT11137</v>
      </c>
      <c r="E364" t="str">
        <v>11265</v>
      </c>
      <c r="F364" t="str">
        <v>SBO:0000243</v>
      </c>
      <c r="G364" t="str">
        <v>KOG:H</v>
      </c>
      <c r="L364" t="str">
        <v>GALT_c</v>
      </c>
      <c r="M364" t="str">
        <v>galactose-1-phosphate uridylyltransferase</v>
      </c>
      <c r="N364" t="str">
        <v>gal1p_c + h_c + utp_c --&gt; ppi_c + udpgal_c</v>
      </c>
      <c r="O364" t="str">
        <v>Galactose metabolism</v>
      </c>
      <c r="P364" t="str">
        <v>rt2964</v>
      </c>
      <c r="Q364">
        <v>0</v>
      </c>
      <c r="R364">
        <v>1000</v>
      </c>
      <c r="S364">
        <v>0</v>
      </c>
      <c r="T364" t="str">
        <v>2.7.7.12</v>
      </c>
      <c r="U364" t="str">
        <v>R00502</v>
      </c>
      <c r="V364" t="str">
        <v>r_0459</v>
      </c>
      <c r="W364">
        <v>0</v>
      </c>
      <c r="X364" t="str">
        <v>SBO:0000176</v>
      </c>
      <c r="Y364">
        <v>0</v>
      </c>
      <c r="Z364" t="str" cm="1">
        <f t="array" ref="Z364">IFERROR(_xlfn.UNIQUE(_xlfn.TEXTSPLIT(SUBSTITUTE(SUBSTITUTE(SUBSTITUTE(SUBSTITUTE(P364," or "," ")," and "," "),"(",""),")","")," "),TRUE),"")</f>
        <v>rt2964</v>
      </c>
    </row>
    <row r="365" spans="1:27" x14ac:dyDescent="0.2">
      <c r="A365" t="str">
        <v>rt2777</v>
      </c>
      <c r="B365" t="str">
        <v>PRS3</v>
      </c>
      <c r="C365" t="str">
        <v>YHL011C</v>
      </c>
      <c r="D365" t="str">
        <v>RT11145</v>
      </c>
      <c r="E365" t="str">
        <v>11273</v>
      </c>
      <c r="F365" t="str">
        <v>SBO:0000243</v>
      </c>
      <c r="G365" t="str">
        <v>KOG:E,F</v>
      </c>
      <c r="L365" t="str">
        <v>GLUCYS_c</v>
      </c>
      <c r="M365" t="str">
        <v>gamma-glutamylcysteine synthetase</v>
      </c>
      <c r="N365" t="str">
        <v>atp_c + cys__L_c + glu__L_c --&gt; adp_c + glucys_c + h_c + pi_c</v>
      </c>
      <c r="O365" t="str">
        <v>Cysteine and methionine metabolism</v>
      </c>
      <c r="P365" t="str">
        <v>rt3639 or rt3654</v>
      </c>
      <c r="Q365">
        <v>0</v>
      </c>
      <c r="R365">
        <v>1000</v>
      </c>
      <c r="S365">
        <v>0</v>
      </c>
      <c r="T365" t="str">
        <v>6.3.2.2</v>
      </c>
      <c r="U365" t="str">
        <v>R00894</v>
      </c>
      <c r="V365" t="str">
        <v>r_0460</v>
      </c>
      <c r="W365">
        <v>0</v>
      </c>
      <c r="X365" t="str">
        <v>SBO:0000176</v>
      </c>
      <c r="Y365">
        <v>0</v>
      </c>
      <c r="Z365" t="str" cm="1">
        <f t="array" ref="Z365:AA365">IFERROR(_xlfn.UNIQUE(_xlfn.TEXTSPLIT(SUBSTITUTE(SUBSTITUTE(SUBSTITUTE(SUBSTITUTE(P365," or "," ")," and "," "),"(",""),")","")," "),TRUE),"")</f>
        <v>rt3639</v>
      </c>
      <c r="AA365" t="str">
        <v>rt3654</v>
      </c>
    </row>
    <row r="366" spans="1:27" x14ac:dyDescent="0.2">
      <c r="A366" t="str">
        <v>rt2779</v>
      </c>
      <c r="B366" t="str">
        <v>THI5</v>
      </c>
      <c r="C366" t="str">
        <v>YFL058W</v>
      </c>
      <c r="D366" t="str">
        <v>RT11147</v>
      </c>
      <c r="E366" t="str">
        <v>11275</v>
      </c>
      <c r="F366" t="str">
        <v>SBO:0000243</v>
      </c>
      <c r="G366" t="str">
        <v>KOG:Unassigned</v>
      </c>
      <c r="L366" t="str">
        <v>GGTT_c</v>
      </c>
      <c r="M366" t="str">
        <v>geranylgeranyltranstransferase</v>
      </c>
      <c r="N366" t="str">
        <v>ggdp_c + ipdp_c --&gt; pendp_c + ppi_c</v>
      </c>
      <c r="O366" t="str">
        <v>Terpenoid backbone biosynthesis</v>
      </c>
      <c r="P366" t="str">
        <v/>
      </c>
      <c r="Q366">
        <v>0</v>
      </c>
      <c r="R366">
        <v>1000</v>
      </c>
      <c r="S366">
        <v>0</v>
      </c>
      <c r="T366" t="str">
        <v>2.5.1.81</v>
      </c>
      <c r="U366" t="str">
        <v>R07475</v>
      </c>
      <c r="V366" t="str">
        <v>r_0461</v>
      </c>
      <c r="W366">
        <v>0</v>
      </c>
      <c r="X366" t="str">
        <v>SBO:0000176</v>
      </c>
      <c r="Y366">
        <v>0</v>
      </c>
      <c r="Z366" t="str" cm="1">
        <f t="array" ref="Z366">IFERROR(_xlfn.UNIQUE(_xlfn.TEXTSPLIT(SUBSTITUTE(SUBSTITUTE(SUBSTITUTE(SUBSTITUTE(P366," or "," ")," and "," "),"(",""),")","")," "),TRUE),"")</f>
        <v/>
      </c>
    </row>
    <row r="367" spans="1:27" x14ac:dyDescent="0.2">
      <c r="A367" t="str">
        <v>rt2799</v>
      </c>
      <c r="B367" t="str">
        <v>FAA1</v>
      </c>
      <c r="C367" t="str">
        <v>YOR317W</v>
      </c>
      <c r="D367" t="str">
        <v>RT11167</v>
      </c>
      <c r="E367" t="str">
        <v>11295</v>
      </c>
      <c r="F367" t="str">
        <v>SBO:0000243</v>
      </c>
      <c r="G367" t="str">
        <v>KOG:I | ncbi_blast:long-chain | sgd:long-chain</v>
      </c>
      <c r="L367" t="str">
        <v>GRTT_c</v>
      </c>
      <c r="M367" t="str">
        <v>geranyltranstransferase</v>
      </c>
      <c r="N367" t="str">
        <v>grdp_c + ipdp_c --&gt; frdp_c + ppi_c</v>
      </c>
      <c r="O367" t="str">
        <v>Terpenoid backbone biosynthesis</v>
      </c>
      <c r="P367" t="str">
        <v>rt4576</v>
      </c>
      <c r="Q367">
        <v>0</v>
      </c>
      <c r="R367">
        <v>1000</v>
      </c>
      <c r="S367">
        <v>0</v>
      </c>
      <c r="T367" t="str">
        <v>2.5.1.1</v>
      </c>
      <c r="U367" t="str">
        <v>R02003</v>
      </c>
      <c r="V367" t="str">
        <v>r_0462</v>
      </c>
      <c r="W367">
        <v>0</v>
      </c>
      <c r="X367" t="str">
        <v>SBO:0000176</v>
      </c>
      <c r="Y367">
        <v>0</v>
      </c>
      <c r="Z367" t="str" cm="1">
        <f t="array" ref="Z367">IFERROR(_xlfn.UNIQUE(_xlfn.TEXTSPLIT(SUBSTITUTE(SUBSTITUTE(SUBSTITUTE(SUBSTITUTE(P367," or "," ")," and "," "),"(",""),")","")," "),TRUE),"")</f>
        <v>rt4576</v>
      </c>
    </row>
    <row r="368" spans="1:27" x14ac:dyDescent="0.2">
      <c r="A368" t="str">
        <v>rt2804</v>
      </c>
      <c r="B368">
        <v>0</v>
      </c>
      <c r="C368" t="str">
        <v>YJL026W</v>
      </c>
      <c r="D368" t="str">
        <v>RT11172</v>
      </c>
      <c r="E368" t="str">
        <v>11300</v>
      </c>
      <c r="F368" t="str">
        <v>SBO:0000243</v>
      </c>
      <c r="G368" t="str">
        <v>KOG:F | sc_bidirectional_blast:lower_evalue_hit</v>
      </c>
      <c r="L368" t="str">
        <v>GLCGSD_c</v>
      </c>
      <c r="M368" t="str">
        <v>glucan 1,4-alpha-glucosidase</v>
      </c>
      <c r="N368" t="str">
        <v>glycogen_c + h2o_c --&gt; glc__D_c</v>
      </c>
      <c r="O368" t="str">
        <v>Starch and sucrose metabolism</v>
      </c>
      <c r="P368" t="str">
        <v>rt4271 or (rt4271 and rt3625)</v>
      </c>
      <c r="Q368">
        <v>0</v>
      </c>
      <c r="R368">
        <v>1000</v>
      </c>
      <c r="S368">
        <v>0</v>
      </c>
      <c r="T368" t="str">
        <v>2.4.1.25</v>
      </c>
      <c r="U368">
        <v>0</v>
      </c>
      <c r="V368" t="str">
        <v>r_0463</v>
      </c>
      <c r="W368">
        <v>0</v>
      </c>
      <c r="X368" t="str">
        <v>SBO:0000176</v>
      </c>
      <c r="Y368">
        <v>0</v>
      </c>
      <c r="Z368" t="str" cm="1">
        <f t="array" ref="Z368:AA368">IFERROR(_xlfn.UNIQUE(_xlfn.TEXTSPLIT(SUBSTITUTE(SUBSTITUTE(SUBSTITUTE(SUBSTITUTE(P368," or "," ")," and "," "),"(",""),")","")," "),TRUE),"")</f>
        <v>rt4271</v>
      </c>
      <c r="AA368" t="str">
        <v>rt3625</v>
      </c>
    </row>
    <row r="369" spans="1:28" x14ac:dyDescent="0.2">
      <c r="A369" t="str">
        <v>rt2810</v>
      </c>
      <c r="B369" t="str">
        <v>MDH1</v>
      </c>
      <c r="C369" t="str">
        <v>YKL085W</v>
      </c>
      <c r="D369" t="str">
        <v>RT11178</v>
      </c>
      <c r="E369" t="str">
        <v>11306</v>
      </c>
      <c r="F369" t="str">
        <v>SBO:0000243</v>
      </c>
      <c r="G369" t="str">
        <v>KOG:C</v>
      </c>
      <c r="L369" t="str">
        <v>GLCGSD_v</v>
      </c>
      <c r="M369" t="str">
        <v>glucan 1,4-alpha-glucosidase</v>
      </c>
      <c r="N369" t="str">
        <v>glycogen_v + h2o_v --&gt; glc__D_v</v>
      </c>
      <c r="O369" t="str">
        <v>Starch and sucrose metabolism</v>
      </c>
      <c r="P369" t="str">
        <v>rt6375</v>
      </c>
      <c r="Q369">
        <v>0</v>
      </c>
      <c r="R369">
        <v>1000</v>
      </c>
      <c r="S369">
        <v>0</v>
      </c>
      <c r="T369" t="str">
        <v>3.2.1.3</v>
      </c>
      <c r="U369">
        <v>0</v>
      </c>
      <c r="V369" t="str">
        <v>r_0464</v>
      </c>
      <c r="W369">
        <v>0</v>
      </c>
      <c r="X369" t="str">
        <v>SBO:0000176</v>
      </c>
      <c r="Y369">
        <v>0</v>
      </c>
      <c r="Z369" t="str" cm="1">
        <f t="array" ref="Z369">IFERROR(_xlfn.UNIQUE(_xlfn.TEXTSPLIT(SUBSTITUTE(SUBSTITUTE(SUBSTITUTE(SUBSTITUTE(P369," or "," ")," and "," "),"(",""),")","")," "),TRUE),"")</f>
        <v>rt6375</v>
      </c>
    </row>
    <row r="370" spans="1:28" x14ac:dyDescent="0.2">
      <c r="A370" t="str">
        <v>rt2815</v>
      </c>
      <c r="B370" t="str">
        <v>KGD2,LAT1</v>
      </c>
      <c r="C370" t="str">
        <v>YDR148C,YNL071W</v>
      </c>
      <c r="D370" t="str">
        <v>RT11183</v>
      </c>
      <c r="E370" t="str">
        <v>11311</v>
      </c>
      <c r="F370" t="str">
        <v>SBO:0000243</v>
      </c>
      <c r="G370" t="str">
        <v>KOG:C | sc_bidirectional_blast:sc_isozymes</v>
      </c>
      <c r="L370" t="str">
        <v>G6PDA_c</v>
      </c>
      <c r="M370" t="str">
        <v>glucosamine-6-phosphate deaminase</v>
      </c>
      <c r="N370" t="str">
        <v>gam6p_c + h2o_c --&gt; f6p_c + nh4_c</v>
      </c>
      <c r="O370" t="str">
        <v>Amino sugar and nucleotide sugar metabolism</v>
      </c>
      <c r="P370" t="str">
        <v/>
      </c>
      <c r="Q370">
        <v>0</v>
      </c>
      <c r="R370">
        <v>1000</v>
      </c>
      <c r="S370">
        <v>0</v>
      </c>
      <c r="T370" t="str">
        <v>3.5.99.6</v>
      </c>
      <c r="U370" t="str">
        <v>R00765</v>
      </c>
      <c r="V370" t="str">
        <v>r_0465</v>
      </c>
      <c r="W370">
        <v>0</v>
      </c>
      <c r="X370" t="str">
        <v>SBO:0000176</v>
      </c>
      <c r="Y370">
        <v>0</v>
      </c>
      <c r="Z370" t="str" cm="1">
        <f t="array" ref="Z370">IFERROR(_xlfn.UNIQUE(_xlfn.TEXTSPLIT(SUBSTITUTE(SUBSTITUTE(SUBSTITUTE(SUBSTITUTE(P370," or "," ")," and "," "),"(",""),")","")," "),TRUE),"")</f>
        <v/>
      </c>
    </row>
    <row r="371" spans="1:28" x14ac:dyDescent="0.2">
      <c r="A371" t="str">
        <v>rt2833</v>
      </c>
      <c r="B371" t="str">
        <v>STL3_rt</v>
      </c>
      <c r="C371">
        <v>0</v>
      </c>
      <c r="D371" t="str">
        <v>RT11201</v>
      </c>
      <c r="E371" t="str">
        <v>11329</v>
      </c>
      <c r="F371" t="str">
        <v>SBO:0000243</v>
      </c>
      <c r="G371" t="str">
        <v>KOG:R</v>
      </c>
      <c r="L371" t="str">
        <v>G6PDH2i_c</v>
      </c>
      <c r="M371" t="str">
        <v>glucose 6-phosphate dehydrogenase</v>
      </c>
      <c r="N371" t="str">
        <v>g6p_c + nadp_c --&gt; 6pgl_c + h_c + nadph_c</v>
      </c>
      <c r="O371" t="str">
        <v>Pentose phosphate pathway</v>
      </c>
      <c r="P371" t="str">
        <v>rt1632</v>
      </c>
      <c r="Q371">
        <v>0</v>
      </c>
      <c r="R371">
        <v>1000</v>
      </c>
      <c r="S371">
        <v>0</v>
      </c>
      <c r="T371" t="str">
        <v>1.1.1.49</v>
      </c>
      <c r="U371" t="str">
        <v>R00835</v>
      </c>
      <c r="V371" t="str">
        <v>r_0466</v>
      </c>
      <c r="W371">
        <v>0</v>
      </c>
      <c r="X371" t="str">
        <v>SBO:0000176</v>
      </c>
      <c r="Y371">
        <v>0</v>
      </c>
      <c r="Z371" t="str" cm="1">
        <f t="array" ref="Z371">IFERROR(_xlfn.UNIQUE(_xlfn.TEXTSPLIT(SUBSTITUTE(SUBSTITUTE(SUBSTITUTE(SUBSTITUTE(P371," or "," ")," and "," "),"(",""),")","")," "),TRUE),"")</f>
        <v>rt1632</v>
      </c>
    </row>
    <row r="372" spans="1:28" x14ac:dyDescent="0.2">
      <c r="A372" t="str">
        <v>rt2834</v>
      </c>
      <c r="B372" t="str">
        <v>ALG7</v>
      </c>
      <c r="C372" t="str">
        <v>YBR243C</v>
      </c>
      <c r="D372" t="str">
        <v>RT11202</v>
      </c>
      <c r="E372" t="str">
        <v>11330</v>
      </c>
      <c r="F372" t="str">
        <v>SBO:0000243</v>
      </c>
      <c r="G372" t="str">
        <v>KOG:G</v>
      </c>
      <c r="L372" t="str">
        <v>PGI_c</v>
      </c>
      <c r="M372" t="str">
        <v>glucose-6-phosphate isomerase</v>
      </c>
      <c r="N372" t="str">
        <v>g6p_c &lt;=&gt; f6p_c</v>
      </c>
      <c r="O372" t="str">
        <v>Glycolysis / Gluconeogenesis</v>
      </c>
      <c r="P372" t="str">
        <v>rt1221</v>
      </c>
      <c r="Q372">
        <v>-1000</v>
      </c>
      <c r="R372">
        <v>1000</v>
      </c>
      <c r="S372">
        <v>0</v>
      </c>
      <c r="T372" t="str">
        <v>5.3.1.9</v>
      </c>
      <c r="U372" t="str">
        <v>R00771</v>
      </c>
      <c r="V372" t="str">
        <v>r_0467</v>
      </c>
      <c r="W372">
        <v>0</v>
      </c>
      <c r="X372" t="str">
        <v>SBO:0000176</v>
      </c>
      <c r="Y372">
        <v>0</v>
      </c>
      <c r="Z372" t="str" cm="1">
        <f t="array" ref="Z372">IFERROR(_xlfn.UNIQUE(_xlfn.TEXTSPLIT(SUBSTITUTE(SUBSTITUTE(SUBSTITUTE(SUBSTITUTE(P372," or "," ")," and "," "),"(",""),")","")," "),TRUE),"")</f>
        <v>rt1221</v>
      </c>
    </row>
    <row r="373" spans="1:28" x14ac:dyDescent="0.2">
      <c r="A373" t="str">
        <v>rt2835</v>
      </c>
      <c r="B373" t="str">
        <v>HACDm_rt</v>
      </c>
      <c r="C373">
        <v>0</v>
      </c>
      <c r="D373" t="str">
        <v>RT11203</v>
      </c>
      <c r="E373" t="str">
        <v>11331</v>
      </c>
      <c r="F373" t="str">
        <v>SBO:0000243</v>
      </c>
      <c r="G373" t="str">
        <v>KOG:I | ncbi_blast:HACD (NAD)</v>
      </c>
      <c r="L373" t="str">
        <v>GLU5K_c</v>
      </c>
      <c r="M373" t="str">
        <v>glutamate 5-kinase</v>
      </c>
      <c r="N373" t="str">
        <v>atp_c + glu__L_c --&gt; adp_c + glu5p_c</v>
      </c>
      <c r="O373" t="str">
        <v>Arginine and proline metabolism</v>
      </c>
      <c r="P373" t="str">
        <v>rt6820</v>
      </c>
      <c r="Q373">
        <v>0</v>
      </c>
      <c r="R373">
        <v>1000</v>
      </c>
      <c r="S373">
        <v>0</v>
      </c>
      <c r="T373" t="str">
        <v>2.7.2.11</v>
      </c>
      <c r="U373" t="str">
        <v>R00239</v>
      </c>
      <c r="V373" t="str">
        <v>r_0468</v>
      </c>
      <c r="W373">
        <v>0</v>
      </c>
      <c r="X373" t="str">
        <v>SBO:0000176</v>
      </c>
      <c r="Y373">
        <v>0</v>
      </c>
      <c r="Z373" t="str" cm="1">
        <f t="array" ref="Z373">IFERROR(_xlfn.UNIQUE(_xlfn.TEXTSPLIT(SUBSTITUTE(SUBSTITUTE(SUBSTITUTE(SUBSTITUTE(P373," or "," ")," and "," "),"(",""),")","")," "),TRUE),"")</f>
        <v>rt6820</v>
      </c>
    </row>
    <row r="374" spans="1:28" x14ac:dyDescent="0.2">
      <c r="A374" t="str">
        <v>rt2839</v>
      </c>
      <c r="B374">
        <v>0</v>
      </c>
      <c r="C374">
        <v>0</v>
      </c>
      <c r="D374" t="str">
        <v>RT11207</v>
      </c>
      <c r="E374" t="str">
        <v>11335</v>
      </c>
      <c r="F374" t="str">
        <v>SBO:0000243</v>
      </c>
      <c r="G374" t="str">
        <v>KOG:Unassigned</v>
      </c>
      <c r="L374" t="str">
        <v>GLUDC_c</v>
      </c>
      <c r="M374" t="str">
        <v>glutamate decarboxylase</v>
      </c>
      <c r="N374" t="str">
        <v>glu__L_c + h_c --&gt; 4abut_c + co2_c</v>
      </c>
      <c r="O374" t="str">
        <v>Alanine, aspartate and glutamate metabolism</v>
      </c>
      <c r="P374" t="str">
        <v>rt1067 or rt2354 or rt1066</v>
      </c>
      <c r="Q374">
        <v>0</v>
      </c>
      <c r="R374">
        <v>1000</v>
      </c>
      <c r="S374">
        <v>0</v>
      </c>
      <c r="T374" t="str">
        <v>4.1.1.15</v>
      </c>
      <c r="U374" t="str">
        <v>R00261</v>
      </c>
      <c r="V374" t="str">
        <v>r_0469</v>
      </c>
      <c r="W374">
        <v>0</v>
      </c>
      <c r="X374" t="str">
        <v>SBO:0000176</v>
      </c>
      <c r="Y374">
        <v>0</v>
      </c>
      <c r="Z374" t="str" cm="1">
        <f t="array" ref="Z374:AB374">IFERROR(_xlfn.UNIQUE(_xlfn.TEXTSPLIT(SUBSTITUTE(SUBSTITUTE(SUBSTITUTE(SUBSTITUTE(P374," or "," ")," and "," "),"(",""),")","")," "),TRUE),"")</f>
        <v>rt1067</v>
      </c>
      <c r="AA374" t="str">
        <v>rt2354</v>
      </c>
      <c r="AB374" t="str">
        <v>rt1066</v>
      </c>
    </row>
    <row r="375" spans="1:28" x14ac:dyDescent="0.2">
      <c r="A375" t="str">
        <v>rt2848</v>
      </c>
      <c r="B375">
        <v>0</v>
      </c>
      <c r="C375">
        <v>0</v>
      </c>
      <c r="D375" t="str">
        <v>RT11216</v>
      </c>
      <c r="E375" t="str">
        <v>11344</v>
      </c>
      <c r="F375" t="str">
        <v>SBO:0000243</v>
      </c>
      <c r="G375" t="str">
        <v>KOG:R</v>
      </c>
      <c r="L375" t="str">
        <v>GLUDxi_c</v>
      </c>
      <c r="M375" t="str">
        <v>glutamate dehydrogenase (NAD)</v>
      </c>
      <c r="N375" t="str">
        <v>glu__L_c + h2o_c + nad_c --&gt; akg_c + h_c + nadh_c + nh4_c</v>
      </c>
      <c r="O375" t="str">
        <v>Arginine and proline metabolism</v>
      </c>
      <c r="P375" t="str">
        <v>rt1488</v>
      </c>
      <c r="Q375">
        <v>0</v>
      </c>
      <c r="R375">
        <v>1000</v>
      </c>
      <c r="S375">
        <v>0</v>
      </c>
      <c r="T375" t="str">
        <v>1.4.1.2</v>
      </c>
      <c r="U375" t="str">
        <v>R00243</v>
      </c>
      <c r="V375" t="str">
        <v>r_0470</v>
      </c>
      <c r="W375">
        <v>0</v>
      </c>
      <c r="X375" t="str">
        <v>SBO:0000176</v>
      </c>
      <c r="Y375">
        <v>0</v>
      </c>
      <c r="Z375" t="str" cm="1">
        <f t="array" ref="Z375">IFERROR(_xlfn.UNIQUE(_xlfn.TEXTSPLIT(SUBSTITUTE(SUBSTITUTE(SUBSTITUTE(SUBSTITUTE(P375," or "," ")," and "," "),"(",""),")","")," "),TRUE),"")</f>
        <v>rt1488</v>
      </c>
    </row>
    <row r="376" spans="1:28" x14ac:dyDescent="0.2">
      <c r="A376" t="str">
        <v>rt2849</v>
      </c>
      <c r="B376" t="str">
        <v>SPE2</v>
      </c>
      <c r="C376" t="str">
        <v>YOL052C</v>
      </c>
      <c r="D376" t="str">
        <v>RT11217</v>
      </c>
      <c r="E376" t="str">
        <v>11345</v>
      </c>
      <c r="F376" t="str">
        <v>SBO:0000243</v>
      </c>
      <c r="G376" t="str">
        <v>KOG:T</v>
      </c>
      <c r="L376" t="str">
        <v>GLUDy_c</v>
      </c>
      <c r="M376" t="str">
        <v>glutamate dehydrogenase (NADP)</v>
      </c>
      <c r="N376" t="str">
        <v>akg_c + h_c + nadph_c + nh4_c --&gt; glu__L_c + h2o_c + nadp_c</v>
      </c>
      <c r="O376" t="str">
        <v>Arginine and proline metabolism</v>
      </c>
      <c r="P376" t="str">
        <v>rt3880</v>
      </c>
      <c r="Q376">
        <v>0</v>
      </c>
      <c r="R376">
        <v>1000</v>
      </c>
      <c r="S376">
        <v>0</v>
      </c>
      <c r="T376" t="str">
        <v>1.4.1.4</v>
      </c>
      <c r="U376" t="str">
        <v>R00248</v>
      </c>
      <c r="V376" t="str">
        <v>r_0471</v>
      </c>
      <c r="W376">
        <v>0</v>
      </c>
      <c r="X376" t="str">
        <v>SBO:0000176</v>
      </c>
      <c r="Y376">
        <v>0</v>
      </c>
      <c r="Z376" t="str" cm="1">
        <f t="array" ref="Z376">IFERROR(_xlfn.UNIQUE(_xlfn.TEXTSPLIT(SUBSTITUTE(SUBSTITUTE(SUBSTITUTE(SUBSTITUTE(P376," or "," ")," and "," "),"(",""),")","")," "),TRUE),"")</f>
        <v>rt3880</v>
      </c>
    </row>
    <row r="377" spans="1:28" x14ac:dyDescent="0.2">
      <c r="A377" t="str">
        <v>rt2880</v>
      </c>
      <c r="B377">
        <v>0</v>
      </c>
      <c r="C377">
        <v>0</v>
      </c>
      <c r="D377" t="str">
        <v>RT11248</v>
      </c>
      <c r="E377" t="str">
        <v>11376</v>
      </c>
      <c r="F377" t="str">
        <v>SBO:0000243</v>
      </c>
      <c r="G377" t="str">
        <v>KOG:Q</v>
      </c>
      <c r="L377" t="str">
        <v>GLUSx_c</v>
      </c>
      <c r="M377" t="str">
        <v>glutamate synthase (NADH2)</v>
      </c>
      <c r="N377" t="str">
        <v>akg_c + gln__L_c + h_c + nadh_c --&gt; 2.0 glu__L_c + nad_c</v>
      </c>
      <c r="O377" t="str">
        <v>Alanine, aspartate and glutamate metabolism</v>
      </c>
      <c r="P377" t="str">
        <v>rt7345</v>
      </c>
      <c r="Q377">
        <v>0</v>
      </c>
      <c r="R377">
        <v>1000</v>
      </c>
      <c r="S377">
        <v>0</v>
      </c>
      <c r="T377" t="str">
        <v>1.4.1.14</v>
      </c>
      <c r="U377" t="str">
        <v>R00093</v>
      </c>
      <c r="V377" t="str">
        <v>r_0472</v>
      </c>
      <c r="W377">
        <v>0</v>
      </c>
      <c r="X377" t="str">
        <v>SBO:0000176</v>
      </c>
      <c r="Y377">
        <v>0</v>
      </c>
      <c r="Z377" t="str" cm="1">
        <f t="array" ref="Z377">IFERROR(_xlfn.UNIQUE(_xlfn.TEXTSPLIT(SUBSTITUTE(SUBSTITUTE(SUBSTITUTE(SUBSTITUTE(P377," or "," ")," and "," "),"(",""),")","")," "),TRUE),"")</f>
        <v>rt7345</v>
      </c>
    </row>
    <row r="378" spans="1:28" x14ac:dyDescent="0.2">
      <c r="A378" t="str">
        <v>rt2898</v>
      </c>
      <c r="B378" t="str">
        <v>YBT1,VMR1</v>
      </c>
      <c r="C378" t="str">
        <v>YLL048C,YHL035C</v>
      </c>
      <c r="D378" t="str">
        <v>RT11266</v>
      </c>
      <c r="E378" t="str">
        <v>11394</v>
      </c>
      <c r="F378" t="str">
        <v>SBO:0000243</v>
      </c>
      <c r="G378" t="str">
        <v>KOG:Q | sc_bidirectional_blast:sc_isozymes</v>
      </c>
      <c r="L378" t="str">
        <v>G5SDy_c</v>
      </c>
      <c r="M378" t="str">
        <v>glutamate-5-semialdehyde dehydrogenase</v>
      </c>
      <c r="N378" t="str">
        <v>glu5p_c + h_c + nadph_c --&gt; glu5sa_c + nadp_c + pi_c</v>
      </c>
      <c r="O378" t="str">
        <v>Arginine and proline metabolism</v>
      </c>
      <c r="P378" t="str">
        <v>rt7905</v>
      </c>
      <c r="Q378">
        <v>0</v>
      </c>
      <c r="R378">
        <v>1000</v>
      </c>
      <c r="S378">
        <v>0</v>
      </c>
      <c r="T378" t="str">
        <v>1.2.1.41</v>
      </c>
      <c r="U378" t="str">
        <v>R03313</v>
      </c>
      <c r="V378" t="str">
        <v>r_0473</v>
      </c>
      <c r="W378">
        <v>0</v>
      </c>
      <c r="X378" t="str">
        <v>SBO:0000176</v>
      </c>
      <c r="Y378">
        <v>0</v>
      </c>
      <c r="Z378" t="str" cm="1">
        <f t="array" ref="Z378">IFERROR(_xlfn.UNIQUE(_xlfn.TEXTSPLIT(SUBSTITUTE(SUBSTITUTE(SUBSTITUTE(SUBSTITUTE(P378," or "," ")," and "," "),"(",""),")","")," "),TRUE),"")</f>
        <v>rt7905</v>
      </c>
    </row>
    <row r="379" spans="1:28" x14ac:dyDescent="0.2">
      <c r="A379" t="str">
        <v>rt2901</v>
      </c>
      <c r="B379" t="str">
        <v>UGA4</v>
      </c>
      <c r="C379" t="str">
        <v>YDL210W</v>
      </c>
      <c r="D379" t="str">
        <v>RT11269</v>
      </c>
      <c r="E379" t="str">
        <v>11397</v>
      </c>
      <c r="F379" t="str">
        <v>SBO:0000243</v>
      </c>
      <c r="G379" t="str">
        <v>KOG:E</v>
      </c>
      <c r="L379" t="str">
        <v>GLUN_c</v>
      </c>
      <c r="M379" t="str">
        <v>glutaminase</v>
      </c>
      <c r="N379" t="str">
        <v>gln__L_c + h2o_c --&gt; glu__L_c + nh4_c</v>
      </c>
      <c r="O379" t="str">
        <v>Arginine and proline metabolism</v>
      </c>
      <c r="P379" t="str">
        <v>rt5611</v>
      </c>
      <c r="Q379">
        <v>0</v>
      </c>
      <c r="R379">
        <v>1000</v>
      </c>
      <c r="S379">
        <v>0</v>
      </c>
      <c r="T379" t="str">
        <v>3.5.1.2</v>
      </c>
      <c r="U379" t="str">
        <v>R00256</v>
      </c>
      <c r="V379" t="str">
        <v>r_0475</v>
      </c>
      <c r="W379">
        <v>0</v>
      </c>
      <c r="X379" t="str">
        <v>SBO:0000176</v>
      </c>
      <c r="Y379">
        <v>0</v>
      </c>
      <c r="Z379" t="str" cm="1">
        <f t="array" ref="Z379">IFERROR(_xlfn.UNIQUE(_xlfn.TEXTSPLIT(SUBSTITUTE(SUBSTITUTE(SUBSTITUTE(SUBSTITUTE(P379," or "," ")," and "," "),"(",""),")","")," "),TRUE),"")</f>
        <v>rt5611</v>
      </c>
    </row>
    <row r="380" spans="1:28" x14ac:dyDescent="0.2">
      <c r="A380" t="str">
        <v>rt2904</v>
      </c>
      <c r="B380" t="str">
        <v>ALG12</v>
      </c>
      <c r="C380" t="str">
        <v>YNR030W</v>
      </c>
      <c r="D380" t="str">
        <v>RT11272</v>
      </c>
      <c r="E380" t="str">
        <v>11400</v>
      </c>
      <c r="F380" t="str">
        <v>SBO:0000243</v>
      </c>
      <c r="G380" t="str">
        <v>KOG:M,U</v>
      </c>
      <c r="L380" t="str">
        <v>GLNS_c</v>
      </c>
      <c r="M380" t="str">
        <v>glutamine synthetase</v>
      </c>
      <c r="N380" t="str">
        <v>atp_c + glu__L_c + nh4_c --&gt; adp_c + gln__L_c + h_c + pi_c</v>
      </c>
      <c r="O380" t="str">
        <v>Alanine, aspartate and glutamate metabolism</v>
      </c>
      <c r="P380" t="str">
        <v>rt3476</v>
      </c>
      <c r="Q380">
        <v>0</v>
      </c>
      <c r="R380">
        <v>1000</v>
      </c>
      <c r="S380">
        <v>0</v>
      </c>
      <c r="T380" t="str">
        <v>6.3.1.2</v>
      </c>
      <c r="U380" t="str">
        <v>R00253</v>
      </c>
      <c r="V380" t="str">
        <v>r_0476</v>
      </c>
      <c r="W380">
        <v>0</v>
      </c>
      <c r="X380" t="str">
        <v>SBO:0000176</v>
      </c>
      <c r="Y380">
        <v>0</v>
      </c>
      <c r="Z380" t="str" cm="1">
        <f t="array" ref="Z380">IFERROR(_xlfn.UNIQUE(_xlfn.TEXTSPLIT(SUBSTITUTE(SUBSTITUTE(SUBSTITUTE(SUBSTITUTE(P380," or "," ")," and "," "),"(",""),")","")," "),TRUE),"")</f>
        <v>rt3476</v>
      </c>
    </row>
    <row r="381" spans="1:28" x14ac:dyDescent="0.2">
      <c r="A381" t="str">
        <v>rt2922</v>
      </c>
      <c r="B381" t="str">
        <v>RNR1</v>
      </c>
      <c r="C381" t="str">
        <v>YER070W</v>
      </c>
      <c r="D381" t="str">
        <v>RT11290</v>
      </c>
      <c r="E381" t="str">
        <v>11418</v>
      </c>
      <c r="F381" t="str">
        <v>SBO:0000243</v>
      </c>
      <c r="G381" t="str">
        <v>KOG:F</v>
      </c>
      <c r="L381" t="str">
        <v>GF6PTA_c</v>
      </c>
      <c r="M381" t="str">
        <v>glutamine-fructose-6-phosphate transaminase</v>
      </c>
      <c r="N381" t="str">
        <v>f6p_c + gln__L_c --&gt; gam6p_c + glu__L_c</v>
      </c>
      <c r="O381" t="str">
        <v>Alanine, aspartate and glutamate metabolism</v>
      </c>
      <c r="P381" t="str">
        <v>rt3730 and rt3731</v>
      </c>
      <c r="Q381">
        <v>0</v>
      </c>
      <c r="R381">
        <v>1000</v>
      </c>
      <c r="S381">
        <v>0</v>
      </c>
      <c r="T381" t="str">
        <v>2.6.1.16</v>
      </c>
      <c r="U381" t="str">
        <v>R00768</v>
      </c>
      <c r="V381" t="str">
        <v>r_0477</v>
      </c>
      <c r="W381">
        <v>0</v>
      </c>
      <c r="X381" t="str">
        <v>SBO:0000176</v>
      </c>
      <c r="Y381">
        <v>0</v>
      </c>
      <c r="Z381" t="str" cm="1">
        <f t="array" ref="Z381:AA381">IFERROR(_xlfn.UNIQUE(_xlfn.TEXTSPLIT(SUBSTITUTE(SUBSTITUTE(SUBSTITUTE(SUBSTITUTE(P381," or "," ")," and "," "),"(",""),")","")," "),TRUE),"")</f>
        <v>rt3730</v>
      </c>
      <c r="AA381" t="str">
        <v>rt3731</v>
      </c>
    </row>
    <row r="382" spans="1:28" x14ac:dyDescent="0.2">
      <c r="A382" t="str">
        <v>rt2949</v>
      </c>
      <c r="B382" t="str">
        <v>COX12</v>
      </c>
      <c r="C382" t="str">
        <v>YLR038C</v>
      </c>
      <c r="D382" t="str">
        <v>RT11317</v>
      </c>
      <c r="E382" t="str">
        <v>11445</v>
      </c>
      <c r="F382" t="str">
        <v>SBO:0000243</v>
      </c>
      <c r="G382" t="str">
        <v>KOG:C | notes:su 6b</v>
      </c>
      <c r="L382" t="str">
        <v>GLNTRS_c</v>
      </c>
      <c r="M382" t="str">
        <v>glutaminyl-tRNA synthetase</v>
      </c>
      <c r="N382" t="str">
        <v>atp_c + gln__L_c + trnagln_c --&gt; amp_c + glntrna_c + ppi_c</v>
      </c>
      <c r="O382" t="str">
        <v>Aminoacyl-tRNA biosynthesis</v>
      </c>
      <c r="P382" t="str">
        <v>rt5012</v>
      </c>
      <c r="Q382">
        <v>0</v>
      </c>
      <c r="R382">
        <v>1000</v>
      </c>
      <c r="S382">
        <v>0</v>
      </c>
      <c r="T382" t="str">
        <v>6.1.1.18</v>
      </c>
      <c r="U382" t="str">
        <v>R03652</v>
      </c>
      <c r="V382" t="str">
        <v>r_0478</v>
      </c>
      <c r="W382">
        <v>0</v>
      </c>
      <c r="X382" t="str">
        <v>SBO:0000176</v>
      </c>
      <c r="Y382">
        <v>0</v>
      </c>
      <c r="Z382" t="str" cm="1">
        <f t="array" ref="Z382">IFERROR(_xlfn.UNIQUE(_xlfn.TEXTSPLIT(SUBSTITUTE(SUBSTITUTE(SUBSTITUTE(SUBSTITUTE(P382," or "," ")," and "," "),"(",""),")","")," "),TRUE),"")</f>
        <v>rt5012</v>
      </c>
    </row>
    <row r="383" spans="1:28" x14ac:dyDescent="0.2">
      <c r="A383" t="str">
        <v>rt2960</v>
      </c>
      <c r="B383" t="str">
        <v>CIT3</v>
      </c>
      <c r="C383" t="str">
        <v>YPR001W</v>
      </c>
      <c r="D383" t="str">
        <v>RT11328</v>
      </c>
      <c r="E383" t="str">
        <v>11456</v>
      </c>
      <c r="F383" t="str">
        <v>SBO:0000243</v>
      </c>
      <c r="G383" t="str">
        <v>KOG:C</v>
      </c>
      <c r="L383" t="str">
        <v>GLUTRS_c</v>
      </c>
      <c r="M383" t="str">
        <v>glutamyl-tRNA synthetase</v>
      </c>
      <c r="N383" t="str">
        <v>atp_c + glu__L_c + trnaglu_c --&gt; amp_c + glutrna_c + ppi_c</v>
      </c>
      <c r="O383" t="str">
        <v>Aminoacyl-tRNA biosynthesis</v>
      </c>
      <c r="P383" t="str">
        <v>rt2385</v>
      </c>
      <c r="Q383">
        <v>0</v>
      </c>
      <c r="R383">
        <v>1000</v>
      </c>
      <c r="S383">
        <v>0</v>
      </c>
      <c r="T383" t="str">
        <v>6.1.1.17</v>
      </c>
      <c r="U383" t="str">
        <v>R05578</v>
      </c>
      <c r="V383" t="str">
        <v>r_0479</v>
      </c>
      <c r="W383">
        <v>0</v>
      </c>
      <c r="X383" t="str">
        <v>SBO:0000176</v>
      </c>
      <c r="Y383">
        <v>0</v>
      </c>
      <c r="Z383" t="str" cm="1">
        <f t="array" ref="Z383">IFERROR(_xlfn.UNIQUE(_xlfn.TEXTSPLIT(SUBSTITUTE(SUBSTITUTE(SUBSTITUTE(SUBSTITUTE(P383," or "," ")," and "," "),"(",""),")","")," "),TRUE),"")</f>
        <v>rt2385</v>
      </c>
    </row>
    <row r="384" spans="1:28" x14ac:dyDescent="0.2">
      <c r="A384" t="str">
        <v>rt2963</v>
      </c>
      <c r="B384" t="str">
        <v>CIT1</v>
      </c>
      <c r="C384" t="str">
        <v>YNR001C</v>
      </c>
      <c r="D384" t="str">
        <v>RT11331</v>
      </c>
      <c r="E384" t="str">
        <v>11459</v>
      </c>
      <c r="F384" t="str">
        <v>SBO:0000243</v>
      </c>
      <c r="G384" t="str">
        <v>KOG:C | possible isozyme:rt2960</v>
      </c>
      <c r="L384" t="str">
        <v>GLUTRS_m</v>
      </c>
      <c r="M384" t="str">
        <v>glutamyl-tRNA synthetase</v>
      </c>
      <c r="N384" t="str">
        <v>atp_m + glu__L_m + trnaglu_m --&gt; amp_m + glutrna_m + ppi_m</v>
      </c>
      <c r="O384" t="str">
        <v>Aminoacyl-tRNA biosynthesis</v>
      </c>
      <c r="P384" t="str">
        <v>rt6197</v>
      </c>
      <c r="Q384">
        <v>0</v>
      </c>
      <c r="R384">
        <v>1000</v>
      </c>
      <c r="S384">
        <v>0</v>
      </c>
      <c r="T384" t="str">
        <v>6.1.1.17</v>
      </c>
      <c r="U384" t="str">
        <v>R05578</v>
      </c>
      <c r="V384" t="str">
        <v>r_0480</v>
      </c>
      <c r="W384">
        <v>0</v>
      </c>
      <c r="X384" t="str">
        <v>SBO:0000176</v>
      </c>
      <c r="Y384">
        <v>0</v>
      </c>
      <c r="Z384" t="str" cm="1">
        <f t="array" ref="Z384">IFERROR(_xlfn.UNIQUE(_xlfn.TEXTSPLIT(SUBSTITUTE(SUBSTITUTE(SUBSTITUTE(SUBSTITUTE(P384," or "," ")," and "," "),"(",""),")","")," "),TRUE),"")</f>
        <v>rt6197</v>
      </c>
    </row>
    <row r="385" spans="1:29" x14ac:dyDescent="0.2">
      <c r="A385" t="str">
        <v>rt2964</v>
      </c>
      <c r="B385" t="str">
        <v>GAL7</v>
      </c>
      <c r="C385" t="str">
        <v>YBR018C</v>
      </c>
      <c r="D385" t="str">
        <v>RT11332</v>
      </c>
      <c r="E385" t="str">
        <v>11460</v>
      </c>
      <c r="F385" t="str">
        <v>SBO:0000243</v>
      </c>
      <c r="G385" t="str">
        <v>KOG:C</v>
      </c>
      <c r="L385" t="str">
        <v>GTHO_c</v>
      </c>
      <c r="M385" t="str">
        <v>glutathione oxidoreductase</v>
      </c>
      <c r="N385" t="str">
        <v>gthox_c + h_c + nadph_c --&gt; 2.0 gthrd_c + nadp_c</v>
      </c>
      <c r="O385" t="str">
        <v>Glutathione metabolism</v>
      </c>
      <c r="P385" t="str">
        <v>(rt8181 and rt7114) or (rt0422 and rt7114)</v>
      </c>
      <c r="Q385">
        <v>0</v>
      </c>
      <c r="R385">
        <v>1000</v>
      </c>
      <c r="S385">
        <v>0</v>
      </c>
      <c r="T385" t="str">
        <v>1.8.1.7</v>
      </c>
      <c r="U385" t="str">
        <v>R00115</v>
      </c>
      <c r="V385" t="str">
        <v>r_0481</v>
      </c>
      <c r="W385">
        <v>0</v>
      </c>
      <c r="X385" t="str">
        <v>SBO:0000176</v>
      </c>
      <c r="Y385">
        <v>0</v>
      </c>
      <c r="Z385" t="str" cm="1">
        <f t="array" ref="Z385:AB385">IFERROR(_xlfn.UNIQUE(_xlfn.TEXTSPLIT(SUBSTITUTE(SUBSTITUTE(SUBSTITUTE(SUBSTITUTE(P385," or "," ")," and "," "),"(",""),")","")," "),TRUE),"")</f>
        <v>rt8181</v>
      </c>
      <c r="AA385" t="str">
        <v>rt7114</v>
      </c>
      <c r="AB385" t="str">
        <v>rt0422</v>
      </c>
    </row>
    <row r="386" spans="1:29" x14ac:dyDescent="0.2">
      <c r="A386" t="str">
        <v>rt2972</v>
      </c>
      <c r="B386" t="str">
        <v>DIE2</v>
      </c>
      <c r="C386" t="str">
        <v>YGR227W</v>
      </c>
      <c r="D386" t="str">
        <v>RT11340</v>
      </c>
      <c r="E386" t="str">
        <v>11468</v>
      </c>
      <c r="F386" t="str">
        <v>SBO:0000243</v>
      </c>
      <c r="G386" t="str">
        <v>KOG:I,K,O,T</v>
      </c>
      <c r="L386" t="str">
        <v>GTHO_m</v>
      </c>
      <c r="M386" t="str">
        <v>glutathione oxidoreductase</v>
      </c>
      <c r="N386" t="str">
        <v>gthox_m + h_m + nadph_m --&gt; 2.0 gthrd_m + nadp_m</v>
      </c>
      <c r="O386" t="str">
        <v>Glutathione metabolism</v>
      </c>
      <c r="P386" t="str">
        <v>rt0882 and rt7114</v>
      </c>
      <c r="Q386">
        <v>0</v>
      </c>
      <c r="R386">
        <v>1000</v>
      </c>
      <c r="S386">
        <v>0</v>
      </c>
      <c r="T386" t="str">
        <v>1.8.1.7</v>
      </c>
      <c r="U386" t="str">
        <v>R00115</v>
      </c>
      <c r="V386" t="str">
        <v>r_0482</v>
      </c>
      <c r="W386">
        <v>0</v>
      </c>
      <c r="X386" t="str">
        <v>SBO:0000176</v>
      </c>
      <c r="Y386">
        <v>0</v>
      </c>
      <c r="Z386" t="str" cm="1">
        <f t="array" ref="Z386:AA386">IFERROR(_xlfn.UNIQUE(_xlfn.TEXTSPLIT(SUBSTITUTE(SUBSTITUTE(SUBSTITUTE(SUBSTITUTE(P386," or "," ")," and "," "),"(",""),")","")," "),TRUE),"")</f>
        <v>rt0882</v>
      </c>
      <c r="AA386" t="str">
        <v>rt7114</v>
      </c>
    </row>
    <row r="387" spans="1:29" x14ac:dyDescent="0.2">
      <c r="A387" t="str">
        <v>rt2975</v>
      </c>
      <c r="B387" t="str">
        <v>ELO4_rt</v>
      </c>
      <c r="C387">
        <v>0</v>
      </c>
      <c r="D387" t="str">
        <v>RT11343</v>
      </c>
      <c r="E387" t="str">
        <v>11471</v>
      </c>
      <c r="F387" t="str">
        <v>SBO:0000243</v>
      </c>
      <c r="G387" t="str">
        <v>KOG:I | ncbi_blast:FA ELO</v>
      </c>
      <c r="L387" t="str">
        <v>GTHP_c</v>
      </c>
      <c r="M387" t="str">
        <v>glutathione peroxidase</v>
      </c>
      <c r="N387" t="str">
        <v>2.0 gthrd_c + h2o2_c &lt;=&gt; gthox_c + 2.0 h2o_c</v>
      </c>
      <c r="O387" t="str">
        <v>Glutathione metabolism</v>
      </c>
      <c r="P387" t="str">
        <v>rt0211 or rt8181 or rt2565</v>
      </c>
      <c r="Q387">
        <v>-1000</v>
      </c>
      <c r="R387">
        <v>1000</v>
      </c>
      <c r="S387">
        <v>0</v>
      </c>
      <c r="T387" t="str">
        <v>1.11.1.9,1.11.1.15</v>
      </c>
      <c r="U387" t="str">
        <v>R00274</v>
      </c>
      <c r="V387" t="str">
        <v>r_0483</v>
      </c>
      <c r="W387">
        <v>0</v>
      </c>
      <c r="X387" t="str">
        <v>SBO:0000176</v>
      </c>
      <c r="Y387">
        <v>0</v>
      </c>
      <c r="Z387" t="str" cm="1">
        <f t="array" ref="Z387:AB387">IFERROR(_xlfn.UNIQUE(_xlfn.TEXTSPLIT(SUBSTITUTE(SUBSTITUTE(SUBSTITUTE(SUBSTITUTE(P387," or "," ")," and "," "),"(",""),")","")," "),TRUE),"")</f>
        <v>rt0211</v>
      </c>
      <c r="AA387" t="str">
        <v>rt8181</v>
      </c>
      <c r="AB387" t="str">
        <v>rt2565</v>
      </c>
    </row>
    <row r="388" spans="1:29" x14ac:dyDescent="0.2">
      <c r="A388" t="str">
        <v>rt2976</v>
      </c>
      <c r="B388" t="str">
        <v>TMS1</v>
      </c>
      <c r="C388" t="str">
        <v>YDR105C</v>
      </c>
      <c r="D388" t="str">
        <v>RT11344</v>
      </c>
      <c r="E388" t="str">
        <v>11472</v>
      </c>
      <c r="F388" t="str">
        <v>SBO:0000243</v>
      </c>
      <c r="G388" t="str">
        <v>KOG:S</v>
      </c>
      <c r="L388" t="str">
        <v>GTHP_m</v>
      </c>
      <c r="M388" t="str">
        <v>glutathione peroxidase</v>
      </c>
      <c r="N388" t="str">
        <v>2.0 gthrd_m + h2o2_m &lt;=&gt; gthox_m + 2.0 h2o_m</v>
      </c>
      <c r="O388" t="str">
        <v>Glutathione metabolism</v>
      </c>
      <c r="P388" t="str">
        <v>rt0882 or rt0422</v>
      </c>
      <c r="Q388">
        <v>-1000</v>
      </c>
      <c r="R388">
        <v>1000</v>
      </c>
      <c r="S388">
        <v>0</v>
      </c>
      <c r="T388" t="str">
        <v>1.11.1.9</v>
      </c>
      <c r="U388" t="str">
        <v>R00274</v>
      </c>
      <c r="V388" t="str">
        <v>r_0484</v>
      </c>
      <c r="W388">
        <v>0</v>
      </c>
      <c r="X388" t="str">
        <v>SBO:0000176</v>
      </c>
      <c r="Y388">
        <v>0</v>
      </c>
      <c r="Z388" t="str" cm="1">
        <f t="array" ref="Z388:AA388">IFERROR(_xlfn.UNIQUE(_xlfn.TEXTSPLIT(SUBSTITUTE(SUBSTITUTE(SUBSTITUTE(SUBSTITUTE(P388," or "," ")," and "," "),"(",""),")","")," "),TRUE),"")</f>
        <v>rt0882</v>
      </c>
      <c r="AA388" t="str">
        <v>rt0422</v>
      </c>
    </row>
    <row r="389" spans="1:29" x14ac:dyDescent="0.2">
      <c r="A389" t="str">
        <v>rt2983</v>
      </c>
      <c r="B389" t="str">
        <v>EPT1</v>
      </c>
      <c r="C389" t="str">
        <v>YHR123W</v>
      </c>
      <c r="D389" t="str">
        <v>RT11351</v>
      </c>
      <c r="E389" t="str">
        <v>11479</v>
      </c>
      <c r="F389" t="str">
        <v>SBO:0000243</v>
      </c>
      <c r="G389" t="str">
        <v>KOG:I</v>
      </c>
      <c r="L389" t="str">
        <v>GTHS_c</v>
      </c>
      <c r="M389" t="str">
        <v>glutathione synthetase</v>
      </c>
      <c r="N389" t="str">
        <v>atp_c + glucys_c + gly_c --&gt; adp_c + gthrd_c + h_c + pi_c</v>
      </c>
      <c r="O389" t="str">
        <v>Cysteine and methionine metabolism</v>
      </c>
      <c r="P389" t="str">
        <v>rt1561</v>
      </c>
      <c r="Q389">
        <v>0</v>
      </c>
      <c r="R389">
        <v>1000</v>
      </c>
      <c r="S389">
        <v>0</v>
      </c>
      <c r="T389" t="str">
        <v>6.3.2.3</v>
      </c>
      <c r="U389" t="str">
        <v>R00497</v>
      </c>
      <c r="V389" t="str">
        <v>r_0485</v>
      </c>
      <c r="W389">
        <v>0</v>
      </c>
      <c r="X389" t="str">
        <v>SBO:0000176</v>
      </c>
      <c r="Y389">
        <v>0</v>
      </c>
      <c r="Z389" t="str" cm="1">
        <f t="array" ref="Z389">IFERROR(_xlfn.UNIQUE(_xlfn.TEXTSPLIT(SUBSTITUTE(SUBSTITUTE(SUBSTITUTE(SUBSTITUTE(P389," or "," ")," and "," "),"(",""),")","")," "),TRUE),"")</f>
        <v>rt1561</v>
      </c>
    </row>
    <row r="390" spans="1:29" x14ac:dyDescent="0.2">
      <c r="A390" t="str">
        <v>rt2984</v>
      </c>
      <c r="B390" t="str">
        <v>COX8_2_rt</v>
      </c>
      <c r="C390">
        <v>0</v>
      </c>
      <c r="D390" t="str">
        <v>RT11352</v>
      </c>
      <c r="E390" t="str">
        <v>11480</v>
      </c>
      <c r="F390" t="str">
        <v>SBO:0000243</v>
      </c>
      <c r="G390" t="str">
        <v>KOG:Unassigned | notes:su 8, also called su 7c</v>
      </c>
      <c r="L390" t="str">
        <v>GAPD_c</v>
      </c>
      <c r="M390" t="str">
        <v>glyceraldehyde-3-phosphate dehydrogenase</v>
      </c>
      <c r="N390" t="str">
        <v>g3p_c + nad_c + pi_c &lt;=&gt; 13dpg_c + h_c + nadh_c</v>
      </c>
      <c r="O390" t="str">
        <v>Glycolysis / Gluconeogenesis</v>
      </c>
      <c r="P390" t="str">
        <v>rt2245 or rt3311</v>
      </c>
      <c r="Q390">
        <v>-1000</v>
      </c>
      <c r="R390">
        <v>1000</v>
      </c>
      <c r="S390">
        <v>0</v>
      </c>
      <c r="T390" t="str">
        <v>1.2.1.12</v>
      </c>
      <c r="U390" t="str">
        <v>R01061</v>
      </c>
      <c r="V390" t="str">
        <v>r_0486</v>
      </c>
      <c r="W390">
        <v>0</v>
      </c>
      <c r="X390" t="str">
        <v>SBO:0000176</v>
      </c>
      <c r="Y390">
        <v>0</v>
      </c>
      <c r="Z390" t="str" cm="1">
        <f t="array" ref="Z390:AA390">IFERROR(_xlfn.UNIQUE(_xlfn.TEXTSPLIT(SUBSTITUTE(SUBSTITUTE(SUBSTITUTE(SUBSTITUTE(P390," or "," ")," and "," "),"(",""),")","")," "),TRUE),"")</f>
        <v>rt2245</v>
      </c>
      <c r="AA390" t="str">
        <v>rt3311</v>
      </c>
    </row>
    <row r="391" spans="1:29" x14ac:dyDescent="0.2">
      <c r="A391" t="str">
        <v>rt2994</v>
      </c>
      <c r="B391" t="str">
        <v>FOX2</v>
      </c>
      <c r="C391" t="str">
        <v>YKR009C</v>
      </c>
      <c r="D391" t="str">
        <v>RT11362</v>
      </c>
      <c r="E391" t="str">
        <v>11490</v>
      </c>
      <c r="F391" t="str">
        <v>SBO:0000243</v>
      </c>
      <c r="G391" t="str">
        <v>KOG:I | ncbi_blast:multifunctional beta-oxidation protein</v>
      </c>
      <c r="L391" t="str">
        <v>GLYK_c</v>
      </c>
      <c r="M391" t="str">
        <v>glycerol kinase</v>
      </c>
      <c r="N391" t="str">
        <v>atp_c + glyc_c --&gt; adp_c + glyc3p_c + h_c</v>
      </c>
      <c r="O391" t="str">
        <v>Glycerolipid metabolism</v>
      </c>
      <c r="P391" t="str">
        <v>rt2654</v>
      </c>
      <c r="Q391">
        <v>0</v>
      </c>
      <c r="R391">
        <v>1000</v>
      </c>
      <c r="S391">
        <v>0</v>
      </c>
      <c r="T391" t="str">
        <v>2.7.1.30</v>
      </c>
      <c r="U391" t="str">
        <v>R00847</v>
      </c>
      <c r="V391" t="str">
        <v>r_0488</v>
      </c>
      <c r="W391">
        <v>0</v>
      </c>
      <c r="X391" t="str">
        <v>SBO:0000176</v>
      </c>
      <c r="Y391">
        <v>0</v>
      </c>
      <c r="Z391" t="str" cm="1">
        <f t="array" ref="Z391">IFERROR(_xlfn.UNIQUE(_xlfn.TEXTSPLIT(SUBSTITUTE(SUBSTITUTE(SUBSTITUTE(SUBSTITUTE(P391," or "," ")," and "," "),"(",""),")","")," "),TRUE),"")</f>
        <v>rt2654</v>
      </c>
    </row>
    <row r="392" spans="1:29" x14ac:dyDescent="0.2">
      <c r="A392" t="str">
        <v>rt3013</v>
      </c>
      <c r="B392" t="str">
        <v>SAC1</v>
      </c>
      <c r="C392" t="str">
        <v>YKL212W</v>
      </c>
      <c r="D392" t="str">
        <v>RT11381</v>
      </c>
      <c r="E392" t="str">
        <v>11509</v>
      </c>
      <c r="F392" t="str">
        <v>SBO:0000243</v>
      </c>
      <c r="G392" t="str">
        <v>KOG:I</v>
      </c>
      <c r="L392" t="str">
        <v>G3PDf_m</v>
      </c>
      <c r="M392" t="str">
        <v>glycerol-3-phosphate dehydrogenase (fad)</v>
      </c>
      <c r="N392" t="str">
        <v>fad_m + glyc3p_m + h_m --&gt; dhap_m + fadh2_m</v>
      </c>
      <c r="O392" t="str">
        <v>Glycerophospholipid metabolism</v>
      </c>
      <c r="P392" t="str">
        <v>rt2671</v>
      </c>
      <c r="Q392">
        <v>0</v>
      </c>
      <c r="R392">
        <v>1000</v>
      </c>
      <c r="S392">
        <v>0</v>
      </c>
      <c r="T392" t="str">
        <v>1.1.5.3</v>
      </c>
      <c r="U392" t="str">
        <v>R00848</v>
      </c>
      <c r="V392" t="str">
        <v>r_0490</v>
      </c>
      <c r="W392">
        <v>0</v>
      </c>
      <c r="X392" t="str">
        <v>SBO:0000176</v>
      </c>
      <c r="Y392">
        <v>0</v>
      </c>
      <c r="Z392" t="str" cm="1">
        <f t="array" ref="Z392">IFERROR(_xlfn.UNIQUE(_xlfn.TEXTSPLIT(SUBSTITUTE(SUBSTITUTE(SUBSTITUTE(SUBSTITUTE(P392," or "," ")," and "," "),"(",""),")","")," "),TRUE),"")</f>
        <v>rt2671</v>
      </c>
    </row>
    <row r="393" spans="1:29" x14ac:dyDescent="0.2">
      <c r="A393" t="str">
        <v>rt3021</v>
      </c>
      <c r="B393" t="str">
        <v>TPS1</v>
      </c>
      <c r="C393" t="str">
        <v>YBR126C</v>
      </c>
      <c r="D393" t="str">
        <v>RT11389</v>
      </c>
      <c r="E393" t="str">
        <v>11517</v>
      </c>
      <c r="F393" t="str">
        <v>SBO:0000243</v>
      </c>
      <c r="G393" t="str">
        <v>KOG:G</v>
      </c>
      <c r="L393" t="str">
        <v>G3PD1r_c</v>
      </c>
      <c r="M393" t="str">
        <v>glycerol-3-phosphate dehydrogenase (NAD)</v>
      </c>
      <c r="N393" t="str">
        <v>dhap_c + h_c + nadh_c &lt;=&gt; glyc3p_c + nad_c</v>
      </c>
      <c r="O393" t="str">
        <v>Phospholipid biosynthesis</v>
      </c>
      <c r="P393" t="str">
        <v>rt3786 or rt6208</v>
      </c>
      <c r="Q393">
        <v>-1000</v>
      </c>
      <c r="R393">
        <v>1000</v>
      </c>
      <c r="S393">
        <v>0</v>
      </c>
      <c r="T393" t="str">
        <v>1.1.1.8</v>
      </c>
      <c r="U393" t="str">
        <v>R00842</v>
      </c>
      <c r="V393" t="str">
        <v>r_0491</v>
      </c>
      <c r="W393">
        <v>0</v>
      </c>
      <c r="X393" t="str">
        <v>SBO:0000176</v>
      </c>
      <c r="Y393" t="str">
        <v>reversible glyc3p dehydrogenase to perform both mitochondrial and peroxisomal NADH shuttle function (PMID:28928432)</v>
      </c>
      <c r="Z393" t="str" cm="1">
        <f t="array" ref="Z393:AA393">IFERROR(_xlfn.UNIQUE(_xlfn.TEXTSPLIT(SUBSTITUTE(SUBSTITUTE(SUBSTITUTE(SUBSTITUTE(P393," or "," ")," and "," "),"(",""),")","")," "),TRUE),"")</f>
        <v>rt3786</v>
      </c>
      <c r="AA393" t="str">
        <v>rt6208</v>
      </c>
    </row>
    <row r="394" spans="1:29" x14ac:dyDescent="0.2">
      <c r="A394" t="str">
        <v>rt3023</v>
      </c>
      <c r="B394" t="str">
        <v>CERS1_rt</v>
      </c>
      <c r="C394">
        <v>0</v>
      </c>
      <c r="D394" t="str">
        <v>RT11391</v>
      </c>
      <c r="E394" t="str">
        <v>11519</v>
      </c>
      <c r="F394" t="str">
        <v>SBO:0000243</v>
      </c>
      <c r="G394" t="str">
        <v>KOG:U | ncbi_blast:has TLC region, in LAC1 and LAG1 acyl-CoA dependent ceramide synthase</v>
      </c>
      <c r="L394" t="str">
        <v>G3PD1i_m</v>
      </c>
      <c r="M394" t="str">
        <v>glycerol-3-phosphate dehydrogenase (NAD)</v>
      </c>
      <c r="N394" t="str">
        <v>dhap_m + h_m + nadh_m --&gt; glyc3p_m + nad_m</v>
      </c>
      <c r="O394" t="str">
        <v>Glycerophospholipid metabolism</v>
      </c>
      <c r="P394" t="str">
        <v>rt6208</v>
      </c>
      <c r="Q394">
        <v>0</v>
      </c>
      <c r="R394">
        <v>0</v>
      </c>
      <c r="S394">
        <v>0</v>
      </c>
      <c r="T394" t="str">
        <v>1.1.1.8</v>
      </c>
      <c r="U394" t="str">
        <v>R00842</v>
      </c>
      <c r="V394" t="str">
        <v>r_0492</v>
      </c>
      <c r="W394">
        <v>0</v>
      </c>
      <c r="X394" t="str">
        <v>SBO:0000176</v>
      </c>
      <c r="Y394" t="str">
        <v>knockout to prevent thermoinfeasible cycle with G3PD1r_c</v>
      </c>
      <c r="Z394" t="str" cm="1">
        <f t="array" ref="Z394">IFERROR(_xlfn.UNIQUE(_xlfn.TEXTSPLIT(SUBSTITUTE(SUBSTITUTE(SUBSTITUTE(SUBSTITUTE(P394," or "," ")," and "," "),"(",""),")","")," "),TRUE),"")</f>
        <v>rt6208</v>
      </c>
    </row>
    <row r="395" spans="1:29" x14ac:dyDescent="0.2">
      <c r="A395" t="str">
        <v>rt3035</v>
      </c>
      <c r="B395" t="str">
        <v>VMA16</v>
      </c>
      <c r="C395" t="str">
        <v>YHR026W</v>
      </c>
      <c r="D395" t="str">
        <v>RT11403</v>
      </c>
      <c r="E395" t="str">
        <v>11531</v>
      </c>
      <c r="F395" t="str">
        <v>SBO:0000243</v>
      </c>
      <c r="G395" t="str">
        <v>KOG:C | notes:V0-c"</v>
      </c>
      <c r="L395" t="str">
        <v>GARFT_c</v>
      </c>
      <c r="M395" t="str">
        <v>glycinamide ribotide transformylase</v>
      </c>
      <c r="N395" t="str">
        <v>10fthf_c + gar_c --&gt; fgam_c + h_c + thf_c</v>
      </c>
      <c r="O395" t="str">
        <v>Purine metabolism</v>
      </c>
      <c r="P395" t="str">
        <v>rt5227</v>
      </c>
      <c r="Q395">
        <v>0</v>
      </c>
      <c r="R395">
        <v>1000</v>
      </c>
      <c r="S395">
        <v>0</v>
      </c>
      <c r="T395" t="str">
        <v>2.1.2.2</v>
      </c>
      <c r="U395" t="str">
        <v>R04325</v>
      </c>
      <c r="V395" t="str">
        <v>r_0499</v>
      </c>
      <c r="W395">
        <v>0</v>
      </c>
      <c r="X395" t="str">
        <v>SBO:0000176</v>
      </c>
      <c r="Y395">
        <v>0</v>
      </c>
      <c r="Z395" t="str" cm="1">
        <f t="array" ref="Z395">IFERROR(_xlfn.UNIQUE(_xlfn.TEXTSPLIT(SUBSTITUTE(SUBSTITUTE(SUBSTITUTE(SUBSTITUTE(P395," or "," ")," and "," "),"(",""),")","")," "),TRUE),"")</f>
        <v>rt5227</v>
      </c>
    </row>
    <row r="396" spans="1:29" x14ac:dyDescent="0.2">
      <c r="A396" t="str">
        <v>rt3050</v>
      </c>
      <c r="B396" t="str">
        <v>PHO91,PHO87</v>
      </c>
      <c r="C396" t="str">
        <v>YNR013C,YCR037C</v>
      </c>
      <c r="D396" t="str">
        <v>RT11418</v>
      </c>
      <c r="E396" t="str">
        <v>11546</v>
      </c>
      <c r="F396" t="str">
        <v>SBO:0000243</v>
      </c>
      <c r="G396" t="str">
        <v>KOG:P | sc_bidirectional_blast:sc_isozymes</v>
      </c>
      <c r="L396" t="str">
        <v>GLYAT_c</v>
      </c>
      <c r="M396" t="str">
        <v>Acetyl-CoA:glycine C-acetyltransferase</v>
      </c>
      <c r="N396" t="str">
        <v>2aobut_c + coa_c --&gt; accoa_c + gly_c</v>
      </c>
      <c r="O396" t="str">
        <v>Glycine, serine and threonine metabolism</v>
      </c>
      <c r="P396" t="str">
        <v/>
      </c>
      <c r="Q396">
        <v>0</v>
      </c>
      <c r="R396">
        <v>0</v>
      </c>
      <c r="S396">
        <v>0</v>
      </c>
      <c r="T396" t="str">
        <v>2.3.1.29</v>
      </c>
      <c r="U396" t="str">
        <v>R00371</v>
      </c>
      <c r="V396" t="str">
        <v>r_0500</v>
      </c>
      <c r="W396">
        <v>0</v>
      </c>
      <c r="X396" t="str">
        <v>SBO:0000176</v>
      </c>
      <c r="Y396" t="str">
        <v>This rxn should be shut down since it does not have GPR and can participate in cytosolic acetyl-CoA production (I would call it glycine shuttle). There is no literature about such function.</v>
      </c>
      <c r="Z396" t="str" cm="1">
        <f t="array" ref="Z396">IFERROR(_xlfn.UNIQUE(_xlfn.TEXTSPLIT(SUBSTITUTE(SUBSTITUTE(SUBSTITUTE(SUBSTITUTE(P396," or "," ")," and "," "),"(",""),")","")," "),TRUE),"")</f>
        <v/>
      </c>
    </row>
    <row r="397" spans="1:29" x14ac:dyDescent="0.2">
      <c r="A397" t="str">
        <v>rt3052</v>
      </c>
      <c r="B397" t="str">
        <v>FRD1</v>
      </c>
      <c r="C397" t="str">
        <v>YEL047C</v>
      </c>
      <c r="D397" t="str">
        <v>RT11420</v>
      </c>
      <c r="E397" t="str">
        <v>11548</v>
      </c>
      <c r="F397" t="str">
        <v>SBO:0000243</v>
      </c>
      <c r="G397" t="str">
        <v>KOG:C</v>
      </c>
      <c r="L397" t="str">
        <v>GLYCL_m</v>
      </c>
      <c r="M397" t="str">
        <v>glycine cleavage system</v>
      </c>
      <c r="N397" t="str">
        <v>gly_m + nad_m + thf_m &lt;=&gt; co2_m + mlthf_m + nadh_m + nh4_m</v>
      </c>
      <c r="O397" t="str">
        <v>Glycine, serine and threonine metabolism</v>
      </c>
      <c r="P397" t="str">
        <v>rt6816 and rt4530 and rt1672 and rt1837</v>
      </c>
      <c r="Q397">
        <v>-1000</v>
      </c>
      <c r="R397">
        <v>1000</v>
      </c>
      <c r="S397">
        <v>0</v>
      </c>
      <c r="T397" t="str">
        <v>1.4.4.2</v>
      </c>
      <c r="U397" t="str">
        <v>R01221</v>
      </c>
      <c r="V397" t="str">
        <v>r_0501</v>
      </c>
      <c r="W397">
        <v>0</v>
      </c>
      <c r="X397" t="str">
        <v>SBO:0000176</v>
      </c>
      <c r="Y397">
        <v>0</v>
      </c>
      <c r="Z397" t="str" cm="1">
        <f t="array" ref="Z397:AC397">IFERROR(_xlfn.UNIQUE(_xlfn.TEXTSPLIT(SUBSTITUTE(SUBSTITUTE(SUBSTITUTE(SUBSTITUTE(P397," or "," ")," and "," "),"(",""),")","")," "),TRUE),"")</f>
        <v>rt6816</v>
      </c>
      <c r="AA397" t="str">
        <v>rt4530</v>
      </c>
      <c r="AB397" t="str">
        <v>rt1672</v>
      </c>
      <c r="AC397" t="str">
        <v>rt1837</v>
      </c>
    </row>
    <row r="398" spans="1:29" x14ac:dyDescent="0.2">
      <c r="A398" t="str">
        <v>rt3077</v>
      </c>
      <c r="B398" t="str">
        <v>GPI18</v>
      </c>
      <c r="C398" t="str">
        <v>YBR004C</v>
      </c>
      <c r="D398" t="str">
        <v>RT11445</v>
      </c>
      <c r="E398" t="str">
        <v>11573</v>
      </c>
      <c r="F398" t="str">
        <v>SBO:0000243</v>
      </c>
      <c r="G398" t="str">
        <v>KOG:R</v>
      </c>
      <c r="L398" t="str">
        <v>GHMT2r_c</v>
      </c>
      <c r="M398" t="str">
        <v>glycine hydroxymethyltransferase</v>
      </c>
      <c r="N398" t="str">
        <v>ser__L_c + thf_c &lt;=&gt; gly_c + h2o_c + mlthf_c</v>
      </c>
      <c r="O398" t="str">
        <v>Glycine, serine and threonine metabolism</v>
      </c>
      <c r="P398" t="str">
        <v>rt1299</v>
      </c>
      <c r="Q398">
        <v>-1000</v>
      </c>
      <c r="R398">
        <v>1000</v>
      </c>
      <c r="S398">
        <v>0</v>
      </c>
      <c r="T398" t="str">
        <v>2.1.2.1</v>
      </c>
      <c r="U398" t="str">
        <v>R00945</v>
      </c>
      <c r="V398" t="str">
        <v>r_0502</v>
      </c>
      <c r="W398">
        <v>0</v>
      </c>
      <c r="X398" t="str">
        <v>SBO:0000176</v>
      </c>
      <c r="Y398">
        <v>0</v>
      </c>
      <c r="Z398" t="str" cm="1">
        <f t="array" ref="Z398">IFERROR(_xlfn.UNIQUE(_xlfn.TEXTSPLIT(SUBSTITUTE(SUBSTITUTE(SUBSTITUTE(SUBSTITUTE(P398," or "," ")," and "," "),"(",""),")","")," "),TRUE),"")</f>
        <v>rt1299</v>
      </c>
    </row>
    <row r="399" spans="1:29" x14ac:dyDescent="0.2">
      <c r="A399" t="str">
        <v>rt3078</v>
      </c>
      <c r="B399" t="str">
        <v>PSD2</v>
      </c>
      <c r="C399" t="str">
        <v>YGR170W</v>
      </c>
      <c r="D399" t="str">
        <v>RT11446</v>
      </c>
      <c r="E399" t="str">
        <v>11574</v>
      </c>
      <c r="F399" t="str">
        <v>SBO:0000243</v>
      </c>
      <c r="G399" t="str">
        <v>KOG:I</v>
      </c>
      <c r="L399" t="str">
        <v>GLYGS_c</v>
      </c>
      <c r="M399" t="str">
        <v>glycogen (starch) synthase</v>
      </c>
      <c r="N399" t="str">
        <v>udpg_c --&gt; glycogen_c + h_c + udp_c</v>
      </c>
      <c r="O399" t="str">
        <v>Starch and sucrose metabolism</v>
      </c>
      <c r="P399" t="str">
        <v>rt1228 and rt5634</v>
      </c>
      <c r="Q399">
        <v>0</v>
      </c>
      <c r="R399">
        <v>1000</v>
      </c>
      <c r="S399">
        <v>0</v>
      </c>
      <c r="T399" t="str">
        <v>2.4.1.11</v>
      </c>
      <c r="U399">
        <v>0</v>
      </c>
      <c r="V399" t="str">
        <v>r_0510</v>
      </c>
      <c r="W399">
        <v>0</v>
      </c>
      <c r="X399" t="str">
        <v>SBO:0000176</v>
      </c>
      <c r="Y399">
        <v>0</v>
      </c>
      <c r="Z399" t="str" cm="1">
        <f t="array" ref="Z399:AA399">IFERROR(_xlfn.UNIQUE(_xlfn.TEXTSPLIT(SUBSTITUTE(SUBSTITUTE(SUBSTITUTE(SUBSTITUTE(P399," or "," ")," and "," "),"(",""),")","")," "),TRUE),"")</f>
        <v>rt1228</v>
      </c>
      <c r="AA399" t="str">
        <v>rt5634</v>
      </c>
    </row>
    <row r="400" spans="1:29" x14ac:dyDescent="0.2">
      <c r="A400" t="str">
        <v>rt3095</v>
      </c>
      <c r="B400" t="str">
        <v>STR2</v>
      </c>
      <c r="C400" t="str">
        <v>YJR130C</v>
      </c>
      <c r="D400" t="str">
        <v>RT11463</v>
      </c>
      <c r="E400" t="str">
        <v>11591</v>
      </c>
      <c r="F400" t="str">
        <v>SBO:0000243</v>
      </c>
      <c r="G400" t="str">
        <v>KOG:E</v>
      </c>
      <c r="L400" t="str">
        <v>GLCP_c</v>
      </c>
      <c r="M400" t="str">
        <v>glycogen phosphorylase</v>
      </c>
      <c r="N400" t="str">
        <v>glycogen_c + pi_c --&gt; g1p_c</v>
      </c>
      <c r="O400" t="str">
        <v>Starch and sucrose metabolism</v>
      </c>
      <c r="P400" t="str">
        <v>rt5888</v>
      </c>
      <c r="Q400">
        <v>0</v>
      </c>
      <c r="R400">
        <v>1000</v>
      </c>
      <c r="S400">
        <v>0</v>
      </c>
      <c r="T400" t="str">
        <v>2.4.1.1</v>
      </c>
      <c r="U400">
        <v>0</v>
      </c>
      <c r="V400" t="str">
        <v>r_0511</v>
      </c>
      <c r="W400">
        <v>0</v>
      </c>
      <c r="X400" t="str">
        <v>SBO:0000176</v>
      </c>
      <c r="Y400">
        <v>0</v>
      </c>
      <c r="Z400" t="str" cm="1">
        <f t="array" ref="Z400">IFERROR(_xlfn.UNIQUE(_xlfn.TEXTSPLIT(SUBSTITUTE(SUBSTITUTE(SUBSTITUTE(SUBSTITUTE(P400," or "," ")," and "," "),"(",""),")","")," "),TRUE),"")</f>
        <v>rt5888</v>
      </c>
    </row>
    <row r="401" spans="1:28" x14ac:dyDescent="0.2">
      <c r="A401" t="str">
        <v>rt3097</v>
      </c>
      <c r="B401" t="str">
        <v>COQ3</v>
      </c>
      <c r="C401" t="str">
        <v>YOL096C</v>
      </c>
      <c r="D401" t="str">
        <v>RT11465</v>
      </c>
      <c r="E401" t="str">
        <v>11593</v>
      </c>
      <c r="F401" t="str">
        <v>SBO:0000243</v>
      </c>
      <c r="G401" t="str">
        <v>KOG:H</v>
      </c>
      <c r="L401" t="str">
        <v>GLYTRS_c</v>
      </c>
      <c r="M401" t="str">
        <v>glycyl-tRNA synthetase</v>
      </c>
      <c r="N401" t="str">
        <v>atp_c + gly_c + trnagly_c --&gt; amp_c + glytrna_c + ppi_c</v>
      </c>
      <c r="O401" t="str">
        <v>Aminoacyl-tRNA biosynthesis</v>
      </c>
      <c r="P401" t="str">
        <v>rt7136</v>
      </c>
      <c r="Q401">
        <v>0</v>
      </c>
      <c r="R401">
        <v>1000</v>
      </c>
      <c r="S401">
        <v>0</v>
      </c>
      <c r="T401" t="str">
        <v>6.1.1.14</v>
      </c>
      <c r="U401" t="str">
        <v>R03654</v>
      </c>
      <c r="V401" t="str">
        <v>r_0512</v>
      </c>
      <c r="W401">
        <v>0</v>
      </c>
      <c r="X401" t="str">
        <v>SBO:0000176</v>
      </c>
      <c r="Y401">
        <v>0</v>
      </c>
      <c r="Z401" t="str" cm="1">
        <f t="array" ref="Z401">IFERROR(_xlfn.UNIQUE(_xlfn.TEXTSPLIT(SUBSTITUTE(SUBSTITUTE(SUBSTITUTE(SUBSTITUTE(P401," or "," ")," and "," "),"(",""),")","")," "),TRUE),"")</f>
        <v>rt7136</v>
      </c>
    </row>
    <row r="402" spans="1:28" x14ac:dyDescent="0.2">
      <c r="A402" t="str">
        <v>rt3101</v>
      </c>
      <c r="B402" t="str">
        <v>AMD1</v>
      </c>
      <c r="C402" t="str">
        <v>YML035C</v>
      </c>
      <c r="D402" t="str">
        <v>RT11469</v>
      </c>
      <c r="E402" t="str">
        <v>11597</v>
      </c>
      <c r="F402" t="str">
        <v>SBO:0000243</v>
      </c>
      <c r="G402" t="str">
        <v>KOG:F</v>
      </c>
      <c r="L402" t="str">
        <v>GMPS2_c</v>
      </c>
      <c r="M402" t="str">
        <v>GMP synthase</v>
      </c>
      <c r="N402" t="str">
        <v>atp_c + gln__L_c + h2o_c + xmp_c --&gt; amp_c + glu__L_c + gmp_c + 2.0 h_c + ppi_c</v>
      </c>
      <c r="O402" t="str">
        <v>Purine metabolism</v>
      </c>
      <c r="P402" t="str">
        <v>rt7388</v>
      </c>
      <c r="Q402">
        <v>0</v>
      </c>
      <c r="R402">
        <v>1000</v>
      </c>
      <c r="S402">
        <v>0</v>
      </c>
      <c r="T402" t="str">
        <v>6.3.5.2</v>
      </c>
      <c r="U402" t="str">
        <v>R01231</v>
      </c>
      <c r="V402" t="str">
        <v>r_0514</v>
      </c>
      <c r="W402">
        <v>0</v>
      </c>
      <c r="X402" t="str">
        <v>SBO:0000176</v>
      </c>
      <c r="Y402">
        <v>0</v>
      </c>
      <c r="Z402" t="str" cm="1">
        <f t="array" ref="Z402">IFERROR(_xlfn.UNIQUE(_xlfn.TEXTSPLIT(SUBSTITUTE(SUBSTITUTE(SUBSTITUTE(SUBSTITUTE(P402," or "," ")," and "," "),"(",""),")","")," "),TRUE),"")</f>
        <v>rt7388</v>
      </c>
    </row>
    <row r="403" spans="1:28" x14ac:dyDescent="0.2">
      <c r="A403" t="str">
        <v>rt3107</v>
      </c>
      <c r="B403" t="str">
        <v>HST2</v>
      </c>
      <c r="C403" t="str">
        <v>YPL015C</v>
      </c>
      <c r="D403" t="str">
        <v>RT11475</v>
      </c>
      <c r="E403" t="str">
        <v>11603</v>
      </c>
      <c r="F403" t="str">
        <v>SBO:0000243</v>
      </c>
      <c r="G403" t="str">
        <v>KOG:B,K</v>
      </c>
      <c r="L403" t="str">
        <v>GTPCI_c</v>
      </c>
      <c r="M403" t="str">
        <v>GTP cyclohydrolase I</v>
      </c>
      <c r="N403" t="str">
        <v>gtp_c + h2o_c --&gt; ahdt_c + for_c + h_c</v>
      </c>
      <c r="O403" t="str">
        <v>Folate metabolism</v>
      </c>
      <c r="P403" t="str">
        <v>rt1964</v>
      </c>
      <c r="Q403">
        <v>0</v>
      </c>
      <c r="R403">
        <v>1000</v>
      </c>
      <c r="S403">
        <v>0</v>
      </c>
      <c r="T403" t="str">
        <v>3.5.4.16</v>
      </c>
      <c r="U403" t="str">
        <v>R00424</v>
      </c>
      <c r="V403" t="str">
        <v>r_0524</v>
      </c>
      <c r="W403">
        <v>0</v>
      </c>
      <c r="X403" t="str">
        <v>SBO:0000176</v>
      </c>
      <c r="Y403">
        <v>0</v>
      </c>
      <c r="Z403" t="str" cm="1">
        <f t="array" ref="Z403">IFERROR(_xlfn.UNIQUE(_xlfn.TEXTSPLIT(SUBSTITUTE(SUBSTITUTE(SUBSTITUTE(SUBSTITUTE(P403," or "," ")," and "," "),"(",""),")","")," "),TRUE),"")</f>
        <v>rt1964</v>
      </c>
    </row>
    <row r="404" spans="1:28" x14ac:dyDescent="0.2">
      <c r="A404" t="str">
        <v>rt3118</v>
      </c>
      <c r="B404" t="str">
        <v>YHR020W</v>
      </c>
      <c r="C404" t="str">
        <v>YHR020W</v>
      </c>
      <c r="D404" t="str">
        <v>RT11486</v>
      </c>
      <c r="E404" t="str">
        <v>11614</v>
      </c>
      <c r="F404" t="str">
        <v>SBO:0000243</v>
      </c>
      <c r="G404" t="str">
        <v>KOG:J</v>
      </c>
      <c r="L404" t="str">
        <v>GTPCII2_c</v>
      </c>
      <c r="M404" t="str">
        <v>GTP cyclohydrolase II</v>
      </c>
      <c r="N404" t="str">
        <v>gtp_c + 3.0 h2o_c --&gt; 25drapp_c + for_c + 2.0 h_c + ppi_c</v>
      </c>
      <c r="O404" t="str">
        <v>Riboflavin metabolism</v>
      </c>
      <c r="P404" t="str">
        <v>rt4183</v>
      </c>
      <c r="Q404">
        <v>0</v>
      </c>
      <c r="R404">
        <v>1000</v>
      </c>
      <c r="S404">
        <v>0</v>
      </c>
      <c r="T404" t="str">
        <v>3.5.4.25</v>
      </c>
      <c r="U404" t="str">
        <v>R00425</v>
      </c>
      <c r="V404" t="str">
        <v>r_0525</v>
      </c>
      <c r="W404">
        <v>0</v>
      </c>
      <c r="X404" t="str">
        <v>SBO:0000176</v>
      </c>
      <c r="Y404">
        <v>0</v>
      </c>
      <c r="Z404" t="str" cm="1">
        <f t="array" ref="Z404">IFERROR(_xlfn.UNIQUE(_xlfn.TEXTSPLIT(SUBSTITUTE(SUBSTITUTE(SUBSTITUTE(SUBSTITUTE(P404," or "," ")," and "," "),"(",""),")","")," "),TRUE),"")</f>
        <v>rt4183</v>
      </c>
    </row>
    <row r="405" spans="1:28" x14ac:dyDescent="0.2">
      <c r="A405" t="str">
        <v>rt3125</v>
      </c>
      <c r="B405" t="str">
        <v>QUINP2_rt</v>
      </c>
      <c r="C405">
        <v>0</v>
      </c>
      <c r="D405" t="str">
        <v>RT11493</v>
      </c>
      <c r="E405" t="str">
        <v>11621</v>
      </c>
      <c r="F405" t="str">
        <v>SBO:0000243</v>
      </c>
      <c r="G405" t="str">
        <v>KOG:R</v>
      </c>
      <c r="L405" t="str">
        <v>GUAD_1_c</v>
      </c>
      <c r="M405" t="str">
        <v>guanine deaminase</v>
      </c>
      <c r="N405" t="str">
        <v>gua_c + h_c + h2o_c --&gt; nh4_c + xan_c</v>
      </c>
      <c r="O405" t="str">
        <v>Purine metabolism</v>
      </c>
      <c r="P405" t="str">
        <v>rt0682 or rt3492 or rt1340</v>
      </c>
      <c r="Q405">
        <v>0</v>
      </c>
      <c r="R405">
        <v>1000</v>
      </c>
      <c r="S405">
        <v>0</v>
      </c>
      <c r="T405" t="str">
        <v>3.5.4.3</v>
      </c>
      <c r="U405" t="str">
        <v>R01676</v>
      </c>
      <c r="V405" t="str">
        <v>r_0526</v>
      </c>
      <c r="W405">
        <v>0</v>
      </c>
      <c r="X405" t="str">
        <v>SBO:0000176</v>
      </c>
      <c r="Y405">
        <v>0</v>
      </c>
      <c r="Z405" t="str" cm="1">
        <f t="array" ref="Z405:AB405">IFERROR(_xlfn.UNIQUE(_xlfn.TEXTSPLIT(SUBSTITUTE(SUBSTITUTE(SUBSTITUTE(SUBSTITUTE(P405," or "," ")," and "," "),"(",""),")","")," "),TRUE),"")</f>
        <v>rt0682</v>
      </c>
      <c r="AA405" t="str">
        <v>rt3492</v>
      </c>
      <c r="AB405" t="str">
        <v>rt1340</v>
      </c>
    </row>
    <row r="406" spans="1:28" x14ac:dyDescent="0.2">
      <c r="A406" t="str">
        <v>rt3157</v>
      </c>
      <c r="B406" t="str">
        <v>GUK1</v>
      </c>
      <c r="C406" t="str">
        <v>YDR454C</v>
      </c>
      <c r="D406" t="str">
        <v>RT11525</v>
      </c>
      <c r="E406" t="str">
        <v>11653</v>
      </c>
      <c r="F406" t="str">
        <v>SBO:0000243</v>
      </c>
      <c r="G406" t="str">
        <v>KOG:F</v>
      </c>
      <c r="L406" t="str">
        <v>GK1_c</v>
      </c>
      <c r="M406" t="str">
        <v>guanylate kinase</v>
      </c>
      <c r="N406" t="str">
        <v>atp_c + gmp_c --&gt; adp_c + gdp_c</v>
      </c>
      <c r="O406" t="str">
        <v>Purine metabolism</v>
      </c>
      <c r="P406" t="str">
        <v>rt3157 or rt3670</v>
      </c>
      <c r="Q406">
        <v>0</v>
      </c>
      <c r="R406">
        <v>1000</v>
      </c>
      <c r="S406">
        <v>0</v>
      </c>
      <c r="T406" t="str">
        <v>2.7.4.8</v>
      </c>
      <c r="U406" t="str">
        <v>R00332</v>
      </c>
      <c r="V406" t="str">
        <v>r_0528</v>
      </c>
      <c r="W406">
        <v>0</v>
      </c>
      <c r="X406" t="str">
        <v>SBO:0000176</v>
      </c>
      <c r="Y406">
        <v>0</v>
      </c>
      <c r="Z406" t="str" cm="1">
        <f t="array" ref="Z406:AA406">IFERROR(_xlfn.UNIQUE(_xlfn.TEXTSPLIT(SUBSTITUTE(SUBSTITUTE(SUBSTITUTE(SUBSTITUTE(P406," or "," ")," and "," "),"(",""),")","")," "),TRUE),"")</f>
        <v>rt3157</v>
      </c>
      <c r="AA406" t="str">
        <v>rt3670</v>
      </c>
    </row>
    <row r="407" spans="1:28" x14ac:dyDescent="0.2">
      <c r="A407" t="str">
        <v>rt3160</v>
      </c>
      <c r="B407" t="str">
        <v>COX9_2_rt</v>
      </c>
      <c r="C407">
        <v>0</v>
      </c>
      <c r="D407" t="str">
        <v>RT11528</v>
      </c>
      <c r="E407" t="str">
        <v>11656</v>
      </c>
      <c r="F407" t="str">
        <v>SBO:0000243</v>
      </c>
      <c r="G407" t="str">
        <v>KOG:Unassigned | notes:su 7a</v>
      </c>
      <c r="L407" t="str">
        <v>GK2_c</v>
      </c>
      <c r="M407" t="str">
        <v>guanylate kinase (GMP:dATP)</v>
      </c>
      <c r="N407" t="str">
        <v>datp_c + gmp_c &lt;=&gt; dadp_c + gdp_c</v>
      </c>
      <c r="O407" t="str">
        <v>Purine metabolism</v>
      </c>
      <c r="P407" t="str">
        <v>rt3157</v>
      </c>
      <c r="Q407">
        <v>-1000</v>
      </c>
      <c r="R407">
        <v>1000</v>
      </c>
      <c r="S407">
        <v>0</v>
      </c>
      <c r="T407" t="str">
        <v>2.7.4.8</v>
      </c>
      <c r="U407">
        <v>0</v>
      </c>
      <c r="V407" t="str">
        <v>r_0529</v>
      </c>
      <c r="W407">
        <v>0</v>
      </c>
      <c r="X407" t="str">
        <v>SBO:0000176</v>
      </c>
      <c r="Y407">
        <v>0</v>
      </c>
      <c r="Z407" t="str" cm="1">
        <f t="array" ref="Z407">IFERROR(_xlfn.UNIQUE(_xlfn.TEXTSPLIT(SUBSTITUTE(SUBSTITUTE(SUBSTITUTE(SUBSTITUTE(P407," or "," ")," and "," "),"(",""),")","")," "),TRUE),"")</f>
        <v>rt3157</v>
      </c>
    </row>
    <row r="408" spans="1:28" x14ac:dyDescent="0.2">
      <c r="A408" t="str">
        <v>rt3166</v>
      </c>
      <c r="B408" t="str">
        <v>PHO91,PHO87</v>
      </c>
      <c r="C408" t="str">
        <v>YNR013C,YCR037C</v>
      </c>
      <c r="D408" t="str">
        <v>RT11534</v>
      </c>
      <c r="E408" t="str">
        <v>11662</v>
      </c>
      <c r="F408" t="str">
        <v>SBO:0000243</v>
      </c>
      <c r="G408" t="str">
        <v>KOG:P | sc_bidirectional_blast:sc_isozymes</v>
      </c>
      <c r="L408" t="str">
        <v>HOMOX_m</v>
      </c>
      <c r="M408" t="str">
        <v>heme O monooxygenase</v>
      </c>
      <c r="N408" t="str">
        <v>2.0 h_m + hemeO_m + 2.0 nadh_m + 2.0 o2_m --&gt; 3.0 h2o_m + hemeA_m + 2.0 nad_m</v>
      </c>
      <c r="O408" t="str">
        <v>Heme metabolism</v>
      </c>
      <c r="P408" t="str">
        <v>rt7217 and rt8407 and rt1860</v>
      </c>
      <c r="Q408">
        <v>0</v>
      </c>
      <c r="R408">
        <v>1000</v>
      </c>
      <c r="S408">
        <v>0</v>
      </c>
      <c r="T408" t="str">
        <v>1.18.1.6</v>
      </c>
      <c r="U408">
        <v>0</v>
      </c>
      <c r="V408" t="str">
        <v>r_0530</v>
      </c>
      <c r="W408">
        <v>0</v>
      </c>
      <c r="X408" t="str">
        <v>SBO:0000176</v>
      </c>
      <c r="Y408">
        <v>0</v>
      </c>
      <c r="Z408" t="str" cm="1">
        <f t="array" ref="Z408:AB408">IFERROR(_xlfn.UNIQUE(_xlfn.TEXTSPLIT(SUBSTITUTE(SUBSTITUTE(SUBSTITUTE(SUBSTITUTE(P408," or "," ")," and "," "),"(",""),")","")," "),TRUE),"")</f>
        <v>rt7217</v>
      </c>
      <c r="AA408" t="str">
        <v>rt8407</v>
      </c>
      <c r="AB408" t="str">
        <v>rt1860</v>
      </c>
    </row>
    <row r="409" spans="1:28" x14ac:dyDescent="0.2">
      <c r="A409" t="str">
        <v>rt3174</v>
      </c>
      <c r="B409" t="str">
        <v>FAD1</v>
      </c>
      <c r="C409" t="str">
        <v>YDL045C</v>
      </c>
      <c r="D409" t="str">
        <v>RT11542</v>
      </c>
      <c r="E409" t="str">
        <v>11670</v>
      </c>
      <c r="F409" t="str">
        <v>SBO:0000243</v>
      </c>
      <c r="G409" t="str">
        <v>KOG:E,H</v>
      </c>
      <c r="L409" t="str">
        <v>HEMEOS_m</v>
      </c>
      <c r="M409" t="str">
        <v>Heme O synthase</v>
      </c>
      <c r="N409" t="str">
        <v>frdp_m + h2o_m + pheme_m --&gt; hemeO_m + ppi_m</v>
      </c>
      <c r="O409" t="str">
        <v>Heme metabolism</v>
      </c>
      <c r="P409" t="str">
        <v>rt2735</v>
      </c>
      <c r="Q409">
        <v>0</v>
      </c>
      <c r="R409">
        <v>1000</v>
      </c>
      <c r="S409">
        <v>0</v>
      </c>
      <c r="T409" t="str">
        <v>2.5.1.141</v>
      </c>
      <c r="U409" t="str">
        <v>R07411</v>
      </c>
      <c r="V409" t="str">
        <v>r_0531</v>
      </c>
      <c r="W409">
        <v>0</v>
      </c>
      <c r="X409" t="str">
        <v>SBO:0000176</v>
      </c>
      <c r="Y409">
        <v>0</v>
      </c>
      <c r="Z409" t="str" cm="1">
        <f t="array" ref="Z409">IFERROR(_xlfn.UNIQUE(_xlfn.TEXTSPLIT(SUBSTITUTE(SUBSTITUTE(SUBSTITUTE(SUBSTITUTE(P409," or "," ")," and "," "),"(",""),")","")," "),TRUE),"")</f>
        <v>rt2735</v>
      </c>
    </row>
    <row r="410" spans="1:28" x14ac:dyDescent="0.2">
      <c r="A410" t="str">
        <v>rt3182</v>
      </c>
      <c r="B410">
        <v>0</v>
      </c>
      <c r="C410" t="str">
        <v>YPR127W</v>
      </c>
      <c r="D410" t="str">
        <v>RT11550</v>
      </c>
      <c r="E410" t="str">
        <v>11678</v>
      </c>
      <c r="F410" t="str">
        <v>SBO:0000243</v>
      </c>
      <c r="G410" t="str">
        <v>KOG:C</v>
      </c>
      <c r="L410" t="str">
        <v>HEX7_c</v>
      </c>
      <c r="M410" t="str">
        <v>hexokinase (D-fructose:ATP)</v>
      </c>
      <c r="N410" t="str">
        <v>atp_c + fru_c --&gt; adp_c + f6p_c + h_c</v>
      </c>
      <c r="O410" t="str">
        <v>Glycolysis / Gluconeogenesis</v>
      </c>
      <c r="P410" t="str">
        <v>rt3614</v>
      </c>
      <c r="Q410">
        <v>0</v>
      </c>
      <c r="R410">
        <v>1000</v>
      </c>
      <c r="S410">
        <v>0</v>
      </c>
      <c r="T410" t="str">
        <v>2.7.1.1</v>
      </c>
      <c r="U410" t="str">
        <v>R00760</v>
      </c>
      <c r="V410" t="str">
        <v>r_0533</v>
      </c>
      <c r="W410">
        <v>0</v>
      </c>
      <c r="X410" t="str">
        <v>SBO:0000176</v>
      </c>
      <c r="Y410">
        <v>0</v>
      </c>
      <c r="Z410" t="str" cm="1">
        <f t="array" ref="Z410">IFERROR(_xlfn.UNIQUE(_xlfn.TEXTSPLIT(SUBSTITUTE(SUBSTITUTE(SUBSTITUTE(SUBSTITUTE(P410," or "," ")," and "," "),"(",""),")","")," "),TRUE),"")</f>
        <v>rt3614</v>
      </c>
    </row>
    <row r="411" spans="1:28" x14ac:dyDescent="0.2">
      <c r="A411" t="str">
        <v>rt3215</v>
      </c>
      <c r="B411" t="str">
        <v>CHO1</v>
      </c>
      <c r="C411" t="str">
        <v>YER026C</v>
      </c>
      <c r="D411" t="str">
        <v>RT11583</v>
      </c>
      <c r="E411" t="str">
        <v>11711</v>
      </c>
      <c r="F411" t="str">
        <v>SBO:0000243</v>
      </c>
      <c r="G411" t="str">
        <v>KOG:Unassigned</v>
      </c>
      <c r="L411" t="str">
        <v>HEX1_c</v>
      </c>
      <c r="M411" t="str">
        <v>hexokinase (D-glucose:ATP)</v>
      </c>
      <c r="N411" t="str">
        <v>atp_c + glc__D_c --&gt; adp_c + g6p_c + h_c</v>
      </c>
      <c r="O411" t="str">
        <v>Glycolysis / Gluconeogenesis</v>
      </c>
      <c r="P411" t="str">
        <v>rt3614 or rt1896</v>
      </c>
      <c r="Q411">
        <v>0</v>
      </c>
      <c r="R411">
        <v>1000</v>
      </c>
      <c r="S411">
        <v>0</v>
      </c>
      <c r="T411" t="str">
        <v>2.7.1.1,2.7.1.2</v>
      </c>
      <c r="U411" t="str">
        <v>R00299</v>
      </c>
      <c r="V411" t="str">
        <v>r_0534</v>
      </c>
      <c r="W411">
        <v>0</v>
      </c>
      <c r="X411" t="str">
        <v>SBO:0000176</v>
      </c>
      <c r="Y411">
        <v>0</v>
      </c>
      <c r="Z411" t="str" cm="1">
        <f t="array" ref="Z411:AA411">IFERROR(_xlfn.UNIQUE(_xlfn.TEXTSPLIT(SUBSTITUTE(SUBSTITUTE(SUBSTITUTE(SUBSTITUTE(P411," or "," ")," and "," "),"(",""),")","")," "),TRUE),"")</f>
        <v>rt3614</v>
      </c>
      <c r="AA411" t="str">
        <v>rt1896</v>
      </c>
    </row>
    <row r="412" spans="1:28" x14ac:dyDescent="0.2">
      <c r="A412" t="str">
        <v>rt3226</v>
      </c>
      <c r="B412" t="str">
        <v>MNN5</v>
      </c>
      <c r="C412" t="str">
        <v>YJL186W</v>
      </c>
      <c r="D412" t="str">
        <v>RT11594</v>
      </c>
      <c r="E412" t="str">
        <v>11722</v>
      </c>
      <c r="F412" t="str">
        <v>SBO:0000243</v>
      </c>
      <c r="G412" t="str">
        <v>KOG:Unassigned</v>
      </c>
      <c r="L412" t="str">
        <v>HEX4_c</v>
      </c>
      <c r="M412" t="str">
        <v>hexokinase (D-mannose:ATP)</v>
      </c>
      <c r="N412" t="str">
        <v>atp_c + man_c --&gt; adp_c + h_c + man6p_c</v>
      </c>
      <c r="O412" t="str">
        <v>Glycolysis / Gluconeogenesis</v>
      </c>
      <c r="P412" t="str">
        <v>rt3614</v>
      </c>
      <c r="Q412">
        <v>0</v>
      </c>
      <c r="R412">
        <v>1000</v>
      </c>
      <c r="S412">
        <v>0</v>
      </c>
      <c r="T412" t="str">
        <v>2.7.1.1</v>
      </c>
      <c r="U412" t="str">
        <v>R01326</v>
      </c>
      <c r="V412" t="str">
        <v>r_0535</v>
      </c>
      <c r="W412">
        <v>0</v>
      </c>
      <c r="X412" t="str">
        <v>SBO:0000176</v>
      </c>
      <c r="Y412">
        <v>0</v>
      </c>
      <c r="Z412" t="str" cm="1">
        <f t="array" ref="Z412">IFERROR(_xlfn.UNIQUE(_xlfn.TEXTSPLIT(SUBSTITUTE(SUBSTITUTE(SUBSTITUTE(SUBSTITUTE(P412," or "," ")," and "," "),"(",""),")","")," "),TRUE),"")</f>
        <v>rt3614</v>
      </c>
    </row>
    <row r="413" spans="1:28" x14ac:dyDescent="0.2">
      <c r="A413" t="str">
        <v>rt3236</v>
      </c>
      <c r="B413" t="str">
        <v>ARG4</v>
      </c>
      <c r="C413" t="str">
        <v>YHR018C</v>
      </c>
      <c r="D413" t="str">
        <v>RT11604</v>
      </c>
      <c r="E413" t="str">
        <v>11732</v>
      </c>
      <c r="F413" t="str">
        <v>SBO:0000243</v>
      </c>
      <c r="G413" t="str">
        <v>KOG:E</v>
      </c>
      <c r="L413" t="str">
        <v>HISTD_c</v>
      </c>
      <c r="M413" t="str">
        <v>histidinol dehydrogenase</v>
      </c>
      <c r="N413" t="str">
        <v>h2o_c + histd_c + 2.0 nad_c --&gt; 3.0 h_c + his__L_c + 2.0 nadh_c</v>
      </c>
      <c r="O413" t="str">
        <v>Histidine metabolism</v>
      </c>
      <c r="P413" t="str">
        <v>rt3278</v>
      </c>
      <c r="Q413">
        <v>0</v>
      </c>
      <c r="R413">
        <v>1000</v>
      </c>
      <c r="S413">
        <v>0</v>
      </c>
      <c r="T413" t="str">
        <v>3.5.4.19</v>
      </c>
      <c r="U413" t="str">
        <v>R01158</v>
      </c>
      <c r="V413" t="str">
        <v>r_0536</v>
      </c>
      <c r="W413">
        <v>0</v>
      </c>
      <c r="X413" t="str">
        <v>SBO:0000176</v>
      </c>
      <c r="Y413">
        <v>0</v>
      </c>
      <c r="Z413" t="str" cm="1">
        <f t="array" ref="Z413">IFERROR(_xlfn.UNIQUE(_xlfn.TEXTSPLIT(SUBSTITUTE(SUBSTITUTE(SUBSTITUTE(SUBSTITUTE(P413," or "," ")," and "," "),"(",""),")","")," "),TRUE),"")</f>
        <v>rt3278</v>
      </c>
    </row>
    <row r="414" spans="1:28" x14ac:dyDescent="0.2">
      <c r="A414" t="str">
        <v>rt3242</v>
      </c>
      <c r="B414" t="str">
        <v>HIS6</v>
      </c>
      <c r="C414" t="str">
        <v>YIL020C</v>
      </c>
      <c r="D414" t="str">
        <v>RT11610</v>
      </c>
      <c r="E414" t="str">
        <v>11738</v>
      </c>
      <c r="F414" t="str">
        <v>SBO:0000243</v>
      </c>
      <c r="G414" t="str">
        <v>KOG:E</v>
      </c>
      <c r="L414" t="str">
        <v>HISTP_c</v>
      </c>
      <c r="M414" t="str">
        <v>histidinol-phosphatase</v>
      </c>
      <c r="N414" t="str">
        <v>h2o_c + hisp_c --&gt; histd_c + pi_c</v>
      </c>
      <c r="O414" t="str">
        <v>Histidine metabolism</v>
      </c>
      <c r="P414" t="str">
        <v>rt1838</v>
      </c>
      <c r="Q414">
        <v>0</v>
      </c>
      <c r="R414">
        <v>1000</v>
      </c>
      <c r="S414">
        <v>0</v>
      </c>
      <c r="T414" t="str">
        <v>3.1.3.15</v>
      </c>
      <c r="U414" t="str">
        <v>R03013</v>
      </c>
      <c r="V414" t="str">
        <v>r_0537</v>
      </c>
      <c r="W414">
        <v>0</v>
      </c>
      <c r="X414" t="str">
        <v>SBO:0000176</v>
      </c>
      <c r="Y414">
        <v>0</v>
      </c>
      <c r="Z414" t="str" cm="1">
        <f t="array" ref="Z414">IFERROR(_xlfn.UNIQUE(_xlfn.TEXTSPLIT(SUBSTITUTE(SUBSTITUTE(SUBSTITUTE(SUBSTITUTE(P414," or "," ")," and "," "),"(",""),")","")," "),TRUE),"")</f>
        <v>rt1838</v>
      </c>
    </row>
    <row r="415" spans="1:28" x14ac:dyDescent="0.2">
      <c r="A415" t="str">
        <v>rt3250</v>
      </c>
      <c r="B415" t="str">
        <v>QCR2</v>
      </c>
      <c r="C415" t="str">
        <v>YPR191W</v>
      </c>
      <c r="D415" t="str">
        <v>RT11618</v>
      </c>
      <c r="E415" t="str">
        <v>11746</v>
      </c>
      <c r="F415" t="str">
        <v>SBO:0000243</v>
      </c>
      <c r="G415" t="str">
        <v>KOG:C</v>
      </c>
      <c r="L415" t="str">
        <v>HSTPT_c</v>
      </c>
      <c r="M415" t="str">
        <v>histidinol-phosphate transaminase</v>
      </c>
      <c r="N415" t="str">
        <v>glu__L_c + imacp_c --&gt; akg_c + hisp_c</v>
      </c>
      <c r="O415" t="str">
        <v>Histidine metabolism</v>
      </c>
      <c r="P415" t="str">
        <v>rt4862</v>
      </c>
      <c r="Q415">
        <v>0</v>
      </c>
      <c r="R415">
        <v>1000</v>
      </c>
      <c r="S415">
        <v>0</v>
      </c>
      <c r="T415" t="str">
        <v>2.6.1.9</v>
      </c>
      <c r="U415" t="str">
        <v>R03243</v>
      </c>
      <c r="V415" t="str">
        <v>r_0538</v>
      </c>
      <c r="W415">
        <v>0</v>
      </c>
      <c r="X415" t="str">
        <v>SBO:0000176</v>
      </c>
      <c r="Y415">
        <v>0</v>
      </c>
      <c r="Z415" t="str" cm="1">
        <f t="array" ref="Z415">IFERROR(_xlfn.UNIQUE(_xlfn.TEXTSPLIT(SUBSTITUTE(SUBSTITUTE(SUBSTITUTE(SUBSTITUTE(P415," or "," ")," and "," "),"(",""),")","")," "),TRUE),"")</f>
        <v>rt4862</v>
      </c>
    </row>
    <row r="416" spans="1:28" x14ac:dyDescent="0.2">
      <c r="A416" t="str">
        <v>rt3253</v>
      </c>
      <c r="B416">
        <v>0</v>
      </c>
      <c r="C416" t="str">
        <v>YDL114W</v>
      </c>
      <c r="D416" t="str">
        <v>RT11621</v>
      </c>
      <c r="E416" t="str">
        <v>11749</v>
      </c>
      <c r="F416" t="str">
        <v>SBO:0000243</v>
      </c>
      <c r="G416" t="str">
        <v>KOG:Q | sc_bidirectional_blast:lower_evalue_hit</v>
      </c>
      <c r="L416" t="str">
        <v>HISTRS_c</v>
      </c>
      <c r="M416" t="str">
        <v>histidyl-tRNA synthetase</v>
      </c>
      <c r="N416" t="str">
        <v>atp_c + his__L_c + trnahis_c --&gt; amp_c + histrna_c + ppi_c</v>
      </c>
      <c r="O416" t="str">
        <v>Aminoacyl-tRNA biosynthesis</v>
      </c>
      <c r="P416" t="str">
        <v>rt0207</v>
      </c>
      <c r="Q416">
        <v>0</v>
      </c>
      <c r="R416">
        <v>1000</v>
      </c>
      <c r="S416">
        <v>0</v>
      </c>
      <c r="T416" t="str">
        <v>6.1.1.21</v>
      </c>
      <c r="U416" t="str">
        <v>R03655</v>
      </c>
      <c r="V416" t="str">
        <v>r_0539</v>
      </c>
      <c r="W416">
        <v>0</v>
      </c>
      <c r="X416" t="str">
        <v>SBO:0000176</v>
      </c>
      <c r="Y416">
        <v>0</v>
      </c>
      <c r="Z416" t="str" cm="1">
        <f t="array" ref="Z416">IFERROR(_xlfn.UNIQUE(_xlfn.TEXTSPLIT(SUBSTITUTE(SUBSTITUTE(SUBSTITUTE(SUBSTITUTE(P416," or "," ")," and "," "),"(",""),")","")," "),TRUE),"")</f>
        <v>rt0207</v>
      </c>
    </row>
    <row r="417" spans="1:29" x14ac:dyDescent="0.2">
      <c r="A417" t="str">
        <v>rt3255</v>
      </c>
      <c r="B417">
        <v>0</v>
      </c>
      <c r="C417" t="str">
        <v>YBR019C</v>
      </c>
      <c r="D417" t="str">
        <v>RT11623</v>
      </c>
      <c r="E417" t="str">
        <v>11751</v>
      </c>
      <c r="F417" t="str">
        <v>SBO:0000243</v>
      </c>
      <c r="G417" t="str">
        <v>KOG:G | sc_bidirectional_blast:lower_evalue_hit</v>
      </c>
      <c r="L417" t="str">
        <v>HISTRS_m</v>
      </c>
      <c r="M417" t="str">
        <v>histidyl-tRNA synthetase</v>
      </c>
      <c r="N417" t="str">
        <v>atp_m + his__L_m + trnahis_m --&gt; amp_m + histrna_m + ppi_m</v>
      </c>
      <c r="O417" t="str">
        <v>Aminoacyl-tRNA biosynthesis</v>
      </c>
      <c r="P417" t="str">
        <v>rt0207</v>
      </c>
      <c r="Q417">
        <v>0</v>
      </c>
      <c r="R417">
        <v>1000</v>
      </c>
      <c r="S417">
        <v>0</v>
      </c>
      <c r="T417" t="str">
        <v>6.1.1.21</v>
      </c>
      <c r="U417" t="str">
        <v>R03655</v>
      </c>
      <c r="V417" t="str">
        <v>r_0540</v>
      </c>
      <c r="W417">
        <v>0</v>
      </c>
      <c r="X417" t="str">
        <v>SBO:0000176</v>
      </c>
      <c r="Y417">
        <v>0</v>
      </c>
      <c r="Z417" t="str" cm="1">
        <f t="array" ref="Z417">IFERROR(_xlfn.UNIQUE(_xlfn.TEXTSPLIT(SUBSTITUTE(SUBSTITUTE(SUBSTITUTE(SUBSTITUTE(P417," or "," ")," and "," "),"(",""),")","")," "),TRUE),"")</f>
        <v>rt0207</v>
      </c>
    </row>
    <row r="418" spans="1:29" x14ac:dyDescent="0.2">
      <c r="A418" t="str">
        <v>rt3256</v>
      </c>
      <c r="B418" t="str">
        <v>ACO1,ACO2</v>
      </c>
      <c r="C418" t="str">
        <v>YLR304C,YJL200C</v>
      </c>
      <c r="D418" t="str">
        <v>RT11624</v>
      </c>
      <c r="E418" t="str">
        <v>11752</v>
      </c>
      <c r="F418" t="str">
        <v>SBO:0000243</v>
      </c>
      <c r="G418" t="str">
        <v>KOG:C,E | sc_bidirectional_blast:sc_isozymes</v>
      </c>
      <c r="L418" t="str">
        <v>ARMT_c</v>
      </c>
      <c r="M418" t="str">
        <v>hnRNP arginine N-methyltransferase</v>
      </c>
      <c r="N418" t="str">
        <v>amet_c + his__L_c --&gt; ahcys_c + h_c + NPmehis_c</v>
      </c>
      <c r="O418" t="str">
        <v>Histidine metabolism</v>
      </c>
      <c r="P418" t="str">
        <v>rt7912 or rt7917 or rt3356 or rt1648</v>
      </c>
      <c r="Q418">
        <v>0</v>
      </c>
      <c r="R418">
        <v>1000</v>
      </c>
      <c r="S418">
        <v>0</v>
      </c>
      <c r="T418" t="str">
        <v>2.1.1.-</v>
      </c>
      <c r="U418" t="str">
        <v>R01159</v>
      </c>
      <c r="V418" t="str">
        <v>r_0541</v>
      </c>
      <c r="W418">
        <v>0</v>
      </c>
      <c r="X418" t="str">
        <v>SBO:0000176</v>
      </c>
      <c r="Y418">
        <v>0</v>
      </c>
      <c r="Z418" t="str" cm="1">
        <f t="array" ref="Z418:AC418">IFERROR(_xlfn.UNIQUE(_xlfn.TEXTSPLIT(SUBSTITUTE(SUBSTITUTE(SUBSTITUTE(SUBSTITUTE(P418," or "," ")," and "," "),"(",""),")","")," "),TRUE),"")</f>
        <v>rt7912</v>
      </c>
      <c r="AA418" t="str">
        <v>rt7917</v>
      </c>
      <c r="AB418" t="str">
        <v>rt3356</v>
      </c>
      <c r="AC418" t="str">
        <v>rt1648</v>
      </c>
    </row>
    <row r="419" spans="1:29" x14ac:dyDescent="0.2">
      <c r="A419" t="str">
        <v>rt3257</v>
      </c>
      <c r="B419" t="str">
        <v>MUP1</v>
      </c>
      <c r="C419" t="str">
        <v>YGR055W</v>
      </c>
      <c r="D419" t="str">
        <v>RT11625</v>
      </c>
      <c r="E419" t="str">
        <v>11753</v>
      </c>
      <c r="F419" t="str">
        <v>SBO:0000243</v>
      </c>
      <c r="G419" t="str">
        <v>KOG:E</v>
      </c>
      <c r="L419" t="str">
        <v>HACNH_m</v>
      </c>
      <c r="M419" t="str">
        <v>homoacontinate hydratase</v>
      </c>
      <c r="N419" t="str">
        <v>h2o_m + hacon_C_m &lt;=&gt; hicit_m</v>
      </c>
      <c r="O419" t="str">
        <v>Lysine metabolism</v>
      </c>
      <c r="P419" t="str">
        <v>rt7648 or rt3256 or rt6232</v>
      </c>
      <c r="Q419">
        <v>-1000</v>
      </c>
      <c r="R419">
        <v>1000</v>
      </c>
      <c r="S419">
        <v>0</v>
      </c>
      <c r="T419" t="str">
        <v>4.2.1.36</v>
      </c>
      <c r="U419" t="str">
        <v>R04371</v>
      </c>
      <c r="V419" t="str">
        <v>r_0542</v>
      </c>
      <c r="W419">
        <v>0</v>
      </c>
      <c r="X419" t="str">
        <v>SBO:0000176</v>
      </c>
      <c r="Y419">
        <v>0</v>
      </c>
      <c r="Z419" t="str" cm="1">
        <f t="array" ref="Z419:AB419">IFERROR(_xlfn.UNIQUE(_xlfn.TEXTSPLIT(SUBSTITUTE(SUBSTITUTE(SUBSTITUTE(SUBSTITUTE(P419," or "," ")," and "," "),"(",""),")","")," "),TRUE),"")</f>
        <v>rt7648</v>
      </c>
      <c r="AA419" t="str">
        <v>rt3256</v>
      </c>
      <c r="AB419" t="str">
        <v>rt6232</v>
      </c>
    </row>
    <row r="420" spans="1:29" x14ac:dyDescent="0.2">
      <c r="A420" t="str">
        <v>rt3261</v>
      </c>
      <c r="B420" t="str">
        <v>SHH3</v>
      </c>
      <c r="C420" t="str">
        <v>YMR118C</v>
      </c>
      <c r="D420" t="str">
        <v>RT11629</v>
      </c>
      <c r="E420" t="str">
        <v>11757</v>
      </c>
      <c r="F420" t="str">
        <v>SBO:0000243</v>
      </c>
      <c r="G420" t="str">
        <v>KOG:G</v>
      </c>
      <c r="L420" t="str">
        <v>HCYSMT_c</v>
      </c>
      <c r="M420" t="str">
        <v>homocysteine S-methyltransferase</v>
      </c>
      <c r="N420" t="str">
        <v>amet_c + hcys__L_c --&gt; ahcys_c + h_c + met__L_c</v>
      </c>
      <c r="O420" t="str">
        <v>Cysteine and methionine metabolism</v>
      </c>
      <c r="P420" t="str">
        <v>rt7391</v>
      </c>
      <c r="Q420">
        <v>0</v>
      </c>
      <c r="R420">
        <v>1000</v>
      </c>
      <c r="S420">
        <v>0</v>
      </c>
      <c r="T420" t="str">
        <v>2.1.1.10</v>
      </c>
      <c r="U420" t="str">
        <v>R00650</v>
      </c>
      <c r="V420" t="str">
        <v>r_0544</v>
      </c>
      <c r="W420">
        <v>0</v>
      </c>
      <c r="X420" t="str">
        <v>SBO:0000176</v>
      </c>
      <c r="Y420">
        <v>0</v>
      </c>
      <c r="Z420" t="str" cm="1">
        <f t="array" ref="Z420">IFERROR(_xlfn.UNIQUE(_xlfn.TEXTSPLIT(SUBSTITUTE(SUBSTITUTE(SUBSTITUTE(SUBSTITUTE(P420," or "," ")," and "," "),"(",""),")","")," "),TRUE),"")</f>
        <v>rt7391</v>
      </c>
    </row>
    <row r="421" spans="1:29" x14ac:dyDescent="0.2">
      <c r="A421" t="str">
        <v>rt3274</v>
      </c>
      <c r="B421">
        <v>0</v>
      </c>
      <c r="C421">
        <v>0</v>
      </c>
      <c r="D421" t="str">
        <v>RT11642</v>
      </c>
      <c r="E421" t="str">
        <v>11770</v>
      </c>
      <c r="F421" t="str">
        <v>SBO:0000243</v>
      </c>
      <c r="G421" t="str">
        <v>KOG:R</v>
      </c>
      <c r="L421" t="str">
        <v>HICITD_m</v>
      </c>
      <c r="M421" t="str">
        <v>homoisocitrate dehydrogenase</v>
      </c>
      <c r="N421" t="str">
        <v>hicit_m + nad_m --&gt; 2oxoadp_m + co2_m + nadh_m</v>
      </c>
      <c r="O421" t="str">
        <v>Lysine metabolism</v>
      </c>
      <c r="P421" t="str">
        <v>rt2060</v>
      </c>
      <c r="Q421">
        <v>0</v>
      </c>
      <c r="R421">
        <v>1000</v>
      </c>
      <c r="S421">
        <v>0</v>
      </c>
      <c r="T421" t="str">
        <v>1.1.1.87</v>
      </c>
      <c r="U421" t="str">
        <v>R01934</v>
      </c>
      <c r="V421" t="str">
        <v>r_0545</v>
      </c>
      <c r="W421">
        <v>0</v>
      </c>
      <c r="X421" t="str">
        <v>SBO:0000176</v>
      </c>
      <c r="Y421">
        <v>0</v>
      </c>
      <c r="Z421" t="str" cm="1">
        <f t="array" ref="Z421">IFERROR(_xlfn.UNIQUE(_xlfn.TEXTSPLIT(SUBSTITUTE(SUBSTITUTE(SUBSTITUTE(SUBSTITUTE(P421," or "," ")," and "," "),"(",""),")","")," "),TRUE),"")</f>
        <v>rt2060</v>
      </c>
    </row>
    <row r="422" spans="1:29" x14ac:dyDescent="0.2">
      <c r="A422" t="str">
        <v>rt3278</v>
      </c>
      <c r="B422" t="str">
        <v>HIS4</v>
      </c>
      <c r="C422" t="str">
        <v>YCL030C</v>
      </c>
      <c r="D422" t="str">
        <v>RT11646</v>
      </c>
      <c r="E422" t="str">
        <v>11774</v>
      </c>
      <c r="F422" t="str">
        <v>SBO:0000243</v>
      </c>
      <c r="G422" t="str">
        <v>KOG:E</v>
      </c>
      <c r="L422" t="str">
        <v>HSDy_c</v>
      </c>
      <c r="M422" t="str">
        <v>homoserine dehydrogenase (NADP)</v>
      </c>
      <c r="N422" t="str">
        <v>aspsa_c + h_c + nadph_c --&gt; hom__L_c + nadp_c</v>
      </c>
      <c r="O422" t="str">
        <v>Glycine, serine and threonine metabolism</v>
      </c>
      <c r="P422" t="str">
        <v>rt3712 or (rt3712 and rt8370)</v>
      </c>
      <c r="Q422">
        <v>0</v>
      </c>
      <c r="R422">
        <v>1000</v>
      </c>
      <c r="S422">
        <v>0</v>
      </c>
      <c r="T422" t="str">
        <v>1.1.1.3</v>
      </c>
      <c r="U422" t="str">
        <v>R01775</v>
      </c>
      <c r="V422" t="str">
        <v>r_0547</v>
      </c>
      <c r="W422">
        <v>0</v>
      </c>
      <c r="X422" t="str">
        <v>SBO:0000176</v>
      </c>
      <c r="Y422">
        <v>0</v>
      </c>
      <c r="Z422" t="str" cm="1">
        <f t="array" ref="Z422:AA422">IFERROR(_xlfn.UNIQUE(_xlfn.TEXTSPLIT(SUBSTITUTE(SUBSTITUTE(SUBSTITUTE(SUBSTITUTE(P422," or "," ")," and "," "),"(",""),")","")," "),TRUE),"")</f>
        <v>rt3712</v>
      </c>
      <c r="AA422" t="str">
        <v>rt8370</v>
      </c>
    </row>
    <row r="423" spans="1:29" x14ac:dyDescent="0.2">
      <c r="A423" t="str">
        <v>rt3279</v>
      </c>
      <c r="B423" t="str">
        <v>KRE6</v>
      </c>
      <c r="C423" t="str">
        <v>YPR159W</v>
      </c>
      <c r="D423" t="str">
        <v>RT11647</v>
      </c>
      <c r="E423" t="str">
        <v>11775</v>
      </c>
      <c r="F423" t="str">
        <v>SBO:0000243</v>
      </c>
      <c r="G423" t="str">
        <v>KOG:Unassigned</v>
      </c>
      <c r="L423" t="str">
        <v>HSK_c</v>
      </c>
      <c r="M423" t="str">
        <v>homoserine kinase</v>
      </c>
      <c r="N423" t="str">
        <v>atp_c + hom__L_c --&gt; adp_c + h_c + phom_c</v>
      </c>
      <c r="O423" t="str">
        <v>Glycine, serine and threonine metabolism</v>
      </c>
      <c r="P423" t="str">
        <v>rt0283</v>
      </c>
      <c r="Q423">
        <v>0</v>
      </c>
      <c r="R423">
        <v>1000</v>
      </c>
      <c r="S423">
        <v>0</v>
      </c>
      <c r="T423" t="str">
        <v>2.7.1.39</v>
      </c>
      <c r="U423" t="str">
        <v>R01771</v>
      </c>
      <c r="V423" t="str">
        <v>r_0548</v>
      </c>
      <c r="W423">
        <v>0</v>
      </c>
      <c r="X423" t="str">
        <v>SBO:0000176</v>
      </c>
      <c r="Y423">
        <v>0</v>
      </c>
      <c r="Z423" t="str" cm="1">
        <f t="array" ref="Z423">IFERROR(_xlfn.UNIQUE(_xlfn.TEXTSPLIT(SUBSTITUTE(SUBSTITUTE(SUBSTITUTE(SUBSTITUTE(P423," or "," ")," and "," "),"(",""),")","")," "),TRUE),"")</f>
        <v>rt0283</v>
      </c>
    </row>
    <row r="424" spans="1:29" x14ac:dyDescent="0.2">
      <c r="A424" t="str">
        <v>rt3281</v>
      </c>
      <c r="B424" t="str">
        <v>TPO3</v>
      </c>
      <c r="C424" t="str">
        <v>YPR156C</v>
      </c>
      <c r="D424" t="str">
        <v>RT11649</v>
      </c>
      <c r="E424" t="str">
        <v>11777</v>
      </c>
      <c r="F424" t="str">
        <v>SBO:0000243</v>
      </c>
      <c r="G424" t="str">
        <v>KOG:R</v>
      </c>
      <c r="L424" t="str">
        <v>HSERTA_c</v>
      </c>
      <c r="M424" t="str">
        <v>homoserine O-trans-acetylase</v>
      </c>
      <c r="N424" t="str">
        <v>accoa_c + hom__L_c --&gt; achms_c + coa_c</v>
      </c>
      <c r="O424" t="str">
        <v>Cysteine and methionine metabolism</v>
      </c>
      <c r="P424" t="str">
        <v>rt4145</v>
      </c>
      <c r="Q424">
        <v>0</v>
      </c>
      <c r="R424">
        <v>1000</v>
      </c>
      <c r="S424">
        <v>0</v>
      </c>
      <c r="T424" t="str">
        <v>2.3.1.31</v>
      </c>
      <c r="U424" t="str">
        <v>R01776</v>
      </c>
      <c r="V424" t="str">
        <v>r_0549</v>
      </c>
      <c r="W424">
        <v>0</v>
      </c>
      <c r="X424" t="str">
        <v>SBO:0000176</v>
      </c>
      <c r="Y424">
        <v>0</v>
      </c>
      <c r="Z424" t="str" cm="1">
        <f t="array" ref="Z424">IFERROR(_xlfn.UNIQUE(_xlfn.TEXTSPLIT(SUBSTITUTE(SUBSTITUTE(SUBSTITUTE(SUBSTITUTE(P424," or "," ")," and "," "),"(",""),")","")," "),TRUE),"")</f>
        <v>rt4145</v>
      </c>
    </row>
    <row r="425" spans="1:29" x14ac:dyDescent="0.2">
      <c r="A425" t="str">
        <v>rt3282</v>
      </c>
      <c r="B425" t="str">
        <v>ADH2</v>
      </c>
      <c r="C425" t="str">
        <v>YMR303C</v>
      </c>
      <c r="D425" t="str">
        <v>RT11650</v>
      </c>
      <c r="E425" t="str">
        <v>11778</v>
      </c>
      <c r="F425" t="str">
        <v>SBO:0000243</v>
      </c>
      <c r="G425" t="str">
        <v>KOG:Q</v>
      </c>
      <c r="L425" t="str">
        <v>THIORDXi_x</v>
      </c>
      <c r="M425" t="str">
        <v>hydrogen peroxide reductase (thioredoxin)</v>
      </c>
      <c r="N425" t="str">
        <v>h2o2_x + trdrd_x --&gt; 2.0 h2o_x + trdox_x</v>
      </c>
      <c r="O425" t="str">
        <v>Glutathione metabolism</v>
      </c>
      <c r="P425" t="str">
        <v>(rt6971 and rt4894) or (rt7651 and rt4894)</v>
      </c>
      <c r="Q425">
        <v>0</v>
      </c>
      <c r="R425">
        <v>1000</v>
      </c>
      <c r="S425">
        <v>0</v>
      </c>
      <c r="T425" t="str">
        <v>1.11.1.15</v>
      </c>
      <c r="U425">
        <v>0</v>
      </c>
      <c r="V425" t="str">
        <v>r_0552</v>
      </c>
      <c r="W425">
        <v>0</v>
      </c>
      <c r="X425" t="str">
        <v>SBO:0000176</v>
      </c>
      <c r="Y425">
        <v>0</v>
      </c>
      <c r="Z425" t="str" cm="1">
        <f t="array" ref="Z425:AB425">IFERROR(_xlfn.UNIQUE(_xlfn.TEXTSPLIT(SUBSTITUTE(SUBSTITUTE(SUBSTITUTE(SUBSTITUTE(P425," or "," ")," and "," "),"(",""),")","")," "),TRUE),"")</f>
        <v>rt6971</v>
      </c>
      <c r="AA425" t="str">
        <v>rt4894</v>
      </c>
      <c r="AB425" t="str">
        <v>rt7651</v>
      </c>
    </row>
    <row r="426" spans="1:29" x14ac:dyDescent="0.2">
      <c r="A426" t="str">
        <v>rt3293</v>
      </c>
      <c r="B426" t="str">
        <v>PNC1</v>
      </c>
      <c r="C426" t="str">
        <v>YGL037C</v>
      </c>
      <c r="D426" t="str">
        <v>RT11661</v>
      </c>
      <c r="E426" t="str">
        <v>11789</v>
      </c>
      <c r="F426" t="str">
        <v>SBO:0000243</v>
      </c>
      <c r="G426" t="str">
        <v>KOG:V</v>
      </c>
      <c r="L426" t="str">
        <v>GLYOX_c</v>
      </c>
      <c r="M426" t="str">
        <v>hydroxyacylglutathione hydrolase</v>
      </c>
      <c r="N426" t="str">
        <v>h2o_c + lgt__S_c --&gt; gthrd_c + h_c + lac__D_c</v>
      </c>
      <c r="O426" t="str">
        <v>Methylglyoxal metabolism</v>
      </c>
      <c r="P426" t="str">
        <v>rt4673</v>
      </c>
      <c r="Q426">
        <v>0</v>
      </c>
      <c r="R426">
        <v>1000</v>
      </c>
      <c r="S426">
        <v>0</v>
      </c>
      <c r="T426" t="str">
        <v>3.1.2.6</v>
      </c>
      <c r="U426" t="str">
        <v>R01736</v>
      </c>
      <c r="V426" t="str">
        <v>r_0553</v>
      </c>
      <c r="W426">
        <v>0</v>
      </c>
      <c r="X426" t="str">
        <v>SBO:0000176</v>
      </c>
      <c r="Y426">
        <v>0</v>
      </c>
      <c r="Z426" t="str" cm="1">
        <f t="array" ref="Z426">IFERROR(_xlfn.UNIQUE(_xlfn.TEXTSPLIT(SUBSTITUTE(SUBSTITUTE(SUBSTITUTE(SUBSTITUTE(P426," or "," ")," and "," "),"(",""),")","")," "),TRUE),"")</f>
        <v>rt4673</v>
      </c>
    </row>
    <row r="427" spans="1:29" x14ac:dyDescent="0.2">
      <c r="A427" t="str">
        <v>rt3300</v>
      </c>
      <c r="B427">
        <v>0</v>
      </c>
      <c r="C427">
        <v>0</v>
      </c>
      <c r="D427" t="str">
        <v>RT11668</v>
      </c>
      <c r="E427" t="str">
        <v>11796</v>
      </c>
      <c r="F427" t="str">
        <v>SBO:0000243</v>
      </c>
      <c r="G427" t="str">
        <v>KOG:Unassigned</v>
      </c>
      <c r="L427" t="str">
        <v>HETZK_c</v>
      </c>
      <c r="M427" t="str">
        <v>hydroxyethylthiazole kinase</v>
      </c>
      <c r="N427" t="str">
        <v>4mhetz_c + atp_c --&gt; 4mpetz_c + adp_c + h_c</v>
      </c>
      <c r="O427" t="str">
        <v>Thiamine metabolism</v>
      </c>
      <c r="P427" t="str">
        <v>rt7845</v>
      </c>
      <c r="Q427">
        <v>0</v>
      </c>
      <c r="R427">
        <v>1000</v>
      </c>
      <c r="S427">
        <v>0</v>
      </c>
      <c r="T427" t="str">
        <v>2.5.1.3</v>
      </c>
      <c r="U427" t="str">
        <v>R04448</v>
      </c>
      <c r="V427" t="str">
        <v>r_0556</v>
      </c>
      <c r="W427">
        <v>0</v>
      </c>
      <c r="X427" t="str">
        <v>SBO:0000176</v>
      </c>
      <c r="Y427">
        <v>0</v>
      </c>
      <c r="Z427" t="str" cm="1">
        <f t="array" ref="Z427">IFERROR(_xlfn.UNIQUE(_xlfn.TEXTSPLIT(SUBSTITUTE(SUBSTITUTE(SUBSTITUTE(SUBSTITUTE(P427," or "," ")," and "," "),"(",""),")","")," "),TRUE),"")</f>
        <v>rt7845</v>
      </c>
    </row>
    <row r="428" spans="1:29" x14ac:dyDescent="0.2">
      <c r="A428" t="str">
        <v>rt3311</v>
      </c>
      <c r="B428" t="str">
        <v>TDH4_rt</v>
      </c>
      <c r="C428">
        <v>0</v>
      </c>
      <c r="D428" t="str">
        <v>RT11679</v>
      </c>
      <c r="E428" t="str">
        <v>11807</v>
      </c>
      <c r="F428" t="str">
        <v>SBO:0000243</v>
      </c>
      <c r="G428" t="str">
        <v>KOG:G | jgi_blast:is not best hit of TDH1/2/3 | ncbi_blast:GapA</v>
      </c>
      <c r="L428" t="str">
        <v>PPBNGD_c</v>
      </c>
      <c r="M428" t="str">
        <v>hydroxymethylbilane synthase</v>
      </c>
      <c r="N428" t="str">
        <v>h2o_c + 4.0 ppbng_c --&gt; hmbil_c + 4.0 nh4_c</v>
      </c>
      <c r="O428" t="str">
        <v>Heme metabolism</v>
      </c>
      <c r="P428" t="str">
        <v>rt6350</v>
      </c>
      <c r="Q428">
        <v>0</v>
      </c>
      <c r="R428">
        <v>1000</v>
      </c>
      <c r="S428">
        <v>0</v>
      </c>
      <c r="T428" t="str">
        <v>2.5.1.61</v>
      </c>
      <c r="U428" t="str">
        <v>R00084</v>
      </c>
      <c r="V428" t="str">
        <v>r_0557</v>
      </c>
      <c r="W428">
        <v>0</v>
      </c>
      <c r="X428" t="str">
        <v>SBO:0000176</v>
      </c>
      <c r="Y428">
        <v>0</v>
      </c>
      <c r="Z428" t="str" cm="1">
        <f t="array" ref="Z428">IFERROR(_xlfn.UNIQUE(_xlfn.TEXTSPLIT(SUBSTITUTE(SUBSTITUTE(SUBSTITUTE(SUBSTITUTE(P428," or "," ")," and "," "),"(",""),")","")," "),TRUE),"")</f>
        <v>rt6350</v>
      </c>
    </row>
    <row r="429" spans="1:29" x14ac:dyDescent="0.2">
      <c r="A429" t="str">
        <v>rt3313</v>
      </c>
      <c r="B429" t="str">
        <v>IDH2</v>
      </c>
      <c r="C429" t="str">
        <v>YOR136W</v>
      </c>
      <c r="D429" t="str">
        <v>RT11681</v>
      </c>
      <c r="E429" t="str">
        <v>11809</v>
      </c>
      <c r="F429" t="str">
        <v>SBO:0000243</v>
      </c>
      <c r="G429" t="str">
        <v>KOG:E</v>
      </c>
      <c r="L429" t="str">
        <v>HMGCOAR_c</v>
      </c>
      <c r="M429" t="str">
        <v>hydroxymethylglutaryl CoA reductase</v>
      </c>
      <c r="N429" t="str">
        <v>2.0 h_c + hmgcoa_c + 2.0 nadph_c --&gt; coa_c + mev__R_c + 2.0 nadp_c</v>
      </c>
      <c r="O429" t="str">
        <v>Terpenoid backbone biosynthesis</v>
      </c>
      <c r="P429" t="str">
        <v>rt1206</v>
      </c>
      <c r="Q429">
        <v>0</v>
      </c>
      <c r="R429">
        <v>1000</v>
      </c>
      <c r="S429">
        <v>0</v>
      </c>
      <c r="T429" t="str">
        <v>1.1.1.34</v>
      </c>
      <c r="U429" t="str">
        <v>R02082</v>
      </c>
      <c r="V429" t="str">
        <v>r_0558</v>
      </c>
      <c r="W429">
        <v>0</v>
      </c>
      <c r="X429" t="str">
        <v>SBO:0000176</v>
      </c>
      <c r="Y429">
        <v>0</v>
      </c>
      <c r="Z429" t="str" cm="1">
        <f t="array" ref="Z429">IFERROR(_xlfn.UNIQUE(_xlfn.TEXTSPLIT(SUBSTITUTE(SUBSTITUTE(SUBSTITUTE(SUBSTITUTE(P429," or "," ")," and "," "),"(",""),")","")," "),TRUE),"")</f>
        <v>rt1206</v>
      </c>
    </row>
    <row r="430" spans="1:29" x14ac:dyDescent="0.2">
      <c r="A430" t="str">
        <v>rt3314</v>
      </c>
      <c r="B430" t="str">
        <v>IDH1</v>
      </c>
      <c r="C430" t="str">
        <v>YNL037C</v>
      </c>
      <c r="D430" t="str">
        <v>RT11682</v>
      </c>
      <c r="E430" t="str">
        <v>11810</v>
      </c>
      <c r="F430" t="str">
        <v>SBO:0000243</v>
      </c>
      <c r="G430" t="str">
        <v>KOG:E</v>
      </c>
      <c r="L430" t="str">
        <v>HMGCOAS_c</v>
      </c>
      <c r="M430" t="str">
        <v>hydroxymethylglutaryl CoA synthase</v>
      </c>
      <c r="N430" t="str">
        <v>aacoa_c + accoa_c + h2o_c --&gt; coa_c + h_c + hmgcoa_c</v>
      </c>
      <c r="O430" t="str">
        <v>Terpenoid backbone biosynthesis</v>
      </c>
      <c r="P430" t="str">
        <v>rt3754</v>
      </c>
      <c r="Q430">
        <v>0</v>
      </c>
      <c r="R430">
        <v>1000</v>
      </c>
      <c r="S430">
        <v>0</v>
      </c>
      <c r="T430" t="str">
        <v>2.3.3.10</v>
      </c>
      <c r="U430" t="str">
        <v>R01978</v>
      </c>
      <c r="V430" t="str">
        <v>r_0559</v>
      </c>
      <c r="W430">
        <v>0</v>
      </c>
      <c r="X430" t="str">
        <v>SBO:0000176</v>
      </c>
      <c r="Y430">
        <v>0</v>
      </c>
      <c r="Z430" t="str" cm="1">
        <f t="array" ref="Z430">IFERROR(_xlfn.UNIQUE(_xlfn.TEXTSPLIT(SUBSTITUTE(SUBSTITUTE(SUBSTITUTE(SUBSTITUTE(P430," or "," ")," and "," "),"(",""),")","")," "),TRUE),"")</f>
        <v>rt3754</v>
      </c>
    </row>
    <row r="431" spans="1:29" x14ac:dyDescent="0.2">
      <c r="A431" t="str">
        <v>rt3318</v>
      </c>
      <c r="B431" t="str">
        <v>PHO89</v>
      </c>
      <c r="C431" t="str">
        <v>YBR296C</v>
      </c>
      <c r="D431" t="str">
        <v>RT11686</v>
      </c>
      <c r="E431" t="str">
        <v>11814</v>
      </c>
      <c r="F431" t="str">
        <v>SBO:0000243</v>
      </c>
      <c r="G431" t="str">
        <v>KOG:P</v>
      </c>
      <c r="L431" t="str">
        <v>HMGCOAS_m</v>
      </c>
      <c r="M431" t="str">
        <v>hydroxymethylglutaryl CoA synthase</v>
      </c>
      <c r="N431" t="str">
        <v>aacoa_m + accoa_m + h2o_m --&gt; coa_m + h_m + hmgcoa_m</v>
      </c>
      <c r="O431" t="str">
        <v>Synthesis and degradation of ketone bodies</v>
      </c>
      <c r="P431" t="str">
        <v>rt3754</v>
      </c>
      <c r="Q431">
        <v>0</v>
      </c>
      <c r="R431">
        <v>0</v>
      </c>
      <c r="S431">
        <v>0</v>
      </c>
      <c r="T431" t="str">
        <v>2.3.3.10</v>
      </c>
      <c r="U431" t="str">
        <v>R01978</v>
      </c>
      <c r="V431" t="str">
        <v>r_0560</v>
      </c>
      <c r="W431">
        <v>0</v>
      </c>
      <c r="X431" t="str">
        <v>SBO:0000176</v>
      </c>
      <c r="Y431" t="str">
        <v>YML126C was localized to both cytosol and mitochondria in yeast76 model. This is shut down to prevent acetyl-CoA transport via HMGCOAS_m and HMGCOA system. This will redirect the flux toward ACITL for cytosolic acetyl-CoA production.</v>
      </c>
      <c r="Z431" t="str" cm="1">
        <f t="array" ref="Z431">IFERROR(_xlfn.UNIQUE(_xlfn.TEXTSPLIT(SUBSTITUTE(SUBSTITUTE(SUBSTITUTE(SUBSTITUTE(P431," or "," ")," and "," "),"(",""),")","")," "),TRUE),"")</f>
        <v>rt3754</v>
      </c>
    </row>
    <row r="432" spans="1:29" x14ac:dyDescent="0.2">
      <c r="A432" t="str">
        <v>rt3333</v>
      </c>
      <c r="B432" t="str">
        <v>GWT1</v>
      </c>
      <c r="C432" t="str">
        <v>YJL091C</v>
      </c>
      <c r="D432" t="str">
        <v>RT11701</v>
      </c>
      <c r="E432" t="str">
        <v>11829</v>
      </c>
      <c r="F432" t="str">
        <v>SBO:0000243</v>
      </c>
      <c r="G432" t="str">
        <v>KOG:S</v>
      </c>
      <c r="L432" t="str">
        <v>HMPK1_c</v>
      </c>
      <c r="M432" t="str">
        <v>hydroxymethylpyrimidine kinase (ATP)</v>
      </c>
      <c r="N432" t="str">
        <v>4ahmmp_c + atp_c --&gt; 4ampm_c + adp_c + h_c</v>
      </c>
      <c r="O432" t="str">
        <v>Thiamine metabolism</v>
      </c>
      <c r="P432" t="str">
        <v>rt4410</v>
      </c>
      <c r="Q432">
        <v>0</v>
      </c>
      <c r="R432">
        <v>1000</v>
      </c>
      <c r="S432">
        <v>0</v>
      </c>
      <c r="T432" t="str">
        <v>2.7.1.49</v>
      </c>
      <c r="U432" t="str">
        <v>R03471</v>
      </c>
      <c r="V432" t="str">
        <v>r_0561</v>
      </c>
      <c r="W432">
        <v>0</v>
      </c>
      <c r="X432" t="str">
        <v>SBO:0000176</v>
      </c>
      <c r="Y432">
        <v>0</v>
      </c>
      <c r="Z432" t="str" cm="1">
        <f t="array" ref="Z432">IFERROR(_xlfn.UNIQUE(_xlfn.TEXTSPLIT(SUBSTITUTE(SUBSTITUTE(SUBSTITUTE(SUBSTITUTE(P432," or "," ")," and "," "),"(",""),")","")," "),TRUE),"")</f>
        <v>rt4410</v>
      </c>
    </row>
    <row r="433" spans="1:27" x14ac:dyDescent="0.2">
      <c r="A433" t="str">
        <v>rt3334</v>
      </c>
      <c r="B433" t="str">
        <v>NUGM_rt</v>
      </c>
      <c r="C433">
        <v>0</v>
      </c>
      <c r="D433" t="str">
        <v>RT11702</v>
      </c>
      <c r="E433" t="str">
        <v>11830</v>
      </c>
      <c r="F433" t="str">
        <v>SBO:0000243</v>
      </c>
      <c r="G433" t="str">
        <v>KOG:C | ncbi_blast:30 kDa / Fe-S / protein 3</v>
      </c>
      <c r="L433" t="str">
        <v>IG3PS_c</v>
      </c>
      <c r="M433" t="str">
        <v>Imidazole-glycerol-3-phosphate synthase</v>
      </c>
      <c r="N433" t="str">
        <v>gln__L_c + prlp_c --&gt; aicar_c + eig3p_c + glu__L_c + h_c</v>
      </c>
      <c r="O433" t="str">
        <v>Histidine metabolism</v>
      </c>
      <c r="P433" t="str">
        <v>rt0716</v>
      </c>
      <c r="Q433">
        <v>0</v>
      </c>
      <c r="R433">
        <v>1000</v>
      </c>
      <c r="S433">
        <v>0</v>
      </c>
      <c r="T433" t="str">
        <v>2.4.2.-</v>
      </c>
      <c r="U433" t="str">
        <v>R04558</v>
      </c>
      <c r="V433" t="str">
        <v>r_0563</v>
      </c>
      <c r="W433">
        <v>0</v>
      </c>
      <c r="X433" t="str">
        <v>SBO:0000176</v>
      </c>
      <c r="Y433">
        <v>0</v>
      </c>
      <c r="Z433" t="str" cm="1">
        <f t="array" ref="Z433">IFERROR(_xlfn.UNIQUE(_xlfn.TEXTSPLIT(SUBSTITUTE(SUBSTITUTE(SUBSTITUTE(SUBSTITUTE(P433," or "," ")," and "," "),"(",""),")","")," "),TRUE),"")</f>
        <v>rt0716</v>
      </c>
    </row>
    <row r="434" spans="1:27" x14ac:dyDescent="0.2">
      <c r="A434" t="str">
        <v>rt3348</v>
      </c>
      <c r="B434" t="str">
        <v>ERG5</v>
      </c>
      <c r="C434" t="str">
        <v>YMR015C</v>
      </c>
      <c r="D434" t="str">
        <v>RT11716</v>
      </c>
      <c r="E434" t="str">
        <v>11844</v>
      </c>
      <c r="F434" t="str">
        <v>SBO:0000243</v>
      </c>
      <c r="G434" t="str">
        <v>KOG:I,Q</v>
      </c>
      <c r="L434" t="str">
        <v>IGPDH_c</v>
      </c>
      <c r="M434" t="str">
        <v>imidazoleglycerol-phosphate dehydratase</v>
      </c>
      <c r="N434" t="str">
        <v>eig3p_c --&gt; h2o_c + imacp_c</v>
      </c>
      <c r="O434" t="str">
        <v>Histidine metabolism</v>
      </c>
      <c r="P434" t="str">
        <v>rt0339</v>
      </c>
      <c r="Q434">
        <v>0</v>
      </c>
      <c r="R434">
        <v>1000</v>
      </c>
      <c r="S434">
        <v>0</v>
      </c>
      <c r="T434" t="str">
        <v>4.2.1.19</v>
      </c>
      <c r="U434" t="str">
        <v>R03457</v>
      </c>
      <c r="V434" t="str">
        <v>r_0564</v>
      </c>
      <c r="W434">
        <v>0</v>
      </c>
      <c r="X434" t="str">
        <v>SBO:0000176</v>
      </c>
      <c r="Y434">
        <v>0</v>
      </c>
      <c r="Z434" t="str" cm="1">
        <f t="array" ref="Z434">IFERROR(_xlfn.UNIQUE(_xlfn.TEXTSPLIT(SUBSTITUTE(SUBSTITUTE(SUBSTITUTE(SUBSTITUTE(P434," or "," ")," and "," "),"(",""),")","")," "),TRUE),"")</f>
        <v>rt0339</v>
      </c>
    </row>
    <row r="435" spans="1:27" x14ac:dyDescent="0.2">
      <c r="A435" t="str">
        <v>rt3355</v>
      </c>
      <c r="B435" t="str">
        <v>PGC1</v>
      </c>
      <c r="C435" t="str">
        <v>YPL206C</v>
      </c>
      <c r="D435" t="str">
        <v>RT11723</v>
      </c>
      <c r="E435" t="str">
        <v>11851</v>
      </c>
      <c r="F435" t="str">
        <v>SBO:0000243</v>
      </c>
      <c r="G435" t="str">
        <v>KOG:C</v>
      </c>
      <c r="L435" t="str">
        <v>IGPS_c</v>
      </c>
      <c r="M435" t="str">
        <v>indole-3-glycerol-phosphate synthase</v>
      </c>
      <c r="N435" t="str">
        <v>2cpr5p_c + h_c --&gt; 3ig3p_c + co2_c + h2o_c</v>
      </c>
      <c r="O435" t="str">
        <v>Phenylalanine, tyrosine and tryptophan metabolism</v>
      </c>
      <c r="P435" t="str">
        <v>rt8196</v>
      </c>
      <c r="Q435">
        <v>0</v>
      </c>
      <c r="R435">
        <v>1000</v>
      </c>
      <c r="S435">
        <v>0</v>
      </c>
      <c r="T435" t="str">
        <v>4.1.3.27</v>
      </c>
      <c r="U435" t="str">
        <v>R03508</v>
      </c>
      <c r="V435" t="str">
        <v>r_0566</v>
      </c>
      <c r="W435">
        <v>0</v>
      </c>
      <c r="X435" t="str">
        <v>SBO:0000176</v>
      </c>
      <c r="Y435">
        <v>0</v>
      </c>
      <c r="Z435" t="str" cm="1">
        <f t="array" ref="Z435">IFERROR(_xlfn.UNIQUE(_xlfn.TEXTSPLIT(SUBSTITUTE(SUBSTITUTE(SUBSTITUTE(SUBSTITUTE(P435," or "," ")," and "," "),"(",""),")","")," "),TRUE),"")</f>
        <v>rt8196</v>
      </c>
    </row>
    <row r="436" spans="1:27" x14ac:dyDescent="0.2">
      <c r="A436" t="str">
        <v>rt3356</v>
      </c>
      <c r="B436" t="str">
        <v>BUD23</v>
      </c>
      <c r="C436" t="str">
        <v>YCR047C</v>
      </c>
      <c r="D436" t="str">
        <v>RT11724</v>
      </c>
      <c r="E436" t="str">
        <v>11852</v>
      </c>
      <c r="F436" t="str">
        <v>SBO:0000243</v>
      </c>
      <c r="G436" t="str">
        <v>KOG:R</v>
      </c>
      <c r="L436" t="str">
        <v>INDPYRD_c</v>
      </c>
      <c r="M436" t="str">
        <v>indole-3-pyruvate decarboxylase</v>
      </c>
      <c r="N436" t="str">
        <v>h_c + indpyr_c --&gt; co2_c + id3acald_c</v>
      </c>
      <c r="O436" t="str">
        <v>Phenylalanine, tyrosine and tryptophan metabolism</v>
      </c>
      <c r="P436" t="str">
        <v>rt7423</v>
      </c>
      <c r="Q436">
        <v>0</v>
      </c>
      <c r="R436">
        <v>1000</v>
      </c>
      <c r="S436">
        <v>0</v>
      </c>
      <c r="T436" t="str">
        <v>4.1.1.43</v>
      </c>
      <c r="U436" t="str">
        <v>R01974</v>
      </c>
      <c r="V436" t="str">
        <v>r_0567</v>
      </c>
      <c r="W436">
        <v>0</v>
      </c>
      <c r="X436" t="str">
        <v>SBO:0000176</v>
      </c>
      <c r="Y436">
        <v>0</v>
      </c>
      <c r="Z436" t="str" cm="1">
        <f t="array" ref="Z436">IFERROR(_xlfn.UNIQUE(_xlfn.TEXTSPLIT(SUBSTITUTE(SUBSTITUTE(SUBSTITUTE(SUBSTITUTE(P436," or "," ")," and "," "),"(",""),")","")," "),TRUE),"")</f>
        <v>rt7423</v>
      </c>
    </row>
    <row r="437" spans="1:27" x14ac:dyDescent="0.2">
      <c r="A437" t="str">
        <v>rt3373</v>
      </c>
      <c r="B437" t="str">
        <v>MET16</v>
      </c>
      <c r="C437" t="str">
        <v>YPR167C</v>
      </c>
      <c r="D437" t="str">
        <v>RT11741</v>
      </c>
      <c r="E437" t="str">
        <v>11869</v>
      </c>
      <c r="F437" t="str">
        <v>SBO:0000243</v>
      </c>
      <c r="G437" t="str">
        <v>KOG:E</v>
      </c>
      <c r="L437" t="str">
        <v>PPA_c</v>
      </c>
      <c r="M437" t="str">
        <v>inorganic diphosphatase</v>
      </c>
      <c r="N437" t="str">
        <v>h2o_c + ppi_c --&gt; h_c + 2.0 pi_c</v>
      </c>
      <c r="O437" t="str">
        <v>Oxidative phosphorylation</v>
      </c>
      <c r="P437" t="str">
        <v>rt7511</v>
      </c>
      <c r="Q437">
        <v>0</v>
      </c>
      <c r="R437">
        <v>1000</v>
      </c>
      <c r="S437">
        <v>0</v>
      </c>
      <c r="T437" t="str">
        <v>3.6.1.1</v>
      </c>
      <c r="U437" t="str">
        <v>R00004</v>
      </c>
      <c r="V437" t="str">
        <v>r_0568</v>
      </c>
      <c r="W437">
        <v>0</v>
      </c>
      <c r="X437" t="str">
        <v>SBO:0000176</v>
      </c>
      <c r="Y437">
        <v>0</v>
      </c>
      <c r="Z437" t="str" cm="1">
        <f t="array" ref="Z437">IFERROR(_xlfn.UNIQUE(_xlfn.TEXTSPLIT(SUBSTITUTE(SUBSTITUTE(SUBSTITUTE(SUBSTITUTE(P437," or "," ")," and "," "),"(",""),")","")," "),TRUE),"")</f>
        <v>rt7511</v>
      </c>
    </row>
    <row r="438" spans="1:27" x14ac:dyDescent="0.2">
      <c r="A438" t="str">
        <v>rt3377</v>
      </c>
      <c r="B438">
        <v>0</v>
      </c>
      <c r="C438">
        <v>0</v>
      </c>
      <c r="D438" t="str">
        <v>RT11745</v>
      </c>
      <c r="E438" t="str">
        <v>11873</v>
      </c>
      <c r="F438" t="str">
        <v>SBO:0000243</v>
      </c>
      <c r="G438" t="str">
        <v>KOG:R</v>
      </c>
      <c r="L438" t="str">
        <v>IPK2_n</v>
      </c>
      <c r="M438" t="str">
        <v>inositol-1,3,4,5-triphosphate 6-kinase</v>
      </c>
      <c r="N438" t="str">
        <v>atp_n + 4.0 h_n + mi1345p_n --&gt; adp_n + mi13456p_n</v>
      </c>
      <c r="O438" t="str">
        <v>Inositol phosphate metabolism</v>
      </c>
      <c r="P438" t="str">
        <v>rt4892</v>
      </c>
      <c r="Q438">
        <v>0</v>
      </c>
      <c r="R438">
        <v>1000</v>
      </c>
      <c r="S438">
        <v>0</v>
      </c>
      <c r="T438" t="str">
        <v>2.7.1.151</v>
      </c>
      <c r="U438" t="str">
        <v>R10953</v>
      </c>
      <c r="V438" t="str">
        <v>r_0572</v>
      </c>
      <c r="W438">
        <v>0</v>
      </c>
      <c r="X438" t="str">
        <v>SBO:0000176</v>
      </c>
      <c r="Y438">
        <v>0</v>
      </c>
      <c r="Z438" t="str" cm="1">
        <f t="array" ref="Z438">IFERROR(_xlfn.UNIQUE(_xlfn.TEXTSPLIT(SUBSTITUTE(SUBSTITUTE(SUBSTITUTE(SUBSTITUTE(P438," or "," ")," and "," "),"(",""),")","")," "),TRUE),"")</f>
        <v>rt4892</v>
      </c>
    </row>
    <row r="439" spans="1:27" x14ac:dyDescent="0.2">
      <c r="A439" t="str">
        <v>rt3378</v>
      </c>
      <c r="B439">
        <v>0</v>
      </c>
      <c r="C439">
        <v>0</v>
      </c>
      <c r="D439" t="str">
        <v>RT11746</v>
      </c>
      <c r="E439" t="str">
        <v>11874</v>
      </c>
      <c r="F439" t="str">
        <v>SBO:0000243</v>
      </c>
      <c r="G439" t="str">
        <v>KOG:R</v>
      </c>
      <c r="L439" t="str">
        <v>IPK3_n</v>
      </c>
      <c r="M439" t="str">
        <v>inositol-1,4,5,6- tetrakisphosphate 3-kinase</v>
      </c>
      <c r="N439" t="str">
        <v>atp_n + 4.0 h_n + mi1456p_n --&gt; adp_n + mi13456p_n</v>
      </c>
      <c r="O439" t="str">
        <v>Inositol phosphate metabolism</v>
      </c>
      <c r="P439" t="str">
        <v>rt4892</v>
      </c>
      <c r="Q439">
        <v>0</v>
      </c>
      <c r="R439">
        <v>1000</v>
      </c>
      <c r="S439">
        <v>0</v>
      </c>
      <c r="T439" t="str">
        <v>2.7.1.151</v>
      </c>
      <c r="U439" t="str">
        <v>R05801</v>
      </c>
      <c r="V439" t="str">
        <v>r_0573</v>
      </c>
      <c r="W439">
        <v>0</v>
      </c>
      <c r="X439" t="str">
        <v>SBO:0000176</v>
      </c>
      <c r="Y439">
        <v>0</v>
      </c>
      <c r="Z439" t="str" cm="1">
        <f t="array" ref="Z439">IFERROR(_xlfn.UNIQUE(_xlfn.TEXTSPLIT(SUBSTITUTE(SUBSTITUTE(SUBSTITUTE(SUBSTITUTE(P439," or "," ")," and "," "),"(",""),")","")," "),TRUE),"")</f>
        <v>rt4892</v>
      </c>
    </row>
    <row r="440" spans="1:27" x14ac:dyDescent="0.2">
      <c r="A440" t="str">
        <v>rt3384</v>
      </c>
      <c r="B440" t="str">
        <v>UGP1</v>
      </c>
      <c r="C440" t="str">
        <v>YKL035W</v>
      </c>
      <c r="D440" t="str">
        <v>RT11752</v>
      </c>
      <c r="E440" t="str">
        <v>11880</v>
      </c>
      <c r="F440" t="str">
        <v>SBO:0000243</v>
      </c>
      <c r="G440" t="str">
        <v>KOG:G</v>
      </c>
      <c r="L440" t="str">
        <v>IPK4_n</v>
      </c>
      <c r="M440" t="str">
        <v>inositol-1,4,5-triphosphate 6-kinase</v>
      </c>
      <c r="N440" t="str">
        <v>atp_n + mi145p_n --&gt; adp_n + h_n + mi1456p_n</v>
      </c>
      <c r="O440" t="str">
        <v>Inositol phosphate metabolism</v>
      </c>
      <c r="P440" t="str">
        <v>rt4892</v>
      </c>
      <c r="Q440">
        <v>0</v>
      </c>
      <c r="R440">
        <v>1000</v>
      </c>
      <c r="S440">
        <v>0</v>
      </c>
      <c r="T440" t="str">
        <v>2.7.1.151</v>
      </c>
      <c r="U440" t="str">
        <v>R05800</v>
      </c>
      <c r="V440" t="str">
        <v>r_0574</v>
      </c>
      <c r="W440">
        <v>0</v>
      </c>
      <c r="X440" t="str">
        <v>SBO:0000176</v>
      </c>
      <c r="Y440">
        <v>0</v>
      </c>
      <c r="Z440" t="str" cm="1">
        <f t="array" ref="Z440">IFERROR(_xlfn.UNIQUE(_xlfn.TEXTSPLIT(SUBSTITUTE(SUBSTITUTE(SUBSTITUTE(SUBSTITUTE(P440," or "," ")," and "," "),"(",""),")","")," "),TRUE),"")</f>
        <v>rt4892</v>
      </c>
    </row>
    <row r="441" spans="1:27" x14ac:dyDescent="0.2">
      <c r="A441" t="str">
        <v>rt3387</v>
      </c>
      <c r="B441">
        <v>0</v>
      </c>
      <c r="C441">
        <v>0</v>
      </c>
      <c r="D441" t="str">
        <v>RT11755</v>
      </c>
      <c r="E441" t="str">
        <v>11883</v>
      </c>
      <c r="F441" t="str">
        <v>SBO:0000243</v>
      </c>
      <c r="G441" t="str">
        <v>KOG:Unassigned</v>
      </c>
      <c r="L441" t="str">
        <v>IPK5_n</v>
      </c>
      <c r="M441" t="str">
        <v>inositol-1,4,5-trisphosphate 3-kinase</v>
      </c>
      <c r="N441" t="str">
        <v>atp_n + mi145p_n --&gt; adp_n + h_n + mi1345p_n</v>
      </c>
      <c r="O441" t="str">
        <v>Inositol phosphate metabolism</v>
      </c>
      <c r="P441" t="str">
        <v>rt4892</v>
      </c>
      <c r="Q441">
        <v>0</v>
      </c>
      <c r="R441">
        <v>1000</v>
      </c>
      <c r="S441">
        <v>0</v>
      </c>
      <c r="T441" t="str">
        <v>2.7.1.151</v>
      </c>
      <c r="U441" t="str">
        <v>R03433</v>
      </c>
      <c r="V441" t="str">
        <v>r_0575</v>
      </c>
      <c r="W441">
        <v>0</v>
      </c>
      <c r="X441" t="str">
        <v>SBO:0000176</v>
      </c>
      <c r="Y441">
        <v>0</v>
      </c>
      <c r="Z441" t="str" cm="1">
        <f t="array" ref="Z441">IFERROR(_xlfn.UNIQUE(_xlfn.TEXTSPLIT(SUBSTITUTE(SUBSTITUTE(SUBSTITUTE(SUBSTITUTE(P441," or "," ")," and "," "),"(",""),")","")," "),TRUE),"")</f>
        <v>rt4892</v>
      </c>
    </row>
    <row r="442" spans="1:27" x14ac:dyDescent="0.2">
      <c r="A442" t="str">
        <v>rt3388</v>
      </c>
      <c r="B442" t="str">
        <v>GCY1</v>
      </c>
      <c r="C442" t="str">
        <v>YOR120W</v>
      </c>
      <c r="D442" t="str">
        <v>RT11756</v>
      </c>
      <c r="E442" t="str">
        <v>11884</v>
      </c>
      <c r="F442" t="str">
        <v>SBO:0000243</v>
      </c>
      <c r="G442" t="str">
        <v>KOG:R</v>
      </c>
      <c r="L442" t="str">
        <v>ACHLE1_c</v>
      </c>
      <c r="M442" t="str">
        <v>isoamyl acetate-hydrolyzing esterase</v>
      </c>
      <c r="N442" t="str">
        <v>h2o_c + iamac_c --&gt; ac_c + h_c + iamoh_c</v>
      </c>
      <c r="O442" t="str">
        <v>Unassigned</v>
      </c>
      <c r="P442" t="str">
        <v>rt6872</v>
      </c>
      <c r="Q442">
        <v>0</v>
      </c>
      <c r="R442">
        <v>1000</v>
      </c>
      <c r="S442">
        <v>0</v>
      </c>
      <c r="T442" t="str">
        <v>3.1.-.-</v>
      </c>
      <c r="U442">
        <v>0</v>
      </c>
      <c r="V442" t="str">
        <v>r_0656</v>
      </c>
      <c r="W442">
        <v>0</v>
      </c>
      <c r="X442" t="str">
        <v>SBO:0000176</v>
      </c>
      <c r="Y442">
        <v>0</v>
      </c>
      <c r="Z442" t="str" cm="1">
        <f t="array" ref="Z442">IFERROR(_xlfn.UNIQUE(_xlfn.TEXTSPLIT(SUBSTITUTE(SUBSTITUTE(SUBSTITUTE(SUBSTITUTE(P442," or "," ")," and "," "),"(",""),")","")," "),TRUE),"")</f>
        <v>rt6872</v>
      </c>
    </row>
    <row r="443" spans="1:27" x14ac:dyDescent="0.2">
      <c r="A443" t="str">
        <v>rt3401</v>
      </c>
      <c r="B443" t="str">
        <v>COX9_1_rt</v>
      </c>
      <c r="C443">
        <v>0</v>
      </c>
      <c r="D443" t="str">
        <v>RT11769</v>
      </c>
      <c r="E443" t="str">
        <v>11897</v>
      </c>
      <c r="F443" t="str">
        <v>SBO:0000243</v>
      </c>
      <c r="G443" t="str">
        <v>KOG:Unassigned | notes:su 7a</v>
      </c>
      <c r="L443" t="str">
        <v>ACHLE2_c</v>
      </c>
      <c r="M443" t="str">
        <v>isobutyl acetate-hydrolyzing esterase</v>
      </c>
      <c r="N443" t="str">
        <v>h2o_c + ibutac_c --&gt; ac_c + h_c + ibutoh_c</v>
      </c>
      <c r="O443" t="str">
        <v>Unassigned</v>
      </c>
      <c r="P443" t="str">
        <v>rt6872</v>
      </c>
      <c r="Q443">
        <v>0</v>
      </c>
      <c r="R443">
        <v>1000</v>
      </c>
      <c r="S443">
        <v>0</v>
      </c>
      <c r="T443" t="str">
        <v>3.1.-.-</v>
      </c>
      <c r="U443">
        <v>0</v>
      </c>
      <c r="V443" t="str">
        <v>r_0657</v>
      </c>
      <c r="W443">
        <v>0</v>
      </c>
      <c r="X443" t="str">
        <v>SBO:0000176</v>
      </c>
      <c r="Y443">
        <v>0</v>
      </c>
      <c r="Z443" t="str" cm="1">
        <f t="array" ref="Z443">IFERROR(_xlfn.UNIQUE(_xlfn.TEXTSPLIT(SUBSTITUTE(SUBSTITUTE(SUBSTITUTE(SUBSTITUTE(P443," or "," ")," and "," "),"(",""),")","")," "),TRUE),"")</f>
        <v>rt6872</v>
      </c>
    </row>
    <row r="444" spans="1:27" x14ac:dyDescent="0.2">
      <c r="A444" t="str">
        <v>rt3408</v>
      </c>
      <c r="B444">
        <v>0</v>
      </c>
      <c r="C444">
        <v>0</v>
      </c>
      <c r="D444" t="str">
        <v>RT11776</v>
      </c>
      <c r="E444" t="str">
        <v>11904</v>
      </c>
      <c r="F444" t="str">
        <v>SBO:0000243</v>
      </c>
      <c r="G444" t="str">
        <v>KOG:G,T</v>
      </c>
      <c r="L444" t="str">
        <v>ICDHx_m</v>
      </c>
      <c r="M444" t="str">
        <v>isocitrate dehydrogenase (NAD+)</v>
      </c>
      <c r="N444" t="str">
        <v>icit_m + nad_m --&gt; akg_m + co2_m + nadh_m</v>
      </c>
      <c r="O444" t="str">
        <v>Citric acid cycle</v>
      </c>
      <c r="P444" t="str">
        <v>rt3314 and rt3313</v>
      </c>
      <c r="Q444">
        <v>0</v>
      </c>
      <c r="R444">
        <v>1000</v>
      </c>
      <c r="S444">
        <v>0</v>
      </c>
      <c r="T444" t="str">
        <v>1.1.1.41</v>
      </c>
      <c r="U444" t="str">
        <v>R00709</v>
      </c>
      <c r="V444" t="str">
        <v>r_0658</v>
      </c>
      <c r="W444">
        <v>0</v>
      </c>
      <c r="X444" t="str">
        <v>SBO:0000176</v>
      </c>
      <c r="Y444">
        <v>0</v>
      </c>
      <c r="Z444" t="str" cm="1">
        <f t="array" ref="Z444:AA444">IFERROR(_xlfn.UNIQUE(_xlfn.TEXTSPLIT(SUBSTITUTE(SUBSTITUTE(SUBSTITUTE(SUBSTITUTE(P444," or "," ")," and "," "),"(",""),")","")," "),TRUE),"")</f>
        <v>rt3314</v>
      </c>
      <c r="AA444" t="str">
        <v>rt3313</v>
      </c>
    </row>
    <row r="445" spans="1:27" x14ac:dyDescent="0.2">
      <c r="A445" t="str">
        <v>rt3417</v>
      </c>
      <c r="B445">
        <v>0</v>
      </c>
      <c r="C445">
        <v>0</v>
      </c>
      <c r="D445" t="str">
        <v>RT11785</v>
      </c>
      <c r="E445" t="str">
        <v>11913</v>
      </c>
      <c r="F445" t="str">
        <v>SBO:0000243</v>
      </c>
      <c r="G445" t="str">
        <v>KOG:Unassigned</v>
      </c>
      <c r="L445" t="str">
        <v>ICL_1_c</v>
      </c>
      <c r="M445" t="str">
        <v>isocitrate lyase</v>
      </c>
      <c r="N445" t="str">
        <v>icit_c --&gt; glx_c + succ_c</v>
      </c>
      <c r="O445" t="str">
        <v>Glyoxylate metabolism</v>
      </c>
      <c r="P445" t="str">
        <v>rt5654</v>
      </c>
      <c r="Q445">
        <v>0</v>
      </c>
      <c r="R445">
        <v>1000</v>
      </c>
      <c r="S445">
        <v>0</v>
      </c>
      <c r="T445" t="str">
        <v>4.1.3.1</v>
      </c>
      <c r="U445" t="str">
        <v>R00479</v>
      </c>
      <c r="V445" t="str">
        <v>r_0662</v>
      </c>
      <c r="W445">
        <v>0</v>
      </c>
      <c r="X445" t="str">
        <v>SBO:0000176</v>
      </c>
      <c r="Y445">
        <v>0</v>
      </c>
      <c r="Z445" t="str" cm="1">
        <f t="array" ref="Z445">IFERROR(_xlfn.UNIQUE(_xlfn.TEXTSPLIT(SUBSTITUTE(SUBSTITUTE(SUBSTITUTE(SUBSTITUTE(P445," or "," ")," and "," "),"(",""),")","")," "),TRUE),"")</f>
        <v>rt5654</v>
      </c>
    </row>
    <row r="446" spans="1:27" x14ac:dyDescent="0.2">
      <c r="A446" t="str">
        <v>rt3419</v>
      </c>
      <c r="B446" t="str">
        <v>PDE2</v>
      </c>
      <c r="C446" t="str">
        <v>YOR360C</v>
      </c>
      <c r="D446" t="str">
        <v>RT11787</v>
      </c>
      <c r="E446" t="str">
        <v>11915</v>
      </c>
      <c r="F446" t="str">
        <v>SBO:0000243</v>
      </c>
      <c r="G446" t="str">
        <v>KOG:T</v>
      </c>
      <c r="L446" t="str">
        <v>ILETA_c</v>
      </c>
      <c r="M446" t="str">
        <v>isoleucine transaminase</v>
      </c>
      <c r="N446" t="str">
        <v>akg_c + ile__L_c &lt;=&gt; 3mop_c + glu__L_c</v>
      </c>
      <c r="O446" t="str">
        <v>Cysteine and methionine metabolism</v>
      </c>
      <c r="P446" t="str">
        <v>rt5646 or rt6485</v>
      </c>
      <c r="Q446">
        <v>-1000</v>
      </c>
      <c r="R446">
        <v>1000</v>
      </c>
      <c r="S446">
        <v>0</v>
      </c>
      <c r="T446" t="str">
        <v>2.6.1.42</v>
      </c>
      <c r="U446" t="str">
        <v>R02199</v>
      </c>
      <c r="V446" t="str">
        <v>r_0663</v>
      </c>
      <c r="W446">
        <v>0</v>
      </c>
      <c r="X446" t="str">
        <v>SBO:0000176</v>
      </c>
      <c r="Y446">
        <v>0</v>
      </c>
      <c r="Z446" t="str" cm="1">
        <f t="array" ref="Z446:AA446">IFERROR(_xlfn.UNIQUE(_xlfn.TEXTSPLIT(SUBSTITUTE(SUBSTITUTE(SUBSTITUTE(SUBSTITUTE(P446," or "," ")," and "," "),"(",""),")","")," "),TRUE),"")</f>
        <v>rt5646</v>
      </c>
      <c r="AA446" t="str">
        <v>rt6485</v>
      </c>
    </row>
    <row r="447" spans="1:27" x14ac:dyDescent="0.2">
      <c r="A447" t="str">
        <v>rt3422</v>
      </c>
      <c r="B447">
        <v>0</v>
      </c>
      <c r="C447" t="str">
        <v>YDL236W</v>
      </c>
      <c r="D447" t="str">
        <v>RT11790</v>
      </c>
      <c r="E447" t="str">
        <v>11918</v>
      </c>
      <c r="F447" t="str">
        <v>SBO:0000243</v>
      </c>
      <c r="G447" t="str">
        <v>KOG:P | sc_bidirectional_blast:lower_evalue_hit</v>
      </c>
      <c r="L447" t="str">
        <v>ILETA_m</v>
      </c>
      <c r="M447" t="str">
        <v>isoleucine transaminase</v>
      </c>
      <c r="N447" t="str">
        <v>akg_m + ile__L_m &lt;=&gt; 3mop_m + glu__L_m</v>
      </c>
      <c r="O447" t="str">
        <v>Cysteine and methionine metabolism</v>
      </c>
      <c r="P447" t="str">
        <v>rt6242</v>
      </c>
      <c r="Q447">
        <v>-1000</v>
      </c>
      <c r="R447">
        <v>1000</v>
      </c>
      <c r="S447">
        <v>0</v>
      </c>
      <c r="T447" t="str">
        <v>2.6.1.42</v>
      </c>
      <c r="U447" t="str">
        <v>R02199</v>
      </c>
      <c r="V447" t="str">
        <v>r_0664</v>
      </c>
      <c r="W447">
        <v>0</v>
      </c>
      <c r="X447" t="str">
        <v>SBO:0000176</v>
      </c>
      <c r="Y447">
        <v>0</v>
      </c>
      <c r="Z447" t="str" cm="1">
        <f t="array" ref="Z447">IFERROR(_xlfn.UNIQUE(_xlfn.TEXTSPLIT(SUBSTITUTE(SUBSTITUTE(SUBSTITUTE(SUBSTITUTE(P447," or "," ")," and "," "),"(",""),")","")," "),TRUE),"")</f>
        <v>rt6242</v>
      </c>
    </row>
    <row r="448" spans="1:27" x14ac:dyDescent="0.2">
      <c r="A448" t="str">
        <v>rt3425</v>
      </c>
      <c r="B448">
        <v>0</v>
      </c>
      <c r="C448">
        <v>0</v>
      </c>
      <c r="D448" t="str">
        <v>RT11793</v>
      </c>
      <c r="E448" t="str">
        <v>11921</v>
      </c>
      <c r="F448" t="str">
        <v>SBO:0000243</v>
      </c>
      <c r="G448" t="str">
        <v>KOG:E,I</v>
      </c>
      <c r="L448" t="str">
        <v>ILETRS_c</v>
      </c>
      <c r="M448" t="str">
        <v>isoleucyl-tRNA synthetase</v>
      </c>
      <c r="N448" t="str">
        <v>atp_c + ile__L_c + trnaile_c --&gt; amp_c + iletrna_c + ppi_c</v>
      </c>
      <c r="O448" t="str">
        <v>Aminoacyl-tRNA biosynthesis</v>
      </c>
      <c r="P448" t="str">
        <v>rt5078</v>
      </c>
      <c r="Q448">
        <v>0</v>
      </c>
      <c r="R448">
        <v>1000</v>
      </c>
      <c r="S448">
        <v>0</v>
      </c>
      <c r="T448" t="str">
        <v>6.1.1.5</v>
      </c>
      <c r="U448" t="str">
        <v>R03656</v>
      </c>
      <c r="V448" t="str">
        <v>r_0665</v>
      </c>
      <c r="W448">
        <v>0</v>
      </c>
      <c r="X448" t="str">
        <v>SBO:0000176</v>
      </c>
      <c r="Y448">
        <v>0</v>
      </c>
      <c r="Z448" t="str" cm="1">
        <f t="array" ref="Z448">IFERROR(_xlfn.UNIQUE(_xlfn.TEXTSPLIT(SUBSTITUTE(SUBSTITUTE(SUBSTITUTE(SUBSTITUTE(P448," or "," ")," and "," "),"(",""),")","")," "),TRUE),"")</f>
        <v>rt5078</v>
      </c>
    </row>
    <row r="449" spans="1:27" x14ac:dyDescent="0.2">
      <c r="A449" t="str">
        <v>rt3431</v>
      </c>
      <c r="B449" t="str">
        <v>ARE2</v>
      </c>
      <c r="C449" t="str">
        <v>YNR019W</v>
      </c>
      <c r="D449" t="str">
        <v>RT11799</v>
      </c>
      <c r="E449" t="str">
        <v>11927</v>
      </c>
      <c r="F449" t="str">
        <v>SBO:0000243</v>
      </c>
      <c r="G449" t="str">
        <v>KOG:I | ncbi_blast:acyl-CoA sterol acyltransferase</v>
      </c>
      <c r="L449" t="str">
        <v>ILETRS_m</v>
      </c>
      <c r="M449" t="str">
        <v>isoleucyl-tRNA synthetase</v>
      </c>
      <c r="N449" t="str">
        <v>atp_m + ile__L_m + trnaile_m --&gt; amp_m + iletrna_m + ppi_m</v>
      </c>
      <c r="O449" t="str">
        <v>Aminoacyl-tRNA biosynthesis</v>
      </c>
      <c r="P449" t="str">
        <v>rt7188</v>
      </c>
      <c r="Q449">
        <v>0</v>
      </c>
      <c r="R449">
        <v>1000</v>
      </c>
      <c r="S449">
        <v>0</v>
      </c>
      <c r="T449" t="str">
        <v>6.1.1.5</v>
      </c>
      <c r="U449" t="str">
        <v>R03656</v>
      </c>
      <c r="V449" t="str">
        <v>r_0666</v>
      </c>
      <c r="W449">
        <v>0</v>
      </c>
      <c r="X449" t="str">
        <v>SBO:0000176</v>
      </c>
      <c r="Y449">
        <v>0</v>
      </c>
      <c r="Z449" t="str" cm="1">
        <f t="array" ref="Z449">IFERROR(_xlfn.UNIQUE(_xlfn.TEXTSPLIT(SUBSTITUTE(SUBSTITUTE(SUBSTITUTE(SUBSTITUTE(P449," or "," ")," and "," "),"(",""),")","")," "),TRUE),"")</f>
        <v>rt7188</v>
      </c>
    </row>
    <row r="450" spans="1:27" x14ac:dyDescent="0.2">
      <c r="A450" t="str">
        <v>rt3434</v>
      </c>
      <c r="B450" t="str">
        <v>SHH4</v>
      </c>
      <c r="C450" t="str">
        <v>YLR164W</v>
      </c>
      <c r="D450" t="str">
        <v>RT11802</v>
      </c>
      <c r="E450" t="str">
        <v>11930</v>
      </c>
      <c r="F450" t="str">
        <v>SBO:0000243</v>
      </c>
      <c r="G450" t="str">
        <v>KOG:C,U</v>
      </c>
      <c r="L450" t="str">
        <v>IPDDI_c</v>
      </c>
      <c r="M450" t="str">
        <v>isopentenyl-diphosphate D-isomerase</v>
      </c>
      <c r="N450" t="str">
        <v>ipdp_c &lt;=&gt; dmpp_c</v>
      </c>
      <c r="O450" t="str">
        <v>Terpenoid backbone biosynthesis</v>
      </c>
      <c r="P450" t="str">
        <v>rt7835</v>
      </c>
      <c r="Q450">
        <v>-1000</v>
      </c>
      <c r="R450">
        <v>1000</v>
      </c>
      <c r="S450">
        <v>0</v>
      </c>
      <c r="T450" t="str">
        <v>5.3.3.2</v>
      </c>
      <c r="U450" t="str">
        <v>R01123</v>
      </c>
      <c r="V450" t="str">
        <v>r_0667</v>
      </c>
      <c r="W450">
        <v>0</v>
      </c>
      <c r="X450" t="str">
        <v>SBO:0000176</v>
      </c>
      <c r="Y450">
        <v>0</v>
      </c>
      <c r="Z450" t="str" cm="1">
        <f t="array" ref="Z450">IFERROR(_xlfn.UNIQUE(_xlfn.TEXTSPLIT(SUBSTITUTE(SUBSTITUTE(SUBSTITUTE(SUBSTITUTE(P450," or "," ")," and "," "),"(",""),")","")," "),TRUE),"")</f>
        <v>rt7835</v>
      </c>
    </row>
    <row r="451" spans="1:27" x14ac:dyDescent="0.2">
      <c r="A451" t="str">
        <v>rt3441</v>
      </c>
      <c r="B451" t="str">
        <v>ALG5</v>
      </c>
      <c r="C451" t="str">
        <v>YPL227C</v>
      </c>
      <c r="D451" t="str">
        <v>RT11809</v>
      </c>
      <c r="E451" t="str">
        <v>11937</v>
      </c>
      <c r="F451" t="str">
        <v>SBO:0000243</v>
      </c>
      <c r="G451" t="str">
        <v>KOG:R</v>
      </c>
      <c r="L451" t="str">
        <v>ITCOAL_m</v>
      </c>
      <c r="M451" t="str">
        <v>itaconate-CoA ligase (ADP-forming)</v>
      </c>
      <c r="N451" t="str">
        <v>atp_m + coa_m + itacon_m &lt;=&gt; adp_m + itaccoa_m + pi_m</v>
      </c>
      <c r="O451" t="str">
        <v>Citric acid cycle</v>
      </c>
      <c r="P451" t="str">
        <v>rt7599 and rt7776</v>
      </c>
      <c r="Q451">
        <v>-1000</v>
      </c>
      <c r="R451">
        <v>1000</v>
      </c>
      <c r="S451">
        <v>0</v>
      </c>
      <c r="T451" t="str">
        <v>6.2.1.5</v>
      </c>
      <c r="U451" t="str">
        <v>R02404</v>
      </c>
      <c r="V451" t="str">
        <v>r_0668</v>
      </c>
      <c r="W451">
        <v>0</v>
      </c>
      <c r="X451" t="str">
        <v>SBO:0000176</v>
      </c>
      <c r="Y451">
        <v>0</v>
      </c>
      <c r="Z451" t="str" cm="1">
        <f t="array" ref="Z451:AA451">IFERROR(_xlfn.UNIQUE(_xlfn.TEXTSPLIT(SUBSTITUTE(SUBSTITUTE(SUBSTITUTE(SUBSTITUTE(P451," or "," ")," and "," "),"(",""),")","")," "),TRUE),"")</f>
        <v>rt7599</v>
      </c>
      <c r="AA451" t="str">
        <v>rt7776</v>
      </c>
    </row>
    <row r="452" spans="1:27" x14ac:dyDescent="0.2">
      <c r="A452" t="str">
        <v>rt3458</v>
      </c>
      <c r="B452" t="str">
        <v>SPT14</v>
      </c>
      <c r="C452" t="str">
        <v>YPL175W</v>
      </c>
      <c r="D452" t="str">
        <v>RT11826</v>
      </c>
      <c r="E452" t="str">
        <v>11954</v>
      </c>
      <c r="F452" t="str">
        <v>SBO:0000243</v>
      </c>
      <c r="G452" t="str">
        <v>KOG:I,M,O</v>
      </c>
      <c r="L452" t="str">
        <v>KARA2i_m</v>
      </c>
      <c r="M452" t="str">
        <v>ketol-acid reductoisomerase (2-aceto-2-hydroxybutanoate)</v>
      </c>
      <c r="N452" t="str">
        <v>2ahbut_m + h_m + nadph_m --&gt; 23dhmp_m + nadp_m</v>
      </c>
      <c r="O452" t="str">
        <v>Valine, leucine and isoleucine metabolism</v>
      </c>
      <c r="P452" t="str">
        <v>rt0808</v>
      </c>
      <c r="Q452">
        <v>0</v>
      </c>
      <c r="R452">
        <v>1000</v>
      </c>
      <c r="S452">
        <v>0</v>
      </c>
      <c r="T452" t="str">
        <v>1.1.1.86</v>
      </c>
      <c r="U452">
        <v>0</v>
      </c>
      <c r="V452" t="str">
        <v>r_0669</v>
      </c>
      <c r="W452">
        <v>0</v>
      </c>
      <c r="X452" t="str">
        <v>SBO:0000176</v>
      </c>
      <c r="Y452">
        <v>0</v>
      </c>
      <c r="Z452" t="str" cm="1">
        <f t="array" ref="Z452">IFERROR(_xlfn.UNIQUE(_xlfn.TEXTSPLIT(SUBSTITUTE(SUBSTITUTE(SUBSTITUTE(SUBSTITUTE(P452," or "," ")," and "," "),"(",""),")","")," "),TRUE),"")</f>
        <v>rt0808</v>
      </c>
    </row>
    <row r="453" spans="1:27" x14ac:dyDescent="0.2">
      <c r="A453" t="str">
        <v>rt3465</v>
      </c>
      <c r="B453">
        <v>0</v>
      </c>
      <c r="C453" t="str">
        <v>YBR222C</v>
      </c>
      <c r="D453" t="str">
        <v>RT11833</v>
      </c>
      <c r="E453" t="str">
        <v>11961</v>
      </c>
      <c r="F453" t="str">
        <v>SBO:0000243</v>
      </c>
      <c r="G453" t="str">
        <v>KOG:I | sc_bidirectional_blast:lower_evalue_hit</v>
      </c>
      <c r="L453" t="str">
        <v>KYN_c</v>
      </c>
      <c r="M453" t="str">
        <v>kynureninase</v>
      </c>
      <c r="N453" t="str">
        <v>h2o_c + Lkynr_c --&gt; ala__L_c + anth_c + h_c</v>
      </c>
      <c r="O453" t="str">
        <v>Tryptophan metabolism</v>
      </c>
      <c r="P453" t="str">
        <v>rt0357</v>
      </c>
      <c r="Q453">
        <v>0</v>
      </c>
      <c r="R453">
        <v>1000</v>
      </c>
      <c r="S453">
        <v>0</v>
      </c>
      <c r="T453" t="str">
        <v>3.7.1.3</v>
      </c>
      <c r="U453" t="str">
        <v>R00987</v>
      </c>
      <c r="V453" t="str">
        <v>r_0670</v>
      </c>
      <c r="W453">
        <v>0</v>
      </c>
      <c r="X453" t="str">
        <v>SBO:0000176</v>
      </c>
      <c r="Y453">
        <v>0</v>
      </c>
      <c r="Z453" t="str" cm="1">
        <f t="array" ref="Z453">IFERROR(_xlfn.UNIQUE(_xlfn.TEXTSPLIT(SUBSTITUTE(SUBSTITUTE(SUBSTITUTE(SUBSTITUTE(P453," or "," ")," and "," "),"(",""),")","")," "),TRUE),"")</f>
        <v>rt0357</v>
      </c>
    </row>
    <row r="454" spans="1:27" x14ac:dyDescent="0.2">
      <c r="A454" t="str">
        <v>rt3469</v>
      </c>
      <c r="B454" t="str">
        <v>ETR1</v>
      </c>
      <c r="C454" t="str">
        <v>YBR026C</v>
      </c>
      <c r="D454" t="str">
        <v>RT11837</v>
      </c>
      <c r="E454" t="str">
        <v>11965</v>
      </c>
      <c r="F454" t="str">
        <v>SBO:0000243</v>
      </c>
      <c r="G454" t="str">
        <v>KOG:C,K | ncbi_blast:enoyl reductase | sgd:medium-chain, mito</v>
      </c>
      <c r="L454" t="str">
        <v>KYN3OX_c</v>
      </c>
      <c r="M454" t="str">
        <v>kynurenine 3-monooxygenase</v>
      </c>
      <c r="N454" t="str">
        <v>h_c + Lkynr_c + nadph_c + o2_c --&gt; h2o_c + hLkynr_c + nadp_c</v>
      </c>
      <c r="O454" t="str">
        <v>Tryptophan metabolism</v>
      </c>
      <c r="P454" t="str">
        <v>rt0899</v>
      </c>
      <c r="Q454">
        <v>0</v>
      </c>
      <c r="R454">
        <v>1000</v>
      </c>
      <c r="S454">
        <v>0</v>
      </c>
      <c r="T454" t="str">
        <v>1.14.13.9</v>
      </c>
      <c r="U454" t="str">
        <v>R01960</v>
      </c>
      <c r="V454" t="str">
        <v>r_0671</v>
      </c>
      <c r="W454">
        <v>0</v>
      </c>
      <c r="X454" t="str">
        <v>SBO:0000176</v>
      </c>
      <c r="Y454">
        <v>0</v>
      </c>
      <c r="Z454" t="str" cm="1">
        <f t="array" ref="Z454">IFERROR(_xlfn.UNIQUE(_xlfn.TEXTSPLIT(SUBSTITUTE(SUBSTITUTE(SUBSTITUTE(SUBSTITUTE(P454," or "," ")," and "," "),"(",""),")","")," "),TRUE),"")</f>
        <v>rt0899</v>
      </c>
    </row>
    <row r="455" spans="1:27" x14ac:dyDescent="0.2">
      <c r="A455" t="str">
        <v>rt3472</v>
      </c>
      <c r="B455">
        <v>0</v>
      </c>
      <c r="C455">
        <v>0</v>
      </c>
      <c r="D455" t="str">
        <v>RT11840</v>
      </c>
      <c r="E455" t="str">
        <v>11968</v>
      </c>
      <c r="F455" t="str">
        <v>SBO:0000243</v>
      </c>
      <c r="G455" t="str">
        <v>KOG:Unassigned</v>
      </c>
      <c r="L455" t="str">
        <v>PHCD_m</v>
      </c>
      <c r="M455" t="str">
        <v>L-1-pyrroline-3-hydroxy-5-carboxylate dehydrogenase</v>
      </c>
      <c r="N455" t="str">
        <v>1p3h5c_m + 2.0 h2o_m + nad_m --&gt; e4hglu_m + h_m + nadh_m</v>
      </c>
      <c r="O455" t="str">
        <v>Arginine and proline metabolism</v>
      </c>
      <c r="P455" t="str">
        <v>rt0201</v>
      </c>
      <c r="Q455">
        <v>0</v>
      </c>
      <c r="R455">
        <v>0</v>
      </c>
      <c r="S455">
        <v>0</v>
      </c>
      <c r="T455" t="str">
        <v>1.5.1.12</v>
      </c>
      <c r="U455" t="str">
        <v>R04444</v>
      </c>
      <c r="V455" t="str">
        <v>r_0672</v>
      </c>
      <c r="W455">
        <v>0</v>
      </c>
      <c r="X455" t="str">
        <v>SBO:0000176</v>
      </c>
      <c r="Y455" t="str">
        <v>can form reactions cycle, containing biochemical details for P5CD_m but is unnecessary in model simulation, artifact from yeast 7.6</v>
      </c>
      <c r="Z455" t="str" cm="1">
        <f t="array" ref="Z455">IFERROR(_xlfn.UNIQUE(_xlfn.TEXTSPLIT(SUBSTITUTE(SUBSTITUTE(SUBSTITUTE(SUBSTITUTE(P455," or "," ")," and "," "),"(",""),")","")," "),TRUE),"")</f>
        <v>rt0201</v>
      </c>
    </row>
    <row r="456" spans="1:27" x14ac:dyDescent="0.2">
      <c r="A456" t="str">
        <v>rt3476</v>
      </c>
      <c r="B456" t="str">
        <v>GLN1</v>
      </c>
      <c r="C456" t="str">
        <v>YPR035W</v>
      </c>
      <c r="D456" t="str">
        <v>RT11844</v>
      </c>
      <c r="E456" t="str">
        <v>11972</v>
      </c>
      <c r="F456" t="str">
        <v>SBO:0000243</v>
      </c>
      <c r="G456" t="str">
        <v>KOG:E</v>
      </c>
      <c r="L456" t="str">
        <v>4HGLSD_m</v>
      </c>
      <c r="M456" t="str">
        <v>L-4-hydroxyglutamate semialdehyde dehydrogenase</v>
      </c>
      <c r="N456" t="str">
        <v>4hglusa_m + h2o_m + nad_m --&gt; e4hglu_m + 2.0 h_m + nadh_m</v>
      </c>
      <c r="O456" t="str">
        <v>Alanine, aspartate and glutamate metabolism</v>
      </c>
      <c r="P456" t="str">
        <v>rt0201</v>
      </c>
      <c r="Q456">
        <v>0</v>
      </c>
      <c r="R456">
        <v>0</v>
      </c>
      <c r="S456">
        <v>0</v>
      </c>
      <c r="T456" t="str">
        <v>1.2.1.88</v>
      </c>
      <c r="U456" t="str">
        <v>R05051</v>
      </c>
      <c r="V456" t="str">
        <v>r_0673</v>
      </c>
      <c r="W456">
        <v>0</v>
      </c>
      <c r="X456" t="str">
        <v>SBO:0000176</v>
      </c>
      <c r="Y456" t="str">
        <v>can form reactions cycle, containing biochemical details for P5CD_m but is unnecessary in model simulation, artifact from yeast 7.6</v>
      </c>
      <c r="Z456" t="str" cm="1">
        <f t="array" ref="Z456">IFERROR(_xlfn.UNIQUE(_xlfn.TEXTSPLIT(SUBSTITUTE(SUBSTITUTE(SUBSTITUTE(SUBSTITUTE(P456," or "," ")," and "," "),"(",""),")","")," "),TRUE),"")</f>
        <v>rt0201</v>
      </c>
    </row>
    <row r="457" spans="1:27" x14ac:dyDescent="0.2">
      <c r="A457" t="str">
        <v>rt3492</v>
      </c>
      <c r="B457">
        <v>0</v>
      </c>
      <c r="C457">
        <v>0</v>
      </c>
      <c r="D457" t="str">
        <v>RT11860</v>
      </c>
      <c r="E457" t="str">
        <v>11988</v>
      </c>
      <c r="F457" t="str">
        <v>SBO:0000243</v>
      </c>
      <c r="G457" t="str">
        <v>KOG:Unassigned</v>
      </c>
      <c r="L457" t="str">
        <v>THRA2_c</v>
      </c>
      <c r="M457" t="str">
        <v>L-allo-threonine aldolase</v>
      </c>
      <c r="N457" t="str">
        <v>athr__L_c --&gt; acald_c + gly_c</v>
      </c>
      <c r="O457" t="str">
        <v>Glycine, serine and threonine metabolism</v>
      </c>
      <c r="P457" t="str">
        <v>rt0854</v>
      </c>
      <c r="Q457">
        <v>0</v>
      </c>
      <c r="R457">
        <v>1000</v>
      </c>
      <c r="S457">
        <v>0</v>
      </c>
      <c r="T457" t="str">
        <v>4.1.2.48</v>
      </c>
      <c r="U457" t="str">
        <v>R06171</v>
      </c>
      <c r="V457" t="str">
        <v>r_0675</v>
      </c>
      <c r="W457">
        <v>0</v>
      </c>
      <c r="X457" t="str">
        <v>SBO:0000176</v>
      </c>
      <c r="Y457">
        <v>0</v>
      </c>
      <c r="Z457" t="str" cm="1">
        <f t="array" ref="Z457">IFERROR(_xlfn.UNIQUE(_xlfn.TEXTSPLIT(SUBSTITUTE(SUBSTITUTE(SUBSTITUTE(SUBSTITUTE(P457," or "," ")," and "," "),"(",""),")","")," "),TRUE),"")</f>
        <v>rt0854</v>
      </c>
    </row>
    <row r="458" spans="1:27" x14ac:dyDescent="0.2">
      <c r="A458" t="str">
        <v>rt3499</v>
      </c>
      <c r="B458" t="str">
        <v>HEM14</v>
      </c>
      <c r="C458" t="str">
        <v>YER014W</v>
      </c>
      <c r="D458" t="str">
        <v>RT11867</v>
      </c>
      <c r="E458" t="str">
        <v>11995</v>
      </c>
      <c r="F458" t="str">
        <v>SBO:0000243</v>
      </c>
      <c r="G458" t="str">
        <v>KOG:H</v>
      </c>
      <c r="L458" t="str">
        <v>ATHRDHr_c</v>
      </c>
      <c r="M458" t="str">
        <v>L-allo-threonine dehydrogenase</v>
      </c>
      <c r="N458" t="str">
        <v>athr__L_c + nadp_c &lt;=&gt; 2aobut_c + h_c + nadph_c</v>
      </c>
      <c r="O458" t="str">
        <v>Glycine, serine and threonine metabolism</v>
      </c>
      <c r="P458" t="str">
        <v>rt1844</v>
      </c>
      <c r="Q458">
        <v>-1000</v>
      </c>
      <c r="R458">
        <v>1000</v>
      </c>
      <c r="S458">
        <v>0</v>
      </c>
      <c r="T458" t="str">
        <v>1.1.1.381</v>
      </c>
      <c r="U458" t="str">
        <v>R10851</v>
      </c>
      <c r="V458" t="str">
        <v>r_0676</v>
      </c>
      <c r="W458">
        <v>0</v>
      </c>
      <c r="X458" t="str">
        <v>SBO:0000176</v>
      </c>
      <c r="Y458">
        <v>0</v>
      </c>
      <c r="Z458" t="str" cm="1">
        <f t="array" ref="Z458">IFERROR(_xlfn.UNIQUE(_xlfn.TEXTSPLIT(SUBSTITUTE(SUBSTITUTE(SUBSTITUTE(SUBSTITUTE(P458," or "," ")," and "," "),"(",""),")","")," "),TRUE),"")</f>
        <v>rt1844</v>
      </c>
    </row>
    <row r="459" spans="1:27" x14ac:dyDescent="0.2">
      <c r="A459" t="str">
        <v>rt3505</v>
      </c>
      <c r="B459" t="str">
        <v>RPE2_rt</v>
      </c>
      <c r="C459">
        <v>0</v>
      </c>
      <c r="D459" t="str">
        <v>RT11873</v>
      </c>
      <c r="E459" t="str">
        <v>12001</v>
      </c>
      <c r="F459" t="str">
        <v>SBO:0000243</v>
      </c>
      <c r="G459" t="str">
        <v>KOG:T,Z | ncbi_blast:TktA</v>
      </c>
      <c r="L459" t="str">
        <v>AASADy_c</v>
      </c>
      <c r="M459" t="str">
        <v>L-aminoadipate-semialdehyde dehydrogenase (NADPH)</v>
      </c>
      <c r="N459" t="str">
        <v>atp_c + h_c + L2aadp_c + nadph_c --&gt; amp_c + L2aadp6sa_c + nadp_c + ppi_c</v>
      </c>
      <c r="O459" t="str">
        <v>Lysine metabolism</v>
      </c>
      <c r="P459" t="str">
        <v>rt1127 and rt1852</v>
      </c>
      <c r="Q459">
        <v>0</v>
      </c>
      <c r="R459">
        <v>1000</v>
      </c>
      <c r="S459">
        <v>0</v>
      </c>
      <c r="T459" t="str">
        <v>1.2.1.31</v>
      </c>
      <c r="U459" t="str">
        <v>R03103</v>
      </c>
      <c r="V459" t="str">
        <v>r_0678</v>
      </c>
      <c r="W459">
        <v>0</v>
      </c>
      <c r="X459" t="str">
        <v>SBO:0000176</v>
      </c>
      <c r="Y459">
        <v>0</v>
      </c>
      <c r="Z459" t="str" cm="1">
        <f t="array" ref="Z459:AA459">IFERROR(_xlfn.UNIQUE(_xlfn.TEXTSPLIT(SUBSTITUTE(SUBSTITUTE(SUBSTITUTE(SUBSTITUTE(P459," or "," ")," and "," "),"(",""),")","")," "),TRUE),"")</f>
        <v>rt1127</v>
      </c>
      <c r="AA459" t="str">
        <v>rt1852</v>
      </c>
    </row>
    <row r="460" spans="1:27" x14ac:dyDescent="0.2">
      <c r="A460" t="str">
        <v>rt3507</v>
      </c>
      <c r="B460">
        <v>0</v>
      </c>
      <c r="C460">
        <v>0</v>
      </c>
      <c r="D460" t="str">
        <v>RT11875</v>
      </c>
      <c r="E460" t="str">
        <v>12003</v>
      </c>
      <c r="F460" t="str">
        <v>SBO:0000243</v>
      </c>
      <c r="G460" t="str">
        <v>KOG:E</v>
      </c>
      <c r="L460" t="str">
        <v>EGHLAT_c</v>
      </c>
      <c r="M460" t="str">
        <v>L-erythro-4-hydroxyglutamate:2-oxoglutarate aminotransferase</v>
      </c>
      <c r="N460" t="str">
        <v>akg_c + e4hglu_c --&gt; 4h2oglt_c + glu__L_c</v>
      </c>
      <c r="O460" t="str">
        <v>Arginine and proline metabolism</v>
      </c>
      <c r="P460" t="str">
        <v>rt0568 or rt1784</v>
      </c>
      <c r="Q460">
        <v>0</v>
      </c>
      <c r="R460">
        <v>1000</v>
      </c>
      <c r="S460">
        <v>0</v>
      </c>
      <c r="T460" t="str">
        <v>2.6.1.1</v>
      </c>
      <c r="U460">
        <v>0</v>
      </c>
      <c r="V460" t="str">
        <v>r_0681</v>
      </c>
      <c r="W460">
        <v>0</v>
      </c>
      <c r="X460" t="str">
        <v>SBO:0000176</v>
      </c>
      <c r="Y460">
        <v>0</v>
      </c>
      <c r="Z460" t="str" cm="1">
        <f t="array" ref="Z460:AA460">IFERROR(_xlfn.UNIQUE(_xlfn.TEXTSPLIT(SUBSTITUTE(SUBSTITUTE(SUBSTITUTE(SUBSTITUTE(P460," or "," ")," and "," "),"(",""),")","")," "),TRUE),"")</f>
        <v>rt0568</v>
      </c>
      <c r="AA460" t="str">
        <v>rt1784</v>
      </c>
    </row>
    <row r="461" spans="1:27" x14ac:dyDescent="0.2">
      <c r="A461" t="str">
        <v>rt3508</v>
      </c>
      <c r="B461">
        <v>0</v>
      </c>
      <c r="C461">
        <v>0</v>
      </c>
      <c r="D461" t="str">
        <v>RT11876</v>
      </c>
      <c r="E461" t="str">
        <v>12004</v>
      </c>
      <c r="F461" t="str">
        <v>SBO:0000243</v>
      </c>
      <c r="G461" t="str">
        <v>KOG:E</v>
      </c>
      <c r="L461" t="str">
        <v>EGHLAT_x</v>
      </c>
      <c r="M461" t="str">
        <v>L-erythro-4-hydroxyglutamate:2-oxoglutarate aminotransferase</v>
      </c>
      <c r="N461" t="str">
        <v>akg_x + e4hglu_x --&gt; 4h2oglt_x + glu__L_x</v>
      </c>
      <c r="O461" t="str">
        <v>Arginine and proline metabolism</v>
      </c>
      <c r="P461" t="str">
        <v>rt0568 or rt5562</v>
      </c>
      <c r="Q461">
        <v>0</v>
      </c>
      <c r="R461">
        <v>1000</v>
      </c>
      <c r="S461">
        <v>0</v>
      </c>
      <c r="T461" t="str">
        <v>2.6.1.1</v>
      </c>
      <c r="U461">
        <v>0</v>
      </c>
      <c r="V461" t="str">
        <v>r_0683</v>
      </c>
      <c r="W461">
        <v>0</v>
      </c>
      <c r="X461" t="str">
        <v>SBO:0000176</v>
      </c>
      <c r="Y461">
        <v>0</v>
      </c>
      <c r="Z461" t="str" cm="1">
        <f t="array" ref="Z461:AA461">IFERROR(_xlfn.UNIQUE(_xlfn.TEXTSPLIT(SUBSTITUTE(SUBSTITUTE(SUBSTITUTE(SUBSTITUTE(P461," or "," ")," and "," "),"(",""),")","")," "),TRUE),"")</f>
        <v>rt0568</v>
      </c>
      <c r="AA461" t="str">
        <v>rt5562</v>
      </c>
    </row>
    <row r="462" spans="1:27" x14ac:dyDescent="0.2">
      <c r="A462" t="str">
        <v>rt3509</v>
      </c>
      <c r="B462">
        <v>0</v>
      </c>
      <c r="C462" t="str">
        <v>YIR027C</v>
      </c>
      <c r="D462" t="str">
        <v>RT11877</v>
      </c>
      <c r="E462" t="str">
        <v>12005</v>
      </c>
      <c r="F462" t="str">
        <v>SBO:0000243</v>
      </c>
      <c r="G462" t="str">
        <v>KOG:F | sc_bidirectional_blast:lower_evalue_hit</v>
      </c>
      <c r="L462" t="str">
        <v>HPRORy_c</v>
      </c>
      <c r="M462" t="str">
        <v>L-hydroxyproline reductase (NADP)</v>
      </c>
      <c r="N462" t="str">
        <v>1p3h5c_c + 2.0 h_c + nadph_c --&gt; 4hpro_LT_c + nadp_c</v>
      </c>
      <c r="O462" t="str">
        <v>Arginine and proline metabolism</v>
      </c>
      <c r="P462" t="str">
        <v>rt5064</v>
      </c>
      <c r="Q462">
        <v>0</v>
      </c>
      <c r="R462">
        <v>1000</v>
      </c>
      <c r="S462">
        <v>0</v>
      </c>
      <c r="T462" t="str">
        <v>1.5.1.2</v>
      </c>
      <c r="U462" t="str">
        <v>R03293</v>
      </c>
      <c r="V462" t="str">
        <v>r_0687</v>
      </c>
      <c r="W462">
        <v>0</v>
      </c>
      <c r="X462" t="str">
        <v>SBO:0000176</v>
      </c>
      <c r="Y462">
        <v>0</v>
      </c>
      <c r="Z462" t="str" cm="1">
        <f t="array" ref="Z462">IFERROR(_xlfn.UNIQUE(_xlfn.TEXTSPLIT(SUBSTITUTE(SUBSTITUTE(SUBSTITUTE(SUBSTITUTE(P462," or "," ")," and "," "),"(",""),")","")," "),TRUE),"")</f>
        <v>rt5064</v>
      </c>
    </row>
    <row r="463" spans="1:27" x14ac:dyDescent="0.2">
      <c r="A463" t="str">
        <v>rt3510</v>
      </c>
      <c r="B463" t="str">
        <v>MSS4</v>
      </c>
      <c r="C463" t="str">
        <v>YDR208W</v>
      </c>
      <c r="D463" t="str">
        <v>RT11878</v>
      </c>
      <c r="E463" t="str">
        <v>12006</v>
      </c>
      <c r="F463" t="str">
        <v>SBO:0000243</v>
      </c>
      <c r="G463" t="str">
        <v>KOG:T</v>
      </c>
      <c r="L463" t="str">
        <v>LALDO3_c</v>
      </c>
      <c r="M463" t="str">
        <v>L-lactaldehyde:NADP+ 1-oxidoreductase</v>
      </c>
      <c r="N463" t="str">
        <v>h_c + mthgxl_c + nadph_c --&gt; lald__L_c + nadp_c</v>
      </c>
      <c r="O463" t="str">
        <v>Methylglyoxal metabolism</v>
      </c>
      <c r="P463" t="str">
        <v>rt3783</v>
      </c>
      <c r="Q463">
        <v>0</v>
      </c>
      <c r="R463">
        <v>1000</v>
      </c>
      <c r="S463">
        <v>0</v>
      </c>
      <c r="T463" t="str">
        <v>1.1.1.283</v>
      </c>
      <c r="U463" t="str">
        <v>R02260</v>
      </c>
      <c r="V463" t="str">
        <v>r_0688</v>
      </c>
      <c r="W463">
        <v>0</v>
      </c>
      <c r="X463" t="str">
        <v>SBO:0000176</v>
      </c>
      <c r="Y463">
        <v>0</v>
      </c>
      <c r="Z463" t="str" cm="1">
        <f t="array" ref="Z463">IFERROR(_xlfn.UNIQUE(_xlfn.TEXTSPLIT(SUBSTITUTE(SUBSTITUTE(SUBSTITUTE(SUBSTITUTE(P463," or "," ")," and "," "),"(",""),")","")," "),TRUE),"")</f>
        <v>rt3783</v>
      </c>
    </row>
    <row r="464" spans="1:27" x14ac:dyDescent="0.2">
      <c r="A464" t="str">
        <v>rt3514</v>
      </c>
      <c r="B464" t="str">
        <v>YPR1</v>
      </c>
      <c r="C464" t="str">
        <v>YDR368W</v>
      </c>
      <c r="D464" t="str">
        <v>RT11882</v>
      </c>
      <c r="E464" t="str">
        <v>12010</v>
      </c>
      <c r="F464" t="str">
        <v>SBO:0000243</v>
      </c>
      <c r="G464" t="str">
        <v>KOG:R</v>
      </c>
      <c r="L464" t="str">
        <v>LSERDHi_c</v>
      </c>
      <c r="M464" t="str">
        <v>L-serine dehydrogenase</v>
      </c>
      <c r="N464" t="str">
        <v>nadp_c + ser__L_c --&gt; 2amsa_c + h_c + nadph_c</v>
      </c>
      <c r="O464" t="str">
        <v>Glycine, serine and threonine metabolism</v>
      </c>
      <c r="P464" t="str">
        <v>rt1844</v>
      </c>
      <c r="Q464">
        <v>0</v>
      </c>
      <c r="R464">
        <v>1000</v>
      </c>
      <c r="S464">
        <v>0</v>
      </c>
      <c r="T464" t="str">
        <v>1.1.1.276</v>
      </c>
      <c r="U464" t="str">
        <v>R06126</v>
      </c>
      <c r="V464" t="str">
        <v>r_0690</v>
      </c>
      <c r="W464">
        <v>0</v>
      </c>
      <c r="X464" t="str">
        <v>SBO:0000176</v>
      </c>
      <c r="Y464">
        <v>0</v>
      </c>
      <c r="Z464" t="str" cm="1">
        <f t="array" ref="Z464">IFERROR(_xlfn.UNIQUE(_xlfn.TEXTSPLIT(SUBSTITUTE(SUBSTITUTE(SUBSTITUTE(SUBSTITUTE(P464," or "," ")," and "," "),"(",""),")","")," "),TRUE),"")</f>
        <v>rt1844</v>
      </c>
    </row>
    <row r="465" spans="1:27" x14ac:dyDescent="0.2">
      <c r="A465" t="str">
        <v>rt3516</v>
      </c>
      <c r="B465" t="str">
        <v>DAL1</v>
      </c>
      <c r="C465" t="str">
        <v>YIR027C</v>
      </c>
      <c r="D465" t="str">
        <v>RT11884</v>
      </c>
      <c r="E465" t="str">
        <v>12012</v>
      </c>
      <c r="F465" t="str">
        <v>SBO:0000243</v>
      </c>
      <c r="G465" t="str">
        <v>KOG:F</v>
      </c>
      <c r="L465" t="str">
        <v>SBTD_L_c</v>
      </c>
      <c r="M465" t="str">
        <v>L-sorbitol dehydrogenase (L-sorbose-producing)</v>
      </c>
      <c r="N465" t="str">
        <v>nad_c + sbt__L_c --&gt; h_c + nadh_c + srb__L_c</v>
      </c>
      <c r="O465" t="str">
        <v>Pentose and glucuronate interconversions</v>
      </c>
      <c r="P465" t="str">
        <v>rt4606</v>
      </c>
      <c r="Q465">
        <v>0</v>
      </c>
      <c r="R465">
        <v>1000</v>
      </c>
      <c r="S465">
        <v>0</v>
      </c>
      <c r="T465" t="str">
        <v>1.1.1.14</v>
      </c>
      <c r="U465">
        <v>0</v>
      </c>
      <c r="V465" t="str">
        <v>r_0691</v>
      </c>
      <c r="W465">
        <v>0</v>
      </c>
      <c r="X465" t="str">
        <v>SBO:0000176</v>
      </c>
      <c r="Y465">
        <v>0</v>
      </c>
      <c r="Z465" t="str" cm="1">
        <f t="array" ref="Z465">IFERROR(_xlfn.UNIQUE(_xlfn.TEXTSPLIT(SUBSTITUTE(SUBSTITUTE(SUBSTITUTE(SUBSTITUTE(P465," or "," ")," and "," "),"(",""),")","")," "),TRUE),"")</f>
        <v>rt4606</v>
      </c>
    </row>
    <row r="466" spans="1:27" x14ac:dyDescent="0.2">
      <c r="A466" t="str">
        <v>rt3525</v>
      </c>
      <c r="B466" t="str">
        <v>GAL2,HXT7</v>
      </c>
      <c r="C466" t="str">
        <v>YLR081W,YDR342C</v>
      </c>
      <c r="D466" t="str">
        <v>RT11893</v>
      </c>
      <c r="E466" t="str">
        <v>12021</v>
      </c>
      <c r="F466" t="str">
        <v>SBO:0000243</v>
      </c>
      <c r="G466" t="str">
        <v>KOG:R | sc_bidirectional_blast:sc_isozymes</v>
      </c>
      <c r="L466" t="str">
        <v>THRD_L_m</v>
      </c>
      <c r="M466" t="str">
        <v>L-threonine deaminase</v>
      </c>
      <c r="N466" t="str">
        <v>thr__L_m --&gt; 2obut_m + nh4_m</v>
      </c>
      <c r="O466" t="str">
        <v>Glycine, serine and threonine metabolism</v>
      </c>
      <c r="P466" t="str">
        <v>rt3541 or rt0848</v>
      </c>
      <c r="Q466">
        <v>0</v>
      </c>
      <c r="R466">
        <v>1000</v>
      </c>
      <c r="S466">
        <v>0</v>
      </c>
      <c r="T466" t="str">
        <v>4.3.1.17</v>
      </c>
      <c r="U466" t="str">
        <v>R00996</v>
      </c>
      <c r="V466" t="str">
        <v>r_0693</v>
      </c>
      <c r="W466">
        <v>0</v>
      </c>
      <c r="X466" t="str">
        <v>SBO:0000176</v>
      </c>
      <c r="Y466">
        <v>0</v>
      </c>
      <c r="Z466" t="str" cm="1">
        <f t="array" ref="Z466:AA466">IFERROR(_xlfn.UNIQUE(_xlfn.TEXTSPLIT(SUBSTITUTE(SUBSTITUTE(SUBSTITUTE(SUBSTITUTE(P466," or "," ")," and "," "),"(",""),")","")," "),TRUE),"")</f>
        <v>rt3541</v>
      </c>
      <c r="AA466" t="str">
        <v>rt0848</v>
      </c>
    </row>
    <row r="467" spans="1:27" x14ac:dyDescent="0.2">
      <c r="A467" t="str">
        <v>rt3531</v>
      </c>
      <c r="B467" t="str">
        <v>FMT1</v>
      </c>
      <c r="C467" t="str">
        <v>YBL013W</v>
      </c>
      <c r="D467" t="str">
        <v>RT11899</v>
      </c>
      <c r="E467" t="str">
        <v>12027</v>
      </c>
      <c r="F467" t="str">
        <v>SBO:0000243</v>
      </c>
      <c r="G467" t="str">
        <v>KOG:J</v>
      </c>
      <c r="L467" t="str">
        <v>TRPO2_c</v>
      </c>
      <c r="M467" t="str">
        <v>L-tryptophan:oxygen 2,3-oxidoreductase (decyclizing)</v>
      </c>
      <c r="N467" t="str">
        <v>o2_c + trp__L_c --&gt; Lfmkynr_c</v>
      </c>
      <c r="O467" t="str">
        <v>Tryptophan metabolism</v>
      </c>
      <c r="P467" t="str">
        <v>rt7555</v>
      </c>
      <c r="Q467">
        <v>0</v>
      </c>
      <c r="R467">
        <v>1000</v>
      </c>
      <c r="S467">
        <v>0</v>
      </c>
      <c r="T467" t="str">
        <v>1.13.11.11</v>
      </c>
      <c r="U467" t="str">
        <v>R00678</v>
      </c>
      <c r="V467" t="str">
        <v>r_0694</v>
      </c>
      <c r="W467">
        <v>0</v>
      </c>
      <c r="X467" t="str">
        <v>SBO:0000176</v>
      </c>
      <c r="Y467">
        <v>0</v>
      </c>
      <c r="Z467" t="str" cm="1">
        <f t="array" ref="Z467">IFERROR(_xlfn.UNIQUE(_xlfn.TEXTSPLIT(SUBSTITUTE(SUBSTITUTE(SUBSTITUTE(SUBSTITUTE(P467," or "," ")," and "," "),"(",""),")","")," "),TRUE),"")</f>
        <v>rt7555</v>
      </c>
    </row>
    <row r="468" spans="1:27" x14ac:dyDescent="0.2">
      <c r="A468" t="str">
        <v>rt3539</v>
      </c>
      <c r="B468">
        <v>0</v>
      </c>
      <c r="C468" t="str">
        <v>YDR036C</v>
      </c>
      <c r="D468" t="str">
        <v>RT11907</v>
      </c>
      <c r="E468" t="str">
        <v>12035</v>
      </c>
      <c r="F468" t="str">
        <v>SBO:0000243</v>
      </c>
      <c r="G468" t="str">
        <v>KOG:I | sc_bidirectional_blast:lower_evalue_hit</v>
      </c>
      <c r="L468" t="str">
        <v>LCADi_c</v>
      </c>
      <c r="M468" t="str">
        <v>lactaldehyde dehydrogenase</v>
      </c>
      <c r="N468" t="str">
        <v>h2o_c + lald__L_c + nad_c --&gt; 2.0 h_c + lac__L_c + nadh_c</v>
      </c>
      <c r="O468" t="str">
        <v>Methylglyoxal metabolism</v>
      </c>
      <c r="P468" t="str">
        <v>rt3783</v>
      </c>
      <c r="Q468">
        <v>0</v>
      </c>
      <c r="R468">
        <v>1000</v>
      </c>
      <c r="S468">
        <v>0</v>
      </c>
      <c r="T468" t="str">
        <v>1.2.1.22</v>
      </c>
      <c r="U468" t="str">
        <v>R01446</v>
      </c>
      <c r="V468" t="str">
        <v>r_0696</v>
      </c>
      <c r="W468">
        <v>0</v>
      </c>
      <c r="X468" t="str">
        <v>SBO:0000176</v>
      </c>
      <c r="Y468">
        <v>0</v>
      </c>
      <c r="Z468" t="str" cm="1">
        <f t="array" ref="Z468">IFERROR(_xlfn.UNIQUE(_xlfn.TEXTSPLIT(SUBSTITUTE(SUBSTITUTE(SUBSTITUTE(SUBSTITUTE(P468," or "," ")," and "," "),"(",""),")","")," "),TRUE),"")</f>
        <v>rt3783</v>
      </c>
    </row>
    <row r="469" spans="1:27" x14ac:dyDescent="0.2">
      <c r="A469" t="str">
        <v>rt3541</v>
      </c>
      <c r="B469" t="str">
        <v>ILV1</v>
      </c>
      <c r="C469" t="str">
        <v>YER086W</v>
      </c>
      <c r="D469" t="str">
        <v>RT11909</v>
      </c>
      <c r="E469" t="str">
        <v>12037</v>
      </c>
      <c r="F469" t="str">
        <v>SBO:0000243</v>
      </c>
      <c r="G469" t="str">
        <v>KOG:E</v>
      </c>
      <c r="L469" t="str">
        <v>LGTHL_c</v>
      </c>
      <c r="M469" t="str">
        <v>lactoylglutathione lyase</v>
      </c>
      <c r="N469" t="str">
        <v>gthrd_c + mthgxl_c --&gt; lgt__S_c</v>
      </c>
      <c r="O469" t="str">
        <v>Methylglyoxal metabolism</v>
      </c>
      <c r="P469" t="str">
        <v>rt8152 or rt4897</v>
      </c>
      <c r="Q469">
        <v>0</v>
      </c>
      <c r="R469">
        <v>1000</v>
      </c>
      <c r="S469">
        <v>0</v>
      </c>
      <c r="T469" t="str">
        <v>4.4.1.5</v>
      </c>
      <c r="U469" t="str">
        <v>R02530</v>
      </c>
      <c r="V469" t="str">
        <v>r_0697</v>
      </c>
      <c r="W469">
        <v>0</v>
      </c>
      <c r="X469" t="str">
        <v>SBO:0000176</v>
      </c>
      <c r="Y469">
        <v>0</v>
      </c>
      <c r="Z469" t="str" cm="1">
        <f t="array" ref="Z469:AA469">IFERROR(_xlfn.UNIQUE(_xlfn.TEXTSPLIT(SUBSTITUTE(SUBSTITUTE(SUBSTITUTE(SUBSTITUTE(P469," or "," ")," and "," "),"(",""),")","")," "),TRUE),"")</f>
        <v>rt8152</v>
      </c>
      <c r="AA469" t="str">
        <v>rt4897</v>
      </c>
    </row>
    <row r="470" spans="1:27" x14ac:dyDescent="0.2">
      <c r="A470" t="str">
        <v>rt3542</v>
      </c>
      <c r="B470" t="str">
        <v>MVD1</v>
      </c>
      <c r="C470" t="str">
        <v>YNR043W</v>
      </c>
      <c r="D470" t="str">
        <v>RT11910</v>
      </c>
      <c r="E470" t="str">
        <v>12038</v>
      </c>
      <c r="F470" t="str">
        <v>SBO:0000243</v>
      </c>
      <c r="G470" t="str">
        <v>KOG:I</v>
      </c>
      <c r="L470" t="str">
        <v>LNSTLS_c</v>
      </c>
      <c r="M470" t="str">
        <v>lanosterol synthase</v>
      </c>
      <c r="N470" t="str">
        <v>Ssq23epx_c --&gt; lanost_c</v>
      </c>
      <c r="O470" t="str">
        <v>Ergosterol biosynthesis</v>
      </c>
      <c r="P470" t="str">
        <v>rt0872</v>
      </c>
      <c r="Q470">
        <v>0</v>
      </c>
      <c r="R470">
        <v>1000</v>
      </c>
      <c r="S470">
        <v>0</v>
      </c>
      <c r="T470" t="str">
        <v>5.4.99.7</v>
      </c>
      <c r="U470" t="str">
        <v>R03199</v>
      </c>
      <c r="V470" t="str">
        <v>r_0698</v>
      </c>
      <c r="W470">
        <v>0</v>
      </c>
      <c r="X470" t="str">
        <v>SBO:0000176</v>
      </c>
      <c r="Y470">
        <v>0</v>
      </c>
      <c r="Z470" t="str" cm="1">
        <f t="array" ref="Z470">IFERROR(_xlfn.UNIQUE(_xlfn.TEXTSPLIT(SUBSTITUTE(SUBSTITUTE(SUBSTITUTE(SUBSTITUTE(P470," or "," ")," and "," "),"(",""),")","")," "),TRUE),"")</f>
        <v>rt0872</v>
      </c>
    </row>
    <row r="471" spans="1:27" x14ac:dyDescent="0.2">
      <c r="A471" t="str">
        <v>rt3556</v>
      </c>
      <c r="B471" t="str">
        <v>STL4_rt</v>
      </c>
      <c r="C471">
        <v>0</v>
      </c>
      <c r="D471" t="str">
        <v>RT11924</v>
      </c>
      <c r="E471" t="str">
        <v>12052</v>
      </c>
      <c r="F471" t="str">
        <v>SBO:0000243</v>
      </c>
      <c r="G471" t="str">
        <v>KOG:R</v>
      </c>
      <c r="L471" t="str">
        <v>LEUTA_c</v>
      </c>
      <c r="M471" t="str">
        <v>leucine transaminase</v>
      </c>
      <c r="N471" t="str">
        <v>akg_c + leu__L_c &lt;=&gt; 4mop_c + glu__L_c</v>
      </c>
      <c r="O471" t="str">
        <v>Cysteine and methionine metabolism</v>
      </c>
      <c r="P471" t="str">
        <v>rt5646 or rt6485</v>
      </c>
      <c r="Q471">
        <v>-1000</v>
      </c>
      <c r="R471">
        <v>1000</v>
      </c>
      <c r="S471">
        <v>0</v>
      </c>
      <c r="T471" t="str">
        <v>2.6.1.42</v>
      </c>
      <c r="U471" t="str">
        <v>R01090</v>
      </c>
      <c r="V471" t="str">
        <v>r_0699</v>
      </c>
      <c r="W471">
        <v>0</v>
      </c>
      <c r="X471" t="str">
        <v>SBO:0000176</v>
      </c>
      <c r="Y471">
        <v>0</v>
      </c>
      <c r="Z471" t="str" cm="1">
        <f t="array" ref="Z471:AA471">IFERROR(_xlfn.UNIQUE(_xlfn.TEXTSPLIT(SUBSTITUTE(SUBSTITUTE(SUBSTITUTE(SUBSTITUTE(P471," or "," ")," and "," "),"(",""),")","")," "),TRUE),"")</f>
        <v>rt5646</v>
      </c>
      <c r="AA471" t="str">
        <v>rt6485</v>
      </c>
    </row>
    <row r="472" spans="1:27" x14ac:dyDescent="0.2">
      <c r="A472" t="str">
        <v>rt3557</v>
      </c>
      <c r="B472" t="str">
        <v>DPL1</v>
      </c>
      <c r="C472" t="str">
        <v>YDR294C</v>
      </c>
      <c r="D472" t="str">
        <v>RT11925</v>
      </c>
      <c r="E472" t="str">
        <v>12053</v>
      </c>
      <c r="F472" t="str">
        <v>SBO:0000243</v>
      </c>
      <c r="G472" t="str">
        <v>KOG:E</v>
      </c>
      <c r="L472" t="str">
        <v>LEUTA_m</v>
      </c>
      <c r="M472" t="str">
        <v>leucine transaminase</v>
      </c>
      <c r="N472" t="str">
        <v>akg_m + leu__L_m &lt;=&gt; 4mop_m + glu__L_m</v>
      </c>
      <c r="O472" t="str">
        <v>Cysteine and methionine metabolism</v>
      </c>
      <c r="P472" t="str">
        <v>rt6242</v>
      </c>
      <c r="Q472">
        <v>-1000</v>
      </c>
      <c r="R472">
        <v>1000</v>
      </c>
      <c r="S472">
        <v>0</v>
      </c>
      <c r="T472" t="str">
        <v>2.6.1.42</v>
      </c>
      <c r="U472" t="str">
        <v>R01090</v>
      </c>
      <c r="V472" t="str">
        <v>r_0700</v>
      </c>
      <c r="W472">
        <v>0</v>
      </c>
      <c r="X472" t="str">
        <v>SBO:0000176</v>
      </c>
      <c r="Y472">
        <v>0</v>
      </c>
      <c r="Z472" t="str" cm="1">
        <f t="array" ref="Z472">IFERROR(_xlfn.UNIQUE(_xlfn.TEXTSPLIT(SUBSTITUTE(SUBSTITUTE(SUBSTITUTE(SUBSTITUTE(P472," or "," ")," and "," "),"(",""),")","")," "),TRUE),"")</f>
        <v>rt6242</v>
      </c>
    </row>
    <row r="473" spans="1:27" x14ac:dyDescent="0.2">
      <c r="A473" t="str">
        <v>rt3577</v>
      </c>
      <c r="B473" t="str">
        <v>KRS1</v>
      </c>
      <c r="C473" t="str">
        <v>YDR037W</v>
      </c>
      <c r="D473" t="str">
        <v>RT11945</v>
      </c>
      <c r="E473" t="str">
        <v>12073</v>
      </c>
      <c r="F473" t="str">
        <v>SBO:0000243</v>
      </c>
      <c r="G473" t="str">
        <v>KOG:J</v>
      </c>
      <c r="L473" t="str">
        <v>LEUTRS_c</v>
      </c>
      <c r="M473" t="str">
        <v>leucyl-tRNA synthetase</v>
      </c>
      <c r="N473" t="str">
        <v>atp_c + leu__L_c + trnaleu_c --&gt; amp_c + leutrna_c + ppi_c</v>
      </c>
      <c r="O473" t="str">
        <v>Aminoacyl-tRNA biosynthesis</v>
      </c>
      <c r="P473" t="str">
        <v>rt1776</v>
      </c>
      <c r="Q473">
        <v>0</v>
      </c>
      <c r="R473">
        <v>1000</v>
      </c>
      <c r="S473">
        <v>0</v>
      </c>
      <c r="T473" t="str">
        <v>6.1.1.4</v>
      </c>
      <c r="U473" t="str">
        <v>R03657</v>
      </c>
      <c r="V473" t="str">
        <v>r_0701</v>
      </c>
      <c r="W473">
        <v>0</v>
      </c>
      <c r="X473" t="str">
        <v>SBO:0000176</v>
      </c>
      <c r="Y473">
        <v>0</v>
      </c>
      <c r="Z473" t="str" cm="1">
        <f t="array" ref="Z473">IFERROR(_xlfn.UNIQUE(_xlfn.TEXTSPLIT(SUBSTITUTE(SUBSTITUTE(SUBSTITUTE(SUBSTITUTE(P473," or "," ")," and "," "),"(",""),")","")," "),TRUE),"")</f>
        <v>rt1776</v>
      </c>
    </row>
    <row r="474" spans="1:27" x14ac:dyDescent="0.2">
      <c r="A474" t="str">
        <v>rt3584</v>
      </c>
      <c r="B474" t="str">
        <v>FDH1</v>
      </c>
      <c r="C474" t="str">
        <v>YOR388C</v>
      </c>
      <c r="D474" t="str">
        <v>RT11952</v>
      </c>
      <c r="E474" t="str">
        <v>12080</v>
      </c>
      <c r="F474" t="str">
        <v>SBO:0000243</v>
      </c>
      <c r="G474" t="str">
        <v>KOG:C</v>
      </c>
      <c r="L474" t="str">
        <v>LTA4H_c</v>
      </c>
      <c r="M474" t="str">
        <v>leukotriene A4 hydrolase</v>
      </c>
      <c r="N474" t="str">
        <v>h_c + h2o_c + leuktrA4_c &lt;=&gt; 56hicte_c</v>
      </c>
      <c r="O474" t="str">
        <v>Arachidonic acid metabolism</v>
      </c>
      <c r="P474" t="str">
        <v>rt2643</v>
      </c>
      <c r="Q474">
        <v>-1000</v>
      </c>
      <c r="R474">
        <v>1000</v>
      </c>
      <c r="S474">
        <v>0</v>
      </c>
      <c r="T474" t="str">
        <v>3.3.2.6</v>
      </c>
      <c r="U474">
        <v>0</v>
      </c>
      <c r="V474" t="str">
        <v>r_0703</v>
      </c>
      <c r="W474">
        <v>0</v>
      </c>
      <c r="X474" t="str">
        <v>SBO:0000176</v>
      </c>
      <c r="Y474">
        <v>0</v>
      </c>
      <c r="Z474" t="str" cm="1">
        <f t="array" ref="Z474">IFERROR(_xlfn.UNIQUE(_xlfn.TEXTSPLIT(SUBSTITUTE(SUBSTITUTE(SUBSTITUTE(SUBSTITUTE(P474," or "," ")," and "," "),"(",""),")","")," "),TRUE),"")</f>
        <v>rt2643</v>
      </c>
    </row>
    <row r="475" spans="1:27" x14ac:dyDescent="0.2">
      <c r="A475" t="str">
        <v>rt3590</v>
      </c>
      <c r="B475" t="str">
        <v>ATP3</v>
      </c>
      <c r="C475" t="str">
        <v>YBR039W</v>
      </c>
      <c r="D475" t="str">
        <v>RT11958</v>
      </c>
      <c r="E475" t="str">
        <v>12086</v>
      </c>
      <c r="F475" t="str">
        <v>SBO:0000243</v>
      </c>
      <c r="G475" t="str">
        <v>KOG:C | notes:(F1, subunit gamma)</v>
      </c>
      <c r="L475" t="str">
        <v>LTA4H_n</v>
      </c>
      <c r="M475" t="str">
        <v>leukotriene A4 hydrolase</v>
      </c>
      <c r="N475" t="str">
        <v>h_n + h2o_n + leuktrA4_n &lt;=&gt; 56hicte_n</v>
      </c>
      <c r="O475" t="str">
        <v>Arachidonic acid metabolism</v>
      </c>
      <c r="P475" t="str">
        <v>rt2643</v>
      </c>
      <c r="Q475">
        <v>-1000</v>
      </c>
      <c r="R475">
        <v>1000</v>
      </c>
      <c r="S475">
        <v>0</v>
      </c>
      <c r="T475" t="str">
        <v>3.3.2.6</v>
      </c>
      <c r="U475">
        <v>0</v>
      </c>
      <c r="V475" t="str">
        <v>r_0704</v>
      </c>
      <c r="W475">
        <v>0</v>
      </c>
      <c r="X475" t="str">
        <v>SBO:0000176</v>
      </c>
      <c r="Y475">
        <v>0</v>
      </c>
      <c r="Z475" t="str" cm="1">
        <f t="array" ref="Z475">IFERROR(_xlfn.UNIQUE(_xlfn.TEXTSPLIT(SUBSTITUTE(SUBSTITUTE(SUBSTITUTE(SUBSTITUTE(P475," or "," ")," and "," "),"(",""),")","")," "),TRUE),"")</f>
        <v>rt2643</v>
      </c>
    </row>
    <row r="476" spans="1:27" x14ac:dyDescent="0.2">
      <c r="A476" t="str">
        <v>rt3591</v>
      </c>
      <c r="B476">
        <v>0</v>
      </c>
      <c r="C476">
        <v>0</v>
      </c>
      <c r="D476" t="str">
        <v>RT11959</v>
      </c>
      <c r="E476" t="str">
        <v>12087</v>
      </c>
      <c r="F476" t="str">
        <v>SBO:0000243</v>
      </c>
      <c r="G476" t="str">
        <v>KOG:C,R</v>
      </c>
      <c r="L476" t="str">
        <v>LTA4H2_c</v>
      </c>
      <c r="M476" t="str">
        <v>leukotriene A4 hydrolase</v>
      </c>
      <c r="N476" t="str">
        <v>h_c + h2o_c + leuktrA4_c &lt;=&gt; leuktrB4__6E8Z_c</v>
      </c>
      <c r="O476" t="str">
        <v>Arachidonic acid metabolism</v>
      </c>
      <c r="P476" t="str">
        <v>rt2643</v>
      </c>
      <c r="Q476">
        <v>-1000</v>
      </c>
      <c r="R476">
        <v>1000</v>
      </c>
      <c r="S476">
        <v>0</v>
      </c>
      <c r="T476" t="str">
        <v>3.3.2.6</v>
      </c>
      <c r="U476">
        <v>0</v>
      </c>
      <c r="V476" t="str">
        <v>r_0705</v>
      </c>
      <c r="W476">
        <v>0</v>
      </c>
      <c r="X476" t="str">
        <v>SBO:0000176</v>
      </c>
      <c r="Y476">
        <v>0</v>
      </c>
      <c r="Z476" t="str" cm="1">
        <f t="array" ref="Z476">IFERROR(_xlfn.UNIQUE(_xlfn.TEXTSPLIT(SUBSTITUTE(SUBSTITUTE(SUBSTITUTE(SUBSTITUTE(P476," or "," ")," and "," "),"(",""),")","")," "),TRUE),"")</f>
        <v>rt2643</v>
      </c>
    </row>
    <row r="477" spans="1:27" x14ac:dyDescent="0.2">
      <c r="A477" t="str">
        <v>rt3594</v>
      </c>
      <c r="B477">
        <v>0</v>
      </c>
      <c r="C477">
        <v>0</v>
      </c>
      <c r="D477" t="str">
        <v>RT11962</v>
      </c>
      <c r="E477" t="str">
        <v>12090</v>
      </c>
      <c r="F477" t="str">
        <v>SBO:0000243</v>
      </c>
      <c r="G477" t="str">
        <v>KOG:G</v>
      </c>
      <c r="L477" t="str">
        <v>LTA4H2_n</v>
      </c>
      <c r="M477" t="str">
        <v>leukotriene A4 hydrolase</v>
      </c>
      <c r="N477" t="str">
        <v>h_n + h2o_n + leuktrA4_n &lt;=&gt; leuktrB4__6E8Z_n</v>
      </c>
      <c r="O477" t="str">
        <v>Arachidonic acid metabolism</v>
      </c>
      <c r="P477" t="str">
        <v>rt2643</v>
      </c>
      <c r="Q477">
        <v>-1000</v>
      </c>
      <c r="R477">
        <v>1000</v>
      </c>
      <c r="S477">
        <v>0</v>
      </c>
      <c r="T477" t="str">
        <v>3.3.2.6</v>
      </c>
      <c r="U477">
        <v>0</v>
      </c>
      <c r="V477" t="str">
        <v>r_0706</v>
      </c>
      <c r="W477">
        <v>0</v>
      </c>
      <c r="X477" t="str">
        <v>SBO:0000176</v>
      </c>
      <c r="Y477">
        <v>0</v>
      </c>
      <c r="Z477" t="str" cm="1">
        <f t="array" ref="Z477">IFERROR(_xlfn.UNIQUE(_xlfn.TEXTSPLIT(SUBSTITUTE(SUBSTITUTE(SUBSTITUTE(SUBSTITUTE(P477," or "," ")," and "," "),"(",""),")","")," "),TRUE),"")</f>
        <v>rt2643</v>
      </c>
    </row>
    <row r="478" spans="1:27" x14ac:dyDescent="0.2">
      <c r="A478" t="str">
        <v>rt3595</v>
      </c>
      <c r="B478">
        <v>0</v>
      </c>
      <c r="C478">
        <v>0</v>
      </c>
      <c r="D478" t="str">
        <v>RT11963</v>
      </c>
      <c r="E478" t="str">
        <v>12091</v>
      </c>
      <c r="F478" t="str">
        <v>SBO:0000243</v>
      </c>
      <c r="G478" t="str">
        <v>KOG:C,R</v>
      </c>
      <c r="L478" t="str">
        <v>LTA4H3_c</v>
      </c>
      <c r="M478" t="str">
        <v>leukotriene A4 hydrolase</v>
      </c>
      <c r="N478" t="str">
        <v>h2o_c + leuktrA4_c &lt;=&gt; leuktrB4_c</v>
      </c>
      <c r="O478" t="str">
        <v>Arachidonic acid metabolism</v>
      </c>
      <c r="P478" t="str">
        <v>rt2643</v>
      </c>
      <c r="Q478">
        <v>-1000</v>
      </c>
      <c r="R478">
        <v>1000</v>
      </c>
      <c r="S478">
        <v>0</v>
      </c>
      <c r="T478" t="str">
        <v>3.3.2.6</v>
      </c>
      <c r="U478" t="str">
        <v>R03057</v>
      </c>
      <c r="V478" t="str">
        <v>r_0707</v>
      </c>
      <c r="W478">
        <v>0</v>
      </c>
      <c r="X478" t="str">
        <v>SBO:0000176</v>
      </c>
      <c r="Y478">
        <v>0</v>
      </c>
      <c r="Z478" t="str" cm="1">
        <f t="array" ref="Z478">IFERROR(_xlfn.UNIQUE(_xlfn.TEXTSPLIT(SUBSTITUTE(SUBSTITUTE(SUBSTITUTE(SUBSTITUTE(P478," or "," ")," and "," "),"(",""),")","")," "),TRUE),"")</f>
        <v>rt2643</v>
      </c>
    </row>
    <row r="479" spans="1:27" x14ac:dyDescent="0.2">
      <c r="A479" t="str">
        <v>rt3599</v>
      </c>
      <c r="B479" t="str">
        <v>ATP16</v>
      </c>
      <c r="C479" t="str">
        <v>YDL004W</v>
      </c>
      <c r="D479" t="str">
        <v>RT11967</v>
      </c>
      <c r="E479" t="str">
        <v>12095</v>
      </c>
      <c r="F479" t="str">
        <v>SBO:0000243</v>
      </c>
      <c r="G479" t="str">
        <v>KOG:C | notes:(subunit delta)</v>
      </c>
      <c r="L479" t="str">
        <v>LTA4H3_n</v>
      </c>
      <c r="M479" t="str">
        <v>leukotriene A4 hydrolase</v>
      </c>
      <c r="N479" t="str">
        <v>h2o_n + leuktrA4_n &lt;=&gt; leuktrB4_n</v>
      </c>
      <c r="O479" t="str">
        <v>Arachidonic acid metabolism</v>
      </c>
      <c r="P479" t="str">
        <v>rt2643</v>
      </c>
      <c r="Q479">
        <v>-1000</v>
      </c>
      <c r="R479">
        <v>1000</v>
      </c>
      <c r="S479">
        <v>0</v>
      </c>
      <c r="T479" t="str">
        <v>3.3.2.6</v>
      </c>
      <c r="U479" t="str">
        <v>R03057</v>
      </c>
      <c r="V479" t="str">
        <v>r_0708</v>
      </c>
      <c r="W479">
        <v>0</v>
      </c>
      <c r="X479" t="str">
        <v>SBO:0000176</v>
      </c>
      <c r="Y479">
        <v>0</v>
      </c>
      <c r="Z479" t="str" cm="1">
        <f t="array" ref="Z479">IFERROR(_xlfn.UNIQUE(_xlfn.TEXTSPLIT(SUBSTITUTE(SUBSTITUTE(SUBSTITUTE(SUBSTITUTE(P479," or "," ")," and "," "),"(",""),")","")," "),TRUE),"")</f>
        <v>rt2643</v>
      </c>
    </row>
    <row r="480" spans="1:27" x14ac:dyDescent="0.2">
      <c r="A480" t="str">
        <v>rt3605</v>
      </c>
      <c r="B480" t="str">
        <v>ALA1</v>
      </c>
      <c r="C480" t="str">
        <v>YOR335C</v>
      </c>
      <c r="D480" t="str">
        <v>RT11973</v>
      </c>
      <c r="E480" t="str">
        <v>12101</v>
      </c>
      <c r="F480" t="str">
        <v>SBO:0000243</v>
      </c>
      <c r="G480" t="str">
        <v>KOG:J</v>
      </c>
      <c r="L480" t="str">
        <v>LYSTRS_c</v>
      </c>
      <c r="M480" t="str">
        <v>lysyl-tRNA synthetase</v>
      </c>
      <c r="N480" t="str">
        <v>atp_c + lys__L_c + trnalys_c --&gt; amp_c + lystrna_c + ppi_c</v>
      </c>
      <c r="O480" t="str">
        <v>Aminoacyl-tRNA biosynthesis</v>
      </c>
      <c r="P480" t="str">
        <v>rt3577</v>
      </c>
      <c r="Q480">
        <v>0</v>
      </c>
      <c r="R480">
        <v>1000</v>
      </c>
      <c r="S480">
        <v>0</v>
      </c>
      <c r="T480" t="str">
        <v>6.1.1.6</v>
      </c>
      <c r="U480" t="str">
        <v>R03658</v>
      </c>
      <c r="V480" t="str">
        <v>r_0711</v>
      </c>
      <c r="W480">
        <v>0</v>
      </c>
      <c r="X480" t="str">
        <v>SBO:0000176</v>
      </c>
      <c r="Y480">
        <v>0</v>
      </c>
      <c r="Z480" t="str" cm="1">
        <f t="array" ref="Z480">IFERROR(_xlfn.UNIQUE(_xlfn.TEXTSPLIT(SUBSTITUTE(SUBSTITUTE(SUBSTITUTE(SUBSTITUTE(P480," or "," ")," and "," "),"(",""),")","")," "),TRUE),"")</f>
        <v>rt3577</v>
      </c>
    </row>
    <row r="481" spans="1:27" x14ac:dyDescent="0.2">
      <c r="A481" t="str">
        <v>rt3609</v>
      </c>
      <c r="B481" t="str">
        <v>SDH2</v>
      </c>
      <c r="C481" t="str">
        <v>YLL041C</v>
      </c>
      <c r="D481" t="str">
        <v>RT11977</v>
      </c>
      <c r="E481" t="str">
        <v>12105</v>
      </c>
      <c r="F481" t="str">
        <v>SBO:0000243</v>
      </c>
      <c r="G481" t="str">
        <v>KOG:C</v>
      </c>
      <c r="L481" t="str">
        <v>MDH_m</v>
      </c>
      <c r="M481" t="str">
        <v>malate dehydrogenase</v>
      </c>
      <c r="N481" t="str">
        <v>mal__L_m + nad_m &lt;=&gt; h_m + nadh_m + oaa_m</v>
      </c>
      <c r="O481" t="str">
        <v>Citric acid cycle</v>
      </c>
      <c r="P481" t="str">
        <v>rt2810</v>
      </c>
      <c r="Q481">
        <v>-1000</v>
      </c>
      <c r="R481">
        <v>1000</v>
      </c>
      <c r="S481">
        <v>0</v>
      </c>
      <c r="T481" t="str">
        <v>1.1.1.37</v>
      </c>
      <c r="U481" t="str">
        <v>R00342</v>
      </c>
      <c r="V481" t="str">
        <v>r_0713</v>
      </c>
      <c r="W481">
        <v>0</v>
      </c>
      <c r="X481" t="str">
        <v>SBO:0000176</v>
      </c>
      <c r="Y481">
        <v>0</v>
      </c>
      <c r="Z481" t="str" cm="1">
        <f t="array" ref="Z481">IFERROR(_xlfn.UNIQUE(_xlfn.TEXTSPLIT(SUBSTITUTE(SUBSTITUTE(SUBSTITUTE(SUBSTITUTE(P481," or "," ")," and "," "),"(",""),")","")," "),TRUE),"")</f>
        <v>rt2810</v>
      </c>
    </row>
    <row r="482" spans="1:27" x14ac:dyDescent="0.2">
      <c r="A482" t="str">
        <v>rt3614</v>
      </c>
      <c r="B482" t="str">
        <v>HXK2</v>
      </c>
      <c r="C482" t="str">
        <v>YGL253W</v>
      </c>
      <c r="D482" t="str">
        <v>RT11982</v>
      </c>
      <c r="E482" t="str">
        <v>12110</v>
      </c>
      <c r="F482" t="str">
        <v>SBO:0000243</v>
      </c>
      <c r="G482" t="str">
        <v>KOG:G</v>
      </c>
      <c r="L482" t="str">
        <v>ME1_m</v>
      </c>
      <c r="M482" t="str">
        <v>malic enzyme (NAD)</v>
      </c>
      <c r="N482" t="str">
        <v>mal__L_m + nad_m --&gt; co2_m + nadh_m + pyr_m</v>
      </c>
      <c r="O482" t="str">
        <v>Citric acid cycle</v>
      </c>
      <c r="P482" t="str">
        <v>rt5549</v>
      </c>
      <c r="Q482">
        <v>0</v>
      </c>
      <c r="R482">
        <v>1000</v>
      </c>
      <c r="S482">
        <v>0</v>
      </c>
      <c r="T482" t="str">
        <v>1.1.1.38</v>
      </c>
      <c r="U482" t="str">
        <v>R00214</v>
      </c>
      <c r="V482" t="str">
        <v>r_0718</v>
      </c>
      <c r="W482">
        <v>0</v>
      </c>
      <c r="X482" t="str">
        <v>SBO:0000176</v>
      </c>
      <c r="Y482">
        <v>0</v>
      </c>
      <c r="Z482" t="str" cm="1">
        <f t="array" ref="Z482">IFERROR(_xlfn.UNIQUE(_xlfn.TEXTSPLIT(SUBSTITUTE(SUBSTITUTE(SUBSTITUTE(SUBSTITUTE(P482," or "," ")," and "," "),"(",""),")","")," "),TRUE),"")</f>
        <v>rt5549</v>
      </c>
    </row>
    <row r="483" spans="1:27" x14ac:dyDescent="0.2">
      <c r="A483" t="str">
        <v>rt3621</v>
      </c>
      <c r="B483">
        <v>0</v>
      </c>
      <c r="C483">
        <v>0</v>
      </c>
      <c r="D483" t="str">
        <v>RT11989</v>
      </c>
      <c r="E483" t="str">
        <v>12117</v>
      </c>
      <c r="F483" t="str">
        <v>SBO:0000243</v>
      </c>
      <c r="G483" t="str">
        <v>KOG:E</v>
      </c>
      <c r="L483" t="str">
        <v>MAN1PT_c</v>
      </c>
      <c r="M483" t="str">
        <v>mannose-1-phosphate guanylyltransferase</v>
      </c>
      <c r="N483" t="str">
        <v>gtp_c + h_c + man1p_c --&gt; gdpmann_c + ppi_c</v>
      </c>
      <c r="O483" t="str">
        <v>Fructose and mannose metabolism</v>
      </c>
      <c r="P483" t="str">
        <v>rt6588</v>
      </c>
      <c r="Q483">
        <v>0</v>
      </c>
      <c r="R483">
        <v>1000</v>
      </c>
      <c r="S483">
        <v>0</v>
      </c>
      <c r="T483" t="str">
        <v>2.7.7.13</v>
      </c>
      <c r="U483" t="str">
        <v>R00885</v>
      </c>
      <c r="V483" t="str">
        <v>r_0722</v>
      </c>
      <c r="W483">
        <v>0</v>
      </c>
      <c r="X483" t="str">
        <v>SBO:0000176</v>
      </c>
      <c r="Y483">
        <v>0</v>
      </c>
      <c r="Z483" t="str" cm="1">
        <f t="array" ref="Z483">IFERROR(_xlfn.UNIQUE(_xlfn.TEXTSPLIT(SUBSTITUTE(SUBSTITUTE(SUBSTITUTE(SUBSTITUTE(P483," or "," ")," and "," "),"(",""),")","")," "),TRUE),"")</f>
        <v>rt6588</v>
      </c>
    </row>
    <row r="484" spans="1:27" x14ac:dyDescent="0.2">
      <c r="A484" t="str">
        <v>rt3625</v>
      </c>
      <c r="B484">
        <v>0</v>
      </c>
      <c r="C484">
        <v>0</v>
      </c>
      <c r="D484" t="str">
        <v>RT11993</v>
      </c>
      <c r="E484" t="str">
        <v>12121</v>
      </c>
      <c r="F484" t="str">
        <v>SBO:0000243</v>
      </c>
      <c r="G484" t="str">
        <v>KOG:G</v>
      </c>
      <c r="L484" t="str">
        <v>MAN6PI_c</v>
      </c>
      <c r="M484" t="str">
        <v>mannose-6-phosphate isomerase</v>
      </c>
      <c r="N484" t="str">
        <v>man6p_c &lt;=&gt; f6p_c</v>
      </c>
      <c r="O484" t="str">
        <v>Fructose and mannose metabolism</v>
      </c>
      <c r="P484" t="str">
        <v>rt0239</v>
      </c>
      <c r="Q484">
        <v>-1000</v>
      </c>
      <c r="R484">
        <v>1000</v>
      </c>
      <c r="S484">
        <v>0</v>
      </c>
      <c r="T484" t="str">
        <v>5.3.1.8</v>
      </c>
      <c r="U484" t="str">
        <v>R00772</v>
      </c>
      <c r="V484" t="str">
        <v>r_0723</v>
      </c>
      <c r="W484">
        <v>0</v>
      </c>
      <c r="X484" t="str">
        <v>SBO:0000176</v>
      </c>
      <c r="Y484">
        <v>0</v>
      </c>
      <c r="Z484" t="str" cm="1">
        <f t="array" ref="Z484">IFERROR(_xlfn.UNIQUE(_xlfn.TEXTSPLIT(SUBSTITUTE(SUBSTITUTE(SUBSTITUTE(SUBSTITUTE(P484," or "," ")," and "," "),"(",""),")","")," "),TRUE),"")</f>
        <v>rt0239</v>
      </c>
    </row>
    <row r="485" spans="1:27" x14ac:dyDescent="0.2">
      <c r="A485" t="str">
        <v>rt3639</v>
      </c>
      <c r="B485" t="str">
        <v>GSH1</v>
      </c>
      <c r="C485" t="str">
        <v>YJL101C</v>
      </c>
      <c r="D485" t="str">
        <v>RT12007</v>
      </c>
      <c r="E485" t="str">
        <v>12135</v>
      </c>
      <c r="F485" t="str">
        <v>SBO:0000243</v>
      </c>
      <c r="G485" t="str">
        <v>KOG:H</v>
      </c>
      <c r="L485" t="str">
        <v>MTHFC_m</v>
      </c>
      <c r="M485" t="str">
        <v>methenyltetrahydrofolate cyclohydrolase</v>
      </c>
      <c r="N485" t="str">
        <v>h2o_m + methf_m &lt;=&gt; 10fthf_m + h_m</v>
      </c>
      <c r="O485" t="str">
        <v>Folate metabolism</v>
      </c>
      <c r="P485" t="str">
        <v>rt6998</v>
      </c>
      <c r="Q485">
        <v>-1000</v>
      </c>
      <c r="R485">
        <v>1000</v>
      </c>
      <c r="S485">
        <v>0</v>
      </c>
      <c r="T485" t="str">
        <v>3.5.4.9</v>
      </c>
      <c r="U485" t="str">
        <v>R01655</v>
      </c>
      <c r="V485" t="str">
        <v>r_0724</v>
      </c>
      <c r="W485">
        <v>0</v>
      </c>
      <c r="X485" t="str">
        <v>SBO:0000176</v>
      </c>
      <c r="Y485">
        <v>0</v>
      </c>
      <c r="Z485" t="str" cm="1">
        <f t="array" ref="Z485">IFERROR(_xlfn.UNIQUE(_xlfn.TEXTSPLIT(SUBSTITUTE(SUBSTITUTE(SUBSTITUTE(SUBSTITUTE(P485," or "," ")," and "," "),"(",""),")","")," "),TRUE),"")</f>
        <v>rt6998</v>
      </c>
    </row>
    <row r="486" spans="1:27" x14ac:dyDescent="0.2">
      <c r="A486" t="str">
        <v>rt3654</v>
      </c>
      <c r="B486">
        <v>0</v>
      </c>
      <c r="C486" t="str">
        <v>YJL101C</v>
      </c>
      <c r="D486" t="str">
        <v>RT12022</v>
      </c>
      <c r="E486" t="str">
        <v>12150</v>
      </c>
      <c r="F486" t="str">
        <v>SBO:0000243</v>
      </c>
      <c r="G486" t="str">
        <v>KOG:H | sc_bidirectional_blast:lower_evalue_hit</v>
      </c>
      <c r="L486" t="str">
        <v>METAT_c</v>
      </c>
      <c r="M486" t="str">
        <v>methionine adenosyltransferase</v>
      </c>
      <c r="N486" t="str">
        <v>atp_c + h2o_c + met__L_c --&gt; amet_c + pi_c + ppi_c</v>
      </c>
      <c r="O486" t="str">
        <v>Cysteine and methionine metabolism</v>
      </c>
      <c r="P486" t="str">
        <v>rt5403</v>
      </c>
      <c r="Q486">
        <v>0</v>
      </c>
      <c r="R486">
        <v>1000</v>
      </c>
      <c r="S486">
        <v>0</v>
      </c>
      <c r="T486" t="str">
        <v>2.5.1.6</v>
      </c>
      <c r="U486" t="str">
        <v>R00177</v>
      </c>
      <c r="V486" t="str">
        <v>r_0726</v>
      </c>
      <c r="W486">
        <v>0</v>
      </c>
      <c r="X486" t="str">
        <v>SBO:0000176</v>
      </c>
      <c r="Y486">
        <v>0</v>
      </c>
      <c r="Z486" t="str" cm="1">
        <f t="array" ref="Z486">IFERROR(_xlfn.UNIQUE(_xlfn.TEXTSPLIT(SUBSTITUTE(SUBSTITUTE(SUBSTITUTE(SUBSTITUTE(P486," or "," ")," and "," "),"(",""),")","")," "),TRUE),"")</f>
        <v>rt5403</v>
      </c>
    </row>
    <row r="487" spans="1:27" x14ac:dyDescent="0.2">
      <c r="A487" t="str">
        <v>rt3663</v>
      </c>
      <c r="B487" t="str">
        <v>MCY1</v>
      </c>
      <c r="C487" t="str">
        <v>YGR012W</v>
      </c>
      <c r="D487" t="str">
        <v>RT12031</v>
      </c>
      <c r="E487" t="str">
        <v>12159</v>
      </c>
      <c r="F487" t="str">
        <v>SBO:0000243</v>
      </c>
      <c r="G487" t="str">
        <v>KOG:E</v>
      </c>
      <c r="L487" t="str">
        <v>METS_c</v>
      </c>
      <c r="M487" t="str">
        <v>methionine synthase</v>
      </c>
      <c r="N487" t="str">
        <v>5mthf_c + hcys__L_c --&gt; met__L_c + thf_c</v>
      </c>
      <c r="O487" t="str">
        <v>Cysteine and methionine metabolism</v>
      </c>
      <c r="P487" t="str">
        <v>rt1457</v>
      </c>
      <c r="Q487">
        <v>0</v>
      </c>
      <c r="R487">
        <v>1000</v>
      </c>
      <c r="S487">
        <v>0</v>
      </c>
      <c r="T487" t="str">
        <v>2.1.1.14</v>
      </c>
      <c r="U487" t="str">
        <v>R00946</v>
      </c>
      <c r="V487" t="str">
        <v>r_0727</v>
      </c>
      <c r="W487">
        <v>0</v>
      </c>
      <c r="X487" t="str">
        <v>SBO:0000176</v>
      </c>
      <c r="Y487">
        <v>0</v>
      </c>
      <c r="Z487" t="str" cm="1">
        <f t="array" ref="Z487">IFERROR(_xlfn.UNIQUE(_xlfn.TEXTSPLIT(SUBSTITUTE(SUBSTITUTE(SUBSTITUTE(SUBSTITUTE(P487," or "," ")," and "," "),"(",""),")","")," "),TRUE),"")</f>
        <v>rt1457</v>
      </c>
    </row>
    <row r="488" spans="1:27" x14ac:dyDescent="0.2">
      <c r="A488" t="str">
        <v>rt3664</v>
      </c>
      <c r="B488" t="str">
        <v>PET8</v>
      </c>
      <c r="C488" t="str">
        <v>YNL003C</v>
      </c>
      <c r="D488" t="str">
        <v>RT12032</v>
      </c>
      <c r="E488" t="str">
        <v>12160</v>
      </c>
      <c r="F488" t="str">
        <v>SBO:0000243</v>
      </c>
      <c r="G488" t="str">
        <v>KOG:C</v>
      </c>
      <c r="L488" t="str">
        <v>FMETTRS_m</v>
      </c>
      <c r="M488" t="str">
        <v>methionyl-tRNA formyltransferase</v>
      </c>
      <c r="N488" t="str">
        <v>10fthf_m + mettrna_m --&gt; fmettrna_m + h_m + thf_m</v>
      </c>
      <c r="O488" t="str">
        <v>Folate metabolism</v>
      </c>
      <c r="P488" t="str">
        <v>rt3531</v>
      </c>
      <c r="Q488">
        <v>0</v>
      </c>
      <c r="R488">
        <v>1000</v>
      </c>
      <c r="S488">
        <v>0</v>
      </c>
      <c r="T488" t="str">
        <v>2.1.2.9</v>
      </c>
      <c r="U488" t="str">
        <v>R03940</v>
      </c>
      <c r="V488" t="str">
        <v>r_0728</v>
      </c>
      <c r="W488">
        <v>0</v>
      </c>
      <c r="X488" t="str">
        <v>SBO:0000176</v>
      </c>
      <c r="Y488">
        <v>0</v>
      </c>
      <c r="Z488" t="str" cm="1">
        <f t="array" ref="Z488">IFERROR(_xlfn.UNIQUE(_xlfn.TEXTSPLIT(SUBSTITUTE(SUBSTITUTE(SUBSTITUTE(SUBSTITUTE(P488," or "," ")," and "," "),"(",""),")","")," "),TRUE),"")</f>
        <v>rt3531</v>
      </c>
    </row>
    <row r="489" spans="1:27" x14ac:dyDescent="0.2">
      <c r="A489" t="str">
        <v>rt3666</v>
      </c>
      <c r="B489" t="str">
        <v>TPS2</v>
      </c>
      <c r="C489" t="str">
        <v>YDR074W</v>
      </c>
      <c r="D489" t="str">
        <v>RT12034</v>
      </c>
      <c r="E489" t="str">
        <v>12162</v>
      </c>
      <c r="F489" t="str">
        <v>SBO:0000243</v>
      </c>
      <c r="G489" t="str">
        <v>KOG:G</v>
      </c>
      <c r="L489" t="str">
        <v>METTRS_c</v>
      </c>
      <c r="M489" t="str">
        <v>methionyl-tRNA synthetase</v>
      </c>
      <c r="N489" t="str">
        <v>atp_c + met__L_c + trnamet_c --&gt; amp_c + mettrna_c + ppi_c</v>
      </c>
      <c r="O489" t="str">
        <v>Aminoacyl-tRNA biosynthesis</v>
      </c>
      <c r="P489" t="str">
        <v>rt4772</v>
      </c>
      <c r="Q489">
        <v>0</v>
      </c>
      <c r="R489">
        <v>1000</v>
      </c>
      <c r="S489">
        <v>0</v>
      </c>
      <c r="T489" t="str">
        <v>6.1.1.10</v>
      </c>
      <c r="U489" t="str">
        <v>R03659</v>
      </c>
      <c r="V489" t="str">
        <v>r_0729</v>
      </c>
      <c r="W489">
        <v>0</v>
      </c>
      <c r="X489" t="str">
        <v>SBO:0000176</v>
      </c>
      <c r="Y489">
        <v>0</v>
      </c>
      <c r="Z489" t="str" cm="1">
        <f t="array" ref="Z489">IFERROR(_xlfn.UNIQUE(_xlfn.TEXTSPLIT(SUBSTITUTE(SUBSTITUTE(SUBSTITUTE(SUBSTITUTE(P489," or "," ")," and "," "),"(",""),")","")," "),TRUE),"")</f>
        <v>rt4772</v>
      </c>
    </row>
    <row r="490" spans="1:27" x14ac:dyDescent="0.2">
      <c r="A490" t="str">
        <v>rt3670</v>
      </c>
      <c r="B490" t="str">
        <v>RUD3</v>
      </c>
      <c r="C490" t="str">
        <v>YOR216C</v>
      </c>
      <c r="D490" t="str">
        <v>RT12038</v>
      </c>
      <c r="E490" t="str">
        <v>12166</v>
      </c>
      <c r="F490" t="str">
        <v>SBO:0000243</v>
      </c>
      <c r="G490" t="str">
        <v>KOG:Unassigned</v>
      </c>
      <c r="L490" t="str">
        <v>METTRS_m</v>
      </c>
      <c r="M490" t="str">
        <v>methionyl-tRNA synthetase</v>
      </c>
      <c r="N490" t="str">
        <v>atp_m + met__L_m + trnamet_m --&gt; amp_m + mettrna_m + ppi_m</v>
      </c>
      <c r="O490" t="str">
        <v>Aminoacyl-tRNA biosynthesis</v>
      </c>
      <c r="P490" t="str">
        <v>rt7150</v>
      </c>
      <c r="Q490">
        <v>0</v>
      </c>
      <c r="R490">
        <v>1000</v>
      </c>
      <c r="S490">
        <v>0</v>
      </c>
      <c r="T490" t="str">
        <v>6.1.1.10</v>
      </c>
      <c r="U490" t="str">
        <v>R03659</v>
      </c>
      <c r="V490" t="str">
        <v>r_0730</v>
      </c>
      <c r="W490">
        <v>0</v>
      </c>
      <c r="X490" t="str">
        <v>SBO:0000176</v>
      </c>
      <c r="Y490">
        <v>0</v>
      </c>
      <c r="Z490" t="str" cm="1">
        <f t="array" ref="Z490">IFERROR(_xlfn.UNIQUE(_xlfn.TEXTSPLIT(SUBSTITUTE(SUBSTITUTE(SUBSTITUTE(SUBSTITUTE(P490," or "," ")," and "," "),"(",""),")","")," "),TRUE),"")</f>
        <v>rt7150</v>
      </c>
    </row>
    <row r="491" spans="1:27" x14ac:dyDescent="0.2">
      <c r="A491" t="str">
        <v>rt3674</v>
      </c>
      <c r="B491" t="str">
        <v>ALD5</v>
      </c>
      <c r="C491" t="str">
        <v>YER073W</v>
      </c>
      <c r="D491" t="str">
        <v>RT12042</v>
      </c>
      <c r="E491" t="str">
        <v>12170</v>
      </c>
      <c r="F491" t="str">
        <v>SBO:0000243</v>
      </c>
      <c r="G491" t="str">
        <v>KOG:C</v>
      </c>
      <c r="L491" t="str">
        <v>MTHFD2i_c</v>
      </c>
      <c r="M491" t="str">
        <v>methylenetetrahydrofolate dehydrogenase (NAD)</v>
      </c>
      <c r="N491" t="str">
        <v>mlthf_c + nad_c --&gt; methf_c + nadh_c</v>
      </c>
      <c r="O491" t="str">
        <v>Folate metabolism</v>
      </c>
      <c r="P491" t="str">
        <v>rt4257</v>
      </c>
      <c r="Q491">
        <v>0</v>
      </c>
      <c r="R491">
        <v>1000</v>
      </c>
      <c r="S491">
        <v>0</v>
      </c>
      <c r="T491" t="str">
        <v>1.5.1.15</v>
      </c>
      <c r="U491" t="str">
        <v>R01218</v>
      </c>
      <c r="V491" t="str">
        <v>r_0731</v>
      </c>
      <c r="W491">
        <v>0</v>
      </c>
      <c r="X491" t="str">
        <v>SBO:0000176</v>
      </c>
      <c r="Y491">
        <v>0</v>
      </c>
      <c r="Z491" t="str" cm="1">
        <f t="array" ref="Z491">IFERROR(_xlfn.UNIQUE(_xlfn.TEXTSPLIT(SUBSTITUTE(SUBSTITUTE(SUBSTITUTE(SUBSTITUTE(P491," or "," ")," and "," "),"(",""),")","")," "),TRUE),"")</f>
        <v>rt4257</v>
      </c>
    </row>
    <row r="492" spans="1:27" x14ac:dyDescent="0.2">
      <c r="A492" t="str">
        <v>rt3682</v>
      </c>
      <c r="B492" t="str">
        <v>TOR1</v>
      </c>
      <c r="C492" t="str">
        <v>YJR066W</v>
      </c>
      <c r="D492" t="str">
        <v>RT12050</v>
      </c>
      <c r="E492" t="str">
        <v>12178</v>
      </c>
      <c r="F492" t="str">
        <v>SBO:0000243</v>
      </c>
      <c r="G492" t="str">
        <v>KOG:L</v>
      </c>
      <c r="L492" t="str">
        <v>MTHFD_m</v>
      </c>
      <c r="M492" t="str">
        <v>methylenetetrahydrofolate dehydrogenase (NADP)</v>
      </c>
      <c r="N492" t="str">
        <v>mlthf_m + nadp_m &lt;=&gt; methf_m + nadph_m</v>
      </c>
      <c r="O492" t="str">
        <v>Folate metabolism</v>
      </c>
      <c r="P492" t="str">
        <v>rt6998</v>
      </c>
      <c r="Q492">
        <v>-1000</v>
      </c>
      <c r="R492">
        <v>1000</v>
      </c>
      <c r="S492">
        <v>0</v>
      </c>
      <c r="T492" t="str">
        <v>1.5.1.5</v>
      </c>
      <c r="U492" t="str">
        <v>R01220</v>
      </c>
      <c r="V492" t="str">
        <v>r_0733</v>
      </c>
      <c r="W492">
        <v>0</v>
      </c>
      <c r="X492" t="str">
        <v>SBO:0000176</v>
      </c>
      <c r="Y492">
        <v>0</v>
      </c>
      <c r="Z492" t="str" cm="1">
        <f t="array" ref="Z492">IFERROR(_xlfn.UNIQUE(_xlfn.TEXTSPLIT(SUBSTITUTE(SUBSTITUTE(SUBSTITUTE(SUBSTITUTE(P492," or "," ")," and "," "),"(",""),")","")," "),TRUE),"")</f>
        <v>rt6998</v>
      </c>
    </row>
    <row r="493" spans="1:27" x14ac:dyDescent="0.2">
      <c r="A493" t="str">
        <v>rt3683</v>
      </c>
      <c r="B493" t="str">
        <v>GOR1</v>
      </c>
      <c r="C493" t="str">
        <v>YNL274C</v>
      </c>
      <c r="D493" t="str">
        <v>RT12051</v>
      </c>
      <c r="E493" t="str">
        <v>12179</v>
      </c>
      <c r="F493" t="str">
        <v>SBO:0000243</v>
      </c>
      <c r="G493" t="str">
        <v>KOG:C</v>
      </c>
      <c r="L493" t="str">
        <v>MCITL2_m</v>
      </c>
      <c r="M493" t="str">
        <v>methylisocitrate lyase</v>
      </c>
      <c r="N493" t="str">
        <v>micit_m --&gt; pyr_m + succ_m</v>
      </c>
      <c r="O493" t="str">
        <v>Propanoate metabolism</v>
      </c>
      <c r="P493" t="str">
        <v>rt5794 or rt5654</v>
      </c>
      <c r="Q493">
        <v>0</v>
      </c>
      <c r="R493">
        <v>1000</v>
      </c>
      <c r="S493">
        <v>0</v>
      </c>
      <c r="T493" t="str">
        <v>4.1.3.30</v>
      </c>
      <c r="U493" t="str">
        <v>R00409</v>
      </c>
      <c r="V493" t="str">
        <v>r_0734</v>
      </c>
      <c r="W493">
        <v>0</v>
      </c>
      <c r="X493" t="str">
        <v>SBO:0000176</v>
      </c>
      <c r="Y493">
        <v>0</v>
      </c>
      <c r="Z493" t="str" cm="1">
        <f t="array" ref="Z493:AA493">IFERROR(_xlfn.UNIQUE(_xlfn.TEXTSPLIT(SUBSTITUTE(SUBSTITUTE(SUBSTITUTE(SUBSTITUTE(P493," or "," ")," and "," "),"(",""),")","")," "),TRUE),"")</f>
        <v>rt5794</v>
      </c>
      <c r="AA493" t="str">
        <v>rt5654</v>
      </c>
    </row>
    <row r="494" spans="1:27" x14ac:dyDescent="0.2">
      <c r="A494" t="str">
        <v>rt3712</v>
      </c>
      <c r="B494" t="str">
        <v>HOM6</v>
      </c>
      <c r="C494" t="str">
        <v>YJR139C</v>
      </c>
      <c r="D494" t="str">
        <v>RT12080</v>
      </c>
      <c r="E494" t="str">
        <v>12208</v>
      </c>
      <c r="F494" t="str">
        <v>SBO:0000243</v>
      </c>
      <c r="G494" t="str">
        <v>KOG:E | possible isozyme:rt8370</v>
      </c>
      <c r="L494" t="str">
        <v>MEVK1_c</v>
      </c>
      <c r="M494" t="str">
        <v>mevalonate kinase (atp)</v>
      </c>
      <c r="N494" t="str">
        <v>atp_c + mev__R_c --&gt; 5pmev_c + adp_c + h_c</v>
      </c>
      <c r="O494" t="str">
        <v>Terpenoid backbone biosynthesis</v>
      </c>
      <c r="P494" t="str">
        <v>rt0390</v>
      </c>
      <c r="Q494">
        <v>0</v>
      </c>
      <c r="R494">
        <v>1000</v>
      </c>
      <c r="S494">
        <v>0</v>
      </c>
      <c r="T494" t="str">
        <v>2.7.1.36</v>
      </c>
      <c r="U494" t="str">
        <v>R02245</v>
      </c>
      <c r="V494" t="str">
        <v>r_0735</v>
      </c>
      <c r="W494">
        <v>0</v>
      </c>
      <c r="X494" t="str">
        <v>SBO:0000176</v>
      </c>
      <c r="Y494">
        <v>0</v>
      </c>
      <c r="Z494" t="str" cm="1">
        <f t="array" ref="Z494">IFERROR(_xlfn.UNIQUE(_xlfn.TEXTSPLIT(SUBSTITUTE(SUBSTITUTE(SUBSTITUTE(SUBSTITUTE(P494," or "," ")," and "," "),"(",""),")","")," "),TRUE),"")</f>
        <v>rt0390</v>
      </c>
    </row>
    <row r="495" spans="1:27" x14ac:dyDescent="0.2">
      <c r="A495" t="str">
        <v>rt3730</v>
      </c>
      <c r="B495">
        <v>0</v>
      </c>
      <c r="C495" t="str">
        <v>YKL104C</v>
      </c>
      <c r="D495" t="str">
        <v>RT12098</v>
      </c>
      <c r="E495" t="str">
        <v>12226</v>
      </c>
      <c r="F495" t="str">
        <v>SBO:0000243</v>
      </c>
      <c r="G495" t="str">
        <v>KOG:M | sc_bidirectional_blast:lower_evalue_hit</v>
      </c>
      <c r="L495" t="str">
        <v>MEVK2_c</v>
      </c>
      <c r="M495" t="str">
        <v>mevalonate kinase (ctp)</v>
      </c>
      <c r="N495" t="str">
        <v>ctp_c + mev__R_c --&gt; 5pmev_c + cdp_c + h_c</v>
      </c>
      <c r="O495" t="str">
        <v>Terpenoid backbone biosynthesis</v>
      </c>
      <c r="P495" t="str">
        <v>rt0390</v>
      </c>
      <c r="Q495">
        <v>0</v>
      </c>
      <c r="R495">
        <v>1000</v>
      </c>
      <c r="S495">
        <v>0</v>
      </c>
      <c r="T495" t="str">
        <v>2.7.1.36</v>
      </c>
      <c r="U495">
        <v>0</v>
      </c>
      <c r="V495" t="str">
        <v>r_0736</v>
      </c>
      <c r="W495">
        <v>0</v>
      </c>
      <c r="X495" t="str">
        <v>SBO:0000176</v>
      </c>
      <c r="Y495">
        <v>0</v>
      </c>
      <c r="Z495" t="str" cm="1">
        <f t="array" ref="Z495">IFERROR(_xlfn.UNIQUE(_xlfn.TEXTSPLIT(SUBSTITUTE(SUBSTITUTE(SUBSTITUTE(SUBSTITUTE(P495," or "," ")," and "," "),"(",""),")","")," "),TRUE),"")</f>
        <v>rt0390</v>
      </c>
    </row>
    <row r="496" spans="1:27" x14ac:dyDescent="0.2">
      <c r="A496" t="str">
        <v>rt3731</v>
      </c>
      <c r="B496" t="str">
        <v>GFA1</v>
      </c>
      <c r="C496" t="str">
        <v>YKL104C</v>
      </c>
      <c r="D496" t="str">
        <v>RT12099</v>
      </c>
      <c r="E496" t="str">
        <v>12227</v>
      </c>
      <c r="F496" t="str">
        <v>SBO:0000243</v>
      </c>
      <c r="G496" t="str">
        <v>KOG:M</v>
      </c>
      <c r="L496" t="str">
        <v>MEVK3_c</v>
      </c>
      <c r="M496" t="str">
        <v>mevalonate kinase (gtp)</v>
      </c>
      <c r="N496" t="str">
        <v>gtp_c + mev__R_c --&gt; 5pmev_c + gdp_c + h_c</v>
      </c>
      <c r="O496" t="str">
        <v>Terpenoid backbone biosynthesis</v>
      </c>
      <c r="P496" t="str">
        <v>rt0390</v>
      </c>
      <c r="Q496">
        <v>0</v>
      </c>
      <c r="R496">
        <v>1000</v>
      </c>
      <c r="S496">
        <v>0</v>
      </c>
      <c r="T496" t="str">
        <v>2.7.1.36</v>
      </c>
      <c r="U496">
        <v>0</v>
      </c>
      <c r="V496" t="str">
        <v>r_0737</v>
      </c>
      <c r="W496">
        <v>0</v>
      </c>
      <c r="X496" t="str">
        <v>SBO:0000176</v>
      </c>
      <c r="Y496">
        <v>0</v>
      </c>
      <c r="Z496" t="str" cm="1">
        <f t="array" ref="Z496">IFERROR(_xlfn.UNIQUE(_xlfn.TEXTSPLIT(SUBSTITUTE(SUBSTITUTE(SUBSTITUTE(SUBSTITUTE(P496," or "," ")," and "," "),"(",""),")","")," "),TRUE),"")</f>
        <v>rt0390</v>
      </c>
    </row>
    <row r="497" spans="1:28" x14ac:dyDescent="0.2">
      <c r="A497" t="str">
        <v>rt3748</v>
      </c>
      <c r="B497" t="str">
        <v>KGD2</v>
      </c>
      <c r="C497" t="str">
        <v>YDR148C</v>
      </c>
      <c r="D497" t="str">
        <v>RT12116</v>
      </c>
      <c r="E497" t="str">
        <v>12244</v>
      </c>
      <c r="F497" t="str">
        <v>SBO:0000243</v>
      </c>
      <c r="G497" t="str">
        <v>KOG:C</v>
      </c>
      <c r="L497" t="str">
        <v>MEVK4_c</v>
      </c>
      <c r="M497" t="str">
        <v>mevalonate kinase (UTP)</v>
      </c>
      <c r="N497" t="str">
        <v>mev__R_c + utp_c --&gt; 5pmev_c + h_c + udp_c</v>
      </c>
      <c r="O497" t="str">
        <v>Terpenoid backbone biosynthesis</v>
      </c>
      <c r="P497" t="str">
        <v>rt0390</v>
      </c>
      <c r="Q497">
        <v>0</v>
      </c>
      <c r="R497">
        <v>1000</v>
      </c>
      <c r="S497">
        <v>0</v>
      </c>
      <c r="T497" t="str">
        <v>2.7.1.36</v>
      </c>
      <c r="U497">
        <v>0</v>
      </c>
      <c r="V497" t="str">
        <v>r_0738</v>
      </c>
      <c r="W497">
        <v>0</v>
      </c>
      <c r="X497" t="str">
        <v>SBO:0000176</v>
      </c>
      <c r="Y497">
        <v>0</v>
      </c>
      <c r="Z497" t="str" cm="1">
        <f t="array" ref="Z497">IFERROR(_xlfn.UNIQUE(_xlfn.TEXTSPLIT(SUBSTITUTE(SUBSTITUTE(SUBSTITUTE(SUBSTITUTE(P497," or "," ")," and "," "),"(",""),")","")," "),TRUE),"")</f>
        <v>rt0390</v>
      </c>
    </row>
    <row r="498" spans="1:28" x14ac:dyDescent="0.2">
      <c r="A498" t="str">
        <v>rt3750</v>
      </c>
      <c r="B498" t="str">
        <v>URA3</v>
      </c>
      <c r="C498" t="str">
        <v>YEL021W</v>
      </c>
      <c r="D498" t="str">
        <v>RT12118</v>
      </c>
      <c r="E498" t="str">
        <v>12246</v>
      </c>
      <c r="F498" t="str">
        <v>SBO:0000243</v>
      </c>
      <c r="G498" t="str">
        <v>KOG:F</v>
      </c>
      <c r="L498" t="str">
        <v>DPMVD_c</v>
      </c>
      <c r="M498" t="str">
        <v>mevalonate pyrophoshate decarboxylase</v>
      </c>
      <c r="N498" t="str">
        <v>5dpmev_c + atp_c --&gt; adp_c + co2_c + ipdp_c + pi_c</v>
      </c>
      <c r="O498" t="str">
        <v>Terpenoid backbone biosynthesis</v>
      </c>
      <c r="P498" t="str">
        <v>rt3542</v>
      </c>
      <c r="Q498">
        <v>0</v>
      </c>
      <c r="R498">
        <v>1000</v>
      </c>
      <c r="S498">
        <v>0</v>
      </c>
      <c r="T498" t="str">
        <v>4.1.1.33</v>
      </c>
      <c r="U498" t="str">
        <v>R01121</v>
      </c>
      <c r="V498" t="str">
        <v>r_0739</v>
      </c>
      <c r="W498">
        <v>0</v>
      </c>
      <c r="X498" t="str">
        <v>SBO:0000176</v>
      </c>
      <c r="Y498">
        <v>0</v>
      </c>
      <c r="Z498" t="str" cm="1">
        <f t="array" ref="Z498">IFERROR(_xlfn.UNIQUE(_xlfn.TEXTSPLIT(SUBSTITUTE(SUBSTITUTE(SUBSTITUTE(SUBSTITUTE(P498," or "," ")," and "," "),"(",""),")","")," "),TRUE),"")</f>
        <v>rt3542</v>
      </c>
    </row>
    <row r="499" spans="1:28" x14ac:dyDescent="0.2">
      <c r="A499" t="str">
        <v>rt3753</v>
      </c>
      <c r="B499" t="str">
        <v>PMT4</v>
      </c>
      <c r="C499" t="str">
        <v>YJR143C</v>
      </c>
      <c r="D499" t="str">
        <v>RT12121</v>
      </c>
      <c r="E499" t="str">
        <v>12249</v>
      </c>
      <c r="F499" t="str">
        <v>SBO:0000243</v>
      </c>
      <c r="G499" t="str">
        <v>KOG:O</v>
      </c>
      <c r="L499" t="str">
        <v>MI1PP_c</v>
      </c>
      <c r="M499" t="str">
        <v>myo-inositol 1-phosphatase</v>
      </c>
      <c r="N499" t="str">
        <v>h2o_c + mi1p__D_c --&gt; inost_c + pi_c</v>
      </c>
      <c r="O499" t="str">
        <v>Inositol phosphate metabolism</v>
      </c>
      <c r="P499" t="str">
        <v>rt8001 or rt5340</v>
      </c>
      <c r="Q499">
        <v>0</v>
      </c>
      <c r="R499">
        <v>1000</v>
      </c>
      <c r="S499">
        <v>0</v>
      </c>
      <c r="T499" t="str">
        <v>3.1.3.25</v>
      </c>
      <c r="U499" t="str">
        <v>R01185</v>
      </c>
      <c r="V499" t="str">
        <v>r_0757</v>
      </c>
      <c r="W499">
        <v>0</v>
      </c>
      <c r="X499" t="str">
        <v>SBO:0000176</v>
      </c>
      <c r="Y499">
        <v>0</v>
      </c>
      <c r="Z499" t="str" cm="1">
        <f t="array" ref="Z499:AA499">IFERROR(_xlfn.UNIQUE(_xlfn.TEXTSPLIT(SUBSTITUTE(SUBSTITUTE(SUBSTITUTE(SUBSTITUTE(P499," or "," ")," and "," "),"(",""),")","")," "),TRUE),"")</f>
        <v>rt8001</v>
      </c>
      <c r="AA499" t="str">
        <v>rt5340</v>
      </c>
    </row>
    <row r="500" spans="1:28" x14ac:dyDescent="0.2">
      <c r="A500" t="str">
        <v>rt3754</v>
      </c>
      <c r="B500" t="str">
        <v>ERG13</v>
      </c>
      <c r="C500" t="str">
        <v>YML126C</v>
      </c>
      <c r="D500" t="str">
        <v>RT12122</v>
      </c>
      <c r="E500" t="str">
        <v>12250</v>
      </c>
      <c r="F500" t="str">
        <v>SBO:0000243</v>
      </c>
      <c r="G500" t="str">
        <v>KOG:I</v>
      </c>
      <c r="L500" t="str">
        <v>M1PS_c</v>
      </c>
      <c r="M500" t="str">
        <v>myo-inositol-1-phosphate synthase</v>
      </c>
      <c r="N500" t="str">
        <v>g6p_c --&gt; mi1p__D_c</v>
      </c>
      <c r="O500" t="str">
        <v>Inositol phosphate metabolism</v>
      </c>
      <c r="P500" t="str">
        <v>rt1768</v>
      </c>
      <c r="Q500">
        <v>0</v>
      </c>
      <c r="R500">
        <v>1000</v>
      </c>
      <c r="S500">
        <v>0</v>
      </c>
      <c r="T500" t="str">
        <v>5.5.1.4</v>
      </c>
      <c r="U500">
        <v>0</v>
      </c>
      <c r="V500" t="str">
        <v>r_0758</v>
      </c>
      <c r="W500">
        <v>0</v>
      </c>
      <c r="X500" t="str">
        <v>SBO:0000176</v>
      </c>
      <c r="Y500">
        <v>0</v>
      </c>
      <c r="Z500" t="str" cm="1">
        <f t="array" ref="Z500">IFERROR(_xlfn.UNIQUE(_xlfn.TEXTSPLIT(SUBSTITUTE(SUBSTITUTE(SUBSTITUTE(SUBSTITUTE(P500," or "," ")," and "," "),"(",""),")","")," "),TRUE),"")</f>
        <v>rt1768</v>
      </c>
    </row>
    <row r="501" spans="1:28" x14ac:dyDescent="0.2">
      <c r="A501" t="str">
        <v>rt3755</v>
      </c>
      <c r="B501" t="str">
        <v>SLM5</v>
      </c>
      <c r="C501" t="str">
        <v>YCR024C</v>
      </c>
      <c r="D501" t="str">
        <v>RT12123</v>
      </c>
      <c r="E501" t="str">
        <v>12251</v>
      </c>
      <c r="F501" t="str">
        <v>SBO:0000243</v>
      </c>
      <c r="G501" t="str">
        <v>KOG:J</v>
      </c>
      <c r="L501" t="str">
        <v>AGPRi_m</v>
      </c>
      <c r="M501" t="str">
        <v>N-acetyl-g-glutamyl-phosphate reductase</v>
      </c>
      <c r="N501" t="str">
        <v>acg5p_m + h_m + nadph_m --&gt; acg5sa_m + nadp_m + pi_m</v>
      </c>
      <c r="O501" t="str">
        <v>Arginine and proline metabolism</v>
      </c>
      <c r="P501" t="str">
        <v>rt1009</v>
      </c>
      <c r="Q501">
        <v>0</v>
      </c>
      <c r="R501">
        <v>1000</v>
      </c>
      <c r="S501">
        <v>0</v>
      </c>
      <c r="T501" t="str">
        <v>1.2.1.38</v>
      </c>
      <c r="U501" t="str">
        <v>R03443</v>
      </c>
      <c r="V501" t="str">
        <v>r_0759</v>
      </c>
      <c r="W501">
        <v>0</v>
      </c>
      <c r="X501" t="str">
        <v>SBO:0000176</v>
      </c>
      <c r="Y501">
        <v>0</v>
      </c>
      <c r="Z501" t="str" cm="1">
        <f t="array" ref="Z501">IFERROR(_xlfn.UNIQUE(_xlfn.TEXTSPLIT(SUBSTITUTE(SUBSTITUTE(SUBSTITUTE(SUBSTITUTE(P501," or "," ")," and "," "),"(",""),")","")," "),TRUE),"")</f>
        <v>rt1009</v>
      </c>
    </row>
    <row r="502" spans="1:28" x14ac:dyDescent="0.2">
      <c r="A502" t="str">
        <v>rt3764</v>
      </c>
      <c r="B502" t="str">
        <v>ADE2</v>
      </c>
      <c r="C502" t="str">
        <v>YOR128C</v>
      </c>
      <c r="D502" t="str">
        <v>RT12132</v>
      </c>
      <c r="E502" t="str">
        <v>12260</v>
      </c>
      <c r="F502" t="str">
        <v>SBO:0000243</v>
      </c>
      <c r="G502" t="str">
        <v>KOG:F</v>
      </c>
      <c r="L502" t="str">
        <v>ACGAM6PS_c</v>
      </c>
      <c r="M502" t="str">
        <v>N-acetylglucosamine-6-phosphate synthase</v>
      </c>
      <c r="N502" t="str">
        <v>accoa_c + gam6p_c &lt;=&gt; acgam6p_c + coa_c + h_c</v>
      </c>
      <c r="O502" t="str">
        <v>Amino sugar and nucleotide sugar metabolism</v>
      </c>
      <c r="P502" t="str">
        <v>rt4107</v>
      </c>
      <c r="Q502">
        <v>-1000</v>
      </c>
      <c r="R502">
        <v>1000</v>
      </c>
      <c r="S502">
        <v>0</v>
      </c>
      <c r="T502" t="str">
        <v>2.3.1.4</v>
      </c>
      <c r="U502" t="str">
        <v>R02058</v>
      </c>
      <c r="V502" t="str">
        <v>r_0760</v>
      </c>
      <c r="W502">
        <v>0</v>
      </c>
      <c r="X502" t="str">
        <v>SBO:0000176</v>
      </c>
      <c r="Y502">
        <v>0</v>
      </c>
      <c r="Z502" t="str" cm="1">
        <f t="array" ref="Z502">IFERROR(_xlfn.UNIQUE(_xlfn.TEXTSPLIT(SUBSTITUTE(SUBSTITUTE(SUBSTITUTE(SUBSTITUTE(P502," or "," ")," and "," "),"(",""),")","")," "),TRUE),"")</f>
        <v>rt4107</v>
      </c>
    </row>
    <row r="503" spans="1:28" x14ac:dyDescent="0.2">
      <c r="A503" t="str">
        <v>rt3783</v>
      </c>
      <c r="B503" t="str">
        <v>GRE2</v>
      </c>
      <c r="C503" t="str">
        <v>YOL151W</v>
      </c>
      <c r="D503" t="str">
        <v>RT12151</v>
      </c>
      <c r="E503" t="str">
        <v>12279</v>
      </c>
      <c r="F503" t="str">
        <v>SBO:0000243</v>
      </c>
      <c r="G503" t="str">
        <v>KOG:V</v>
      </c>
      <c r="L503" t="str">
        <v>ACGS_m</v>
      </c>
      <c r="M503" t="str">
        <v>N-acteylglutamate synthase</v>
      </c>
      <c r="N503" t="str">
        <v>accoa_m + glu__L_m --&gt; acglu_m + coa_m + h_m</v>
      </c>
      <c r="O503" t="str">
        <v>Arginine and proline metabolism</v>
      </c>
      <c r="P503" t="str">
        <v>rt7899</v>
      </c>
      <c r="Q503">
        <v>0</v>
      </c>
      <c r="R503">
        <v>1000</v>
      </c>
      <c r="S503">
        <v>0</v>
      </c>
      <c r="T503" t="str">
        <v>2.3.1.1</v>
      </c>
      <c r="U503" t="str">
        <v>R00259</v>
      </c>
      <c r="V503" t="str">
        <v>r_0761</v>
      </c>
      <c r="W503">
        <v>0</v>
      </c>
      <c r="X503" t="str">
        <v>SBO:0000176</v>
      </c>
      <c r="Y503">
        <v>0</v>
      </c>
      <c r="Z503" t="str" cm="1">
        <f t="array" ref="Z503">IFERROR(_xlfn.UNIQUE(_xlfn.TEXTSPLIT(SUBSTITUTE(SUBSTITUTE(SUBSTITUTE(SUBSTITUTE(P503," or "," ")," and "," "),"(",""),")","")," "),TRUE),"")</f>
        <v>rt7899</v>
      </c>
    </row>
    <row r="504" spans="1:28" x14ac:dyDescent="0.2">
      <c r="A504" t="str">
        <v>rt3786</v>
      </c>
      <c r="B504" t="str">
        <v>GPD1</v>
      </c>
      <c r="C504" t="str">
        <v>YDL022W</v>
      </c>
      <c r="D504" t="str">
        <v>RT12154</v>
      </c>
      <c r="E504" t="str">
        <v>12282</v>
      </c>
      <c r="F504" t="str">
        <v>SBO:0000243</v>
      </c>
      <c r="G504" t="str">
        <v>KOG:C | notes:confirm in PubMed 29521624 | sgd:confirm</v>
      </c>
      <c r="L504" t="str">
        <v>FKYNH_c</v>
      </c>
      <c r="M504" t="str">
        <v>N-formyl-L-kynurenine amidohydrolase</v>
      </c>
      <c r="N504" t="str">
        <v>h2o_c + Lfmkynr_c --&gt; for_c + h_c + Lkynr_c</v>
      </c>
      <c r="O504" t="str">
        <v>Tryptophan metabolism</v>
      </c>
      <c r="P504" t="str">
        <v>rt6420 or rt0172 or rt3408</v>
      </c>
      <c r="Q504">
        <v>0</v>
      </c>
      <c r="R504">
        <v>1000</v>
      </c>
      <c r="S504">
        <v>0</v>
      </c>
      <c r="T504" t="str">
        <v>3.5.1.9</v>
      </c>
      <c r="U504" t="str">
        <v>R01959</v>
      </c>
      <c r="V504" t="str">
        <v>r_0762</v>
      </c>
      <c r="W504">
        <v>0</v>
      </c>
      <c r="X504" t="str">
        <v>SBO:0000176</v>
      </c>
      <c r="Y504">
        <v>0</v>
      </c>
      <c r="Z504" t="str" cm="1">
        <f t="array" ref="Z504:AB504">IFERROR(_xlfn.UNIQUE(_xlfn.TEXTSPLIT(SUBSTITUTE(SUBSTITUTE(SUBSTITUTE(SUBSTITUTE(P504," or "," ")," and "," "),"(",""),")","")," "),TRUE),"")</f>
        <v>rt6420</v>
      </c>
      <c r="AA504" t="str">
        <v>rt0172</v>
      </c>
      <c r="AB504" t="str">
        <v>rt3408</v>
      </c>
    </row>
    <row r="505" spans="1:28" x14ac:dyDescent="0.2">
      <c r="A505" t="str">
        <v>rt3787</v>
      </c>
      <c r="B505" t="str">
        <v>ARO3</v>
      </c>
      <c r="C505" t="str">
        <v>YDR035W</v>
      </c>
      <c r="D505" t="str">
        <v>RT12155</v>
      </c>
      <c r="E505" t="str">
        <v>12283</v>
      </c>
      <c r="F505" t="str">
        <v>SBO:0000243</v>
      </c>
      <c r="G505" t="str">
        <v>KOG:Unassigned</v>
      </c>
      <c r="L505" t="str">
        <v>NADDP_x</v>
      </c>
      <c r="M505" t="str">
        <v>NAD diphosphatase</v>
      </c>
      <c r="N505" t="str">
        <v>h2o_x + nad_x --&gt; amp_x + 2.0 h_x + nmn_x</v>
      </c>
      <c r="O505" t="str">
        <v>Purine metabolism</v>
      </c>
      <c r="P505" t="str">
        <v>rt4066</v>
      </c>
      <c r="Q505">
        <v>0</v>
      </c>
      <c r="R505">
        <v>1000</v>
      </c>
      <c r="S505">
        <v>0</v>
      </c>
      <c r="T505" t="str">
        <v>3.6.1.9</v>
      </c>
      <c r="U505" t="str">
        <v>R00103</v>
      </c>
      <c r="V505" t="str">
        <v>r_0764</v>
      </c>
      <c r="W505">
        <v>0</v>
      </c>
      <c r="X505" t="str">
        <v>SBO:0000176</v>
      </c>
      <c r="Y505">
        <v>0</v>
      </c>
      <c r="Z505" t="str" cm="1">
        <f t="array" ref="Z505">IFERROR(_xlfn.UNIQUE(_xlfn.TEXTSPLIT(SUBSTITUTE(SUBSTITUTE(SUBSTITUTE(SUBSTITUTE(P505," or "," ")," and "," "),"(",""),")","")," "),TRUE),"")</f>
        <v>rt4066</v>
      </c>
    </row>
    <row r="506" spans="1:28" x14ac:dyDescent="0.2">
      <c r="A506" t="str">
        <v>rt3790</v>
      </c>
      <c r="B506" t="str">
        <v>STT3</v>
      </c>
      <c r="C506" t="str">
        <v>YGL022W</v>
      </c>
      <c r="D506" t="str">
        <v>RT12158</v>
      </c>
      <c r="E506" t="str">
        <v>12286</v>
      </c>
      <c r="F506" t="str">
        <v>SBO:0000243</v>
      </c>
      <c r="G506" t="str">
        <v>KOG:O</v>
      </c>
      <c r="L506" t="str">
        <v>NADK_c</v>
      </c>
      <c r="M506" t="str">
        <v>NAD kinase</v>
      </c>
      <c r="N506" t="str">
        <v>atp_c + nad_c --&gt; adp_c + h_c + nadp_c</v>
      </c>
      <c r="O506" t="str">
        <v>Nicotinate and nicotinamide metabolism</v>
      </c>
      <c r="P506" t="str">
        <v>rt1814</v>
      </c>
      <c r="Q506">
        <v>0</v>
      </c>
      <c r="R506">
        <v>1000</v>
      </c>
      <c r="S506">
        <v>0</v>
      </c>
      <c r="T506" t="str">
        <v>2.7.1.23</v>
      </c>
      <c r="U506" t="str">
        <v>R00104</v>
      </c>
      <c r="V506" t="str">
        <v>r_0765</v>
      </c>
      <c r="W506">
        <v>0</v>
      </c>
      <c r="X506" t="str">
        <v>SBO:0000176</v>
      </c>
      <c r="Y506">
        <v>0</v>
      </c>
      <c r="Z506" t="str" cm="1">
        <f t="array" ref="Z506">IFERROR(_xlfn.UNIQUE(_xlfn.TEXTSPLIT(SUBSTITUTE(SUBSTITUTE(SUBSTITUTE(SUBSTITUTE(P506," or "," ")," and "," "),"(",""),")","")," "),TRUE),"")</f>
        <v>rt1814</v>
      </c>
    </row>
    <row r="507" spans="1:28" x14ac:dyDescent="0.2">
      <c r="A507" t="str">
        <v>rt3791</v>
      </c>
      <c r="B507" t="str">
        <v>DFR1</v>
      </c>
      <c r="C507" t="str">
        <v>YOR236W</v>
      </c>
      <c r="D507" t="str">
        <v>RT12159</v>
      </c>
      <c r="E507" t="str">
        <v>12287</v>
      </c>
      <c r="F507" t="str">
        <v>SBO:0000243</v>
      </c>
      <c r="G507" t="str">
        <v>KOG:H</v>
      </c>
      <c r="L507" t="str">
        <v>NADK_m</v>
      </c>
      <c r="M507" t="str">
        <v>NAD kinase</v>
      </c>
      <c r="N507" t="str">
        <v>atp_m + nad_m --&gt; adp_m + h_m + nadp_m</v>
      </c>
      <c r="O507" t="str">
        <v>Nicotinate and nicotinamide metabolism</v>
      </c>
      <c r="P507" t="str">
        <v>rt1814</v>
      </c>
      <c r="Q507">
        <v>0</v>
      </c>
      <c r="R507">
        <v>1000</v>
      </c>
      <c r="S507">
        <v>0</v>
      </c>
      <c r="T507" t="str">
        <v>2.7.1.23</v>
      </c>
      <c r="U507" t="str">
        <v>R00104</v>
      </c>
      <c r="V507" t="str">
        <v>r_0766</v>
      </c>
      <c r="W507">
        <v>0</v>
      </c>
      <c r="X507" t="str">
        <v>SBO:0000176</v>
      </c>
      <c r="Y507">
        <v>0</v>
      </c>
      <c r="Z507" t="str" cm="1">
        <f t="array" ref="Z507">IFERROR(_xlfn.UNIQUE(_xlfn.TEXTSPLIT(SUBSTITUTE(SUBSTITUTE(SUBSTITUTE(SUBSTITUTE(P507," or "," ")," and "," "),"(",""),")","")," "),TRUE),"")</f>
        <v>rt1814</v>
      </c>
    </row>
    <row r="508" spans="1:28" x14ac:dyDescent="0.2">
      <c r="A508" t="str">
        <v>rt3794</v>
      </c>
      <c r="B508" t="str">
        <v>COX23</v>
      </c>
      <c r="C508" t="str">
        <v>YHR116W</v>
      </c>
      <c r="D508" t="str">
        <v>RT12162</v>
      </c>
      <c r="E508" t="str">
        <v>12290</v>
      </c>
      <c r="F508" t="str">
        <v>SBO:0000243</v>
      </c>
      <c r="G508" t="str">
        <v>KOG:S</v>
      </c>
      <c r="L508" t="str">
        <v>NADN_n</v>
      </c>
      <c r="M508" t="str">
        <v>NAD nucleosidase</v>
      </c>
      <c r="N508" t="str">
        <v>h2o_n + nad_n --&gt; adprib_n + h_n + ncam_n</v>
      </c>
      <c r="O508" t="str">
        <v>Nicotinate and nicotinamide metabolism</v>
      </c>
      <c r="P508" t="str">
        <v>rt7872 or rt4419 or rt3107</v>
      </c>
      <c r="Q508">
        <v>0</v>
      </c>
      <c r="R508">
        <v>1000</v>
      </c>
      <c r="S508">
        <v>0</v>
      </c>
      <c r="T508" t="str">
        <v>3.2.2.5</v>
      </c>
      <c r="U508" t="str">
        <v>R00102</v>
      </c>
      <c r="V508" t="str">
        <v>r_0767</v>
      </c>
      <c r="W508">
        <v>0</v>
      </c>
      <c r="X508" t="str">
        <v>SBO:0000176</v>
      </c>
      <c r="Y508">
        <v>0</v>
      </c>
      <c r="Z508" t="str" cm="1">
        <f t="array" ref="Z508:AB508">IFERROR(_xlfn.UNIQUE(_xlfn.TEXTSPLIT(SUBSTITUTE(SUBSTITUTE(SUBSTITUTE(SUBSTITUTE(P508," or "," ")," and "," "),"(",""),")","")," "),TRUE),"")</f>
        <v>rt7872</v>
      </c>
      <c r="AA508" t="str">
        <v>rt4419</v>
      </c>
      <c r="AB508" t="str">
        <v>rt3107</v>
      </c>
    </row>
    <row r="509" spans="1:28" x14ac:dyDescent="0.2">
      <c r="A509" t="str">
        <v>rt3802</v>
      </c>
      <c r="B509" t="str">
        <v>ADE12</v>
      </c>
      <c r="C509" t="str">
        <v>YNL220W</v>
      </c>
      <c r="D509" t="str">
        <v>RT12170</v>
      </c>
      <c r="E509" t="str">
        <v>12298</v>
      </c>
      <c r="F509" t="str">
        <v>SBO:0000243</v>
      </c>
      <c r="G509" t="str">
        <v>KOG:F</v>
      </c>
      <c r="L509" t="str">
        <v>NADS2_c</v>
      </c>
      <c r="M509" t="str">
        <v>NAD synthase</v>
      </c>
      <c r="N509" t="str">
        <v>atp_c + dnad_c + gln__L_c + h2o_c --&gt; amp_c + glu__L_c + h_c + nad_c + ppi_c</v>
      </c>
      <c r="O509" t="str">
        <v>Nicotinate and nicotinamide metabolism</v>
      </c>
      <c r="P509" t="str">
        <v>rt0915</v>
      </c>
      <c r="Q509">
        <v>0</v>
      </c>
      <c r="R509">
        <v>1000</v>
      </c>
      <c r="S509">
        <v>0</v>
      </c>
      <c r="T509" t="str">
        <v>6.3.5.1</v>
      </c>
      <c r="U509" t="str">
        <v>R00257</v>
      </c>
      <c r="V509" t="str">
        <v>r_0768</v>
      </c>
      <c r="W509">
        <v>0</v>
      </c>
      <c r="X509" t="str">
        <v>SBO:0000176</v>
      </c>
      <c r="Y509">
        <v>0</v>
      </c>
      <c r="Z509" t="str" cm="1">
        <f t="array" ref="Z509">IFERROR(_xlfn.UNIQUE(_xlfn.TEXTSPLIT(SUBSTITUTE(SUBSTITUTE(SUBSTITUTE(SUBSTITUTE(P509," or "," ")," and "," "),"(",""),")","")," "),TRUE),"")</f>
        <v>rt0915</v>
      </c>
    </row>
    <row r="510" spans="1:28" x14ac:dyDescent="0.2">
      <c r="A510" t="str">
        <v>rt3852</v>
      </c>
      <c r="B510">
        <v>0</v>
      </c>
      <c r="C510">
        <v>0</v>
      </c>
      <c r="D510" t="str">
        <v>RT12220</v>
      </c>
      <c r="E510" t="str">
        <v>12348</v>
      </c>
      <c r="F510" t="str">
        <v>SBO:0000243</v>
      </c>
      <c r="G510" t="str">
        <v>KOG:Unassigned</v>
      </c>
      <c r="L510" t="str">
        <v>NADS2_n</v>
      </c>
      <c r="M510" t="str">
        <v>NAD synthase</v>
      </c>
      <c r="N510" t="str">
        <v>atp_n + dnad_n + gln__L_n + h2o_n &lt;=&gt; amp_n + glu__L_n + h_n + nad_n + ppi_n</v>
      </c>
      <c r="O510" t="str">
        <v>Nicotinate and nicotinamide metabolism</v>
      </c>
      <c r="P510" t="str">
        <v>rt0915</v>
      </c>
      <c r="Q510">
        <v>-1000</v>
      </c>
      <c r="R510">
        <v>1000</v>
      </c>
      <c r="S510">
        <v>0</v>
      </c>
      <c r="T510" t="str">
        <v>6.3.5.1</v>
      </c>
      <c r="U510" t="str">
        <v>R00257</v>
      </c>
      <c r="V510" t="str">
        <v>r_0769</v>
      </c>
      <c r="W510">
        <v>0</v>
      </c>
      <c r="X510" t="str">
        <v>SBO:0000176</v>
      </c>
      <c r="Y510">
        <v>0</v>
      </c>
      <c r="Z510" t="str" cm="1">
        <f t="array" ref="Z510">IFERROR(_xlfn.UNIQUE(_xlfn.TEXTSPLIT(SUBSTITUTE(SUBSTITUTE(SUBSTITUTE(SUBSTITUTE(P510," or "," ")," and "," "),"(",""),")","")," "),TRUE),"")</f>
        <v>rt0915</v>
      </c>
    </row>
    <row r="511" spans="1:28" x14ac:dyDescent="0.2">
      <c r="A511" t="str">
        <v>rt3853</v>
      </c>
      <c r="B511" t="str">
        <v>TNA1</v>
      </c>
      <c r="C511" t="str">
        <v>YGR260W</v>
      </c>
      <c r="D511" t="str">
        <v>RT12221</v>
      </c>
      <c r="E511" t="str">
        <v>12349</v>
      </c>
      <c r="F511" t="str">
        <v>SBO:0000243</v>
      </c>
      <c r="G511" t="str">
        <v>KOG:G</v>
      </c>
      <c r="L511" t="str">
        <v>NADHq9_c</v>
      </c>
      <c r="M511" t="str">
        <v>NADH dehydrogenase</v>
      </c>
      <c r="N511" t="str">
        <v>h_m + nadh_c + q9_m --&gt; nad_c + q9h2_m</v>
      </c>
      <c r="O511" t="str">
        <v>Oxidative phosphorylation</v>
      </c>
      <c r="P511" t="str">
        <v>rt1441 or rt0604</v>
      </c>
      <c r="Q511">
        <v>0</v>
      </c>
      <c r="R511">
        <v>1000</v>
      </c>
      <c r="S511">
        <v>0</v>
      </c>
      <c r="T511" t="str">
        <v>1.6.5.3</v>
      </c>
      <c r="U511">
        <v>0</v>
      </c>
      <c r="V511">
        <v>0</v>
      </c>
      <c r="W511">
        <v>0</v>
      </c>
      <c r="X511" t="str">
        <v>SBO:0000176</v>
      </c>
      <c r="Y511">
        <v>0</v>
      </c>
      <c r="Z511" t="str" cm="1">
        <f t="array" ref="Z511:AA511">IFERROR(_xlfn.UNIQUE(_xlfn.TEXTSPLIT(SUBSTITUTE(SUBSTITUTE(SUBSTITUTE(SUBSTITUTE(P511," or "," ")," and "," "),"(",""),")","")," "),TRUE),"")</f>
        <v>rt1441</v>
      </c>
      <c r="AA511" t="str">
        <v>rt0604</v>
      </c>
    </row>
    <row r="512" spans="1:28" x14ac:dyDescent="0.2">
      <c r="A512" t="str">
        <v>rt3874</v>
      </c>
      <c r="B512">
        <v>0</v>
      </c>
      <c r="C512" t="str">
        <v>YNL168C</v>
      </c>
      <c r="D512" t="str">
        <v>RT12242</v>
      </c>
      <c r="E512" t="str">
        <v>12370</v>
      </c>
      <c r="F512" t="str">
        <v>SBO:0000243</v>
      </c>
      <c r="G512" t="str">
        <v>KOG:R | sc_bidirectional_blast:lower_evalue_hit</v>
      </c>
      <c r="L512" t="str">
        <v>NADHK1_c</v>
      </c>
      <c r="M512" t="str">
        <v>NADH kinase</v>
      </c>
      <c r="N512" t="str">
        <v>atp_c + nadh_c --&gt; adp_c + h_c + nadph_c</v>
      </c>
      <c r="O512" t="str">
        <v>Nicotinate and nicotinamide metabolism</v>
      </c>
      <c r="P512" t="str">
        <v>rt1814</v>
      </c>
      <c r="Q512">
        <v>0</v>
      </c>
      <c r="R512">
        <v>1000</v>
      </c>
      <c r="S512">
        <v>0</v>
      </c>
      <c r="T512" t="str">
        <v>2.7.1.23</v>
      </c>
      <c r="U512" t="str">
        <v>R00105</v>
      </c>
      <c r="V512" t="str">
        <v>r_0771</v>
      </c>
      <c r="W512">
        <v>0</v>
      </c>
      <c r="X512" t="str">
        <v>SBO:0000176</v>
      </c>
      <c r="Y512">
        <v>0</v>
      </c>
      <c r="Z512" t="str" cm="1">
        <f t="array" ref="Z512">IFERROR(_xlfn.UNIQUE(_xlfn.TEXTSPLIT(SUBSTITUTE(SUBSTITUTE(SUBSTITUTE(SUBSTITUTE(P512," or "," ")," and "," "),"(",""),")","")," "),TRUE),"")</f>
        <v>rt1814</v>
      </c>
    </row>
    <row r="513" spans="1:28" x14ac:dyDescent="0.2">
      <c r="A513" t="str">
        <v>rt3875</v>
      </c>
      <c r="B513">
        <v>0</v>
      </c>
      <c r="C513">
        <v>0</v>
      </c>
      <c r="D513" t="str">
        <v>RT12243</v>
      </c>
      <c r="E513" t="str">
        <v>12371</v>
      </c>
      <c r="F513" t="str">
        <v>SBO:0000243</v>
      </c>
      <c r="G513" t="str">
        <v>KOG:C,R</v>
      </c>
      <c r="L513" t="str">
        <v>NADHK1_m</v>
      </c>
      <c r="M513" t="str">
        <v>NADH kinase</v>
      </c>
      <c r="N513" t="str">
        <v>atp_m + nadh_m --&gt; adp_m + h_m + nadph_m</v>
      </c>
      <c r="O513" t="str">
        <v>Nicotinate and nicotinamide metabolism</v>
      </c>
      <c r="P513" t="str">
        <v>rt1814</v>
      </c>
      <c r="Q513">
        <v>0</v>
      </c>
      <c r="R513">
        <v>1000</v>
      </c>
      <c r="S513">
        <v>0</v>
      </c>
      <c r="T513" t="str">
        <v>2.7.1.23</v>
      </c>
      <c r="U513" t="str">
        <v>R00105</v>
      </c>
      <c r="V513" t="str">
        <v>r_0772</v>
      </c>
      <c r="W513">
        <v>0</v>
      </c>
      <c r="X513" t="str">
        <v>SBO:0000176</v>
      </c>
      <c r="Y513">
        <v>0</v>
      </c>
      <c r="Z513" t="str" cm="1">
        <f t="array" ref="Z513">IFERROR(_xlfn.UNIQUE(_xlfn.TEXTSPLIT(SUBSTITUTE(SUBSTITUTE(SUBSTITUTE(SUBSTITUTE(P513," or "," ")," and "," "),"(",""),")","")," "),TRUE),"")</f>
        <v>rt1814</v>
      </c>
    </row>
    <row r="514" spans="1:28" x14ac:dyDescent="0.2">
      <c r="A514" t="str">
        <v>rt3880</v>
      </c>
      <c r="B514" t="str">
        <v>GDH3</v>
      </c>
      <c r="C514" t="str">
        <v>YAL062W</v>
      </c>
      <c r="D514" t="str">
        <v>RT12248</v>
      </c>
      <c r="E514" t="str">
        <v>12376</v>
      </c>
      <c r="F514" t="str">
        <v>SBO:0000243</v>
      </c>
      <c r="G514" t="str">
        <v>KOG:E</v>
      </c>
      <c r="L514" t="str">
        <v>NAMNPP_c</v>
      </c>
      <c r="M514" t="str">
        <v>NAPRtase</v>
      </c>
      <c r="N514" t="str">
        <v>h_c + nac_c + prpp_c --&gt; nicrnt_c + ppi_c</v>
      </c>
      <c r="O514" t="str">
        <v>Nicotinate and nicotinamide metabolism</v>
      </c>
      <c r="P514" t="str">
        <v>rt1924</v>
      </c>
      <c r="Q514">
        <v>0</v>
      </c>
      <c r="R514">
        <v>1000</v>
      </c>
      <c r="S514">
        <v>0</v>
      </c>
      <c r="T514" t="str">
        <v>6.3.4.21</v>
      </c>
      <c r="U514" t="str">
        <v>R01724</v>
      </c>
      <c r="V514" t="str">
        <v>r_0774</v>
      </c>
      <c r="W514">
        <v>0</v>
      </c>
      <c r="X514" t="str">
        <v>SBO:0000176</v>
      </c>
      <c r="Y514">
        <v>0</v>
      </c>
      <c r="Z514" t="str" cm="1">
        <f t="array" ref="Z514">IFERROR(_xlfn.UNIQUE(_xlfn.TEXTSPLIT(SUBSTITUTE(SUBSTITUTE(SUBSTITUTE(SUBSTITUTE(P514," or "," ")," and "," "),"(",""),")","")," "),TRUE),"")</f>
        <v>rt1924</v>
      </c>
    </row>
    <row r="515" spans="1:28" x14ac:dyDescent="0.2">
      <c r="A515" t="str">
        <v>rt3897</v>
      </c>
      <c r="B515">
        <v>0</v>
      </c>
      <c r="C515">
        <v>0</v>
      </c>
      <c r="D515" t="str">
        <v>RT12265</v>
      </c>
      <c r="E515" t="str">
        <v>12393</v>
      </c>
      <c r="F515" t="str">
        <v>SBO:0000243</v>
      </c>
      <c r="G515" t="str">
        <v>KOG:Unassigned</v>
      </c>
      <c r="L515" t="str">
        <v>NAMNPP_m</v>
      </c>
      <c r="M515" t="str">
        <v>NAPRtase</v>
      </c>
      <c r="N515" t="str">
        <v>h_m + nac_m + prpp_m --&gt; nicrnt_m + ppi_m</v>
      </c>
      <c r="O515" t="str">
        <v>Nicotinate and nicotinamide metabolism</v>
      </c>
      <c r="P515" t="str">
        <v>rt1924</v>
      </c>
      <c r="Q515">
        <v>0</v>
      </c>
      <c r="R515">
        <v>1000</v>
      </c>
      <c r="S515">
        <v>0</v>
      </c>
      <c r="T515" t="str">
        <v>6.3.4.21</v>
      </c>
      <c r="U515" t="str">
        <v>R01724</v>
      </c>
      <c r="V515" t="str">
        <v>r_0775</v>
      </c>
      <c r="W515">
        <v>0</v>
      </c>
      <c r="X515" t="str">
        <v>SBO:0000176</v>
      </c>
      <c r="Y515">
        <v>0</v>
      </c>
      <c r="Z515" t="str" cm="1">
        <f t="array" ref="Z515">IFERROR(_xlfn.UNIQUE(_xlfn.TEXTSPLIT(SUBSTITUTE(SUBSTITUTE(SUBSTITUTE(SUBSTITUTE(P515," or "," ")," and "," "),"(",""),")","")," "),TRUE),"")</f>
        <v>rt1924</v>
      </c>
    </row>
    <row r="516" spans="1:28" x14ac:dyDescent="0.2">
      <c r="A516" t="str">
        <v>rt3901</v>
      </c>
      <c r="B516" t="str">
        <v>DAK2</v>
      </c>
      <c r="C516" t="str">
        <v>YFL053W</v>
      </c>
      <c r="D516" t="str">
        <v>RT12269</v>
      </c>
      <c r="E516" t="str">
        <v>12397</v>
      </c>
      <c r="F516" t="str">
        <v>SBO:0000243</v>
      </c>
      <c r="G516" t="str">
        <v>KOG:G</v>
      </c>
      <c r="L516" t="str">
        <v>NNAM_c</v>
      </c>
      <c r="M516" t="str">
        <v>nicotinamidase</v>
      </c>
      <c r="N516" t="str">
        <v>h2o_c + ncam_c --&gt; nac_c + nh4_c</v>
      </c>
      <c r="O516" t="str">
        <v>Nicotinate and nicotinamide metabolism</v>
      </c>
      <c r="P516" t="str">
        <v>rt3293</v>
      </c>
      <c r="Q516">
        <v>0</v>
      </c>
      <c r="R516">
        <v>1000</v>
      </c>
      <c r="S516">
        <v>0</v>
      </c>
      <c r="T516" t="str">
        <v>3.5.1.19</v>
      </c>
      <c r="U516" t="str">
        <v>R01268</v>
      </c>
      <c r="V516" t="str">
        <v>r_0781</v>
      </c>
      <c r="W516">
        <v>0</v>
      </c>
      <c r="X516" t="str">
        <v>SBO:0000176</v>
      </c>
      <c r="Y516">
        <v>0</v>
      </c>
      <c r="Z516" t="str" cm="1">
        <f t="array" ref="Z516">IFERROR(_xlfn.UNIQUE(_xlfn.TEXTSPLIT(SUBSTITUTE(SUBSTITUTE(SUBSTITUTE(SUBSTITUTE(P516," or "," ")," and "," "),"(",""),")","")," "),TRUE),"")</f>
        <v>rt3293</v>
      </c>
    </row>
    <row r="517" spans="1:28" x14ac:dyDescent="0.2">
      <c r="A517" t="str">
        <v>rt3915</v>
      </c>
      <c r="B517">
        <v>0</v>
      </c>
      <c r="C517">
        <v>0</v>
      </c>
      <c r="D517" t="str">
        <v>RT12283</v>
      </c>
      <c r="E517" t="str">
        <v>12411</v>
      </c>
      <c r="F517" t="str">
        <v>SBO:0000243</v>
      </c>
      <c r="G517" t="str">
        <v>KOG:I</v>
      </c>
      <c r="L517" t="str">
        <v>NNMT_c</v>
      </c>
      <c r="M517" t="str">
        <v>nicotinamide N-methyltransferase</v>
      </c>
      <c r="N517" t="str">
        <v>amet_c + ncam_c --&gt; 1mncam_c + ahcys_c</v>
      </c>
      <c r="O517" t="str">
        <v>Nicotinate and nicotinamide metabolism</v>
      </c>
      <c r="P517" t="str">
        <v>rt8212 or rt4917 or rt5672</v>
      </c>
      <c r="Q517">
        <v>0</v>
      </c>
      <c r="R517">
        <v>1000</v>
      </c>
      <c r="S517">
        <v>0</v>
      </c>
      <c r="T517" t="str">
        <v>2.1.1.1</v>
      </c>
      <c r="U517" t="str">
        <v>R01269</v>
      </c>
      <c r="V517" t="str">
        <v>r_0782</v>
      </c>
      <c r="W517">
        <v>0</v>
      </c>
      <c r="X517" t="str">
        <v>SBO:0000176</v>
      </c>
      <c r="Y517">
        <v>0</v>
      </c>
      <c r="Z517" t="str" cm="1">
        <f t="array" ref="Z517:AB517">IFERROR(_xlfn.UNIQUE(_xlfn.TEXTSPLIT(SUBSTITUTE(SUBSTITUTE(SUBSTITUTE(SUBSTITUTE(P517," or "," ")," and "," "),"(",""),")","")," "),TRUE),"")</f>
        <v>rt8212</v>
      </c>
      <c r="AA517" t="str">
        <v>rt4917</v>
      </c>
      <c r="AB517" t="str">
        <v>rt5672</v>
      </c>
    </row>
    <row r="518" spans="1:28" x14ac:dyDescent="0.2">
      <c r="A518" t="str">
        <v>rt3923</v>
      </c>
      <c r="B518" t="str">
        <v>URA4</v>
      </c>
      <c r="C518" t="str">
        <v>YLR420W</v>
      </c>
      <c r="D518" t="str">
        <v>RT12291</v>
      </c>
      <c r="E518" t="str">
        <v>12419</v>
      </c>
      <c r="F518" t="str">
        <v>SBO:0000243</v>
      </c>
      <c r="G518" t="str">
        <v>KOG:F</v>
      </c>
      <c r="L518" t="str">
        <v>NNDPR_c</v>
      </c>
      <c r="M518" t="str">
        <v>nicotinate-nucleotide diphosphorylase (carboxylating)</v>
      </c>
      <c r="N518" t="str">
        <v>2.0 h_c + prpp_c + quln_c --&gt; co2_c + nicrnt_c + ppi_c</v>
      </c>
      <c r="O518" t="str">
        <v>Nicotinate and nicotinamide metabolism</v>
      </c>
      <c r="P518" t="str">
        <v>rt1963</v>
      </c>
      <c r="Q518">
        <v>0</v>
      </c>
      <c r="R518">
        <v>1000</v>
      </c>
      <c r="S518">
        <v>0</v>
      </c>
      <c r="T518" t="str">
        <v>2.4.2.19</v>
      </c>
      <c r="U518" t="str">
        <v>R03348</v>
      </c>
      <c r="V518" t="str">
        <v>r_0786</v>
      </c>
      <c r="W518">
        <v>0</v>
      </c>
      <c r="X518" t="str">
        <v>SBO:0000176</v>
      </c>
      <c r="Y518">
        <v>0</v>
      </c>
      <c r="Z518" t="str" cm="1">
        <f t="array" ref="Z518">IFERROR(_xlfn.UNIQUE(_xlfn.TEXTSPLIT(SUBSTITUTE(SUBSTITUTE(SUBSTITUTE(SUBSTITUTE(P518," or "," ")," and "," "),"(",""),")","")," "),TRUE),"")</f>
        <v>rt1963</v>
      </c>
    </row>
    <row r="519" spans="1:28" x14ac:dyDescent="0.2">
      <c r="A519" t="str">
        <v>rt3932</v>
      </c>
      <c r="B519" t="str">
        <v>FAP7</v>
      </c>
      <c r="C519" t="str">
        <v>YDL166C</v>
      </c>
      <c r="D519" t="str">
        <v>RT12300</v>
      </c>
      <c r="E519" t="str">
        <v>12428</v>
      </c>
      <c r="F519" t="str">
        <v>SBO:0000243</v>
      </c>
      <c r="G519" t="str">
        <v>KOG:F</v>
      </c>
      <c r="L519" t="str">
        <v>NNDPR_m</v>
      </c>
      <c r="M519" t="str">
        <v>nicotinate-nucleotide diphosphorylase (carboxylating)</v>
      </c>
      <c r="N519" t="str">
        <v>2.0 h_m + prpp_m + quln_m --&gt; co2_m + nicrnt_m + ppi_m</v>
      </c>
      <c r="O519" t="str">
        <v>Nicotinate and nicotinamide metabolism</v>
      </c>
      <c r="P519" t="str">
        <v>rt1963</v>
      </c>
      <c r="Q519">
        <v>0</v>
      </c>
      <c r="R519">
        <v>1000</v>
      </c>
      <c r="S519">
        <v>0</v>
      </c>
      <c r="T519" t="str">
        <v>2.4.2.19</v>
      </c>
      <c r="U519" t="str">
        <v>R03348</v>
      </c>
      <c r="V519" t="str">
        <v>r_0787</v>
      </c>
      <c r="W519">
        <v>0</v>
      </c>
      <c r="X519" t="str">
        <v>SBO:0000176</v>
      </c>
      <c r="Y519">
        <v>0</v>
      </c>
      <c r="Z519" t="str" cm="1">
        <f t="array" ref="Z519">IFERROR(_xlfn.UNIQUE(_xlfn.TEXTSPLIT(SUBSTITUTE(SUBSTITUTE(SUBSTITUTE(SUBSTITUTE(P519," or "," ")," and "," "),"(",""),")","")," "),TRUE),"")</f>
        <v>rt1963</v>
      </c>
    </row>
    <row r="520" spans="1:28" x14ac:dyDescent="0.2">
      <c r="A520" t="str">
        <v>rt3934</v>
      </c>
      <c r="B520" t="str">
        <v>CPA2,URA2</v>
      </c>
      <c r="C520" t="str">
        <v>YJR109C,YJL130C</v>
      </c>
      <c r="D520" t="str">
        <v>RT12302</v>
      </c>
      <c r="E520" t="str">
        <v>12430</v>
      </c>
      <c r="F520" t="str">
        <v>SBO:0000243</v>
      </c>
      <c r="G520" t="str">
        <v>KOG:R | sc_bidirectional_blast:sc_isozymes</v>
      </c>
      <c r="L520" t="str">
        <v>NDP1_c</v>
      </c>
      <c r="M520" t="str">
        <v>nucleoside diphosphatase</v>
      </c>
      <c r="N520" t="str">
        <v>adp_c + h2o_c --&gt; amp_c + h_c + pi_c</v>
      </c>
      <c r="O520" t="str">
        <v>Purine metabolism</v>
      </c>
      <c r="P520" t="str">
        <v>rt0602</v>
      </c>
      <c r="Q520">
        <v>0</v>
      </c>
      <c r="R520">
        <v>1000</v>
      </c>
      <c r="S520">
        <v>0</v>
      </c>
      <c r="T520" t="str">
        <v>3.6.1.5</v>
      </c>
      <c r="U520" t="str">
        <v>R10442</v>
      </c>
      <c r="V520" t="str">
        <v>r_0788</v>
      </c>
      <c r="W520">
        <v>0</v>
      </c>
      <c r="X520" t="str">
        <v>SBO:0000176</v>
      </c>
      <c r="Y520">
        <v>0</v>
      </c>
      <c r="Z520" t="str" cm="1">
        <f t="array" ref="Z520">IFERROR(_xlfn.UNIQUE(_xlfn.TEXTSPLIT(SUBSTITUTE(SUBSTITUTE(SUBSTITUTE(SUBSTITUTE(P520," or "," ")," and "," "),"(",""),")","")," "),TRUE),"")</f>
        <v>rt0602</v>
      </c>
    </row>
    <row r="521" spans="1:28" x14ac:dyDescent="0.2">
      <c r="A521" t="str">
        <v>rt3937</v>
      </c>
      <c r="B521">
        <v>0</v>
      </c>
      <c r="C521" t="str">
        <v>YDR127W</v>
      </c>
      <c r="D521" t="str">
        <v>RT12305</v>
      </c>
      <c r="E521" t="str">
        <v>12433</v>
      </c>
      <c r="F521" t="str">
        <v>SBO:0000243</v>
      </c>
      <c r="G521" t="str">
        <v>KOG:E | sc_bidirectional_blast:lower_evalue_hit</v>
      </c>
      <c r="L521" t="str">
        <v>NDP3_c</v>
      </c>
      <c r="M521" t="str">
        <v>nucleoside-diphosphatase (GDP), Golgi</v>
      </c>
      <c r="N521" t="str">
        <v>gdp_c + h2o_c --&gt; gmp_c + h_c + pi_c</v>
      </c>
      <c r="O521" t="str">
        <v>Purine metabolism</v>
      </c>
      <c r="P521" t="str">
        <v>rt0602</v>
      </c>
      <c r="Q521">
        <v>0</v>
      </c>
      <c r="R521">
        <v>1000</v>
      </c>
      <c r="S521">
        <v>0</v>
      </c>
      <c r="T521" t="str">
        <v>3.6.1.5</v>
      </c>
      <c r="U521" t="str">
        <v>R10442</v>
      </c>
      <c r="V521" t="str">
        <v>r_0789</v>
      </c>
      <c r="W521">
        <v>0</v>
      </c>
      <c r="X521" t="str">
        <v>SBO:0000176</v>
      </c>
      <c r="Y521">
        <v>0</v>
      </c>
      <c r="Z521" t="str" cm="1">
        <f t="array" ref="Z521">IFERROR(_xlfn.UNIQUE(_xlfn.TEXTSPLIT(SUBSTITUTE(SUBSTITUTE(SUBSTITUTE(SUBSTITUTE(P521," or "," ")," and "," "),"(",""),")","")," "),TRUE),"")</f>
        <v>rt0602</v>
      </c>
    </row>
    <row r="522" spans="1:28" x14ac:dyDescent="0.2">
      <c r="A522" t="str">
        <v>rt3938</v>
      </c>
      <c r="B522">
        <v>0</v>
      </c>
      <c r="C522">
        <v>0</v>
      </c>
      <c r="D522" t="str">
        <v>RT12306</v>
      </c>
      <c r="E522" t="str">
        <v>12434</v>
      </c>
      <c r="F522" t="str">
        <v>SBO:0000243</v>
      </c>
      <c r="G522" t="str">
        <v>KOG:Unassigned</v>
      </c>
      <c r="L522" t="str">
        <v>NDP7_c</v>
      </c>
      <c r="M522" t="str">
        <v>nucleoside diphosphatase</v>
      </c>
      <c r="N522" t="str">
        <v>h2o_c + udp_c --&gt; h_c + pi_c + ump_c</v>
      </c>
      <c r="O522" t="str">
        <v>Purine metabolism</v>
      </c>
      <c r="P522" t="str">
        <v>rt0602</v>
      </c>
      <c r="Q522">
        <v>0</v>
      </c>
      <c r="R522">
        <v>1000</v>
      </c>
      <c r="S522">
        <v>0</v>
      </c>
      <c r="T522" t="str">
        <v>3.6.1.5</v>
      </c>
      <c r="U522" t="str">
        <v>R10442</v>
      </c>
      <c r="V522" t="str">
        <v>r_0790</v>
      </c>
      <c r="W522">
        <v>0</v>
      </c>
      <c r="X522" t="str">
        <v>SBO:0000176</v>
      </c>
      <c r="Y522">
        <v>0</v>
      </c>
      <c r="Z522" t="str" cm="1">
        <f t="array" ref="Z522">IFERROR(_xlfn.UNIQUE(_xlfn.TEXTSPLIT(SUBSTITUTE(SUBSTITUTE(SUBSTITUTE(SUBSTITUTE(P522," or "," ")," and "," "),"(",""),")","")," "),TRUE),"")</f>
        <v>rt0602</v>
      </c>
    </row>
    <row r="523" spans="1:28" x14ac:dyDescent="0.2">
      <c r="A523" t="str">
        <v>rt3939</v>
      </c>
      <c r="B523">
        <v>0</v>
      </c>
      <c r="C523" t="str">
        <v>YGL256W</v>
      </c>
      <c r="D523" t="str">
        <v>RT12307</v>
      </c>
      <c r="E523" t="str">
        <v>12435</v>
      </c>
      <c r="F523" t="str">
        <v>SBO:0000243</v>
      </c>
      <c r="G523" t="str">
        <v>KOG:C | sc_bidirectional_blast:lower_evalue_hit</v>
      </c>
      <c r="L523" t="str">
        <v>NDP7_g</v>
      </c>
      <c r="M523" t="str">
        <v>nucleoside diphosphatase</v>
      </c>
      <c r="N523" t="str">
        <v>h2o_g + udp_g --&gt; h_g + pi_g + ump_g</v>
      </c>
      <c r="O523" t="str">
        <v>Purine metabolism</v>
      </c>
      <c r="P523" t="str">
        <v>rt1437 or rt0602</v>
      </c>
      <c r="Q523">
        <v>0</v>
      </c>
      <c r="R523">
        <v>1000</v>
      </c>
      <c r="S523">
        <v>0</v>
      </c>
      <c r="T523" t="str">
        <v>3.6.1.5</v>
      </c>
      <c r="U523" t="str">
        <v>R00155</v>
      </c>
      <c r="V523" t="str">
        <v>r_0791</v>
      </c>
      <c r="W523">
        <v>0</v>
      </c>
      <c r="X523" t="str">
        <v>SBO:0000176</v>
      </c>
      <c r="Y523">
        <v>0</v>
      </c>
      <c r="Z523" t="str" cm="1">
        <f t="array" ref="Z523:AA523">IFERROR(_xlfn.UNIQUE(_xlfn.TEXTSPLIT(SUBSTITUTE(SUBSTITUTE(SUBSTITUTE(SUBSTITUTE(P523," or "," ")," and "," "),"(",""),")","")," "),TRUE),"")</f>
        <v>rt1437</v>
      </c>
      <c r="AA523" t="str">
        <v>rt0602</v>
      </c>
    </row>
    <row r="524" spans="1:28" x14ac:dyDescent="0.2">
      <c r="A524" t="str">
        <v>rt3985</v>
      </c>
      <c r="B524" t="str">
        <v>FEN2</v>
      </c>
      <c r="C524" t="str">
        <v>YCR028C</v>
      </c>
      <c r="D524" t="str">
        <v>RT12353</v>
      </c>
      <c r="E524" t="str">
        <v>12481</v>
      </c>
      <c r="F524" t="str">
        <v>SBO:0000243</v>
      </c>
      <c r="G524" t="str">
        <v>KOG:G</v>
      </c>
      <c r="L524" t="str">
        <v>NDP5_c</v>
      </c>
      <c r="M524" t="str">
        <v>nucleoside diphosphatase</v>
      </c>
      <c r="N524" t="str">
        <v>cdp_c + h2o_c --&gt; cmp_c + h_c + pi_c</v>
      </c>
      <c r="O524" t="str">
        <v>Purine metabolism</v>
      </c>
      <c r="P524" t="str">
        <v>rt0602</v>
      </c>
      <c r="Q524">
        <v>0</v>
      </c>
      <c r="R524">
        <v>1000</v>
      </c>
      <c r="S524">
        <v>0</v>
      </c>
      <c r="T524" t="str">
        <v>3.6.1.5</v>
      </c>
      <c r="U524" t="str">
        <v>R10442</v>
      </c>
      <c r="V524" t="str">
        <v>r_0792</v>
      </c>
      <c r="W524">
        <v>0</v>
      </c>
      <c r="X524" t="str">
        <v>SBO:0000176</v>
      </c>
      <c r="Y524">
        <v>0</v>
      </c>
      <c r="Z524" t="str" cm="1">
        <f t="array" ref="Z524">IFERROR(_xlfn.UNIQUE(_xlfn.TEXTSPLIT(SUBSTITUTE(SUBSTITUTE(SUBSTITUTE(SUBSTITUTE(P524," or "," ")," and "," "),"(",""),")","")," "),TRUE),"")</f>
        <v>rt0602</v>
      </c>
    </row>
    <row r="525" spans="1:28" x14ac:dyDescent="0.2">
      <c r="A525" t="str">
        <v>rt3986</v>
      </c>
      <c r="B525">
        <v>0</v>
      </c>
      <c r="C525" t="str">
        <v>YBR281C</v>
      </c>
      <c r="D525" t="str">
        <v>RT12354</v>
      </c>
      <c r="E525" t="str">
        <v>12482</v>
      </c>
      <c r="F525" t="str">
        <v>SBO:0000243</v>
      </c>
      <c r="G525" t="str">
        <v>KOG:E | sc_bidirectional_blast:lower_evalue_hit</v>
      </c>
      <c r="L525" t="str">
        <v>NDP10_c</v>
      </c>
      <c r="M525" t="str">
        <v>nucleoside diphosphatase</v>
      </c>
      <c r="N525" t="str">
        <v>h2o_c + idp_c --&gt; h_c + imp_c + pi_c</v>
      </c>
      <c r="O525" t="str">
        <v>Purine metabolism</v>
      </c>
      <c r="P525" t="str">
        <v>rt0602</v>
      </c>
      <c r="Q525">
        <v>0</v>
      </c>
      <c r="R525">
        <v>1000</v>
      </c>
      <c r="S525">
        <v>0</v>
      </c>
      <c r="T525" t="str">
        <v>3.6.1.5</v>
      </c>
      <c r="U525" t="str">
        <v>R10442</v>
      </c>
      <c r="V525" t="str">
        <v>r_0793</v>
      </c>
      <c r="W525">
        <v>0</v>
      </c>
      <c r="X525" t="str">
        <v>SBO:0000176</v>
      </c>
      <c r="Y525">
        <v>0</v>
      </c>
      <c r="Z525" t="str" cm="1">
        <f t="array" ref="Z525">IFERROR(_xlfn.UNIQUE(_xlfn.TEXTSPLIT(SUBSTITUTE(SUBSTITUTE(SUBSTITUTE(SUBSTITUTE(P525," or "," ")," and "," "),"(",""),")","")," "),TRUE),"")</f>
        <v>rt0602</v>
      </c>
    </row>
    <row r="526" spans="1:28" x14ac:dyDescent="0.2">
      <c r="A526" t="str">
        <v>rt4016</v>
      </c>
      <c r="B526" t="str">
        <v>URH1</v>
      </c>
      <c r="C526" t="str">
        <v>YDR400W</v>
      </c>
      <c r="D526" t="str">
        <v>RT12384</v>
      </c>
      <c r="E526" t="str">
        <v>12512</v>
      </c>
      <c r="F526" t="str">
        <v>SBO:0000243</v>
      </c>
      <c r="G526" t="str">
        <v>KOG:F</v>
      </c>
      <c r="L526" t="str">
        <v>NDPK3_c</v>
      </c>
      <c r="M526" t="str">
        <v>nucleoside diphosphate kinase</v>
      </c>
      <c r="N526" t="str">
        <v>atp_c + cdp_c --&gt; adp_c + ctp_c</v>
      </c>
      <c r="O526" t="str">
        <v>Purine metabolism</v>
      </c>
      <c r="P526" t="str">
        <v>rt7311 or rt0575</v>
      </c>
      <c r="Q526">
        <v>0</v>
      </c>
      <c r="R526">
        <v>1000</v>
      </c>
      <c r="S526">
        <v>0</v>
      </c>
      <c r="T526" t="str">
        <v>2.7.4.6</v>
      </c>
      <c r="U526" t="str">
        <v>R00570</v>
      </c>
      <c r="V526" t="str">
        <v>r_0795</v>
      </c>
      <c r="W526">
        <v>0</v>
      </c>
      <c r="X526" t="str">
        <v>SBO:0000176</v>
      </c>
      <c r="Y526">
        <v>0</v>
      </c>
      <c r="Z526" t="str" cm="1">
        <f t="array" ref="Z526:AA526">IFERROR(_xlfn.UNIQUE(_xlfn.TEXTSPLIT(SUBSTITUTE(SUBSTITUTE(SUBSTITUTE(SUBSTITUTE(P526," or "," ")," and "," "),"(",""),")","")," "),TRUE),"")</f>
        <v>rt7311</v>
      </c>
      <c r="AA526" t="str">
        <v>rt0575</v>
      </c>
    </row>
    <row r="527" spans="1:28" x14ac:dyDescent="0.2">
      <c r="A527" t="str">
        <v>rt4017</v>
      </c>
      <c r="B527" t="str">
        <v>PLB1</v>
      </c>
      <c r="C527" t="str">
        <v>YMR008C</v>
      </c>
      <c r="D527" t="str">
        <v>RT12385</v>
      </c>
      <c r="E527" t="str">
        <v>12513</v>
      </c>
      <c r="F527" t="str">
        <v>SBO:0000243</v>
      </c>
      <c r="G527" t="str">
        <v>KOG:I</v>
      </c>
      <c r="L527" t="str">
        <v>NDPK8_c</v>
      </c>
      <c r="M527" t="str">
        <v>nucleoside diphosphate kinase</v>
      </c>
      <c r="N527" t="str">
        <v>atp_c + dadp_c --&gt; adp_c + datp_c</v>
      </c>
      <c r="O527" t="str">
        <v>Purine metabolism</v>
      </c>
      <c r="P527" t="str">
        <v>rt7311 or rt0575</v>
      </c>
      <c r="Q527">
        <v>0</v>
      </c>
      <c r="R527">
        <v>1000</v>
      </c>
      <c r="S527">
        <v>0</v>
      </c>
      <c r="T527" t="str">
        <v>2.7.4.6</v>
      </c>
      <c r="U527" t="str">
        <v>R01137</v>
      </c>
      <c r="V527" t="str">
        <v>r_0796</v>
      </c>
      <c r="W527">
        <v>0</v>
      </c>
      <c r="X527" t="str">
        <v>SBO:0000176</v>
      </c>
      <c r="Y527">
        <v>0</v>
      </c>
      <c r="Z527" t="str" cm="1">
        <f t="array" ref="Z527:AA527">IFERROR(_xlfn.UNIQUE(_xlfn.TEXTSPLIT(SUBSTITUTE(SUBSTITUTE(SUBSTITUTE(SUBSTITUTE(P527," or "," ")," and "," "),"(",""),")","")," "),TRUE),"")</f>
        <v>rt7311</v>
      </c>
      <c r="AA527" t="str">
        <v>rt0575</v>
      </c>
    </row>
    <row r="528" spans="1:28" x14ac:dyDescent="0.2">
      <c r="A528" t="str">
        <v>rt4019</v>
      </c>
      <c r="B528" t="str">
        <v>RIM2</v>
      </c>
      <c r="C528" t="str">
        <v>YBR192W</v>
      </c>
      <c r="D528" t="str">
        <v>RT12387</v>
      </c>
      <c r="E528" t="str">
        <v>12515</v>
      </c>
      <c r="F528" t="str">
        <v>SBO:0000243</v>
      </c>
      <c r="G528" t="str">
        <v>KOG:C</v>
      </c>
      <c r="L528" t="str">
        <v>NDPK7_c</v>
      </c>
      <c r="M528" t="str">
        <v>nucleoside diphosphate kinase</v>
      </c>
      <c r="N528" t="str">
        <v>atp_c + dcdp_c --&gt; adp_c + dctp_c</v>
      </c>
      <c r="O528" t="str">
        <v>Purine metabolism</v>
      </c>
      <c r="P528" t="str">
        <v>rt7311 or rt0575</v>
      </c>
      <c r="Q528">
        <v>0</v>
      </c>
      <c r="R528">
        <v>1000</v>
      </c>
      <c r="S528">
        <v>0</v>
      </c>
      <c r="T528" t="str">
        <v>2.7.4.6</v>
      </c>
      <c r="U528" t="str">
        <v>R02326</v>
      </c>
      <c r="V528" t="str">
        <v>r_0797</v>
      </c>
      <c r="W528">
        <v>0</v>
      </c>
      <c r="X528" t="str">
        <v>SBO:0000176</v>
      </c>
      <c r="Y528">
        <v>0</v>
      </c>
      <c r="Z528" t="str" cm="1">
        <f t="array" ref="Z528:AA528">IFERROR(_xlfn.UNIQUE(_xlfn.TEXTSPLIT(SUBSTITUTE(SUBSTITUTE(SUBSTITUTE(SUBSTITUTE(P528," or "," ")," and "," "),"(",""),")","")," "),TRUE),"")</f>
        <v>rt7311</v>
      </c>
      <c r="AA528" t="str">
        <v>rt0575</v>
      </c>
    </row>
    <row r="529" spans="1:28" x14ac:dyDescent="0.2">
      <c r="A529" t="str">
        <v>rt4023</v>
      </c>
      <c r="B529">
        <v>0</v>
      </c>
      <c r="C529" t="str">
        <v>YDL086W</v>
      </c>
      <c r="D529" t="str">
        <v>RT12391</v>
      </c>
      <c r="E529" t="str">
        <v>12519</v>
      </c>
      <c r="F529" t="str">
        <v>SBO:0000243</v>
      </c>
      <c r="G529" t="str">
        <v>KOG:Unassigned</v>
      </c>
      <c r="L529" t="str">
        <v>NDPK5_c</v>
      </c>
      <c r="M529" t="str">
        <v>nucleoside diphosphate kinase</v>
      </c>
      <c r="N529" t="str">
        <v>atp_c + dgdp_c --&gt; adp_c + dgtp_c</v>
      </c>
      <c r="O529" t="str">
        <v>Purine metabolism</v>
      </c>
      <c r="P529" t="str">
        <v>rt7311 or rt0575</v>
      </c>
      <c r="Q529">
        <v>0</v>
      </c>
      <c r="R529">
        <v>1000</v>
      </c>
      <c r="S529">
        <v>0</v>
      </c>
      <c r="T529" t="str">
        <v>2.7.4.6</v>
      </c>
      <c r="U529" t="str">
        <v>R01857</v>
      </c>
      <c r="V529" t="str">
        <v>r_0798</v>
      </c>
      <c r="W529">
        <v>0</v>
      </c>
      <c r="X529" t="str">
        <v>SBO:0000176</v>
      </c>
      <c r="Y529">
        <v>0</v>
      </c>
      <c r="Z529" t="str" cm="1">
        <f t="array" ref="Z529:AA529">IFERROR(_xlfn.UNIQUE(_xlfn.TEXTSPLIT(SUBSTITUTE(SUBSTITUTE(SUBSTITUTE(SUBSTITUTE(P529," or "," ")," and "," "),"(",""),")","")," "),TRUE),"")</f>
        <v>rt7311</v>
      </c>
      <c r="AA529" t="str">
        <v>rt0575</v>
      </c>
    </row>
    <row r="530" spans="1:28" x14ac:dyDescent="0.2">
      <c r="A530" t="str">
        <v>rt4039</v>
      </c>
      <c r="B530">
        <v>0</v>
      </c>
      <c r="C530" t="str">
        <v>YGL202W</v>
      </c>
      <c r="D530" t="str">
        <v>RT12407</v>
      </c>
      <c r="E530" t="str">
        <v>12535</v>
      </c>
      <c r="F530" t="str">
        <v>SBO:0000243</v>
      </c>
      <c r="G530" t="str">
        <v>KOG:E | sc_bidirectional_blast:lower_evalue_hit</v>
      </c>
      <c r="L530" t="str">
        <v>NDPK4_c</v>
      </c>
      <c r="M530" t="str">
        <v>nucleoside diphosphate kinase</v>
      </c>
      <c r="N530" t="str">
        <v>atp_c + dtdp_c --&gt; adp_c + dttp_c</v>
      </c>
      <c r="O530" t="str">
        <v>Purine metabolism</v>
      </c>
      <c r="P530" t="str">
        <v>rt7311 or rt0575</v>
      </c>
      <c r="Q530">
        <v>0</v>
      </c>
      <c r="R530">
        <v>1000</v>
      </c>
      <c r="S530">
        <v>0</v>
      </c>
      <c r="T530" t="str">
        <v>2.7.4.6</v>
      </c>
      <c r="U530" t="str">
        <v>R02093</v>
      </c>
      <c r="V530" t="str">
        <v>r_0799</v>
      </c>
      <c r="W530">
        <v>0</v>
      </c>
      <c r="X530" t="str">
        <v>SBO:0000176</v>
      </c>
      <c r="Y530">
        <v>0</v>
      </c>
      <c r="Z530" t="str" cm="1">
        <f t="array" ref="Z530:AA530">IFERROR(_xlfn.UNIQUE(_xlfn.TEXTSPLIT(SUBSTITUTE(SUBSTITUTE(SUBSTITUTE(SUBSTITUTE(P530," or "," ")," and "," "),"(",""),")","")," "),TRUE),"")</f>
        <v>rt7311</v>
      </c>
      <c r="AA530" t="str">
        <v>rt0575</v>
      </c>
    </row>
    <row r="531" spans="1:28" x14ac:dyDescent="0.2">
      <c r="A531" t="str">
        <v>rt4042</v>
      </c>
      <c r="B531" t="str">
        <v>NIT2</v>
      </c>
      <c r="C531" t="str">
        <v>YJL126W</v>
      </c>
      <c r="D531" t="str">
        <v>RT12410</v>
      </c>
      <c r="E531" t="str">
        <v>12538</v>
      </c>
      <c r="F531" t="str">
        <v>SBO:0000243</v>
      </c>
      <c r="G531" t="str">
        <v>KOG:E</v>
      </c>
      <c r="L531" t="str">
        <v>NDPK1_c</v>
      </c>
      <c r="M531" t="str">
        <v>nucleoside diphosphate kinase</v>
      </c>
      <c r="N531" t="str">
        <v>atp_c + gdp_c --&gt; adp_c + gtp_c</v>
      </c>
      <c r="O531" t="str">
        <v>Purine metabolism</v>
      </c>
      <c r="P531" t="str">
        <v>rt7311 or rt0575</v>
      </c>
      <c r="Q531">
        <v>0</v>
      </c>
      <c r="R531">
        <v>1000</v>
      </c>
      <c r="S531">
        <v>0</v>
      </c>
      <c r="T531" t="str">
        <v>2.7.4.6</v>
      </c>
      <c r="U531" t="str">
        <v>R00330</v>
      </c>
      <c r="V531" t="str">
        <v>r_0800</v>
      </c>
      <c r="W531">
        <v>0</v>
      </c>
      <c r="X531" t="str">
        <v>SBO:0000176</v>
      </c>
      <c r="Y531">
        <v>0</v>
      </c>
      <c r="Z531" t="str" cm="1">
        <f t="array" ref="Z531:AA531">IFERROR(_xlfn.UNIQUE(_xlfn.TEXTSPLIT(SUBSTITUTE(SUBSTITUTE(SUBSTITUTE(SUBSTITUTE(P531," or "," ")," and "," "),"(",""),")","")," "),TRUE),"")</f>
        <v>rt7311</v>
      </c>
      <c r="AA531" t="str">
        <v>rt0575</v>
      </c>
    </row>
    <row r="532" spans="1:28" x14ac:dyDescent="0.2">
      <c r="A532" t="str">
        <v>rt4053</v>
      </c>
      <c r="B532" t="str">
        <v>ADE17,ADE16</v>
      </c>
      <c r="C532" t="str">
        <v>YMR120C,YLR028C</v>
      </c>
      <c r="D532" t="str">
        <v>RT12421</v>
      </c>
      <c r="E532" t="str">
        <v>12549</v>
      </c>
      <c r="F532" t="str">
        <v>SBO:0000243</v>
      </c>
      <c r="G532" t="str">
        <v>KOG:F | sc_bidirectional_blast:sc_isozymes</v>
      </c>
      <c r="L532" t="str">
        <v>NDPK9_c</v>
      </c>
      <c r="M532" t="str">
        <v>nucleoside diphosphate kinase</v>
      </c>
      <c r="N532" t="str">
        <v>atp_c + idp_c --&gt; adp_c + itp_c</v>
      </c>
      <c r="O532" t="str">
        <v>Purine metabolism</v>
      </c>
      <c r="P532" t="str">
        <v>rt7311 or rt0575</v>
      </c>
      <c r="Q532">
        <v>0</v>
      </c>
      <c r="R532">
        <v>1000</v>
      </c>
      <c r="S532">
        <v>0</v>
      </c>
      <c r="T532" t="str">
        <v>2.7.4.6</v>
      </c>
      <c r="U532" t="str">
        <v>R00722</v>
      </c>
      <c r="V532" t="str">
        <v>r_0801</v>
      </c>
      <c r="W532">
        <v>0</v>
      </c>
      <c r="X532" t="str">
        <v>SBO:0000176</v>
      </c>
      <c r="Y532">
        <v>0</v>
      </c>
      <c r="Z532" t="str" cm="1">
        <f t="array" ref="Z532:AA532">IFERROR(_xlfn.UNIQUE(_xlfn.TEXTSPLIT(SUBSTITUTE(SUBSTITUTE(SUBSTITUTE(SUBSTITUTE(P532," or "," ")," and "," "),"(",""),")","")," "),TRUE),"")</f>
        <v>rt7311</v>
      </c>
      <c r="AA532" t="str">
        <v>rt0575</v>
      </c>
    </row>
    <row r="533" spans="1:28" x14ac:dyDescent="0.2">
      <c r="A533" t="str">
        <v>rt4066</v>
      </c>
      <c r="B533" t="str">
        <v>NPY1</v>
      </c>
      <c r="C533" t="str">
        <v>YGL067W</v>
      </c>
      <c r="D533" t="str">
        <v>RT12434</v>
      </c>
      <c r="E533" t="str">
        <v>12562</v>
      </c>
      <c r="F533" t="str">
        <v>SBO:0000243</v>
      </c>
      <c r="G533" t="str">
        <v>KOG:L</v>
      </c>
      <c r="L533" t="str">
        <v>NDPK10_c</v>
      </c>
      <c r="M533" t="str">
        <v>nucleoside diphosphate kinase</v>
      </c>
      <c r="N533" t="str">
        <v>atp_c + didp_c --&gt; adp_c + ditp_c</v>
      </c>
      <c r="O533" t="str">
        <v>Purine metabolism</v>
      </c>
      <c r="P533" t="str">
        <v>rt7311 or rt0575</v>
      </c>
      <c r="Q533">
        <v>0</v>
      </c>
      <c r="R533">
        <v>1000</v>
      </c>
      <c r="S533">
        <v>0</v>
      </c>
      <c r="T533" t="str">
        <v>2.7.4.6</v>
      </c>
      <c r="U533" t="str">
        <v>R03530</v>
      </c>
      <c r="V533" t="str">
        <v>r_0802</v>
      </c>
      <c r="W533">
        <v>0</v>
      </c>
      <c r="X533" t="str">
        <v>SBO:0000176</v>
      </c>
      <c r="Y533">
        <v>0</v>
      </c>
      <c r="Z533" t="str" cm="1">
        <f t="array" ref="Z533:AA533">IFERROR(_xlfn.UNIQUE(_xlfn.TEXTSPLIT(SUBSTITUTE(SUBSTITUTE(SUBSTITUTE(SUBSTITUTE(P533," or "," ")," and "," "),"(",""),")","")," "),TRUE),"")</f>
        <v>rt7311</v>
      </c>
      <c r="AA533" t="str">
        <v>rt0575</v>
      </c>
    </row>
    <row r="534" spans="1:28" x14ac:dyDescent="0.2">
      <c r="A534" t="str">
        <v>rt4068</v>
      </c>
      <c r="B534">
        <v>0</v>
      </c>
      <c r="C534">
        <v>0</v>
      </c>
      <c r="D534" t="str">
        <v>RT12436</v>
      </c>
      <c r="E534" t="str">
        <v>12564</v>
      </c>
      <c r="F534" t="str">
        <v>SBO:0000243</v>
      </c>
      <c r="G534" t="str">
        <v>KOG:Unassigned</v>
      </c>
      <c r="L534" t="str">
        <v>NDPK6_c</v>
      </c>
      <c r="M534" t="str">
        <v>nucleoside diphosphate kinase</v>
      </c>
      <c r="N534" t="str">
        <v>atp_c + dudp_c --&gt; adp_c + dutp_c</v>
      </c>
      <c r="O534" t="str">
        <v>Purine metabolism</v>
      </c>
      <c r="P534" t="str">
        <v>rt7311 or rt0575</v>
      </c>
      <c r="Q534">
        <v>0</v>
      </c>
      <c r="R534">
        <v>1000</v>
      </c>
      <c r="S534">
        <v>0</v>
      </c>
      <c r="T534" t="str">
        <v>2.7.4.6</v>
      </c>
      <c r="U534" t="str">
        <v>R02331</v>
      </c>
      <c r="V534" t="str">
        <v>r_0803</v>
      </c>
      <c r="W534">
        <v>0</v>
      </c>
      <c r="X534" t="str">
        <v>SBO:0000176</v>
      </c>
      <c r="Y534">
        <v>0</v>
      </c>
      <c r="Z534" t="str" cm="1">
        <f t="array" ref="Z534:AA534">IFERROR(_xlfn.UNIQUE(_xlfn.TEXTSPLIT(SUBSTITUTE(SUBSTITUTE(SUBSTITUTE(SUBSTITUTE(P534," or "," ")," and "," "),"(",""),")","")," "),TRUE),"")</f>
        <v>rt7311</v>
      </c>
      <c r="AA534" t="str">
        <v>rt0575</v>
      </c>
    </row>
    <row r="535" spans="1:28" x14ac:dyDescent="0.2">
      <c r="A535" t="str">
        <v>rt4069</v>
      </c>
      <c r="B535" t="str">
        <v>GPI13</v>
      </c>
      <c r="C535" t="str">
        <v>YLL031C</v>
      </c>
      <c r="D535" t="str">
        <v>RT12437</v>
      </c>
      <c r="E535" t="str">
        <v>12565</v>
      </c>
      <c r="F535" t="str">
        <v>SBO:0000243</v>
      </c>
      <c r="G535" t="str">
        <v>KOG:T</v>
      </c>
      <c r="L535" t="str">
        <v>NTP3_c</v>
      </c>
      <c r="M535" t="str">
        <v>nucleoside triphosphatase</v>
      </c>
      <c r="N535" t="str">
        <v>gtp_c + h2o_c --&gt; gdp_c + h_c + pi_c</v>
      </c>
      <c r="O535" t="str">
        <v>Purine metabolism</v>
      </c>
      <c r="P535" t="str">
        <v>rt0602 or rt5972 or rt7922</v>
      </c>
      <c r="Q535">
        <v>0</v>
      </c>
      <c r="R535">
        <v>1000</v>
      </c>
      <c r="S535">
        <v>0</v>
      </c>
      <c r="T535" t="str">
        <v>3.6.1.5</v>
      </c>
      <c r="U535" t="str">
        <v>R02319</v>
      </c>
      <c r="V535" t="str">
        <v>r_0804</v>
      </c>
      <c r="W535">
        <v>0</v>
      </c>
      <c r="X535" t="str">
        <v>SBO:0000176</v>
      </c>
      <c r="Y535">
        <v>0</v>
      </c>
      <c r="Z535" t="str" cm="1">
        <f t="array" ref="Z535:AB535">IFERROR(_xlfn.UNIQUE(_xlfn.TEXTSPLIT(SUBSTITUTE(SUBSTITUTE(SUBSTITUTE(SUBSTITUTE(P535," or "," ")," and "," "),"(",""),")","")," "),TRUE),"")</f>
        <v>rt0602</v>
      </c>
      <c r="AA535" t="str">
        <v>rt5972</v>
      </c>
      <c r="AB535" t="str">
        <v>rt7922</v>
      </c>
    </row>
    <row r="536" spans="1:28" x14ac:dyDescent="0.2">
      <c r="A536" t="str">
        <v>rt4077</v>
      </c>
      <c r="B536" t="str">
        <v>XPT1</v>
      </c>
      <c r="C536" t="str">
        <v>YJR133W</v>
      </c>
      <c r="D536" t="str">
        <v>RT12445</v>
      </c>
      <c r="E536" t="str">
        <v>12573</v>
      </c>
      <c r="F536" t="str">
        <v>SBO:0000243</v>
      </c>
      <c r="G536" t="str">
        <v>KOG:Unassigned</v>
      </c>
      <c r="L536" t="str">
        <v>NTP7_c</v>
      </c>
      <c r="M536" t="str">
        <v>nucleoside triphosphatase</v>
      </c>
      <c r="N536" t="str">
        <v>h2o_c + utp_c --&gt; h_c + pi_c + udp_c</v>
      </c>
      <c r="O536" t="str">
        <v>Purine metabolism</v>
      </c>
      <c r="P536" t="str">
        <v>rt0602</v>
      </c>
      <c r="Q536">
        <v>0</v>
      </c>
      <c r="R536">
        <v>1000</v>
      </c>
      <c r="S536">
        <v>0</v>
      </c>
      <c r="T536" t="str">
        <v>3.6.1.5</v>
      </c>
      <c r="U536" t="str">
        <v>R02319</v>
      </c>
      <c r="V536" t="str">
        <v>r_0805</v>
      </c>
      <c r="W536">
        <v>0</v>
      </c>
      <c r="X536" t="str">
        <v>SBO:0000176</v>
      </c>
      <c r="Y536">
        <v>0</v>
      </c>
      <c r="Z536" t="str" cm="1">
        <f t="array" ref="Z536">IFERROR(_xlfn.UNIQUE(_xlfn.TEXTSPLIT(SUBSTITUTE(SUBSTITUTE(SUBSTITUTE(SUBSTITUTE(P536," or "," ")," and "," "),"(",""),")","")," "),TRUE),"")</f>
        <v>rt0602</v>
      </c>
    </row>
    <row r="537" spans="1:28" x14ac:dyDescent="0.2">
      <c r="A537" t="str">
        <v>rt4099</v>
      </c>
      <c r="B537">
        <v>0</v>
      </c>
      <c r="C537">
        <v>0</v>
      </c>
      <c r="D537" t="str">
        <v>RT12467</v>
      </c>
      <c r="E537" t="str">
        <v>12595</v>
      </c>
      <c r="F537" t="str">
        <v>SBO:0000243</v>
      </c>
      <c r="G537" t="str">
        <v>KOG:Unassigned</v>
      </c>
      <c r="L537" t="str">
        <v>NTP5_c</v>
      </c>
      <c r="M537" t="str">
        <v>nucleoside triphosphatase</v>
      </c>
      <c r="N537" t="str">
        <v>ctp_c + h2o_c --&gt; cdp_c + h_c + pi_c</v>
      </c>
      <c r="O537" t="str">
        <v>Purine metabolism</v>
      </c>
      <c r="P537" t="str">
        <v>rt0602</v>
      </c>
      <c r="Q537">
        <v>0</v>
      </c>
      <c r="R537">
        <v>1000</v>
      </c>
      <c r="S537">
        <v>0</v>
      </c>
      <c r="T537" t="str">
        <v>3.6.1.5</v>
      </c>
      <c r="U537" t="str">
        <v>R02319</v>
      </c>
      <c r="V537" t="str">
        <v>r_0806</v>
      </c>
      <c r="W537">
        <v>0</v>
      </c>
      <c r="X537" t="str">
        <v>SBO:0000176</v>
      </c>
      <c r="Y537">
        <v>0</v>
      </c>
      <c r="Z537" t="str" cm="1">
        <f t="array" ref="Z537">IFERROR(_xlfn.UNIQUE(_xlfn.TEXTSPLIT(SUBSTITUTE(SUBSTITUTE(SUBSTITUTE(SUBSTITUTE(P537," or "," ")," and "," "),"(",""),")","")," "),TRUE),"")</f>
        <v>rt0602</v>
      </c>
    </row>
    <row r="538" spans="1:28" x14ac:dyDescent="0.2">
      <c r="A538" t="str">
        <v>rt4102</v>
      </c>
      <c r="B538" t="str">
        <v>FRS2</v>
      </c>
      <c r="C538" t="str">
        <v>YFL022C</v>
      </c>
      <c r="D538" t="str">
        <v>RT12470</v>
      </c>
      <c r="E538" t="str">
        <v>12598</v>
      </c>
      <c r="F538" t="str">
        <v>SBO:0000243</v>
      </c>
      <c r="G538" t="str">
        <v>KOG:J</v>
      </c>
      <c r="L538" t="str">
        <v>NTP10_c</v>
      </c>
      <c r="M538" t="str">
        <v>nucleoside triphosphatase</v>
      </c>
      <c r="N538" t="str">
        <v>h2o_c + itp_c --&gt; h_c + idp_c + pi_c</v>
      </c>
      <c r="O538" t="str">
        <v>Purine metabolism</v>
      </c>
      <c r="P538" t="str">
        <v>rt0602</v>
      </c>
      <c r="Q538">
        <v>0</v>
      </c>
      <c r="R538">
        <v>1000</v>
      </c>
      <c r="S538">
        <v>0</v>
      </c>
      <c r="T538" t="str">
        <v>3.6.1.5</v>
      </c>
      <c r="U538" t="str">
        <v>R02319</v>
      </c>
      <c r="V538" t="str">
        <v>r_0807</v>
      </c>
      <c r="W538">
        <v>0</v>
      </c>
      <c r="X538" t="str">
        <v>SBO:0000176</v>
      </c>
      <c r="Y538">
        <v>0</v>
      </c>
      <c r="Z538" t="str" cm="1">
        <f t="array" ref="Z538">IFERROR(_xlfn.UNIQUE(_xlfn.TEXTSPLIT(SUBSTITUTE(SUBSTITUTE(SUBSTITUTE(SUBSTITUTE(P538," or "," ")," and "," "),"(",""),")","")," "),TRUE),"")</f>
        <v>rt0602</v>
      </c>
    </row>
    <row r="539" spans="1:28" x14ac:dyDescent="0.2">
      <c r="A539" t="str">
        <v>rt4107</v>
      </c>
      <c r="B539" t="str">
        <v>GNA1</v>
      </c>
      <c r="C539" t="str">
        <v>YFL017C</v>
      </c>
      <c r="D539" t="str">
        <v>RT12475</v>
      </c>
      <c r="E539" t="str">
        <v>12603</v>
      </c>
      <c r="F539" t="str">
        <v>SBO:0000243</v>
      </c>
      <c r="G539" t="str">
        <v>KOG:M</v>
      </c>
      <c r="L539" t="str">
        <v>NDP3_g</v>
      </c>
      <c r="M539" t="str">
        <v>nucleoside-diphosphatase (GDP), Golgi</v>
      </c>
      <c r="N539" t="str">
        <v>gdp_g + h2o_g --&gt; gmp_g + h_g + pi_g</v>
      </c>
      <c r="O539" t="str">
        <v>Purine metabolism</v>
      </c>
      <c r="P539" t="str">
        <v>rt1437</v>
      </c>
      <c r="Q539">
        <v>0</v>
      </c>
      <c r="R539">
        <v>1000</v>
      </c>
      <c r="S539">
        <v>0</v>
      </c>
      <c r="T539" t="str">
        <v>3.6.1.42</v>
      </c>
      <c r="U539" t="str">
        <v>R00328</v>
      </c>
      <c r="V539" t="str">
        <v>r_0810</v>
      </c>
      <c r="W539">
        <v>0</v>
      </c>
      <c r="X539" t="str">
        <v>SBO:0000176</v>
      </c>
      <c r="Y539">
        <v>0</v>
      </c>
      <c r="Z539" t="str" cm="1">
        <f t="array" ref="Z539">IFERROR(_xlfn.UNIQUE(_xlfn.TEXTSPLIT(SUBSTITUTE(SUBSTITUTE(SUBSTITUTE(SUBSTITUTE(P539," or "," ")," and "," "),"(",""),")","")," "),TRUE),"")</f>
        <v>rt1437</v>
      </c>
    </row>
    <row r="540" spans="1:28" x14ac:dyDescent="0.2">
      <c r="A540" t="str">
        <v>rt4108</v>
      </c>
      <c r="B540" t="str">
        <v>ABZ2</v>
      </c>
      <c r="C540" t="str">
        <v>YMR289W</v>
      </c>
      <c r="D540" t="str">
        <v>RT12476</v>
      </c>
      <c r="E540" t="str">
        <v>12604</v>
      </c>
      <c r="F540" t="str">
        <v>SBO:0000243</v>
      </c>
      <c r="G540" t="str">
        <v>KOG:Unassigned</v>
      </c>
      <c r="L540" t="str">
        <v>NDPK2_c</v>
      </c>
      <c r="M540" t="str">
        <v>nucleoside-diphosphate kinase (ATP:UDP)</v>
      </c>
      <c r="N540" t="str">
        <v>atp_c + udp_c --&gt; adp_c + utp_c</v>
      </c>
      <c r="O540" t="str">
        <v>Purine metabolism</v>
      </c>
      <c r="P540" t="str">
        <v>rt7311 or rt0575</v>
      </c>
      <c r="Q540">
        <v>0</v>
      </c>
      <c r="R540">
        <v>1000</v>
      </c>
      <c r="S540">
        <v>0</v>
      </c>
      <c r="T540" t="str">
        <v>2.7.4.6</v>
      </c>
      <c r="U540" t="str">
        <v>R00156</v>
      </c>
      <c r="V540" t="str">
        <v>r_0811</v>
      </c>
      <c r="W540">
        <v>0</v>
      </c>
      <c r="X540" t="str">
        <v>SBO:0000176</v>
      </c>
      <c r="Y540">
        <v>0</v>
      </c>
      <c r="Z540" t="str" cm="1">
        <f t="array" ref="Z540:AA540">IFERROR(_xlfn.UNIQUE(_xlfn.TEXTSPLIT(SUBSTITUTE(SUBSTITUTE(SUBSTITUTE(SUBSTITUTE(P540," or "," ")," and "," "),"(",""),")","")," "),TRUE),"")</f>
        <v>rt7311</v>
      </c>
      <c r="AA540" t="str">
        <v>rt0575</v>
      </c>
    </row>
    <row r="541" spans="1:28" x14ac:dyDescent="0.2">
      <c r="A541" t="str">
        <v>rt4112</v>
      </c>
      <c r="B541" t="str">
        <v>MNT3</v>
      </c>
      <c r="C541" t="str">
        <v>YIL014W</v>
      </c>
      <c r="D541" t="str">
        <v>RT12480</v>
      </c>
      <c r="E541" t="str">
        <v>12608</v>
      </c>
      <c r="F541" t="str">
        <v>SBO:0000243</v>
      </c>
      <c r="G541" t="str">
        <v>KOG:Unassigned</v>
      </c>
      <c r="L541" t="str">
        <v>AHSERL_c</v>
      </c>
      <c r="M541" t="str">
        <v>O-acetylhomoserine (thiol)-lyase</v>
      </c>
      <c r="N541" t="str">
        <v>achms_c + ch4s_c --&gt; ac_c + h_c + met__L_c</v>
      </c>
      <c r="O541" t="str">
        <v>Cysteine and methionine metabolism</v>
      </c>
      <c r="P541" t="str">
        <v>rt8250</v>
      </c>
      <c r="Q541">
        <v>0</v>
      </c>
      <c r="R541">
        <v>1000</v>
      </c>
      <c r="S541">
        <v>0</v>
      </c>
      <c r="T541" t="str">
        <v>2.5.1.49</v>
      </c>
      <c r="U541" t="str">
        <v>R00651</v>
      </c>
      <c r="V541" t="str">
        <v>r_0812</v>
      </c>
      <c r="W541">
        <v>0</v>
      </c>
      <c r="X541" t="str">
        <v>SBO:0000176</v>
      </c>
      <c r="Y541">
        <v>0</v>
      </c>
      <c r="Z541" t="str" cm="1">
        <f t="array" ref="Z541">IFERROR(_xlfn.UNIQUE(_xlfn.TEXTSPLIT(SUBSTITUTE(SUBSTITUTE(SUBSTITUTE(SUBSTITUTE(P541," or "," ")," and "," "),"(",""),")","")," "),TRUE),"")</f>
        <v>rt8250</v>
      </c>
    </row>
    <row r="542" spans="1:28" x14ac:dyDescent="0.2">
      <c r="A542" t="str">
        <v>rt4117</v>
      </c>
      <c r="B542" t="str">
        <v>PAH1</v>
      </c>
      <c r="C542" t="str">
        <v>YMR165C</v>
      </c>
      <c r="D542" t="str">
        <v>RT12485</v>
      </c>
      <c r="E542" t="str">
        <v>12613</v>
      </c>
      <c r="F542" t="str">
        <v>SBO:0000243</v>
      </c>
      <c r="G542" t="str">
        <v>KOG:I,N | ncbi_blast:lipin 1 but has PAH domain of S. cerevisiae</v>
      </c>
      <c r="L542" t="str">
        <v>AHSERL2_c</v>
      </c>
      <c r="M542" t="str">
        <v>O-acetylhomoserine (thiol)-lyase</v>
      </c>
      <c r="N542" t="str">
        <v>achms_c + h2s_c --&gt; ac_c + hcys__L_c</v>
      </c>
      <c r="O542" t="str">
        <v>Cysteine and methionine metabolism</v>
      </c>
      <c r="P542" t="str">
        <v>rt8250</v>
      </c>
      <c r="Q542">
        <v>0</v>
      </c>
      <c r="R542">
        <v>1000</v>
      </c>
      <c r="S542">
        <v>0</v>
      </c>
      <c r="T542" t="str">
        <v>2.5.1.49</v>
      </c>
      <c r="U542" t="str">
        <v>R01287</v>
      </c>
      <c r="V542" t="str">
        <v>r_0813</v>
      </c>
      <c r="W542">
        <v>0</v>
      </c>
      <c r="X542" t="str">
        <v>SBO:0000176</v>
      </c>
      <c r="Y542">
        <v>0</v>
      </c>
      <c r="Z542" t="str" cm="1">
        <f t="array" ref="Z542">IFERROR(_xlfn.UNIQUE(_xlfn.TEXTSPLIT(SUBSTITUTE(SUBSTITUTE(SUBSTITUTE(SUBSTITUTE(P542," or "," ")," and "," "),"(",""),")","")," "),TRUE),"")</f>
        <v>rt8250</v>
      </c>
    </row>
    <row r="543" spans="1:28" x14ac:dyDescent="0.2">
      <c r="A543" t="str">
        <v>rt4127</v>
      </c>
      <c r="B543" t="str">
        <v>RIB5</v>
      </c>
      <c r="C543" t="str">
        <v>YBR256C</v>
      </c>
      <c r="D543" t="str">
        <v>RT12495</v>
      </c>
      <c r="E543" t="str">
        <v>12623</v>
      </c>
      <c r="F543" t="str">
        <v>SBO:0000243</v>
      </c>
      <c r="G543" t="str">
        <v>KOG:H</v>
      </c>
      <c r="L543" t="str">
        <v>SHSL1_c</v>
      </c>
      <c r="M543" t="str">
        <v>O-succinylhomoserine lyase (L-cysteine)</v>
      </c>
      <c r="N543" t="str">
        <v>cys__L_c + suchms_c &lt;=&gt; cyst__L_c + h_c + succ_c</v>
      </c>
      <c r="O543" t="str">
        <v>Cysteine and methionine metabolism</v>
      </c>
      <c r="P543" t="str">
        <v>rt1131 or rt3095</v>
      </c>
      <c r="Q543">
        <v>-1000</v>
      </c>
      <c r="R543">
        <v>1000</v>
      </c>
      <c r="S543">
        <v>0</v>
      </c>
      <c r="T543" t="str">
        <v>2.5.1.48</v>
      </c>
      <c r="U543" t="str">
        <v>R03260</v>
      </c>
      <c r="V543" t="str">
        <v>r_0815</v>
      </c>
      <c r="W543">
        <v>0</v>
      </c>
      <c r="X543" t="str">
        <v>SBO:0000176</v>
      </c>
      <c r="Y543">
        <v>0</v>
      </c>
      <c r="Z543" t="str" cm="1">
        <f t="array" ref="Z543:AA543">IFERROR(_xlfn.UNIQUE(_xlfn.TEXTSPLIT(SUBSTITUTE(SUBSTITUTE(SUBSTITUTE(SUBSTITUTE(P543," or "," ")," and "," "),"(",""),")","")," "),TRUE),"")</f>
        <v>rt1131</v>
      </c>
      <c r="AA543" t="str">
        <v>rt3095</v>
      </c>
    </row>
    <row r="544" spans="1:28" x14ac:dyDescent="0.2">
      <c r="A544" t="str">
        <v>rt4138</v>
      </c>
      <c r="B544" t="str">
        <v>COX7_rt</v>
      </c>
      <c r="C544">
        <v>0</v>
      </c>
      <c r="D544" t="str">
        <v>RT12506</v>
      </c>
      <c r="E544" t="str">
        <v>12634</v>
      </c>
      <c r="F544" t="str">
        <v>SBO:0000243</v>
      </c>
      <c r="G544" t="str">
        <v>KOG:Unassigned | notes:su 7, also called su 7a</v>
      </c>
      <c r="L544" t="str">
        <v>OCBT_c</v>
      </c>
      <c r="M544" t="str">
        <v>ornithine carbamoyltransferase</v>
      </c>
      <c r="N544" t="str">
        <v>cbp_c + orn_c --&gt; citr__L_c + h_c + pi_c</v>
      </c>
      <c r="O544" t="str">
        <v>Arginine and proline metabolism</v>
      </c>
      <c r="P544" t="str">
        <v>rt4934</v>
      </c>
      <c r="Q544">
        <v>0</v>
      </c>
      <c r="R544">
        <v>1000</v>
      </c>
      <c r="S544">
        <v>0</v>
      </c>
      <c r="T544" t="str">
        <v>2.1.3.3</v>
      </c>
      <c r="U544">
        <v>0</v>
      </c>
      <c r="V544" t="str">
        <v>r_0816</v>
      </c>
      <c r="W544">
        <v>0</v>
      </c>
      <c r="X544" t="str">
        <v>SBO:0000176</v>
      </c>
      <c r="Y544">
        <v>0</v>
      </c>
      <c r="Z544" t="str" cm="1">
        <f t="array" ref="Z544">IFERROR(_xlfn.UNIQUE(_xlfn.TEXTSPLIT(SUBSTITUTE(SUBSTITUTE(SUBSTITUTE(SUBSTITUTE(P544," or "," ")," and "," "),"(",""),")","")," "),TRUE),"")</f>
        <v>rt4934</v>
      </c>
    </row>
    <row r="545" spans="1:28" x14ac:dyDescent="0.2">
      <c r="A545" t="str">
        <v>rt4145</v>
      </c>
      <c r="B545" t="str">
        <v>MET2</v>
      </c>
      <c r="C545" t="str">
        <v>YNL277W</v>
      </c>
      <c r="D545" t="str">
        <v>RT12513</v>
      </c>
      <c r="E545" t="str">
        <v>12641</v>
      </c>
      <c r="F545" t="str">
        <v>SBO:0000243</v>
      </c>
      <c r="G545" t="str">
        <v>KOG:Unassigned</v>
      </c>
      <c r="L545" t="str">
        <v>ORNDC_c</v>
      </c>
      <c r="M545" t="str">
        <v>ornithine decarboxylase</v>
      </c>
      <c r="N545" t="str">
        <v>h_c + orn_c --&gt; co2_c + ptrc_c</v>
      </c>
      <c r="O545" t="str">
        <v>Arginine and proline metabolism</v>
      </c>
      <c r="P545" t="str">
        <v>rt4267</v>
      </c>
      <c r="Q545">
        <v>0</v>
      </c>
      <c r="R545">
        <v>1000</v>
      </c>
      <c r="S545">
        <v>0</v>
      </c>
      <c r="T545" t="str">
        <v>4.1.1.17</v>
      </c>
      <c r="U545">
        <v>0</v>
      </c>
      <c r="V545" t="str">
        <v>r_0817</v>
      </c>
      <c r="W545">
        <v>0</v>
      </c>
      <c r="X545" t="str">
        <v>SBO:0000176</v>
      </c>
      <c r="Y545">
        <v>0</v>
      </c>
      <c r="Z545" t="str" cm="1">
        <f t="array" ref="Z545">IFERROR(_xlfn.UNIQUE(_xlfn.TEXTSPLIT(SUBSTITUTE(SUBSTITUTE(SUBSTITUTE(SUBSTITUTE(P545," or "," ")," and "," "),"(",""),")","")," "),TRUE),"")</f>
        <v>rt4267</v>
      </c>
    </row>
    <row r="546" spans="1:28" x14ac:dyDescent="0.2">
      <c r="A546" t="str">
        <v>rt4150</v>
      </c>
      <c r="B546" t="str">
        <v>YMC2</v>
      </c>
      <c r="C546" t="str">
        <v>YBR104W</v>
      </c>
      <c r="D546" t="str">
        <v>RT12518</v>
      </c>
      <c r="E546" t="str">
        <v>12646</v>
      </c>
      <c r="F546">
        <v>0</v>
      </c>
      <c r="G546">
        <v>0</v>
      </c>
      <c r="L546" t="str">
        <v>ORNTACi_m</v>
      </c>
      <c r="M546" t="str">
        <v>ornithine transacetylase</v>
      </c>
      <c r="N546" t="str">
        <v>acorn_m + glu__L_m --&gt; acglu_m + orn_m</v>
      </c>
      <c r="O546" t="str">
        <v>Arginine and proline metabolism</v>
      </c>
      <c r="P546" t="str">
        <v>rt7840</v>
      </c>
      <c r="Q546">
        <v>0</v>
      </c>
      <c r="R546">
        <v>1000</v>
      </c>
      <c r="S546">
        <v>0</v>
      </c>
      <c r="T546" t="str">
        <v>2.3.1.35</v>
      </c>
      <c r="U546" t="str">
        <v>R02282</v>
      </c>
      <c r="V546" t="str">
        <v>r_0818</v>
      </c>
      <c r="W546">
        <v>0</v>
      </c>
      <c r="X546" t="str">
        <v>SBO:0000176</v>
      </c>
      <c r="Y546">
        <v>0</v>
      </c>
      <c r="Z546" t="str" cm="1">
        <f t="array" ref="Z546">IFERROR(_xlfn.UNIQUE(_xlfn.TEXTSPLIT(SUBSTITUTE(SUBSTITUTE(SUBSTITUTE(SUBSTITUTE(P546," or "," ")," and "," "),"(",""),")","")," "),TRUE),"")</f>
        <v>rt7840</v>
      </c>
    </row>
    <row r="547" spans="1:28" x14ac:dyDescent="0.2">
      <c r="A547" t="str">
        <v>rt4171</v>
      </c>
      <c r="B547">
        <v>0</v>
      </c>
      <c r="C547">
        <v>0</v>
      </c>
      <c r="D547" t="str">
        <v>RT12539</v>
      </c>
      <c r="E547" t="str">
        <v>12667</v>
      </c>
      <c r="F547" t="str">
        <v>SBO:0000243</v>
      </c>
      <c r="G547" t="str">
        <v>KOG:G</v>
      </c>
      <c r="L547" t="str">
        <v>ORNTA_c</v>
      </c>
      <c r="M547" t="str">
        <v>ornithine transaminase</v>
      </c>
      <c r="N547" t="str">
        <v>akg_c + orn_c --&gt; glu__L_c + glu5sa_c</v>
      </c>
      <c r="O547" t="str">
        <v>Arginine and proline metabolism</v>
      </c>
      <c r="P547" t="str">
        <v>rt6698</v>
      </c>
      <c r="Q547">
        <v>0</v>
      </c>
      <c r="R547">
        <v>1000</v>
      </c>
      <c r="S547">
        <v>0</v>
      </c>
      <c r="T547" t="str">
        <v>2.6.1.13</v>
      </c>
      <c r="U547">
        <v>0</v>
      </c>
      <c r="V547" t="str">
        <v>r_0819</v>
      </c>
      <c r="W547">
        <v>0</v>
      </c>
      <c r="X547" t="str">
        <v>SBO:0000176</v>
      </c>
      <c r="Y547">
        <v>0</v>
      </c>
      <c r="Z547" t="str" cm="1">
        <f t="array" ref="Z547">IFERROR(_xlfn.UNIQUE(_xlfn.TEXTSPLIT(SUBSTITUTE(SUBSTITUTE(SUBSTITUTE(SUBSTITUTE(P547," or "," ")," and "," "),"(",""),")","")," "),TRUE),"")</f>
        <v>rt6698</v>
      </c>
    </row>
    <row r="548" spans="1:28" x14ac:dyDescent="0.2">
      <c r="A548" t="str">
        <v>rt4177</v>
      </c>
      <c r="B548" t="str">
        <v>VRG4</v>
      </c>
      <c r="C548" t="str">
        <v>YGL225W</v>
      </c>
      <c r="D548" t="str">
        <v>RT12545</v>
      </c>
      <c r="E548" t="str">
        <v>12673</v>
      </c>
      <c r="F548" t="str">
        <v>SBO:0000243</v>
      </c>
      <c r="G548" t="str">
        <v>KOG:G,O,U</v>
      </c>
      <c r="L548" t="str">
        <v>ORPT_c</v>
      </c>
      <c r="M548" t="str">
        <v>orotate phosphoribosyltransferase</v>
      </c>
      <c r="N548" t="str">
        <v>orot5p_c + ppi_c &lt;=&gt; orot_c + prpp_c</v>
      </c>
      <c r="O548" t="str">
        <v>Pyrimidine metabolism</v>
      </c>
      <c r="P548" t="str">
        <v>rt2348</v>
      </c>
      <c r="Q548">
        <v>-1000</v>
      </c>
      <c r="R548">
        <v>1000</v>
      </c>
      <c r="S548">
        <v>0</v>
      </c>
      <c r="T548" t="str">
        <v>2.4.2.10</v>
      </c>
      <c r="U548" t="str">
        <v>R01870</v>
      </c>
      <c r="V548" t="str">
        <v>r_0820</v>
      </c>
      <c r="W548">
        <v>0</v>
      </c>
      <c r="X548" t="str">
        <v>SBO:0000176</v>
      </c>
      <c r="Y548">
        <v>0</v>
      </c>
      <c r="Z548" t="str" cm="1">
        <f t="array" ref="Z548">IFERROR(_xlfn.UNIQUE(_xlfn.TEXTSPLIT(SUBSTITUTE(SUBSTITUTE(SUBSTITUTE(SUBSTITUTE(P548," or "," ")," and "," "),"(",""),")","")," "),TRUE),"")</f>
        <v>rt2348</v>
      </c>
    </row>
    <row r="549" spans="1:28" x14ac:dyDescent="0.2">
      <c r="A549" t="str">
        <v>rt4178</v>
      </c>
      <c r="B549" t="str">
        <v>RKM3</v>
      </c>
      <c r="C549" t="str">
        <v>YBR030W</v>
      </c>
      <c r="D549" t="str">
        <v>RT12546</v>
      </c>
      <c r="E549" t="str">
        <v>12674</v>
      </c>
      <c r="F549" t="str">
        <v>SBO:0000243</v>
      </c>
      <c r="G549" t="str">
        <v>KOG:R</v>
      </c>
      <c r="L549" t="str">
        <v>OMPDC_c</v>
      </c>
      <c r="M549" t="str">
        <v>orotidine-5'-phosphate decarboxylase</v>
      </c>
      <c r="N549" t="str">
        <v>h_c + orot5p_c --&gt; co2_c + ump_c</v>
      </c>
      <c r="O549" t="str">
        <v>Pyrimidine metabolism</v>
      </c>
      <c r="P549" t="str">
        <v>rt3750</v>
      </c>
      <c r="Q549">
        <v>0</v>
      </c>
      <c r="R549">
        <v>1000</v>
      </c>
      <c r="S549">
        <v>0</v>
      </c>
      <c r="T549" t="str">
        <v>4.1.1.23</v>
      </c>
      <c r="U549" t="str">
        <v>R00965</v>
      </c>
      <c r="V549" t="str">
        <v>r_0821</v>
      </c>
      <c r="W549">
        <v>0</v>
      </c>
      <c r="X549" t="str">
        <v>SBO:0000176</v>
      </c>
      <c r="Y549">
        <v>0</v>
      </c>
      <c r="Z549" t="str" cm="1">
        <f t="array" ref="Z549">IFERROR(_xlfn.UNIQUE(_xlfn.TEXTSPLIT(SUBSTITUTE(SUBSTITUTE(SUBSTITUTE(SUBSTITUTE(P549," or "," ")," and "," "),"(",""),")","")," "),TRUE),"")</f>
        <v>rt3750</v>
      </c>
    </row>
    <row r="550" spans="1:28" x14ac:dyDescent="0.2">
      <c r="A550" t="str">
        <v>rt4183</v>
      </c>
      <c r="B550" t="str">
        <v>RIB1</v>
      </c>
      <c r="C550" t="str">
        <v>YBL033C</v>
      </c>
      <c r="D550" t="str">
        <v>RT12551</v>
      </c>
      <c r="E550" t="str">
        <v>12679</v>
      </c>
      <c r="F550" t="str">
        <v>SBO:0000243</v>
      </c>
      <c r="G550" t="str">
        <v>KOG:H</v>
      </c>
      <c r="L550" t="str">
        <v>PTPAT_c</v>
      </c>
      <c r="M550" t="str">
        <v>pantetheine-phosphate adenylyltransferase</v>
      </c>
      <c r="N550" t="str">
        <v>atp_c + h_c + pan4p_c --&gt; dpcoa_c + ppi_c</v>
      </c>
      <c r="O550" t="str">
        <v>Pantothenate and CoA biosynthesis</v>
      </c>
      <c r="P550" t="str">
        <v>rt6481</v>
      </c>
      <c r="Q550">
        <v>0</v>
      </c>
      <c r="R550">
        <v>1000</v>
      </c>
      <c r="S550">
        <v>0</v>
      </c>
      <c r="T550" t="str">
        <v>2.7.7.3</v>
      </c>
      <c r="U550" t="str">
        <v>R03035</v>
      </c>
      <c r="V550" t="str">
        <v>r_0841</v>
      </c>
      <c r="W550">
        <v>0</v>
      </c>
      <c r="X550" t="str">
        <v>SBO:0000176</v>
      </c>
      <c r="Y550">
        <v>0</v>
      </c>
      <c r="Z550" t="str" cm="1">
        <f t="array" ref="Z550">IFERROR(_xlfn.UNIQUE(_xlfn.TEXTSPLIT(SUBSTITUTE(SUBSTITUTE(SUBSTITUTE(SUBSTITUTE(P550," or "," ")," and "," "),"(",""),")","")," "),TRUE),"")</f>
        <v>rt6481</v>
      </c>
    </row>
    <row r="551" spans="1:28" x14ac:dyDescent="0.2">
      <c r="A551" t="str">
        <v>rt4186</v>
      </c>
      <c r="B551">
        <v>0</v>
      </c>
      <c r="C551" t="str">
        <v>YDR371W</v>
      </c>
      <c r="D551" t="str">
        <v>RT12554</v>
      </c>
      <c r="E551" t="str">
        <v>12682</v>
      </c>
      <c r="F551" t="str">
        <v>SBO:0000243</v>
      </c>
      <c r="G551" t="str">
        <v>KOG:G | sc_bidirectional_blast:lower_evalue_hit</v>
      </c>
      <c r="L551" t="str">
        <v>PNTK_c</v>
      </c>
      <c r="M551" t="str">
        <v>pantothenate kinase</v>
      </c>
      <c r="N551" t="str">
        <v>atp_c + pnto__R_c --&gt; 4ppan_c + adp_c + h_c</v>
      </c>
      <c r="O551" t="str">
        <v>Pantothenate and CoA biosynthesis</v>
      </c>
      <c r="P551" t="str">
        <v>rt5817</v>
      </c>
      <c r="Q551">
        <v>0</v>
      </c>
      <c r="R551">
        <v>1000</v>
      </c>
      <c r="S551">
        <v>0</v>
      </c>
      <c r="T551" t="str">
        <v>2.7.1.33</v>
      </c>
      <c r="U551" t="str">
        <v>R03018</v>
      </c>
      <c r="V551" t="str">
        <v>r_0842</v>
      </c>
      <c r="W551">
        <v>0</v>
      </c>
      <c r="X551" t="str">
        <v>SBO:0000176</v>
      </c>
      <c r="Y551">
        <v>0</v>
      </c>
      <c r="Z551" t="str" cm="1">
        <f t="array" ref="Z551">IFERROR(_xlfn.UNIQUE(_xlfn.TEXTSPLIT(SUBSTITUTE(SUBSTITUTE(SUBSTITUTE(SUBSTITUTE(P551," or "," ")," and "," "),"(",""),")","")," "),TRUE),"")</f>
        <v>rt5817</v>
      </c>
    </row>
    <row r="552" spans="1:28" x14ac:dyDescent="0.2">
      <c r="A552" t="str">
        <v>rt4187</v>
      </c>
      <c r="B552" t="str">
        <v>FAA2</v>
      </c>
      <c r="C552" t="str">
        <v>YER015W</v>
      </c>
      <c r="D552" t="str">
        <v>RT12555</v>
      </c>
      <c r="E552" t="str">
        <v>12683</v>
      </c>
      <c r="F552" t="str">
        <v>SBO:0000243</v>
      </c>
      <c r="G552" t="str">
        <v>KOG:I | ncbi_blast:long-chain | sgd:medium-chain</v>
      </c>
      <c r="L552" t="str">
        <v>PBAL_c</v>
      </c>
      <c r="M552" t="str">
        <v>pantothenate synthase</v>
      </c>
      <c r="N552" t="str">
        <v>ala_B_c + atp_c + pant__R_c --&gt; amp_c + h_c + pnto__R_c + ppi_c</v>
      </c>
      <c r="O552" t="str">
        <v>beta-Alanine metabolism</v>
      </c>
      <c r="P552" t="str">
        <v>rt2107</v>
      </c>
      <c r="Q552">
        <v>0</v>
      </c>
      <c r="R552">
        <v>1000</v>
      </c>
      <c r="S552">
        <v>0</v>
      </c>
      <c r="T552" t="str">
        <v>6.3.2.1</v>
      </c>
      <c r="U552" t="str">
        <v>R02473</v>
      </c>
      <c r="V552" t="str">
        <v>r_0843</v>
      </c>
      <c r="W552">
        <v>0</v>
      </c>
      <c r="X552" t="str">
        <v>SBO:0000176</v>
      </c>
      <c r="Y552">
        <v>0</v>
      </c>
      <c r="Z552" t="str" cm="1">
        <f t="array" ref="Z552">IFERROR(_xlfn.UNIQUE(_xlfn.TEXTSPLIT(SUBSTITUTE(SUBSTITUTE(SUBSTITUTE(SUBSTITUTE(P552," or "," ")," and "," "),"(",""),")","")," "),TRUE),"")</f>
        <v>rt2107</v>
      </c>
    </row>
    <row r="553" spans="1:28" x14ac:dyDescent="0.2">
      <c r="A553" t="str">
        <v>rt4194</v>
      </c>
      <c r="B553" t="str">
        <v>FAU1</v>
      </c>
      <c r="C553" t="str">
        <v>YER183C</v>
      </c>
      <c r="D553" t="str">
        <v>RT12562</v>
      </c>
      <c r="E553" t="str">
        <v>12690</v>
      </c>
      <c r="F553" t="str">
        <v>SBO:0000243</v>
      </c>
      <c r="G553" t="str">
        <v>KOG:H</v>
      </c>
      <c r="L553" t="str">
        <v>FACOAE100_x</v>
      </c>
      <c r="M553" t="str">
        <v>acyl-CoA thioesterase (n-C10:0)</v>
      </c>
      <c r="N553" t="str">
        <v>dcacoa_x + h2o_x --&gt; coa_x + dca_x + h_x</v>
      </c>
      <c r="O553" t="str">
        <v>Fatty acid degradation</v>
      </c>
      <c r="P553" t="str">
        <v>rt7680</v>
      </c>
      <c r="Q553">
        <v>0</v>
      </c>
      <c r="R553">
        <v>1000</v>
      </c>
      <c r="S553">
        <v>0</v>
      </c>
      <c r="T553" t="str">
        <v>3.1.2.2</v>
      </c>
      <c r="U553">
        <v>0</v>
      </c>
      <c r="V553" t="str">
        <v>r_0844</v>
      </c>
      <c r="W553">
        <v>0</v>
      </c>
      <c r="X553" t="str">
        <v>SBO:0000176</v>
      </c>
      <c r="Y553">
        <v>0</v>
      </c>
      <c r="Z553" t="str" cm="1">
        <f t="array" ref="Z553">IFERROR(_xlfn.UNIQUE(_xlfn.TEXTSPLIT(SUBSTITUTE(SUBSTITUTE(SUBSTITUTE(SUBSTITUTE(P553," or "," ")," and "," "),"(",""),")","")," "),TRUE),"")</f>
        <v>rt7680</v>
      </c>
    </row>
    <row r="554" spans="1:28" x14ac:dyDescent="0.2">
      <c r="A554" t="str">
        <v>rt4198</v>
      </c>
      <c r="B554">
        <v>0</v>
      </c>
      <c r="C554" t="str">
        <v>YER178W</v>
      </c>
      <c r="D554" t="str">
        <v>RT12566</v>
      </c>
      <c r="E554" t="str">
        <v>12694</v>
      </c>
      <c r="F554" t="str">
        <v>SBO:0000243</v>
      </c>
      <c r="G554" t="str">
        <v>KOG:C | sc_bidirectional_blast:lower_evalue_hit</v>
      </c>
      <c r="L554" t="str">
        <v>FACOAE120_x</v>
      </c>
      <c r="M554" t="str">
        <v>acyl-CoA thioesterase (n-C12:0)</v>
      </c>
      <c r="N554" t="str">
        <v>ddcacoa_x + h2o_x --&gt; coa_x + ddca_x + h_x</v>
      </c>
      <c r="O554" t="str">
        <v>Fatty acid degradation</v>
      </c>
      <c r="P554" t="str">
        <v>rt7680</v>
      </c>
      <c r="Q554">
        <v>0</v>
      </c>
      <c r="R554">
        <v>1000</v>
      </c>
      <c r="S554">
        <v>0</v>
      </c>
      <c r="T554" t="str">
        <v>3.1.2.2</v>
      </c>
      <c r="U554">
        <v>0</v>
      </c>
      <c r="V554" t="str">
        <v>r_0845</v>
      </c>
      <c r="W554">
        <v>0</v>
      </c>
      <c r="X554" t="str">
        <v>SBO:0000176</v>
      </c>
      <c r="Y554">
        <v>0</v>
      </c>
      <c r="Z554" t="str" cm="1">
        <f t="array" ref="Z554">IFERROR(_xlfn.UNIQUE(_xlfn.TEXTSPLIT(SUBSTITUTE(SUBSTITUTE(SUBSTITUTE(SUBSTITUTE(P554," or "," ")," and "," "),"(",""),")","")," "),TRUE),"")</f>
        <v>rt7680</v>
      </c>
    </row>
    <row r="555" spans="1:28" x14ac:dyDescent="0.2">
      <c r="A555" t="str">
        <v>rt4202</v>
      </c>
      <c r="B555" t="str">
        <v>MCAD_rt</v>
      </c>
      <c r="C555">
        <v>0</v>
      </c>
      <c r="D555" t="str">
        <v>RT12570</v>
      </c>
      <c r="E555" t="str">
        <v>12698</v>
      </c>
      <c r="F555" t="str">
        <v>SBO:0000243</v>
      </c>
      <c r="G555" t="str">
        <v>KOG:I | ncbi_blast:homo sapiens MCAD</v>
      </c>
      <c r="L555" t="str">
        <v>FACOAE160_x</v>
      </c>
      <c r="M555" t="str">
        <v>acyl-CoA thioesterase (n-C16:0)</v>
      </c>
      <c r="N555" t="str">
        <v>h2o_x + pmtcoa_x --&gt; coa_x + h_x + hdca_x</v>
      </c>
      <c r="O555" t="str">
        <v>Fatty acid degradation</v>
      </c>
      <c r="P555" t="str">
        <v>rt7680</v>
      </c>
      <c r="Q555">
        <v>0</v>
      </c>
      <c r="R555">
        <v>1000</v>
      </c>
      <c r="S555">
        <v>0</v>
      </c>
      <c r="T555" t="str">
        <v>3.1.2.2</v>
      </c>
      <c r="U555" t="str">
        <v>R01274</v>
      </c>
      <c r="V555" t="str">
        <v>r_0847</v>
      </c>
      <c r="W555">
        <v>0</v>
      </c>
      <c r="X555" t="str">
        <v>SBO:0000176</v>
      </c>
      <c r="Y555">
        <v>0</v>
      </c>
      <c r="Z555" t="str" cm="1">
        <f t="array" ref="Z555">IFERROR(_xlfn.UNIQUE(_xlfn.TEXTSPLIT(SUBSTITUTE(SUBSTITUTE(SUBSTITUTE(SUBSTITUTE(P555," or "," ")," and "," "),"(",""),")","")," "),TRUE),"")</f>
        <v>rt7680</v>
      </c>
    </row>
    <row r="556" spans="1:28" x14ac:dyDescent="0.2">
      <c r="A556" t="str">
        <v>rt4213</v>
      </c>
      <c r="B556" t="str">
        <v>NCE103</v>
      </c>
      <c r="C556" t="str">
        <v>YNL036W</v>
      </c>
      <c r="D556" t="str">
        <v>RT12581</v>
      </c>
      <c r="E556" t="str">
        <v>12709</v>
      </c>
      <c r="F556" t="str">
        <v>SBO:0000243</v>
      </c>
      <c r="G556" t="str">
        <v>KOG:P</v>
      </c>
      <c r="L556" t="str">
        <v>FACOAE140_x</v>
      </c>
      <c r="M556" t="str">
        <v>acyl-CoA thioesterase (n-C14:0)</v>
      </c>
      <c r="N556" t="str">
        <v>h2o_x + tdcoa_x --&gt; coa_x + h_x + ttdca_x</v>
      </c>
      <c r="O556" t="str">
        <v>Fatty acid degradation</v>
      </c>
      <c r="P556" t="str">
        <v>rt7680</v>
      </c>
      <c r="Q556">
        <v>0</v>
      </c>
      <c r="R556">
        <v>1000</v>
      </c>
      <c r="S556">
        <v>0</v>
      </c>
      <c r="T556" t="str">
        <v>3.1.2.2</v>
      </c>
      <c r="U556">
        <v>0</v>
      </c>
      <c r="V556" t="str">
        <v>r_0848</v>
      </c>
      <c r="W556">
        <v>0</v>
      </c>
      <c r="X556" t="str">
        <v>SBO:0000176</v>
      </c>
      <c r="Y556">
        <v>0</v>
      </c>
      <c r="Z556" t="str" cm="1">
        <f t="array" ref="Z556">IFERROR(_xlfn.UNIQUE(_xlfn.TEXTSPLIT(SUBSTITUTE(SUBSTITUTE(SUBSTITUTE(SUBSTITUTE(P556," or "," ")," and "," "),"(",""),")","")," "),TRUE),"")</f>
        <v>rt7680</v>
      </c>
    </row>
    <row r="557" spans="1:28" x14ac:dyDescent="0.2">
      <c r="A557" t="str">
        <v>rt4220</v>
      </c>
      <c r="B557" t="str">
        <v>FRQ1</v>
      </c>
      <c r="C557" t="str">
        <v>YDR373W</v>
      </c>
      <c r="D557" t="str">
        <v>RT12588</v>
      </c>
      <c r="E557" t="str">
        <v>12716</v>
      </c>
      <c r="F557" t="str">
        <v>SBO:0000243</v>
      </c>
      <c r="G557" t="str">
        <v>KOG:T</v>
      </c>
      <c r="L557" t="str">
        <v>FACOAE180_x</v>
      </c>
      <c r="M557" t="str">
        <v>acyl-CoA thioesterase (n-C18:0)</v>
      </c>
      <c r="N557" t="str">
        <v>h2o_x + stcoa_x --&gt; coa_x + h_x + ocdca_x</v>
      </c>
      <c r="O557" t="str">
        <v>Fatty acid degradation</v>
      </c>
      <c r="P557" t="str">
        <v>rt7680</v>
      </c>
      <c r="Q557">
        <v>0</v>
      </c>
      <c r="R557">
        <v>1000</v>
      </c>
      <c r="S557">
        <v>0</v>
      </c>
      <c r="T557" t="str">
        <v>3.1.2.2</v>
      </c>
      <c r="U557" t="str">
        <v>R08174</v>
      </c>
      <c r="V557" t="str">
        <v>r_0849</v>
      </c>
      <c r="W557">
        <v>0</v>
      </c>
      <c r="X557" t="str">
        <v>SBO:0000176</v>
      </c>
      <c r="Y557">
        <v>0</v>
      </c>
      <c r="Z557" t="str" cm="1">
        <f t="array" ref="Z557">IFERROR(_xlfn.UNIQUE(_xlfn.TEXTSPLIT(SUBSTITUTE(SUBSTITUTE(SUBSTITUTE(SUBSTITUTE(P557," or "," ")," and "," "),"(",""),")","")," "),TRUE),"")</f>
        <v>rt7680</v>
      </c>
    </row>
    <row r="558" spans="1:28" x14ac:dyDescent="0.2">
      <c r="A558" t="str">
        <v>rt4228</v>
      </c>
      <c r="B558" t="str">
        <v>PGS1</v>
      </c>
      <c r="C558" t="str">
        <v>YCL004W</v>
      </c>
      <c r="D558" t="str">
        <v>RT12596</v>
      </c>
      <c r="E558" t="str">
        <v>12724</v>
      </c>
      <c r="F558" t="str">
        <v>SBO:0000243</v>
      </c>
      <c r="G558" t="str">
        <v>KOG:I | ncbi_blast:CDP-dag g3p PAT / PGPS</v>
      </c>
      <c r="L558" t="str">
        <v>FACOAE80_x</v>
      </c>
      <c r="M558" t="str">
        <v>acyl-CoA thioesterase (n-C8:0)</v>
      </c>
      <c r="N558" t="str">
        <v>h2o_x + occoa_x --&gt; coa_x + h_x + octa_x</v>
      </c>
      <c r="O558" t="str">
        <v>Fatty acid degradation</v>
      </c>
      <c r="P558" t="str">
        <v>rt7680</v>
      </c>
      <c r="Q558">
        <v>0</v>
      </c>
      <c r="R558">
        <v>1000</v>
      </c>
      <c r="S558">
        <v>0</v>
      </c>
      <c r="T558" t="str">
        <v>3.1.2.2</v>
      </c>
      <c r="U558">
        <v>0</v>
      </c>
      <c r="V558" t="str">
        <v>r_0850</v>
      </c>
      <c r="W558">
        <v>0</v>
      </c>
      <c r="X558" t="str">
        <v>SBO:0000176</v>
      </c>
      <c r="Y558">
        <v>0</v>
      </c>
      <c r="Z558" t="str" cm="1">
        <f t="array" ref="Z558">IFERROR(_xlfn.UNIQUE(_xlfn.TEXTSPLIT(SUBSTITUTE(SUBSTITUTE(SUBSTITUTE(SUBSTITUTE(P558," or "," ")," and "," "),"(",""),")","")," "),TRUE),"")</f>
        <v>rt7680</v>
      </c>
    </row>
    <row r="559" spans="1:28" x14ac:dyDescent="0.2">
      <c r="A559" t="str">
        <v>rt4237</v>
      </c>
      <c r="B559" t="str">
        <v>SFC1</v>
      </c>
      <c r="C559" t="str">
        <v>YJR095W</v>
      </c>
      <c r="D559" t="str">
        <v>RT12605</v>
      </c>
      <c r="E559" t="str">
        <v>12733</v>
      </c>
      <c r="F559" t="str">
        <v>SBO:0000243</v>
      </c>
      <c r="G559" t="str">
        <v>KOG:C</v>
      </c>
      <c r="L559" t="str">
        <v>PHETA1_c</v>
      </c>
      <c r="M559" t="str">
        <v>phenylalanine transaminase</v>
      </c>
      <c r="N559" t="str">
        <v>akg_c + phe__L_c &lt;=&gt; glu__L_c + phpyr_c</v>
      </c>
      <c r="O559" t="str">
        <v>Phenylalanine, tyrosine and tryptophan metabolism</v>
      </c>
      <c r="P559" t="str">
        <v>rt7471 or rt1784 or rt7697</v>
      </c>
      <c r="Q559">
        <v>-1000</v>
      </c>
      <c r="R559">
        <v>1000</v>
      </c>
      <c r="S559">
        <v>0</v>
      </c>
      <c r="T559" t="str">
        <v>2.6.1.1</v>
      </c>
      <c r="U559" t="str">
        <v>R00694</v>
      </c>
      <c r="V559" t="str">
        <v>r_0851</v>
      </c>
      <c r="W559">
        <v>0</v>
      </c>
      <c r="X559" t="str">
        <v>SBO:0000176</v>
      </c>
      <c r="Y559">
        <v>0</v>
      </c>
      <c r="Z559" t="str" cm="1">
        <f t="array" ref="Z559:AB559">IFERROR(_xlfn.UNIQUE(_xlfn.TEXTSPLIT(SUBSTITUTE(SUBSTITUTE(SUBSTITUTE(SUBSTITUTE(P559," or "," ")," and "," "),"(",""),")","")," "),TRUE),"")</f>
        <v>rt7471</v>
      </c>
      <c r="AA559" t="str">
        <v>rt1784</v>
      </c>
      <c r="AB559" t="str">
        <v>rt7697</v>
      </c>
    </row>
    <row r="560" spans="1:28" x14ac:dyDescent="0.2">
      <c r="A560" t="str">
        <v>rt4254</v>
      </c>
      <c r="B560">
        <v>0</v>
      </c>
      <c r="C560">
        <v>0</v>
      </c>
      <c r="D560" t="str">
        <v>RT12622</v>
      </c>
      <c r="E560" t="str">
        <v>12750</v>
      </c>
      <c r="F560" t="str">
        <v>SBO:0000243</v>
      </c>
      <c r="G560" t="str">
        <v>KOG:Unassigned</v>
      </c>
      <c r="L560" t="str">
        <v>PHETRS_c</v>
      </c>
      <c r="M560" t="str">
        <v>phenylalanyl-tRNA synthetase</v>
      </c>
      <c r="N560" t="str">
        <v>atp_c + phe__L_c + trnaphe_c --&gt; amp_c + phetrna_c + ppi_c</v>
      </c>
      <c r="O560" t="str">
        <v>Aminoacyl-tRNA biosynthesis</v>
      </c>
      <c r="P560" t="str">
        <v>rt4102 and rt4881</v>
      </c>
      <c r="Q560">
        <v>0</v>
      </c>
      <c r="R560">
        <v>1000</v>
      </c>
      <c r="S560">
        <v>0</v>
      </c>
      <c r="T560" t="str">
        <v>6.1.1.20</v>
      </c>
      <c r="U560" t="str">
        <v>R03660</v>
      </c>
      <c r="V560" t="str">
        <v>r_0852</v>
      </c>
      <c r="W560">
        <v>0</v>
      </c>
      <c r="X560" t="str">
        <v>SBO:0000176</v>
      </c>
      <c r="Y560">
        <v>0</v>
      </c>
      <c r="Z560" t="str" cm="1">
        <f t="array" ref="Z560:AA560">IFERROR(_xlfn.UNIQUE(_xlfn.TEXTSPLIT(SUBSTITUTE(SUBSTITUTE(SUBSTITUTE(SUBSTITUTE(P560," or "," ")," and "," "),"(",""),")","")," "),TRUE),"")</f>
        <v>rt4102</v>
      </c>
      <c r="AA560" t="str">
        <v>rt4881</v>
      </c>
    </row>
    <row r="561" spans="1:28" x14ac:dyDescent="0.2">
      <c r="A561" t="str">
        <v>rt4257</v>
      </c>
      <c r="B561" t="str">
        <v>MTD1</v>
      </c>
      <c r="C561" t="str">
        <v>YKR080W</v>
      </c>
      <c r="D561" t="str">
        <v>RT12625</v>
      </c>
      <c r="E561" t="str">
        <v>12753</v>
      </c>
      <c r="F561" t="str">
        <v>SBO:0000243</v>
      </c>
      <c r="G561" t="str">
        <v>KOG:H</v>
      </c>
      <c r="L561" t="str">
        <v>PHETRS_m</v>
      </c>
      <c r="M561" t="str">
        <v>phenylalanyl-tRNA synthetase</v>
      </c>
      <c r="N561" t="str">
        <v>atp_m + phe__L_m + trnaphe_m --&gt; amp_m + phetrna_m + ppi_m</v>
      </c>
      <c r="O561" t="str">
        <v>Aminoacyl-tRNA biosynthesis</v>
      </c>
      <c r="P561" t="str">
        <v>rt5030</v>
      </c>
      <c r="Q561">
        <v>0</v>
      </c>
      <c r="R561">
        <v>1000</v>
      </c>
      <c r="S561">
        <v>0</v>
      </c>
      <c r="T561" t="str">
        <v>6.1.1.20</v>
      </c>
      <c r="U561" t="str">
        <v>R03660</v>
      </c>
      <c r="V561" t="str">
        <v>r_0853</v>
      </c>
      <c r="W561">
        <v>0</v>
      </c>
      <c r="X561" t="str">
        <v>SBO:0000176</v>
      </c>
      <c r="Y561">
        <v>0</v>
      </c>
      <c r="Z561" t="str" cm="1">
        <f t="array" ref="Z561">IFERROR(_xlfn.UNIQUE(_xlfn.TEXTSPLIT(SUBSTITUTE(SUBSTITUTE(SUBSTITUTE(SUBSTITUTE(P561," or "," ")," and "," "),"(",""),")","")," "),TRUE),"")</f>
        <v>rt5030</v>
      </c>
    </row>
    <row r="562" spans="1:28" x14ac:dyDescent="0.2">
      <c r="A562" t="str">
        <v>rt4267</v>
      </c>
      <c r="B562" t="str">
        <v>SPE1</v>
      </c>
      <c r="C562" t="str">
        <v>YKL184W</v>
      </c>
      <c r="D562" t="str">
        <v>RT12635</v>
      </c>
      <c r="E562" t="str">
        <v>12763</v>
      </c>
      <c r="F562" t="str">
        <v>SBO:0000243</v>
      </c>
      <c r="G562" t="str">
        <v>KOG:E</v>
      </c>
      <c r="L562" t="str">
        <v>PRAIS_c</v>
      </c>
      <c r="M562" t="str">
        <v>phopshoribosylaminoimidazole synthetase</v>
      </c>
      <c r="N562" t="str">
        <v>atp_c + fpram_c --&gt; adp_c + air_c + h_c + pi_c</v>
      </c>
      <c r="O562" t="str">
        <v>Purine metabolism</v>
      </c>
      <c r="P562" t="str">
        <v>rt5891</v>
      </c>
      <c r="Q562">
        <v>0</v>
      </c>
      <c r="R562">
        <v>1000</v>
      </c>
      <c r="S562">
        <v>0</v>
      </c>
      <c r="T562" t="str">
        <v>6.3.3.1</v>
      </c>
      <c r="U562" t="str">
        <v>R04208</v>
      </c>
      <c r="V562" t="str">
        <v>r_0855</v>
      </c>
      <c r="W562">
        <v>0</v>
      </c>
      <c r="X562" t="str">
        <v>SBO:0000176</v>
      </c>
      <c r="Y562">
        <v>0</v>
      </c>
      <c r="Z562" t="str" cm="1">
        <f t="array" ref="Z562">IFERROR(_xlfn.UNIQUE(_xlfn.TEXTSPLIT(SUBSTITUTE(SUBSTITUTE(SUBSTITUTE(SUBSTITUTE(P562," or "," ")," and "," "),"(",""),")","")," "),TRUE),"")</f>
        <v>rt5891</v>
      </c>
    </row>
    <row r="563" spans="1:28" x14ac:dyDescent="0.2">
      <c r="A563" t="str">
        <v>rt4269</v>
      </c>
      <c r="B563" t="str">
        <v>SHB17</v>
      </c>
      <c r="C563" t="str">
        <v>YKR043C</v>
      </c>
      <c r="D563" t="str">
        <v>RT12637</v>
      </c>
      <c r="E563" t="str">
        <v>12765</v>
      </c>
      <c r="F563" t="str">
        <v>SBO:0000243</v>
      </c>
      <c r="G563" t="str">
        <v>KOG:G</v>
      </c>
      <c r="L563" t="str">
        <v>ACGAMPM_c</v>
      </c>
      <c r="M563" t="str">
        <v>phosphoacetylglucosamine mutase</v>
      </c>
      <c r="N563" t="str">
        <v>acgam6p_c &lt;=&gt; acgam1p_c</v>
      </c>
      <c r="O563" t="str">
        <v>Amino sugar and nucleotide sugar metabolism</v>
      </c>
      <c r="P563" t="str">
        <v>rt4597</v>
      </c>
      <c r="Q563">
        <v>-1000</v>
      </c>
      <c r="R563">
        <v>1000</v>
      </c>
      <c r="S563">
        <v>0</v>
      </c>
      <c r="T563" t="str">
        <v>5.4.2.3</v>
      </c>
      <c r="U563" t="str">
        <v>R08193</v>
      </c>
      <c r="V563" t="str">
        <v>r_0882</v>
      </c>
      <c r="W563">
        <v>0</v>
      </c>
      <c r="X563" t="str">
        <v>SBO:0000176</v>
      </c>
      <c r="Y563">
        <v>0</v>
      </c>
      <c r="Z563" t="str" cm="1">
        <f t="array" ref="Z563">IFERROR(_xlfn.UNIQUE(_xlfn.TEXTSPLIT(SUBSTITUTE(SUBSTITUTE(SUBSTITUTE(SUBSTITUTE(P563," or "," ")," and "," "),"(",""),")","")," "),TRUE),"")</f>
        <v>rt4597</v>
      </c>
    </row>
    <row r="564" spans="1:28" x14ac:dyDescent="0.2">
      <c r="A564" t="str">
        <v>rt4271</v>
      </c>
      <c r="B564" t="str">
        <v>GDB1</v>
      </c>
      <c r="C564" t="str">
        <v>YPR184W</v>
      </c>
      <c r="D564" t="str">
        <v>RT12639</v>
      </c>
      <c r="E564" t="str">
        <v>12767</v>
      </c>
      <c r="F564" t="str">
        <v>SBO:0000243</v>
      </c>
      <c r="G564" t="str">
        <v>KOG:G</v>
      </c>
      <c r="L564" t="str">
        <v>PAPSR_c</v>
      </c>
      <c r="M564" t="str">
        <v>phosphoadenylyl-sulfate reductase (thioredoxin)</v>
      </c>
      <c r="N564" t="str">
        <v>paps_c + trdrd_c --&gt; h_c + pap_c + so3_c + trdox_c</v>
      </c>
      <c r="O564" t="str">
        <v>Sulfur metabolism</v>
      </c>
      <c r="P564" t="str">
        <v>(rt6971 and rt3373) or (rt7651 and rt3373)</v>
      </c>
      <c r="Q564">
        <v>0</v>
      </c>
      <c r="R564">
        <v>1000</v>
      </c>
      <c r="S564">
        <v>0</v>
      </c>
      <c r="T564" t="str">
        <v>1.8.4.8</v>
      </c>
      <c r="U564">
        <v>0</v>
      </c>
      <c r="V564" t="str">
        <v>r_0883</v>
      </c>
      <c r="W564">
        <v>0</v>
      </c>
      <c r="X564" t="str">
        <v>SBO:0000176</v>
      </c>
      <c r="Y564">
        <v>0</v>
      </c>
      <c r="Z564" t="str" cm="1">
        <f t="array" ref="Z564:AB564">IFERROR(_xlfn.UNIQUE(_xlfn.TEXTSPLIT(SUBSTITUTE(SUBSTITUTE(SUBSTITUTE(SUBSTITUTE(P564," or "," ")," and "," "),"(",""),")","")," "),TRUE),"")</f>
        <v>rt6971</v>
      </c>
      <c r="AA564" t="str">
        <v>rt3373</v>
      </c>
      <c r="AB564" t="str">
        <v>rt7651</v>
      </c>
    </row>
    <row r="565" spans="1:28" x14ac:dyDescent="0.2">
      <c r="A565" t="str">
        <v>rt4274</v>
      </c>
      <c r="B565" t="str">
        <v>PDH1</v>
      </c>
      <c r="C565" t="str">
        <v>YPR002W</v>
      </c>
      <c r="D565" t="str">
        <v>RT12642</v>
      </c>
      <c r="E565" t="str">
        <v>12770</v>
      </c>
      <c r="F565" t="str">
        <v>SBO:0000243</v>
      </c>
      <c r="G565" t="str">
        <v>KOG:Unassigned</v>
      </c>
      <c r="L565" t="str">
        <v>PPCK_c</v>
      </c>
      <c r="M565" t="str">
        <v>phosphoenolpyruvate carboxykinase</v>
      </c>
      <c r="N565" t="str">
        <v>atp_c + oaa_c --&gt; adp_c + co2_c + pep_c</v>
      </c>
      <c r="O565" t="str">
        <v>Pyruvate metabolism</v>
      </c>
      <c r="P565" t="str">
        <v>rt2473</v>
      </c>
      <c r="Q565">
        <v>0</v>
      </c>
      <c r="R565">
        <v>1000</v>
      </c>
      <c r="S565">
        <v>0</v>
      </c>
      <c r="T565" t="str">
        <v>4.1.1.49</v>
      </c>
      <c r="U565" t="str">
        <v>R00341</v>
      </c>
      <c r="V565" t="str">
        <v>r_0884</v>
      </c>
      <c r="W565">
        <v>0</v>
      </c>
      <c r="X565" t="str">
        <v>SBO:0000176</v>
      </c>
      <c r="Y565">
        <v>0</v>
      </c>
      <c r="Z565" t="str" cm="1">
        <f t="array" ref="Z565">IFERROR(_xlfn.UNIQUE(_xlfn.TEXTSPLIT(SUBSTITUTE(SUBSTITUTE(SUBSTITUTE(SUBSTITUTE(P565," or "," ")," and "," "),"(",""),")","")," "),TRUE),"")</f>
        <v>rt2473</v>
      </c>
    </row>
    <row r="566" spans="1:28" x14ac:dyDescent="0.2">
      <c r="A566" t="str">
        <v>rt4278</v>
      </c>
      <c r="B566" t="str">
        <v>SSU1</v>
      </c>
      <c r="C566" t="str">
        <v>YPL092W</v>
      </c>
      <c r="D566" t="str">
        <v>RT12646</v>
      </c>
      <c r="E566" t="str">
        <v>12774</v>
      </c>
      <c r="F566" t="str">
        <v>SBO:0000243</v>
      </c>
      <c r="G566" t="str">
        <v>KOG:Unassigned</v>
      </c>
      <c r="L566" t="str">
        <v>PFK_c</v>
      </c>
      <c r="M566" t="str">
        <v>phosphofructokinase (f6p)</v>
      </c>
      <c r="N566" t="str">
        <v>atp_c + f6p_c --&gt; adp_c + fdp_c + h_c</v>
      </c>
      <c r="O566" t="str">
        <v>Glycolysis / Gluconeogenesis</v>
      </c>
      <c r="P566" t="str">
        <v>rt0491 or rt0499 or rt0495</v>
      </c>
      <c r="Q566">
        <v>0</v>
      </c>
      <c r="R566">
        <v>1000</v>
      </c>
      <c r="S566">
        <v>0</v>
      </c>
      <c r="T566" t="str">
        <v>2.7.1.11</v>
      </c>
      <c r="U566" t="str">
        <v>R00756</v>
      </c>
      <c r="V566" t="str">
        <v>r_0886</v>
      </c>
      <c r="W566">
        <v>0</v>
      </c>
      <c r="X566" t="str">
        <v>SBO:0000176</v>
      </c>
      <c r="Y566">
        <v>0</v>
      </c>
      <c r="Z566" t="str" cm="1">
        <f t="array" ref="Z566:AB566">IFERROR(_xlfn.UNIQUE(_xlfn.TEXTSPLIT(SUBSTITUTE(SUBSTITUTE(SUBSTITUTE(SUBSTITUTE(P566," or "," ")," and "," "),"(",""),")","")," "),TRUE),"")</f>
        <v>rt0491</v>
      </c>
      <c r="AA566" t="str">
        <v>rt0499</v>
      </c>
      <c r="AB566" t="str">
        <v>rt0495</v>
      </c>
    </row>
    <row r="567" spans="1:28" x14ac:dyDescent="0.2">
      <c r="A567" t="str">
        <v>rt4281</v>
      </c>
      <c r="B567" t="str">
        <v>RER2</v>
      </c>
      <c r="C567" t="str">
        <v>YBR002C</v>
      </c>
      <c r="D567" t="str">
        <v>RT12649</v>
      </c>
      <c r="E567" t="str">
        <v>12777</v>
      </c>
      <c r="F567" t="str">
        <v>SBO:0000243</v>
      </c>
      <c r="G567" t="str">
        <v>KOG:I</v>
      </c>
      <c r="L567" t="str">
        <v>GND_c</v>
      </c>
      <c r="M567" t="str">
        <v>phosphogluconate dehydrogenase</v>
      </c>
      <c r="N567" t="str">
        <v>6pgc_c + nadp_c --&gt; co2_c + nadph_c + ru5p__D_c</v>
      </c>
      <c r="O567" t="str">
        <v>Pentose phosphate pathway</v>
      </c>
      <c r="P567" t="str">
        <v>rt6799 or rt2224</v>
      </c>
      <c r="Q567">
        <v>0</v>
      </c>
      <c r="R567">
        <v>1000</v>
      </c>
      <c r="S567">
        <v>0</v>
      </c>
      <c r="T567" t="str">
        <v>1.1.1.44</v>
      </c>
      <c r="U567" t="str">
        <v>R01528</v>
      </c>
      <c r="V567" t="str">
        <v>r_0889</v>
      </c>
      <c r="W567">
        <v>0</v>
      </c>
      <c r="X567" t="str">
        <v>SBO:0000176</v>
      </c>
      <c r="Y567">
        <v>0</v>
      </c>
      <c r="Z567" t="str" cm="1">
        <f t="array" ref="Z567:AA567">IFERROR(_xlfn.UNIQUE(_xlfn.TEXTSPLIT(SUBSTITUTE(SUBSTITUTE(SUBSTITUTE(SUBSTITUTE(P567," or "," ")," and "," "),"(",""),")","")," "),TRUE),"")</f>
        <v>rt6799</v>
      </c>
      <c r="AA567" t="str">
        <v>rt2224</v>
      </c>
    </row>
    <row r="568" spans="1:28" x14ac:dyDescent="0.2">
      <c r="A568" t="str">
        <v>rt4284</v>
      </c>
      <c r="B568">
        <v>0</v>
      </c>
      <c r="C568" t="str">
        <v>YDR371W</v>
      </c>
      <c r="D568" t="str">
        <v>RT12652</v>
      </c>
      <c r="E568" t="str">
        <v>12780</v>
      </c>
      <c r="F568" t="str">
        <v>SBO:0000243</v>
      </c>
      <c r="G568" t="str">
        <v>KOG:G | sc_bidirectional_blast:lower_evalue_hit</v>
      </c>
      <c r="L568" t="str">
        <v>PGAMT_c</v>
      </c>
      <c r="M568" t="str">
        <v>phosphoglucosamine mutase</v>
      </c>
      <c r="N568" t="str">
        <v>gam1p_c &lt;=&gt; gam6p_c</v>
      </c>
      <c r="O568" t="str">
        <v>Amino sugar and nucleotide sugar metabolism</v>
      </c>
      <c r="P568" t="str">
        <v>rt4597</v>
      </c>
      <c r="Q568">
        <v>-1000</v>
      </c>
      <c r="R568">
        <v>1000</v>
      </c>
      <c r="S568">
        <v>0</v>
      </c>
      <c r="T568" t="str">
        <v>5.4.2.3</v>
      </c>
      <c r="U568" t="str">
        <v>R02060</v>
      </c>
      <c r="V568" t="str">
        <v>r_0890</v>
      </c>
      <c r="W568">
        <v>0</v>
      </c>
      <c r="X568" t="str">
        <v>SBO:0000176</v>
      </c>
      <c r="Y568">
        <v>0</v>
      </c>
      <c r="Z568" t="str" cm="1">
        <f t="array" ref="Z568">IFERROR(_xlfn.UNIQUE(_xlfn.TEXTSPLIT(SUBSTITUTE(SUBSTITUTE(SUBSTITUTE(SUBSTITUTE(P568," or "," ")," and "," "),"(",""),")","")," "),TRUE),"")</f>
        <v>rt4597</v>
      </c>
    </row>
    <row r="569" spans="1:28" x14ac:dyDescent="0.2">
      <c r="A569" t="str">
        <v>rt4312</v>
      </c>
      <c r="B569" t="str">
        <v>DRS2</v>
      </c>
      <c r="C569" t="str">
        <v>YAL026C</v>
      </c>
      <c r="D569" t="str">
        <v>RT12680</v>
      </c>
      <c r="E569" t="str">
        <v>12808</v>
      </c>
      <c r="F569" t="str">
        <v>SBO:0000243</v>
      </c>
      <c r="G569" t="str">
        <v>KOG:R</v>
      </c>
      <c r="L569" t="str">
        <v>PGCD_c</v>
      </c>
      <c r="M569" t="str">
        <v>phosphoglycerate dehydrogenase</v>
      </c>
      <c r="N569" t="str">
        <v>3pg_c + nad_c --&gt; 3php_c + h_c + nadh_c</v>
      </c>
      <c r="O569" t="str">
        <v>Glycine, serine and threonine metabolism</v>
      </c>
      <c r="P569" t="str">
        <v>rt1147 or rt3683 or rt0717</v>
      </c>
      <c r="Q569">
        <v>0</v>
      </c>
      <c r="R569">
        <v>1000</v>
      </c>
      <c r="S569">
        <v>0</v>
      </c>
      <c r="T569" t="str">
        <v>1.1.1.95</v>
      </c>
      <c r="U569" t="str">
        <v>R01513</v>
      </c>
      <c r="V569" t="str">
        <v>r_0891</v>
      </c>
      <c r="W569">
        <v>0</v>
      </c>
      <c r="X569" t="str">
        <v>SBO:0000176</v>
      </c>
      <c r="Y569">
        <v>0</v>
      </c>
      <c r="Z569" t="str" cm="1">
        <f t="array" ref="Z569:AB569">IFERROR(_xlfn.UNIQUE(_xlfn.TEXTSPLIT(SUBSTITUTE(SUBSTITUTE(SUBSTITUTE(SUBSTITUTE(P569," or "," ")," and "," "),"(",""),")","")," "),TRUE),"")</f>
        <v>rt1147</v>
      </c>
      <c r="AA569" t="str">
        <v>rt3683</v>
      </c>
      <c r="AB569" t="str">
        <v>rt0717</v>
      </c>
    </row>
    <row r="570" spans="1:28" x14ac:dyDescent="0.2">
      <c r="A570" t="str">
        <v>rt4334</v>
      </c>
      <c r="B570">
        <v>0</v>
      </c>
      <c r="C570" t="str">
        <v>YIL043C</v>
      </c>
      <c r="D570" t="str">
        <v>RT12702</v>
      </c>
      <c r="E570" t="str">
        <v>12830</v>
      </c>
      <c r="F570" t="str">
        <v>SBO:0000243</v>
      </c>
      <c r="G570" t="str">
        <v>KOG:C | sc_bidirectional_blast:lower_evalue_hit</v>
      </c>
      <c r="L570" t="str">
        <v>PGK_c</v>
      </c>
      <c r="M570" t="str">
        <v>phosphoglycerate kinase</v>
      </c>
      <c r="N570" t="str">
        <v>13dpg_c + adp_c &lt;=&gt; 3pg_c + atp_c</v>
      </c>
      <c r="O570" t="str">
        <v>Glycolysis / Gluconeogenesis</v>
      </c>
      <c r="P570" t="str">
        <v>rt7353</v>
      </c>
      <c r="Q570">
        <v>-1000</v>
      </c>
      <c r="R570">
        <v>1000</v>
      </c>
      <c r="S570">
        <v>0</v>
      </c>
      <c r="T570" t="str">
        <v>2.7.2.3</v>
      </c>
      <c r="U570" t="str">
        <v>R01512</v>
      </c>
      <c r="V570" t="str">
        <v>r_0892</v>
      </c>
      <c r="W570">
        <v>0</v>
      </c>
      <c r="X570" t="str">
        <v>SBO:0000176</v>
      </c>
      <c r="Y570">
        <v>0</v>
      </c>
      <c r="Z570" t="str" cm="1">
        <f t="array" ref="Z570">IFERROR(_xlfn.UNIQUE(_xlfn.TEXTSPLIT(SUBSTITUTE(SUBSTITUTE(SUBSTITUTE(SUBSTITUTE(P570," or "," ")," and "," "),"(",""),")","")," "),TRUE),"")</f>
        <v>rt7353</v>
      </c>
    </row>
    <row r="571" spans="1:28" x14ac:dyDescent="0.2">
      <c r="A571" t="str">
        <v>rt4336</v>
      </c>
      <c r="B571" t="str">
        <v>PET9</v>
      </c>
      <c r="C571" t="str">
        <v>YBL030C</v>
      </c>
      <c r="D571" t="str">
        <v>RT12704</v>
      </c>
      <c r="E571" t="str">
        <v>12832</v>
      </c>
      <c r="F571" t="str">
        <v>SBO:0000243</v>
      </c>
      <c r="G571" t="str">
        <v>KOG:C</v>
      </c>
      <c r="L571" t="str">
        <v>PGM_c</v>
      </c>
      <c r="M571" t="str">
        <v>phosphoglycerate mutase</v>
      </c>
      <c r="N571" t="str">
        <v>3pg_c &lt;=&gt; 2pg_c</v>
      </c>
      <c r="O571" t="str">
        <v>Glycolysis / Gluconeogenesis</v>
      </c>
      <c r="P571" t="str">
        <v>rt7057 or rt1542</v>
      </c>
      <c r="Q571">
        <v>-1000</v>
      </c>
      <c r="R571">
        <v>1000</v>
      </c>
      <c r="S571">
        <v>0</v>
      </c>
      <c r="T571" t="str">
        <v>5.4.2.1</v>
      </c>
      <c r="U571" t="str">
        <v>R01518</v>
      </c>
      <c r="V571" t="str">
        <v>r_0893</v>
      </c>
      <c r="W571">
        <v>0</v>
      </c>
      <c r="X571" t="str">
        <v>SBO:0000176</v>
      </c>
      <c r="Y571">
        <v>0</v>
      </c>
      <c r="Z571" t="str" cm="1">
        <f t="array" ref="Z571:AA571">IFERROR(_xlfn.UNIQUE(_xlfn.TEXTSPLIT(SUBSTITUTE(SUBSTITUTE(SUBSTITUTE(SUBSTITUTE(P571," or "," ")," and "," "),"(",""),")","")," "),TRUE),"")</f>
        <v>rt7057</v>
      </c>
      <c r="AA571" t="str">
        <v>rt1542</v>
      </c>
    </row>
    <row r="572" spans="1:28" x14ac:dyDescent="0.2">
      <c r="A572" t="str">
        <v>rt4363</v>
      </c>
      <c r="B572" t="str">
        <v>BIO3</v>
      </c>
      <c r="C572" t="str">
        <v>YNR058W</v>
      </c>
      <c r="D572" t="str">
        <v>RT12731</v>
      </c>
      <c r="E572" t="str">
        <v>12859</v>
      </c>
      <c r="F572" t="str">
        <v>SBO:0000243</v>
      </c>
      <c r="G572" t="str">
        <v>KOG:E</v>
      </c>
      <c r="L572" t="str">
        <v>PMANM_c</v>
      </c>
      <c r="M572" t="str">
        <v>phosphomannomutase</v>
      </c>
      <c r="N572" t="str">
        <v>man1p_c &lt;=&gt; man6p_c</v>
      </c>
      <c r="O572" t="str">
        <v>Fructose and mannose metabolism</v>
      </c>
      <c r="P572" t="str">
        <v>rt0873</v>
      </c>
      <c r="Q572">
        <v>-1000</v>
      </c>
      <c r="R572">
        <v>1000</v>
      </c>
      <c r="S572">
        <v>0</v>
      </c>
      <c r="T572" t="str">
        <v>5.4.2.8</v>
      </c>
      <c r="U572" t="str">
        <v>R01818</v>
      </c>
      <c r="V572" t="str">
        <v>r_0902</v>
      </c>
      <c r="W572">
        <v>0</v>
      </c>
      <c r="X572" t="str">
        <v>SBO:0000176</v>
      </c>
      <c r="Y572">
        <v>0</v>
      </c>
      <c r="Z572" t="str" cm="1">
        <f t="array" ref="Z572">IFERROR(_xlfn.UNIQUE(_xlfn.TEXTSPLIT(SUBSTITUTE(SUBSTITUTE(SUBSTITUTE(SUBSTITUTE(P572," or "," ")," and "," "),"(",""),")","")," "),TRUE),"")</f>
        <v>rt0873</v>
      </c>
    </row>
    <row r="573" spans="1:28" x14ac:dyDescent="0.2">
      <c r="A573" t="str">
        <v>rt4368</v>
      </c>
      <c r="B573">
        <v>0</v>
      </c>
      <c r="C573" t="str">
        <v>YDR062W</v>
      </c>
      <c r="D573" t="str">
        <v>RT12736</v>
      </c>
      <c r="E573" t="str">
        <v>12864</v>
      </c>
      <c r="F573" t="str">
        <v>SBO:0000243</v>
      </c>
      <c r="G573" t="str">
        <v>KOG:E | sc_bidirectional_blast:lower_evalue_hit</v>
      </c>
      <c r="L573" t="str">
        <v>PMPK_c</v>
      </c>
      <c r="M573" t="str">
        <v>phosphomethylpyrimidine kinase</v>
      </c>
      <c r="N573" t="str">
        <v>4ampm_c + atp_c --&gt; 2mahmp_c + adp_c</v>
      </c>
      <c r="O573" t="str">
        <v>Thiamine metabolism</v>
      </c>
      <c r="P573" t="str">
        <v>rt4410</v>
      </c>
      <c r="Q573">
        <v>0</v>
      </c>
      <c r="R573">
        <v>1000</v>
      </c>
      <c r="S573">
        <v>0</v>
      </c>
      <c r="T573" t="str">
        <v>2.7.4.7</v>
      </c>
      <c r="U573" t="str">
        <v>R04509</v>
      </c>
      <c r="V573" t="str">
        <v>r_0903</v>
      </c>
      <c r="W573">
        <v>0</v>
      </c>
      <c r="X573" t="str">
        <v>SBO:0000176</v>
      </c>
      <c r="Y573">
        <v>0</v>
      </c>
      <c r="Z573" t="str" cm="1">
        <f t="array" ref="Z573">IFERROR(_xlfn.UNIQUE(_xlfn.TEXTSPLIT(SUBSTITUTE(SUBSTITUTE(SUBSTITUTE(SUBSTITUTE(P573," or "," ")," and "," "),"(",""),")","")," "),TRUE),"")</f>
        <v>rt4410</v>
      </c>
    </row>
    <row r="574" spans="1:28" x14ac:dyDescent="0.2">
      <c r="A574" t="str">
        <v>rt4374</v>
      </c>
      <c r="B574" t="str">
        <v>POX2_rt</v>
      </c>
      <c r="C574">
        <v>0</v>
      </c>
      <c r="D574" t="str">
        <v>RT12742</v>
      </c>
      <c r="E574" t="str">
        <v>12870</v>
      </c>
      <c r="F574" t="str">
        <v>SBO:0000243</v>
      </c>
      <c r="G574" t="str">
        <v>KOG:I | ncbi_blast:acyl-CoA oxidase</v>
      </c>
      <c r="L574" t="str">
        <v>PMEVK_c</v>
      </c>
      <c r="M574" t="str">
        <v>phosphomevalonate kinase</v>
      </c>
      <c r="N574" t="str">
        <v>5pmev_c + atp_c --&gt; 5dpmev_c + adp_c</v>
      </c>
      <c r="O574" t="str">
        <v>Terpenoid backbone biosynthesis</v>
      </c>
      <c r="P574" t="str">
        <v>rt0334</v>
      </c>
      <c r="Q574">
        <v>0</v>
      </c>
      <c r="R574">
        <v>1000</v>
      </c>
      <c r="S574">
        <v>0</v>
      </c>
      <c r="T574" t="str">
        <v>2.7.4.2</v>
      </c>
      <c r="U574" t="str">
        <v>R03245</v>
      </c>
      <c r="V574" t="str">
        <v>r_0904</v>
      </c>
      <c r="W574">
        <v>0</v>
      </c>
      <c r="X574" t="str">
        <v>SBO:0000176</v>
      </c>
      <c r="Y574">
        <v>0</v>
      </c>
      <c r="Z574" t="str" cm="1">
        <f t="array" ref="Z574">IFERROR(_xlfn.UNIQUE(_xlfn.TEXTSPLIT(SUBSTITUTE(SUBSTITUTE(SUBSTITUTE(SUBSTITUTE(P574," or "," ")," and "," "),"(",""),")","")," "),TRUE),"")</f>
        <v>rt0334</v>
      </c>
    </row>
    <row r="575" spans="1:28" x14ac:dyDescent="0.2">
      <c r="A575" t="str">
        <v>rt4375</v>
      </c>
      <c r="B575" t="str">
        <v>AVT3</v>
      </c>
      <c r="C575" t="str">
        <v>YKL146W</v>
      </c>
      <c r="D575" t="str">
        <v>RT12743</v>
      </c>
      <c r="E575" t="str">
        <v>12871</v>
      </c>
      <c r="F575" t="str">
        <v>SBO:0000243</v>
      </c>
      <c r="G575" t="str">
        <v>KOG:E</v>
      </c>
      <c r="L575" t="str">
        <v>PPNCL2_c</v>
      </c>
      <c r="M575" t="str">
        <v>phosphopantothenate-cysteine ligase</v>
      </c>
      <c r="N575" t="str">
        <v>4ppan_c + ctp_c + cys__L_c --&gt; 4ppcys_c + cmp_c + h_c + ppi_c</v>
      </c>
      <c r="O575" t="str">
        <v>Pantothenate and CoA biosynthesis</v>
      </c>
      <c r="P575" t="str">
        <v>rt0510</v>
      </c>
      <c r="Q575">
        <v>0</v>
      </c>
      <c r="R575">
        <v>1000</v>
      </c>
      <c r="S575">
        <v>0</v>
      </c>
      <c r="T575" t="str">
        <v>6.3.2.5</v>
      </c>
      <c r="U575" t="str">
        <v>R04231</v>
      </c>
      <c r="V575" t="str">
        <v>r_0905</v>
      </c>
      <c r="W575">
        <v>0</v>
      </c>
      <c r="X575" t="str">
        <v>SBO:0000176</v>
      </c>
      <c r="Y575">
        <v>0</v>
      </c>
      <c r="Z575" t="str" cm="1">
        <f t="array" ref="Z575">IFERROR(_xlfn.UNIQUE(_xlfn.TEXTSPLIT(SUBSTITUTE(SUBSTITUTE(SUBSTITUTE(SUBSTITUTE(P575," or "," ")," and "," "),"(",""),")","")," "),TRUE),"")</f>
        <v>rt0510</v>
      </c>
    </row>
    <row r="576" spans="1:28" x14ac:dyDescent="0.2">
      <c r="A576" t="str">
        <v>rt4380</v>
      </c>
      <c r="B576" t="str">
        <v>OPI3</v>
      </c>
      <c r="C576" t="str">
        <v>YJR073C</v>
      </c>
      <c r="D576" t="str">
        <v>RT12748</v>
      </c>
      <c r="E576" t="str">
        <v>12876</v>
      </c>
      <c r="F576" t="str">
        <v>SBO:0000243</v>
      </c>
      <c r="G576" t="str">
        <v>KOG:I</v>
      </c>
      <c r="L576" t="str">
        <v>PPCDC_c</v>
      </c>
      <c r="M576" t="str">
        <v>phosphopantothenoylcysteine decarboxylase</v>
      </c>
      <c r="N576" t="str">
        <v>4ppcys_c + h_c --&gt; co2_c + pan4p_c</v>
      </c>
      <c r="O576" t="str">
        <v>Pantothenate and CoA biosynthesis</v>
      </c>
      <c r="P576" t="str">
        <v>rt0168</v>
      </c>
      <c r="Q576">
        <v>0</v>
      </c>
      <c r="R576">
        <v>1000</v>
      </c>
      <c r="S576">
        <v>0</v>
      </c>
      <c r="T576" t="str">
        <v>4.1.1.36</v>
      </c>
      <c r="U576" t="str">
        <v>R03269</v>
      </c>
      <c r="V576" t="str">
        <v>r_0906</v>
      </c>
      <c r="W576">
        <v>0</v>
      </c>
      <c r="X576" t="str">
        <v>SBO:0000176</v>
      </c>
      <c r="Y576">
        <v>0</v>
      </c>
      <c r="Z576" t="str" cm="1">
        <f t="array" ref="Z576">IFERROR(_xlfn.UNIQUE(_xlfn.TEXTSPLIT(SUBSTITUTE(SUBSTITUTE(SUBSTITUTE(SUBSTITUTE(P576," or "," ")," and "," "),"(",""),")","")," "),TRUE),"")</f>
        <v>rt0168</v>
      </c>
    </row>
    <row r="577" spans="1:27" x14ac:dyDescent="0.2">
      <c r="A577" t="str">
        <v>rt4384</v>
      </c>
      <c r="B577" t="str">
        <v>POX3_rt</v>
      </c>
      <c r="C577">
        <v>0</v>
      </c>
      <c r="D577" t="str">
        <v>RT12752</v>
      </c>
      <c r="E577" t="str">
        <v>12880</v>
      </c>
      <c r="F577" t="str">
        <v>SBO:0000243</v>
      </c>
      <c r="G577" t="str">
        <v>KOG:I | ncbi_blast:acyl-CoA oxidase</v>
      </c>
      <c r="L577" t="str">
        <v>PPM_c</v>
      </c>
      <c r="M577" t="str">
        <v>phosphopentomutase</v>
      </c>
      <c r="N577" t="str">
        <v>r1p_c &lt;=&gt; r5p_c</v>
      </c>
      <c r="O577" t="str">
        <v>Glycolysis / Gluconeogenesis</v>
      </c>
      <c r="P577" t="str">
        <v>rt5343 or rt1591</v>
      </c>
      <c r="Q577">
        <v>-1000</v>
      </c>
      <c r="R577">
        <v>1000</v>
      </c>
      <c r="S577">
        <v>0</v>
      </c>
      <c r="T577" t="str">
        <v>5.4.2.2</v>
      </c>
      <c r="U577" t="str">
        <v>R01057</v>
      </c>
      <c r="V577" t="str">
        <v>r_0907</v>
      </c>
      <c r="W577">
        <v>0</v>
      </c>
      <c r="X577" t="str">
        <v>SBO:0000176</v>
      </c>
      <c r="Y577">
        <v>0</v>
      </c>
      <c r="Z577" t="str" cm="1">
        <f t="array" ref="Z577:AA577">IFERROR(_xlfn.UNIQUE(_xlfn.TEXTSPLIT(SUBSTITUTE(SUBSTITUTE(SUBSTITUTE(SUBSTITUTE(P577," or "," ")," and "," "),"(",""),")","")," "),TRUE),"")</f>
        <v>rt5343</v>
      </c>
      <c r="AA577" t="str">
        <v>rt1591</v>
      </c>
    </row>
    <row r="578" spans="1:27" x14ac:dyDescent="0.2">
      <c r="A578" t="str">
        <v>rt4385</v>
      </c>
      <c r="B578">
        <v>0</v>
      </c>
      <c r="C578" t="str">
        <v>YLR307W</v>
      </c>
      <c r="D578" t="str">
        <v>RT12753</v>
      </c>
      <c r="E578" t="str">
        <v>12881</v>
      </c>
      <c r="F578" t="str">
        <v>SBO:0000243</v>
      </c>
      <c r="G578" t="str">
        <v>KOG:Unassigned | sc_bidirectional_blast:lower_evalue_hit</v>
      </c>
      <c r="L578" t="str">
        <v>PRASCSi_c</v>
      </c>
      <c r="M578" t="str">
        <v>phosphoribosyl amino imidazolesuccinocarbozamide synthetase</v>
      </c>
      <c r="N578" t="str">
        <v>5aizc_c + asp__L_c + atp_c --&gt; 25aics_c + adp_c + h_c + pi_c</v>
      </c>
      <c r="O578" t="str">
        <v>Purine metabolism</v>
      </c>
      <c r="P578" t="str">
        <v>rt0852</v>
      </c>
      <c r="Q578">
        <v>0</v>
      </c>
      <c r="R578">
        <v>1000</v>
      </c>
      <c r="S578">
        <v>0</v>
      </c>
      <c r="T578" t="str">
        <v>6.3.2.6</v>
      </c>
      <c r="U578" t="str">
        <v>R04591</v>
      </c>
      <c r="V578" t="str">
        <v>r_0908</v>
      </c>
      <c r="W578">
        <v>0</v>
      </c>
      <c r="X578" t="str">
        <v>SBO:0000176</v>
      </c>
      <c r="Y578">
        <v>0</v>
      </c>
      <c r="Z578" t="str" cm="1">
        <f t="array" ref="Z578">IFERROR(_xlfn.UNIQUE(_xlfn.TEXTSPLIT(SUBSTITUTE(SUBSTITUTE(SUBSTITUTE(SUBSTITUTE(P578," or "," ")," and "," "),"(",""),")","")," "),TRUE),"")</f>
        <v>rt0852</v>
      </c>
    </row>
    <row r="579" spans="1:27" x14ac:dyDescent="0.2">
      <c r="A579" t="str">
        <v>rt4390</v>
      </c>
      <c r="B579" t="str">
        <v>PUT4,DIP5</v>
      </c>
      <c r="C579" t="str">
        <v>YOR348C,YPL265W</v>
      </c>
      <c r="D579" t="str">
        <v>RT12758</v>
      </c>
      <c r="E579" t="str">
        <v>12886</v>
      </c>
      <c r="F579" t="str">
        <v>SBO:0000243</v>
      </c>
      <c r="G579" t="str">
        <v>KOG:E | sc_bidirectional_blast:sc_isozymes</v>
      </c>
      <c r="L579" t="str">
        <v>PRAMPC_c</v>
      </c>
      <c r="M579" t="str">
        <v>phosphoribosyl-AMP cyclohydrolase</v>
      </c>
      <c r="N579" t="str">
        <v>h2o_c + prbamp_c --&gt; prfp_c</v>
      </c>
      <c r="O579" t="str">
        <v>Histidine metabolism</v>
      </c>
      <c r="P579" t="str">
        <v>rt3278</v>
      </c>
      <c r="Q579">
        <v>0</v>
      </c>
      <c r="R579">
        <v>1000</v>
      </c>
      <c r="S579">
        <v>0</v>
      </c>
      <c r="T579" t="str">
        <v>3.5.4.19</v>
      </c>
      <c r="U579" t="str">
        <v>R04037</v>
      </c>
      <c r="V579" t="str">
        <v>r_0909</v>
      </c>
      <c r="W579">
        <v>0</v>
      </c>
      <c r="X579" t="str">
        <v>SBO:0000176</v>
      </c>
      <c r="Y579">
        <v>0</v>
      </c>
      <c r="Z579" t="str" cm="1">
        <f t="array" ref="Z579">IFERROR(_xlfn.UNIQUE(_xlfn.TEXTSPLIT(SUBSTITUTE(SUBSTITUTE(SUBSTITUTE(SUBSTITUTE(P579," or "," ")," and "," "),"(",""),")","")," "),TRUE),"")</f>
        <v>rt3278</v>
      </c>
    </row>
    <row r="580" spans="1:27" x14ac:dyDescent="0.2">
      <c r="A580" t="str">
        <v>rt4393</v>
      </c>
      <c r="B580">
        <v>0</v>
      </c>
      <c r="C580" t="str">
        <v>YKL029C</v>
      </c>
      <c r="D580" t="str">
        <v>RT12761</v>
      </c>
      <c r="E580" t="str">
        <v>12889</v>
      </c>
      <c r="F580" t="str">
        <v>SBO:0000243</v>
      </c>
      <c r="G580" t="str">
        <v>KOG:C | sc_bidirectional_blast:lower_evalue_hit</v>
      </c>
      <c r="L580" t="str">
        <v>PRATPP_c</v>
      </c>
      <c r="M580" t="str">
        <v>phosphoribosyl-ATP pyrophosphatase</v>
      </c>
      <c r="N580" t="str">
        <v>h2o_c + prbatp_c --&gt; 2.0 h_c + ppi_c + prbamp_c</v>
      </c>
      <c r="O580" t="str">
        <v>Histidine metabolism</v>
      </c>
      <c r="P580" t="str">
        <v>rt3278</v>
      </c>
      <c r="Q580">
        <v>0</v>
      </c>
      <c r="R580">
        <v>1000</v>
      </c>
      <c r="S580">
        <v>0</v>
      </c>
      <c r="T580" t="str">
        <v>3.5.4.19</v>
      </c>
      <c r="U580" t="str">
        <v>R04035</v>
      </c>
      <c r="V580" t="str">
        <v>r_0910</v>
      </c>
      <c r="W580">
        <v>0</v>
      </c>
      <c r="X580" t="str">
        <v>SBO:0000176</v>
      </c>
      <c r="Y580">
        <v>0</v>
      </c>
      <c r="Z580" t="str" cm="1">
        <f t="array" ref="Z580">IFERROR(_xlfn.UNIQUE(_xlfn.TEXTSPLIT(SUBSTITUTE(SUBSTITUTE(SUBSTITUTE(SUBSTITUTE(P580," or "," ")," and "," "),"(",""),")","")," "),TRUE),"")</f>
        <v>rt3278</v>
      </c>
    </row>
    <row r="581" spans="1:27" x14ac:dyDescent="0.2">
      <c r="A581" t="str">
        <v>rt4410</v>
      </c>
      <c r="B581" t="str">
        <v>THI20</v>
      </c>
      <c r="C581" t="str">
        <v>YOL055C</v>
      </c>
      <c r="D581" t="str">
        <v>RT12778</v>
      </c>
      <c r="E581" t="str">
        <v>12906</v>
      </c>
      <c r="F581" t="str">
        <v>SBO:0000243</v>
      </c>
      <c r="G581" t="str">
        <v>KOG:H,K</v>
      </c>
      <c r="L581" t="str">
        <v>AIRC1_c</v>
      </c>
      <c r="M581" t="str">
        <v>phosphoribosylaminoimidazole-carboxylase</v>
      </c>
      <c r="N581" t="str">
        <v>air_c + atp_c + co2_c + h2o_c --&gt; 5aizc_c + adp_c + 3.0 h_c + pi_c</v>
      </c>
      <c r="O581" t="str">
        <v>Purine metabolism</v>
      </c>
      <c r="P581" t="str">
        <v>rt3764</v>
      </c>
      <c r="Q581">
        <v>0</v>
      </c>
      <c r="R581">
        <v>1000</v>
      </c>
      <c r="S581">
        <v>0</v>
      </c>
      <c r="T581" t="str">
        <v>4.1.1.21</v>
      </c>
      <c r="U581" t="str">
        <v>R04209</v>
      </c>
      <c r="V581" t="str">
        <v>r_0911</v>
      </c>
      <c r="W581">
        <v>0</v>
      </c>
      <c r="X581" t="str">
        <v>SBO:0000176</v>
      </c>
      <c r="Y581">
        <v>0</v>
      </c>
      <c r="Z581" t="str" cm="1">
        <f t="array" ref="Z581">IFERROR(_xlfn.UNIQUE(_xlfn.TEXTSPLIT(SUBSTITUTE(SUBSTITUTE(SUBSTITUTE(SUBSTITUTE(P581," or "," ")," and "," "),"(",""),")","")," "),TRUE),"")</f>
        <v>rt3764</v>
      </c>
    </row>
    <row r="582" spans="1:27" x14ac:dyDescent="0.2">
      <c r="A582" t="str">
        <v>rt4413</v>
      </c>
      <c r="B582" t="str">
        <v>GIT1</v>
      </c>
      <c r="C582" t="str">
        <v>YCR098C</v>
      </c>
      <c r="D582" t="str">
        <v>RT12781</v>
      </c>
      <c r="E582" t="str">
        <v>12909</v>
      </c>
      <c r="F582" t="str">
        <v>SBO:0000243</v>
      </c>
      <c r="G582" t="str">
        <v>KOG:P</v>
      </c>
      <c r="L582" t="str">
        <v>PRAGSi_c</v>
      </c>
      <c r="M582" t="str">
        <v>phosphoribosylglycinamidine synthetase</v>
      </c>
      <c r="N582" t="str">
        <v>atp_c + gly_c + pram_c --&gt; adp_c + gar_c + h_c + pi_c</v>
      </c>
      <c r="O582" t="str">
        <v>Purine metabolism</v>
      </c>
      <c r="P582" t="str">
        <v>rt5891</v>
      </c>
      <c r="Q582">
        <v>0</v>
      </c>
      <c r="R582">
        <v>1000</v>
      </c>
      <c r="S582">
        <v>0</v>
      </c>
      <c r="T582" t="str">
        <v>6.3.4.13</v>
      </c>
      <c r="U582" t="str">
        <v>R04144</v>
      </c>
      <c r="V582" t="str">
        <v>r_0914</v>
      </c>
      <c r="W582">
        <v>0</v>
      </c>
      <c r="X582" t="str">
        <v>SBO:0000176</v>
      </c>
      <c r="Y582">
        <v>0</v>
      </c>
      <c r="Z582" t="str" cm="1">
        <f t="array" ref="Z582">IFERROR(_xlfn.UNIQUE(_xlfn.TEXTSPLIT(SUBSTITUTE(SUBSTITUTE(SUBSTITUTE(SUBSTITUTE(P582," or "," ")," and "," "),"(",""),")","")," "),TRUE),"")</f>
        <v>rt5891</v>
      </c>
    </row>
    <row r="583" spans="1:27" x14ac:dyDescent="0.2">
      <c r="A583" t="str">
        <v>rt4416</v>
      </c>
      <c r="B583">
        <v>0</v>
      </c>
      <c r="C583" t="str">
        <v>YDR368W</v>
      </c>
      <c r="D583" t="str">
        <v>RT12784</v>
      </c>
      <c r="E583" t="str">
        <v>12912</v>
      </c>
      <c r="F583" t="str">
        <v>SBO:0000243</v>
      </c>
      <c r="G583" t="str">
        <v>KOG:R | sc_bidirectional_blast:lower_evalue_hit</v>
      </c>
      <c r="L583" t="str">
        <v>GLUPRT_c</v>
      </c>
      <c r="M583" t="str">
        <v>phosphoribosylpyrophosphate amidotransferase</v>
      </c>
      <c r="N583" t="str">
        <v>gln__L_c + h2o_c + prpp_c --&gt; glu__L_c + ppi_c + pram_c</v>
      </c>
      <c r="O583" t="str">
        <v>Purine metabolism</v>
      </c>
      <c r="P583" t="str">
        <v>rt6932</v>
      </c>
      <c r="Q583">
        <v>0</v>
      </c>
      <c r="R583">
        <v>1000</v>
      </c>
      <c r="S583">
        <v>0</v>
      </c>
      <c r="T583" t="str">
        <v>2.4.2.14</v>
      </c>
      <c r="U583" t="str">
        <v>R01072</v>
      </c>
      <c r="V583" t="str">
        <v>r_0915</v>
      </c>
      <c r="W583">
        <v>0</v>
      </c>
      <c r="X583" t="str">
        <v>SBO:0000176</v>
      </c>
      <c r="Y583">
        <v>0</v>
      </c>
      <c r="Z583" t="str" cm="1">
        <f t="array" ref="Z583">IFERROR(_xlfn.UNIQUE(_xlfn.TEXTSPLIT(SUBSTITUTE(SUBSTITUTE(SUBSTITUTE(SUBSTITUTE(P583," or "," ")," and "," "),"(",""),")","")," "),TRUE),"")</f>
        <v>rt6932</v>
      </c>
    </row>
    <row r="584" spans="1:27" x14ac:dyDescent="0.2">
      <c r="A584" t="str">
        <v>rt4419</v>
      </c>
      <c r="B584" t="str">
        <v>HST3</v>
      </c>
      <c r="C584" t="str">
        <v>YOR025W</v>
      </c>
      <c r="D584" t="str">
        <v>RT12787</v>
      </c>
      <c r="E584" t="str">
        <v>12915</v>
      </c>
      <c r="F584" t="str">
        <v>SBO:0000243</v>
      </c>
      <c r="G584" t="str">
        <v>KOG:B,K</v>
      </c>
      <c r="L584" t="str">
        <v>PSERT_c</v>
      </c>
      <c r="M584" t="str">
        <v>phosphoserine transaminase</v>
      </c>
      <c r="N584" t="str">
        <v>3php_c + glu__L_c --&gt; akg_c + pser__L_c</v>
      </c>
      <c r="O584" t="str">
        <v>Glycine, serine and threonine metabolism</v>
      </c>
      <c r="P584" t="str">
        <v>rt7036</v>
      </c>
      <c r="Q584">
        <v>0</v>
      </c>
      <c r="R584">
        <v>1000</v>
      </c>
      <c r="S584">
        <v>0</v>
      </c>
      <c r="T584" t="str">
        <v>2.6.1.52</v>
      </c>
      <c r="U584" t="str">
        <v>R04173</v>
      </c>
      <c r="V584" t="str">
        <v>r_0918</v>
      </c>
      <c r="W584">
        <v>0</v>
      </c>
      <c r="X584" t="str">
        <v>SBO:0000176</v>
      </c>
      <c r="Y584">
        <v>0</v>
      </c>
      <c r="Z584" t="str" cm="1">
        <f t="array" ref="Z584">IFERROR(_xlfn.UNIQUE(_xlfn.TEXTSPLIT(SUBSTITUTE(SUBSTITUTE(SUBSTITUTE(SUBSTITUTE(P584," or "," ")," and "," "),"(",""),")","")," "),TRUE),"")</f>
        <v>rt7036</v>
      </c>
    </row>
    <row r="585" spans="1:27" x14ac:dyDescent="0.2">
      <c r="A585" t="str">
        <v>rt4427</v>
      </c>
      <c r="B585">
        <v>0</v>
      </c>
      <c r="C585" t="str">
        <v>YMR226C</v>
      </c>
      <c r="D585" t="str">
        <v>RT12795</v>
      </c>
      <c r="E585" t="str">
        <v>12923</v>
      </c>
      <c r="F585" t="str">
        <v>SBO:0000243</v>
      </c>
      <c r="G585" t="str">
        <v>KOG:I | sc_bidirectional_blast:lower_evalue_hit</v>
      </c>
      <c r="L585" t="str">
        <v>PSPHPL_r</v>
      </c>
      <c r="M585" t="str">
        <v>Phytosphingosine phosphate lyase</v>
      </c>
      <c r="N585" t="str">
        <v>phsph1p_r --&gt; ethamp_r + hhxdcal_r</v>
      </c>
      <c r="O585" t="str">
        <v>Sphingolipid metabolism</v>
      </c>
      <c r="P585" t="str">
        <v>rt3557</v>
      </c>
      <c r="Q585">
        <v>0</v>
      </c>
      <c r="R585">
        <v>1000</v>
      </c>
      <c r="S585">
        <v>0</v>
      </c>
      <c r="T585" t="str">
        <v>4.1.2.27</v>
      </c>
      <c r="U585">
        <v>0</v>
      </c>
      <c r="V585" t="str">
        <v>r_0921</v>
      </c>
      <c r="W585">
        <v>0</v>
      </c>
      <c r="X585" t="str">
        <v>SBO:0000176</v>
      </c>
      <c r="Y585">
        <v>0</v>
      </c>
      <c r="Z585" t="str" cm="1">
        <f t="array" ref="Z585">IFERROR(_xlfn.UNIQUE(_xlfn.TEXTSPLIT(SUBSTITUTE(SUBSTITUTE(SUBSTITUTE(SUBSTITUTE(P585," or "," ")," and "," "),"(",""),")","")," "),TRUE),"")</f>
        <v>rt3557</v>
      </c>
    </row>
    <row r="586" spans="1:27" x14ac:dyDescent="0.2">
      <c r="A586" t="str">
        <v>rt4445</v>
      </c>
      <c r="B586">
        <v>0</v>
      </c>
      <c r="C586" t="str">
        <v>YMR008C</v>
      </c>
      <c r="D586" t="str">
        <v>RT12813</v>
      </c>
      <c r="E586" t="str">
        <v>12941</v>
      </c>
      <c r="F586" t="str">
        <v>SBO:0000243</v>
      </c>
      <c r="G586" t="str">
        <v>KOG:I | sc_bidirectional_blast:lower_evalue_hit</v>
      </c>
      <c r="L586" t="str">
        <v>PSPHS_r</v>
      </c>
      <c r="M586" t="str">
        <v>phytosphingosine synthesis</v>
      </c>
      <c r="N586" t="str">
        <v>h_r + nadph_r + o2_r + sphgn_r --&gt; h2o_r + nadp_r + psphings_r</v>
      </c>
      <c r="O586" t="str">
        <v>Sphingolipid biosynthesis</v>
      </c>
      <c r="P586" t="str">
        <v>rt6946</v>
      </c>
      <c r="Q586">
        <v>0</v>
      </c>
      <c r="R586">
        <v>1000</v>
      </c>
      <c r="S586">
        <v>0</v>
      </c>
      <c r="T586" t="str">
        <v>1.14.18.5</v>
      </c>
      <c r="U586" t="str">
        <v>R06525</v>
      </c>
      <c r="V586" t="str">
        <v>r_0922</v>
      </c>
      <c r="W586">
        <v>0</v>
      </c>
      <c r="X586" t="str">
        <v>SBO:0000176</v>
      </c>
      <c r="Y586">
        <v>0</v>
      </c>
      <c r="Z586" t="str" cm="1">
        <f t="array" ref="Z586">IFERROR(_xlfn.UNIQUE(_xlfn.TEXTSPLIT(SUBSTITUTE(SUBSTITUTE(SUBSTITUTE(SUBSTITUTE(P586," or "," ")," and "," "),"(",""),")","")," "),TRUE),"")</f>
        <v>rt6946</v>
      </c>
    </row>
    <row r="587" spans="1:27" x14ac:dyDescent="0.2">
      <c r="A587" t="str">
        <v>rt4453</v>
      </c>
      <c r="B587">
        <v>0</v>
      </c>
      <c r="C587">
        <v>0</v>
      </c>
      <c r="D587" t="str">
        <v>RT12821</v>
      </c>
      <c r="E587" t="str">
        <v>12949</v>
      </c>
      <c r="F587" t="str">
        <v>SBO:0000243</v>
      </c>
      <c r="G587" t="str">
        <v>KOG:C,H</v>
      </c>
      <c r="L587" t="str">
        <v>POLYAO1_c</v>
      </c>
      <c r="M587" t="str">
        <v>polyamine oxidase</v>
      </c>
      <c r="N587" t="str">
        <v>h2o_c + N1aspmd_c + o2_c --&gt; aproa_c + aprut_c + h2o2_c</v>
      </c>
      <c r="O587" t="str">
        <v>Unassigned</v>
      </c>
      <c r="P587" t="str">
        <v>rt7571</v>
      </c>
      <c r="Q587">
        <v>0</v>
      </c>
      <c r="R587">
        <v>1000</v>
      </c>
      <c r="S587">
        <v>0</v>
      </c>
      <c r="T587" t="str">
        <v>1.5.3.11</v>
      </c>
      <c r="U587">
        <v>0</v>
      </c>
      <c r="V587" t="str">
        <v>r_0929</v>
      </c>
      <c r="W587">
        <v>0</v>
      </c>
      <c r="X587" t="str">
        <v>SBO:0000176</v>
      </c>
      <c r="Y587">
        <v>0</v>
      </c>
      <c r="Z587" t="str" cm="1">
        <f t="array" ref="Z587">IFERROR(_xlfn.UNIQUE(_xlfn.TEXTSPLIT(SUBSTITUTE(SUBSTITUTE(SUBSTITUTE(SUBSTITUTE(P587," or "," ")," and "," "),"(",""),")","")," "),TRUE),"")</f>
        <v>rt7571</v>
      </c>
    </row>
    <row r="588" spans="1:27" x14ac:dyDescent="0.2">
      <c r="A588" t="str">
        <v>rt4454</v>
      </c>
      <c r="B588">
        <v>0</v>
      </c>
      <c r="C588">
        <v>0</v>
      </c>
      <c r="D588" t="str">
        <v>RT12822</v>
      </c>
      <c r="E588" t="str">
        <v>12950</v>
      </c>
      <c r="F588" t="str">
        <v>SBO:0000243</v>
      </c>
      <c r="G588" t="str">
        <v>KOG:C,H</v>
      </c>
      <c r="L588" t="str">
        <v>PPBNGS_1_c</v>
      </c>
      <c r="M588" t="str">
        <v>porphobilinogen synthase</v>
      </c>
      <c r="N588" t="str">
        <v>2.0 5aop_c --&gt; h_c + 2.0 h2o_c + ppbng_c</v>
      </c>
      <c r="O588" t="str">
        <v>Heme metabolism</v>
      </c>
      <c r="P588" t="str">
        <v>rt5026</v>
      </c>
      <c r="Q588">
        <v>0</v>
      </c>
      <c r="R588">
        <v>1000</v>
      </c>
      <c r="S588">
        <v>0</v>
      </c>
      <c r="T588" t="str">
        <v>4.2.1.24</v>
      </c>
      <c r="U588" t="str">
        <v>R00036</v>
      </c>
      <c r="V588" t="str">
        <v>r_0935</v>
      </c>
      <c r="W588">
        <v>0</v>
      </c>
      <c r="X588" t="str">
        <v>SBO:0000176</v>
      </c>
      <c r="Y588">
        <v>0</v>
      </c>
      <c r="Z588" t="str" cm="1">
        <f t="array" ref="Z588">IFERROR(_xlfn.UNIQUE(_xlfn.TEXTSPLIT(SUBSTITUTE(SUBSTITUTE(SUBSTITUTE(SUBSTITUTE(P588," or "," ")," and "," "),"(",""),")","")," "),TRUE),"")</f>
        <v>rt5026</v>
      </c>
    </row>
    <row r="589" spans="1:27" x14ac:dyDescent="0.2">
      <c r="A589" t="str">
        <v>rt4475</v>
      </c>
      <c r="B589" t="str">
        <v>ERG11</v>
      </c>
      <c r="C589" t="str">
        <v>YHR007C</v>
      </c>
      <c r="D589" t="str">
        <v>RT12843</v>
      </c>
      <c r="E589" t="str">
        <v>12971</v>
      </c>
      <c r="F589" t="str">
        <v>SBO:0000243</v>
      </c>
      <c r="G589" t="str">
        <v>KOG:Q</v>
      </c>
      <c r="L589" t="str">
        <v>POLYAO2_c</v>
      </c>
      <c r="M589" t="str">
        <v>poylamine oxidase</v>
      </c>
      <c r="N589" t="str">
        <v>h2o_c + N1sprm_c + o2_c --&gt; aproa_c + h2o2_c + N1aspmd_c</v>
      </c>
      <c r="O589" t="str">
        <v>Unassigned</v>
      </c>
      <c r="P589" t="str">
        <v>rt7571</v>
      </c>
      <c r="Q589">
        <v>0</v>
      </c>
      <c r="R589">
        <v>1000</v>
      </c>
      <c r="S589">
        <v>0</v>
      </c>
      <c r="T589" t="str">
        <v>1.5.3.11</v>
      </c>
      <c r="U589">
        <v>0</v>
      </c>
      <c r="V589" t="str">
        <v>r_0936</v>
      </c>
      <c r="W589">
        <v>0</v>
      </c>
      <c r="X589" t="str">
        <v>SBO:0000176</v>
      </c>
      <c r="Y589">
        <v>0</v>
      </c>
      <c r="Z589" t="str" cm="1">
        <f t="array" ref="Z589">IFERROR(_xlfn.UNIQUE(_xlfn.TEXTSPLIT(SUBSTITUTE(SUBSTITUTE(SUBSTITUTE(SUBSTITUTE(P589," or "," ")," and "," "),"(",""),")","")," "),TRUE),"")</f>
        <v>rt7571</v>
      </c>
    </row>
    <row r="590" spans="1:27" x14ac:dyDescent="0.2">
      <c r="A590" t="str">
        <v>rt4487</v>
      </c>
      <c r="B590" t="str">
        <v>PLC1</v>
      </c>
      <c r="C590" t="str">
        <v>YPL268W</v>
      </c>
      <c r="D590" t="str">
        <v>RT12855</v>
      </c>
      <c r="E590" t="str">
        <v>12983</v>
      </c>
      <c r="F590" t="str">
        <v>SBO:0000243</v>
      </c>
      <c r="G590" t="str">
        <v>KOG:T</v>
      </c>
      <c r="L590" t="str">
        <v>POLYAO3_c</v>
      </c>
      <c r="M590" t="str">
        <v>poylamine oxidase</v>
      </c>
      <c r="N590" t="str">
        <v>h2o_c + o2_c + sprm_c --&gt; aproa_c + h2o2_c + spmd_c</v>
      </c>
      <c r="O590" t="str">
        <v>Arginine and proline metabolism</v>
      </c>
      <c r="P590" t="str">
        <v>rt7571</v>
      </c>
      <c r="Q590">
        <v>0</v>
      </c>
      <c r="R590">
        <v>1000</v>
      </c>
      <c r="S590">
        <v>0</v>
      </c>
      <c r="T590" t="str">
        <v>1.5.3.11</v>
      </c>
      <c r="U590" t="str">
        <v>R09076</v>
      </c>
      <c r="V590" t="str">
        <v>r_0937</v>
      </c>
      <c r="W590">
        <v>0</v>
      </c>
      <c r="X590" t="str">
        <v>SBO:0000176</v>
      </c>
      <c r="Y590">
        <v>0</v>
      </c>
      <c r="Z590" t="str" cm="1">
        <f t="array" ref="Z590">IFERROR(_xlfn.UNIQUE(_xlfn.TEXTSPLIT(SUBSTITUTE(SUBSTITUTE(SUBSTITUTE(SUBSTITUTE(P590," or "," ")," and "," "),"(",""),")","")," "),TRUE),"")</f>
        <v>rt7571</v>
      </c>
    </row>
    <row r="591" spans="1:27" x14ac:dyDescent="0.2">
      <c r="A591" t="str">
        <v>rt4499</v>
      </c>
      <c r="B591">
        <v>0</v>
      </c>
      <c r="C591" t="str">
        <v>YBR208C</v>
      </c>
      <c r="D591" t="str">
        <v>RT12867</v>
      </c>
      <c r="E591" t="str">
        <v>12995</v>
      </c>
      <c r="F591" t="str">
        <v>SBO:0000243</v>
      </c>
      <c r="G591" t="str">
        <v>KOG:E,I | sc_bidirectional_blast:lower_evalue_hit</v>
      </c>
      <c r="L591" t="str">
        <v>PPNDH_c</v>
      </c>
      <c r="M591" t="str">
        <v>prephenate dehydratase</v>
      </c>
      <c r="N591" t="str">
        <v>h_c + pphn_c --&gt; co2_c + h2o_c + phpyr_c</v>
      </c>
      <c r="O591" t="str">
        <v>Phenylalanine, tyrosine and tryptophan metabolism</v>
      </c>
      <c r="P591" t="str">
        <v>rt5827</v>
      </c>
      <c r="Q591">
        <v>0</v>
      </c>
      <c r="R591">
        <v>1000</v>
      </c>
      <c r="S591">
        <v>0</v>
      </c>
      <c r="T591" t="str">
        <v>4.2.1.51</v>
      </c>
      <c r="U591" t="str">
        <v>R01373</v>
      </c>
      <c r="V591" t="str">
        <v>r_0938</v>
      </c>
      <c r="W591">
        <v>0</v>
      </c>
      <c r="X591" t="str">
        <v>SBO:0000176</v>
      </c>
      <c r="Y591">
        <v>0</v>
      </c>
      <c r="Z591" t="str" cm="1">
        <f t="array" ref="Z591">IFERROR(_xlfn.UNIQUE(_xlfn.TEXTSPLIT(SUBSTITUTE(SUBSTITUTE(SUBSTITUTE(SUBSTITUTE(P591," or "," ")," and "," "),"(",""),")","")," "),TRUE),"")</f>
        <v>rt5827</v>
      </c>
    </row>
    <row r="592" spans="1:27" x14ac:dyDescent="0.2">
      <c r="A592" t="str">
        <v>rt4502</v>
      </c>
      <c r="B592">
        <v>0</v>
      </c>
      <c r="C592">
        <v>0</v>
      </c>
      <c r="D592" t="str">
        <v>RT12870</v>
      </c>
      <c r="E592" t="str">
        <v>12998</v>
      </c>
      <c r="F592" t="str">
        <v>SBO:0000243</v>
      </c>
      <c r="G592" t="str">
        <v>KOG:I</v>
      </c>
      <c r="L592" t="str">
        <v>PPND2_c</v>
      </c>
      <c r="M592" t="str">
        <v>prephenate dehydrogenase (NADP)</v>
      </c>
      <c r="N592" t="str">
        <v>nadp_c + pphn_c --&gt; 34hpp_c + co2_c + nadph_c</v>
      </c>
      <c r="O592" t="str">
        <v>Phenylalanine, tyrosine and tryptophan metabolism</v>
      </c>
      <c r="P592" t="str">
        <v>rt7857</v>
      </c>
      <c r="Q592">
        <v>0</v>
      </c>
      <c r="R592">
        <v>1000</v>
      </c>
      <c r="S592">
        <v>0</v>
      </c>
      <c r="T592" t="str">
        <v>1.3.1.13</v>
      </c>
      <c r="U592" t="str">
        <v>R01730</v>
      </c>
      <c r="V592" t="str">
        <v>r_0939</v>
      </c>
      <c r="W592">
        <v>0</v>
      </c>
      <c r="X592" t="str">
        <v>SBO:0000176</v>
      </c>
      <c r="Y592">
        <v>0</v>
      </c>
      <c r="Z592" t="str" cm="1">
        <f t="array" ref="Z592">IFERROR(_xlfn.UNIQUE(_xlfn.TEXTSPLIT(SUBSTITUTE(SUBSTITUTE(SUBSTITUTE(SUBSTITUTE(P592," or "," ")," and "," "),"(",""),")","")," "),TRUE),"")</f>
        <v>rt7857</v>
      </c>
    </row>
    <row r="593" spans="1:30" x14ac:dyDescent="0.2">
      <c r="A593" t="str">
        <v>rt4513</v>
      </c>
      <c r="B593" t="str">
        <v>CDS1</v>
      </c>
      <c r="C593" t="str">
        <v>YBR029C</v>
      </c>
      <c r="D593" t="str">
        <v>RT12881</v>
      </c>
      <c r="E593" t="str">
        <v>13009</v>
      </c>
      <c r="F593" t="str">
        <v>SBO:0000243</v>
      </c>
      <c r="G593" t="str">
        <v>KOG:I | ncbi_blast:CDPDAGS</v>
      </c>
      <c r="L593" t="str">
        <v>PROD2_m</v>
      </c>
      <c r="M593" t="str">
        <v>proline oxidase (NAD)</v>
      </c>
      <c r="N593" t="str">
        <v>fad_m + pro__L_m --&gt; 1pyr5c_m + fadh2_m</v>
      </c>
      <c r="O593" t="str">
        <v>Arginine and proline metabolism</v>
      </c>
      <c r="P593" t="str">
        <v>rt6234</v>
      </c>
      <c r="Q593">
        <v>0</v>
      </c>
      <c r="R593">
        <v>1000</v>
      </c>
      <c r="S593">
        <v>0</v>
      </c>
      <c r="T593" t="str">
        <v>1.5.-.-</v>
      </c>
      <c r="U593" t="str">
        <v>R10507</v>
      </c>
      <c r="V593" t="str">
        <v>r_0940</v>
      </c>
      <c r="W593">
        <v>0</v>
      </c>
      <c r="X593" t="str">
        <v>SBO:0000176</v>
      </c>
      <c r="Y593">
        <v>0</v>
      </c>
      <c r="Z593" t="str" cm="1">
        <f t="array" ref="Z593">IFERROR(_xlfn.UNIQUE(_xlfn.TEXTSPLIT(SUBSTITUTE(SUBSTITUTE(SUBSTITUTE(SUBSTITUTE(P593," or "," ")," and "," "),"(",""),")","")," "),TRUE),"")</f>
        <v>rt6234</v>
      </c>
    </row>
    <row r="594" spans="1:30" x14ac:dyDescent="0.2">
      <c r="A594" t="str">
        <v>rt4526</v>
      </c>
      <c r="B594">
        <v>0</v>
      </c>
      <c r="C594">
        <v>0</v>
      </c>
      <c r="D594" t="str">
        <v>RT12894</v>
      </c>
      <c r="E594" t="str">
        <v>13022</v>
      </c>
      <c r="F594" t="str">
        <v>SBO:0000243</v>
      </c>
      <c r="G594" t="str">
        <v>KOG:G</v>
      </c>
      <c r="L594" t="str">
        <v>PROTRS_c</v>
      </c>
      <c r="M594" t="str">
        <v>prolyl-tRNA synthetase</v>
      </c>
      <c r="N594" t="str">
        <v>atp_c + pro__L_c + trnapro_c --&gt; amp_c + h_c + ppi_c + protrna_c</v>
      </c>
      <c r="O594" t="str">
        <v>Aminoacyl-tRNA biosynthesis</v>
      </c>
      <c r="P594" t="str">
        <v>rt3118</v>
      </c>
      <c r="Q594">
        <v>0</v>
      </c>
      <c r="R594">
        <v>1000</v>
      </c>
      <c r="S594">
        <v>0</v>
      </c>
      <c r="T594" t="str">
        <v>6.1.1.15</v>
      </c>
      <c r="U594" t="str">
        <v>R03661</v>
      </c>
      <c r="V594" t="str">
        <v>r_0941</v>
      </c>
      <c r="W594">
        <v>0</v>
      </c>
      <c r="X594" t="str">
        <v>SBO:0000176</v>
      </c>
      <c r="Y594">
        <v>0</v>
      </c>
      <c r="Z594" t="str" cm="1">
        <f t="array" ref="Z594">IFERROR(_xlfn.UNIQUE(_xlfn.TEXTSPLIT(SUBSTITUTE(SUBSTITUTE(SUBSTITUTE(SUBSTITUTE(P594," or "," ")," and "," "),"(",""),")","")," "),TRUE),"")</f>
        <v>rt3118</v>
      </c>
    </row>
    <row r="595" spans="1:30" x14ac:dyDescent="0.2">
      <c r="A595" t="str">
        <v>rt4530</v>
      </c>
      <c r="B595" t="str">
        <v>GCV1</v>
      </c>
      <c r="C595" t="str">
        <v>YDR019C</v>
      </c>
      <c r="D595" t="str">
        <v>RT12898</v>
      </c>
      <c r="E595" t="str">
        <v>13026</v>
      </c>
      <c r="F595" t="str">
        <v>SBO:0000243</v>
      </c>
      <c r="G595" t="str">
        <v>KOG:E</v>
      </c>
      <c r="L595" t="str">
        <v>PPPGO_m</v>
      </c>
      <c r="M595" t="str">
        <v>protoporphyrinogen oxidase</v>
      </c>
      <c r="N595" t="str">
        <v>3.0 o2_m + 2.0 pppg9_m --&gt; 6.0 h2o_m + 2.0 ppp9_m</v>
      </c>
      <c r="O595" t="str">
        <v>Heme metabolism</v>
      </c>
      <c r="P595" t="str">
        <v>rt3499</v>
      </c>
      <c r="Q595">
        <v>0</v>
      </c>
      <c r="R595">
        <v>1000</v>
      </c>
      <c r="S595">
        <v>0</v>
      </c>
      <c r="T595" t="str">
        <v>1.3.3.4</v>
      </c>
      <c r="U595" t="str">
        <v>R03222</v>
      </c>
      <c r="V595" t="str">
        <v>r_0942</v>
      </c>
      <c r="W595">
        <v>0</v>
      </c>
      <c r="X595" t="str">
        <v>SBO:0000176</v>
      </c>
      <c r="Y595">
        <v>0</v>
      </c>
      <c r="Z595" t="str" cm="1">
        <f t="array" ref="Z595">IFERROR(_xlfn.UNIQUE(_xlfn.TEXTSPLIT(SUBSTITUTE(SUBSTITUTE(SUBSTITUTE(SUBSTITUTE(P595," or "," ")," and "," "),"(",""),")","")," "),TRUE),"")</f>
        <v>rt3499</v>
      </c>
    </row>
    <row r="596" spans="1:30" x14ac:dyDescent="0.2">
      <c r="A596" t="str">
        <v>rt4534</v>
      </c>
      <c r="B596" t="str">
        <v>DAL4</v>
      </c>
      <c r="C596" t="str">
        <v>YIR028W</v>
      </c>
      <c r="D596" t="str">
        <v>RT12902</v>
      </c>
      <c r="E596" t="str">
        <v>13030</v>
      </c>
      <c r="F596" t="str">
        <v>SBO:0000243</v>
      </c>
      <c r="G596" t="str">
        <v>KOG:F,H</v>
      </c>
      <c r="L596" t="str">
        <v>PNP_c</v>
      </c>
      <c r="M596" t="str">
        <v>purine-nucleoside phosphorylase</v>
      </c>
      <c r="N596" t="str">
        <v>pi_c + rnam_c --&gt; h_c + ncam_c + r1p_c</v>
      </c>
      <c r="O596" t="str">
        <v>Pyrimidine metabolism</v>
      </c>
      <c r="P596" t="str">
        <v>(rt4016 or rt5402) and rt0004 and rt7908</v>
      </c>
      <c r="Q596">
        <v>0</v>
      </c>
      <c r="R596">
        <v>1000</v>
      </c>
      <c r="S596">
        <v>0</v>
      </c>
      <c r="T596" t="str">
        <v>3.2.2.3</v>
      </c>
      <c r="U596" t="str">
        <v>R02294</v>
      </c>
      <c r="V596" t="str">
        <v>r_0943</v>
      </c>
      <c r="W596">
        <v>0</v>
      </c>
      <c r="X596" t="str">
        <v>SBO:0000176</v>
      </c>
      <c r="Y596">
        <v>0</v>
      </c>
      <c r="Z596" t="str" cm="1">
        <f t="array" ref="Z596:AC596">IFERROR(_xlfn.UNIQUE(_xlfn.TEXTSPLIT(SUBSTITUTE(SUBSTITUTE(SUBSTITUTE(SUBSTITUTE(P596," or "," ")," and "," "),"(",""),")","")," "),TRUE),"")</f>
        <v>rt4016</v>
      </c>
      <c r="AA596" t="str">
        <v>rt5402</v>
      </c>
      <c r="AB596" t="str">
        <v>rt0004</v>
      </c>
      <c r="AC596" t="str">
        <v>rt7908</v>
      </c>
    </row>
    <row r="597" spans="1:30" x14ac:dyDescent="0.2">
      <c r="A597" t="str">
        <v>rt4541</v>
      </c>
      <c r="B597" t="str">
        <v>FUR4</v>
      </c>
      <c r="C597" t="str">
        <v>YBR021W</v>
      </c>
      <c r="D597" t="str">
        <v>RT12909</v>
      </c>
      <c r="E597" t="str">
        <v>13037</v>
      </c>
      <c r="F597" t="str">
        <v>SBO:0000243</v>
      </c>
      <c r="G597" t="str">
        <v>KOG:F,H</v>
      </c>
      <c r="L597" t="str">
        <v>PUNP3_c</v>
      </c>
      <c r="M597" t="str">
        <v>guanosine phosphorylase</v>
      </c>
      <c r="N597" t="str">
        <v>gsn_c + pi_c &lt;=&gt; gua_c + r1p_c</v>
      </c>
      <c r="O597" t="str">
        <v>Purine metabolism</v>
      </c>
      <c r="P597" t="str">
        <v>rt7908</v>
      </c>
      <c r="Q597">
        <v>-1000</v>
      </c>
      <c r="R597">
        <v>1000</v>
      </c>
      <c r="S597">
        <v>0</v>
      </c>
      <c r="T597" t="str">
        <v>2.4.2.1</v>
      </c>
      <c r="U597" t="str">
        <v>R02147</v>
      </c>
      <c r="V597" t="str">
        <v>r_0949</v>
      </c>
      <c r="W597">
        <v>0</v>
      </c>
      <c r="X597" t="str">
        <v>SBO:0000176</v>
      </c>
      <c r="Y597">
        <v>0</v>
      </c>
      <c r="Z597" t="str" cm="1">
        <f t="array" ref="Z597">IFERROR(_xlfn.UNIQUE(_xlfn.TEXTSPLIT(SUBSTITUTE(SUBSTITUTE(SUBSTITUTE(SUBSTITUTE(P597," or "," ")," and "," "),"(",""),")","")," "),TRUE),"")</f>
        <v>rt7908</v>
      </c>
    </row>
    <row r="598" spans="1:30" x14ac:dyDescent="0.2">
      <c r="A598" t="str">
        <v>rt4544</v>
      </c>
      <c r="B598" t="str">
        <v>SAH1</v>
      </c>
      <c r="C598" t="str">
        <v>YER043C</v>
      </c>
      <c r="D598" t="str">
        <v>RT12912</v>
      </c>
      <c r="E598" t="str">
        <v>13040</v>
      </c>
      <c r="F598" t="str">
        <v>SBO:0000243</v>
      </c>
      <c r="G598" t="str">
        <v>KOG:H</v>
      </c>
      <c r="L598" t="str">
        <v>PUNP3_m</v>
      </c>
      <c r="M598" t="str">
        <v>guanosine phosphorylase</v>
      </c>
      <c r="N598" t="str">
        <v>gsn_m + pi_m &lt;=&gt; gua_m + r1p_m</v>
      </c>
      <c r="O598" t="str">
        <v>Purine metabolism</v>
      </c>
      <c r="P598" t="str">
        <v>rt7908</v>
      </c>
      <c r="Q598">
        <v>-1000</v>
      </c>
      <c r="R598">
        <v>1000</v>
      </c>
      <c r="S598">
        <v>0</v>
      </c>
      <c r="T598" t="str">
        <v>2.4.2.1</v>
      </c>
      <c r="U598" t="str">
        <v>R02147</v>
      </c>
      <c r="V598" t="str">
        <v>r_0950</v>
      </c>
      <c r="W598">
        <v>0</v>
      </c>
      <c r="X598" t="str">
        <v>SBO:0000176</v>
      </c>
      <c r="Y598">
        <v>0</v>
      </c>
      <c r="Z598" t="str" cm="1">
        <f t="array" ref="Z598">IFERROR(_xlfn.UNIQUE(_xlfn.TEXTSPLIT(SUBSTITUTE(SUBSTITUTE(SUBSTITUTE(SUBSTITUTE(P598," or "," ")," and "," "),"(",""),")","")," "),TRUE),"")</f>
        <v>rt7908</v>
      </c>
    </row>
    <row r="599" spans="1:30" x14ac:dyDescent="0.2">
      <c r="A599" t="str">
        <v>rt4548</v>
      </c>
      <c r="B599">
        <v>0</v>
      </c>
      <c r="C599">
        <v>0</v>
      </c>
      <c r="D599" t="str">
        <v>RT12916</v>
      </c>
      <c r="E599" t="str">
        <v>13044</v>
      </c>
      <c r="F599" t="str">
        <v>SBO:0000243</v>
      </c>
      <c r="G599" t="str">
        <v>KOG:R</v>
      </c>
      <c r="L599" t="str">
        <v>PUNP5_c</v>
      </c>
      <c r="M599" t="str">
        <v>inosine phosphorylase</v>
      </c>
      <c r="N599" t="str">
        <v>ins_c + pi_c &lt;=&gt; hxan_c + r1p_c</v>
      </c>
      <c r="O599" t="str">
        <v>Purine metabolism</v>
      </c>
      <c r="P599" t="str">
        <v>rt7908</v>
      </c>
      <c r="Q599">
        <v>-1000</v>
      </c>
      <c r="R599">
        <v>1000</v>
      </c>
      <c r="S599">
        <v>0</v>
      </c>
      <c r="T599" t="str">
        <v>2.4.2.1</v>
      </c>
      <c r="U599" t="str">
        <v>R01863</v>
      </c>
      <c r="V599" t="str">
        <v>r_0951</v>
      </c>
      <c r="W599">
        <v>0</v>
      </c>
      <c r="X599" t="str">
        <v>SBO:0000176</v>
      </c>
      <c r="Y599">
        <v>0</v>
      </c>
      <c r="Z599" t="str" cm="1">
        <f t="array" ref="Z599">IFERROR(_xlfn.UNIQUE(_xlfn.TEXTSPLIT(SUBSTITUTE(SUBSTITUTE(SUBSTITUTE(SUBSTITUTE(P599," or "," ")," and "," "),"(",""),")","")," "),TRUE),"")</f>
        <v>rt7908</v>
      </c>
    </row>
    <row r="600" spans="1:30" x14ac:dyDescent="0.2">
      <c r="A600" t="str">
        <v>rt4555</v>
      </c>
      <c r="B600">
        <v>0</v>
      </c>
      <c r="C600">
        <v>0</v>
      </c>
      <c r="D600" t="str">
        <v>RT12923</v>
      </c>
      <c r="E600" t="str">
        <v>13051</v>
      </c>
      <c r="F600" t="str">
        <v>SBO:0000243</v>
      </c>
      <c r="G600" t="str">
        <v>KOG:C,H</v>
      </c>
      <c r="L600" t="str">
        <v>PYDXO_c</v>
      </c>
      <c r="M600" t="str">
        <v>pyridoxal oxidase</v>
      </c>
      <c r="N600" t="str">
        <v>2.0 h2o_c + nh4_c + o2_c + pydx_c --&gt; 2.0 h2o2_c + pydam_c</v>
      </c>
      <c r="O600" t="str">
        <v>Vitamin B6 metabolism</v>
      </c>
      <c r="P600" t="str">
        <v>rt2312</v>
      </c>
      <c r="Q600">
        <v>0</v>
      </c>
      <c r="R600">
        <v>1000</v>
      </c>
      <c r="S600">
        <v>0</v>
      </c>
      <c r="T600" t="str">
        <v>1.4.3.5</v>
      </c>
      <c r="U600">
        <v>0</v>
      </c>
      <c r="V600" t="str">
        <v>r_0953</v>
      </c>
      <c r="W600">
        <v>0</v>
      </c>
      <c r="X600" t="str">
        <v>SBO:0000176</v>
      </c>
      <c r="Y600">
        <v>0</v>
      </c>
      <c r="Z600" t="str" cm="1">
        <f t="array" ref="Z600">IFERROR(_xlfn.UNIQUE(_xlfn.TEXTSPLIT(SUBSTITUTE(SUBSTITUTE(SUBSTITUTE(SUBSTITUTE(P600," or "," ")," and "," "),"(",""),")","")," "),TRUE),"")</f>
        <v>rt2312</v>
      </c>
    </row>
    <row r="601" spans="1:30" x14ac:dyDescent="0.2">
      <c r="A601" t="str">
        <v>rt4558</v>
      </c>
      <c r="B601" t="str">
        <v>MEP2</v>
      </c>
      <c r="C601" t="str">
        <v>YNL142W</v>
      </c>
      <c r="D601" t="str">
        <v>RT12926</v>
      </c>
      <c r="E601" t="str">
        <v>13054</v>
      </c>
      <c r="F601" t="str">
        <v>SBO:0000243</v>
      </c>
      <c r="G601" t="str">
        <v>KOG:P</v>
      </c>
      <c r="L601" t="str">
        <v>PYAM5PO_c</v>
      </c>
      <c r="M601" t="str">
        <v>pyridoxamine 5'-phosphate oxidase</v>
      </c>
      <c r="N601" t="str">
        <v>h2o_c + o2_c + pyam5p_c --&gt; h2o2_c + nh4_c + pydx5p_c</v>
      </c>
      <c r="O601" t="str">
        <v>Vitamin B6 metabolism</v>
      </c>
      <c r="P601" t="str">
        <v>rt2312</v>
      </c>
      <c r="Q601">
        <v>0</v>
      </c>
      <c r="R601">
        <v>1000</v>
      </c>
      <c r="S601">
        <v>0</v>
      </c>
      <c r="T601" t="str">
        <v>1.4.3.5</v>
      </c>
      <c r="U601" t="str">
        <v>R00277</v>
      </c>
      <c r="V601" t="str">
        <v>r_0954</v>
      </c>
      <c r="W601">
        <v>0</v>
      </c>
      <c r="X601" t="str">
        <v>SBO:0000176</v>
      </c>
      <c r="Y601">
        <v>0</v>
      </c>
      <c r="Z601" t="str" cm="1">
        <f t="array" ref="Z601">IFERROR(_xlfn.UNIQUE(_xlfn.TEXTSPLIT(SUBSTITUTE(SUBSTITUTE(SUBSTITUTE(SUBSTITUTE(P601," or "," ")," and "," "),"(",""),")","")," "),TRUE),"")</f>
        <v>rt2312</v>
      </c>
    </row>
    <row r="602" spans="1:30" x14ac:dyDescent="0.2">
      <c r="A602" t="str">
        <v>rt4559</v>
      </c>
      <c r="B602" t="str">
        <v>AUR1</v>
      </c>
      <c r="C602" t="str">
        <v>YKL004W</v>
      </c>
      <c r="D602" t="str">
        <v>RT12927</v>
      </c>
      <c r="E602" t="str">
        <v>13055</v>
      </c>
      <c r="F602" t="str">
        <v>SBO:0000243</v>
      </c>
      <c r="G602" t="str">
        <v>KOG:Unassigned | ncbi_blast:AUR1_like subfamily</v>
      </c>
      <c r="L602" t="str">
        <v>PDX5POi_c</v>
      </c>
      <c r="M602" t="str">
        <v>pyridoxine 5'-phosphate oxidase</v>
      </c>
      <c r="N602" t="str">
        <v>o2_c + pdx5p_c --&gt; h2o2_c + pydx5p_c</v>
      </c>
      <c r="O602" t="str">
        <v>Vitamin B6 metabolism</v>
      </c>
      <c r="P602" t="str">
        <v>rt2312</v>
      </c>
      <c r="Q602">
        <v>0</v>
      </c>
      <c r="R602">
        <v>1000</v>
      </c>
      <c r="S602">
        <v>0</v>
      </c>
      <c r="T602" t="str">
        <v>1.4.3.5</v>
      </c>
      <c r="U602" t="str">
        <v>R00278</v>
      </c>
      <c r="V602" t="str">
        <v>r_0955</v>
      </c>
      <c r="W602">
        <v>0</v>
      </c>
      <c r="X602" t="str">
        <v>SBO:0000176</v>
      </c>
      <c r="Y602">
        <v>0</v>
      </c>
      <c r="Z602" t="str" cm="1">
        <f t="array" ref="Z602">IFERROR(_xlfn.UNIQUE(_xlfn.TEXTSPLIT(SUBSTITUTE(SUBSTITUTE(SUBSTITUTE(SUBSTITUTE(P602," or "," ")," and "," "),"(",""),")","")," "),TRUE),"")</f>
        <v>rt2312</v>
      </c>
    </row>
    <row r="603" spans="1:30" x14ac:dyDescent="0.2">
      <c r="A603" t="str">
        <v>rt4576</v>
      </c>
      <c r="B603" t="str">
        <v>ERG20</v>
      </c>
      <c r="C603" t="str">
        <v>YJL167W</v>
      </c>
      <c r="D603" t="str">
        <v>RT12944</v>
      </c>
      <c r="E603" t="str">
        <v>13072</v>
      </c>
      <c r="F603" t="str">
        <v>SBO:0000243</v>
      </c>
      <c r="G603" t="str">
        <v>KOG:H</v>
      </c>
      <c r="L603" t="str">
        <v>PYDXNO_c</v>
      </c>
      <c r="M603" t="str">
        <v>pyridoxine oxidase</v>
      </c>
      <c r="N603" t="str">
        <v>o2_c + pydxn_c --&gt; h2o2_c + pydx_c</v>
      </c>
      <c r="O603" t="str">
        <v>Vitamin B6 metabolism</v>
      </c>
      <c r="P603" t="str">
        <v>rt2312</v>
      </c>
      <c r="Q603">
        <v>0</v>
      </c>
      <c r="R603">
        <v>1000</v>
      </c>
      <c r="S603">
        <v>0</v>
      </c>
      <c r="T603" t="str">
        <v>1.4.3.5</v>
      </c>
      <c r="U603" t="str">
        <v>R01711</v>
      </c>
      <c r="V603" t="str">
        <v>r_0956</v>
      </c>
      <c r="W603">
        <v>0</v>
      </c>
      <c r="X603" t="str">
        <v>SBO:0000176</v>
      </c>
      <c r="Y603">
        <v>0</v>
      </c>
      <c r="Z603" t="str" cm="1">
        <f t="array" ref="Z603">IFERROR(_xlfn.UNIQUE(_xlfn.TEXTSPLIT(SUBSTITUTE(SUBSTITUTE(SUBSTITUTE(SUBSTITUTE(P603," or "," ")," and "," "),"(",""),")","")," "),TRUE),"")</f>
        <v>rt2312</v>
      </c>
    </row>
    <row r="604" spans="1:30" x14ac:dyDescent="0.2">
      <c r="A604" t="str">
        <v>rt4593</v>
      </c>
      <c r="B604" t="str">
        <v>GPI10</v>
      </c>
      <c r="C604" t="str">
        <v>YGL142C</v>
      </c>
      <c r="D604" t="str">
        <v>RT12961</v>
      </c>
      <c r="E604" t="str">
        <v>13089</v>
      </c>
      <c r="F604" t="str">
        <v>SBO:0000243</v>
      </c>
      <c r="G604" t="str">
        <v>KOG:M,O</v>
      </c>
      <c r="L604" t="str">
        <v>P5CR_c</v>
      </c>
      <c r="M604" t="str">
        <v>pyrroline-5-carboxylate reductase</v>
      </c>
      <c r="N604" t="str">
        <v>1pyr5c_c + 2.0 h_c + nadph_c --&gt; nadp_c + pro__L_c</v>
      </c>
      <c r="O604" t="str">
        <v>Arginine and proline metabolism</v>
      </c>
      <c r="P604" t="str">
        <v>rt5064</v>
      </c>
      <c r="Q604">
        <v>0</v>
      </c>
      <c r="R604">
        <v>1000</v>
      </c>
      <c r="S604">
        <v>0</v>
      </c>
      <c r="T604" t="str">
        <v>1.5.1.2</v>
      </c>
      <c r="U604" t="str">
        <v>R01251</v>
      </c>
      <c r="V604" t="str">
        <v>r_0957</v>
      </c>
      <c r="W604">
        <v>0</v>
      </c>
      <c r="X604" t="str">
        <v>SBO:0000176</v>
      </c>
      <c r="Y604">
        <v>0</v>
      </c>
      <c r="Z604" t="str" cm="1">
        <f t="array" ref="Z604">IFERROR(_xlfn.UNIQUE(_xlfn.TEXTSPLIT(SUBSTITUTE(SUBSTITUTE(SUBSTITUTE(SUBSTITUTE(P604," or "," ")," and "," "),"(",""),")","")," "),TRUE),"")</f>
        <v>rt5064</v>
      </c>
    </row>
    <row r="605" spans="1:30" x14ac:dyDescent="0.2">
      <c r="A605" t="str">
        <v>rt4597</v>
      </c>
      <c r="B605" t="str">
        <v>PCM1</v>
      </c>
      <c r="C605" t="str">
        <v>YEL058W</v>
      </c>
      <c r="D605" t="str">
        <v>RT12965</v>
      </c>
      <c r="E605" t="str">
        <v>13093</v>
      </c>
      <c r="F605" t="str">
        <v>SBO:0000243</v>
      </c>
      <c r="G605" t="str">
        <v>KOG:G</v>
      </c>
      <c r="L605" t="str">
        <v>PC_c</v>
      </c>
      <c r="M605" t="str">
        <v>pyruvate carboxylase</v>
      </c>
      <c r="N605" t="str">
        <v>atp_c + hco3_c + pyr_c --&gt; adp_c + h_c + oaa_c + pi_c</v>
      </c>
      <c r="O605" t="str">
        <v>Acetyl-CoA synthesis</v>
      </c>
      <c r="P605" t="str">
        <v>rt8262 or rt7325</v>
      </c>
      <c r="Q605">
        <v>0</v>
      </c>
      <c r="R605">
        <v>1000</v>
      </c>
      <c r="S605">
        <v>0</v>
      </c>
      <c r="T605" t="str">
        <v>6.4.1.1</v>
      </c>
      <c r="U605" t="str">
        <v>R00344</v>
      </c>
      <c r="V605" t="str">
        <v>r_0958</v>
      </c>
      <c r="W605">
        <v>0</v>
      </c>
      <c r="X605" t="str">
        <v>SBO:0000176</v>
      </c>
      <c r="Y605">
        <v>0</v>
      </c>
      <c r="Z605" t="str" cm="1">
        <f t="array" ref="Z605:AA605">IFERROR(_xlfn.UNIQUE(_xlfn.TEXTSPLIT(SUBSTITUTE(SUBSTITUTE(SUBSTITUTE(SUBSTITUTE(P605," or "," ")," and "," "),"(",""),")","")," "),TRUE),"")</f>
        <v>rt8262</v>
      </c>
      <c r="AA605" t="str">
        <v>rt7325</v>
      </c>
    </row>
    <row r="606" spans="1:30" x14ac:dyDescent="0.2">
      <c r="A606" t="str">
        <v>rt4598</v>
      </c>
      <c r="B606" t="str">
        <v>QCR8</v>
      </c>
      <c r="C606" t="str">
        <v>YJL166W</v>
      </c>
      <c r="D606" t="str">
        <v>RT12966</v>
      </c>
      <c r="E606" t="str">
        <v>13094</v>
      </c>
      <c r="F606" t="str">
        <v>SBO:0000243</v>
      </c>
      <c r="G606" t="str">
        <v>KOG:C</v>
      </c>
      <c r="L606" t="str">
        <v>PYRDC_c</v>
      </c>
      <c r="M606" t="str">
        <v>pyruvate decarboxylase</v>
      </c>
      <c r="N606" t="str">
        <v>h_c + pyr_c --&gt; acald_c + co2_c</v>
      </c>
      <c r="O606" t="str">
        <v>Pyruvate metabolism</v>
      </c>
      <c r="P606" t="str">
        <v>rt7423</v>
      </c>
      <c r="Q606">
        <v>0</v>
      </c>
      <c r="R606">
        <v>1000</v>
      </c>
      <c r="S606">
        <v>0</v>
      </c>
      <c r="T606" t="str">
        <v>4.1.1.1</v>
      </c>
      <c r="U606" t="str">
        <v>R00224</v>
      </c>
      <c r="V606" t="str">
        <v>r_0959</v>
      </c>
      <c r="W606">
        <v>0</v>
      </c>
      <c r="X606" t="str">
        <v>SBO:0000176</v>
      </c>
      <c r="Y606">
        <v>0</v>
      </c>
      <c r="Z606" t="str" cm="1">
        <f t="array" ref="Z606">IFERROR(_xlfn.UNIQUE(_xlfn.TEXTSPLIT(SUBSTITUTE(SUBSTITUTE(SUBSTITUTE(SUBSTITUTE(P606," or "," ")," and "," "),"(",""),")","")," "),TRUE),"")</f>
        <v>rt7423</v>
      </c>
    </row>
    <row r="607" spans="1:30" x14ac:dyDescent="0.2">
      <c r="A607" t="str">
        <v>rt4606</v>
      </c>
      <c r="B607" t="str">
        <v>SOR1</v>
      </c>
      <c r="C607" t="str">
        <v>YJR159W</v>
      </c>
      <c r="D607" t="str">
        <v>RT12974</v>
      </c>
      <c r="E607" t="str">
        <v>13102</v>
      </c>
      <c r="F607" t="str">
        <v>SBO:0000243</v>
      </c>
      <c r="G607" t="str">
        <v>KOG:Q</v>
      </c>
      <c r="L607" t="str">
        <v>PYRDC2_c</v>
      </c>
      <c r="M607" t="str">
        <v>pyruvate decarboxylase (acetoin-forming)</v>
      </c>
      <c r="N607" t="str">
        <v>acald_c + h_c + pyr_c --&gt; actn__R_c + co2_c</v>
      </c>
      <c r="O607" t="str">
        <v>Pyruvate metabolism</v>
      </c>
      <c r="P607" t="str">
        <v>rt7423</v>
      </c>
      <c r="Q607">
        <v>0</v>
      </c>
      <c r="R607">
        <v>1000</v>
      </c>
      <c r="S607">
        <v>0</v>
      </c>
      <c r="T607" t="str">
        <v>4.1.1.1</v>
      </c>
      <c r="U607">
        <v>0</v>
      </c>
      <c r="V607" t="str">
        <v>r_0960</v>
      </c>
      <c r="W607">
        <v>0</v>
      </c>
      <c r="X607" t="str">
        <v>SBO:0000176</v>
      </c>
      <c r="Y607">
        <v>0</v>
      </c>
      <c r="Z607" t="str" cm="1">
        <f t="array" ref="Z607">IFERROR(_xlfn.UNIQUE(_xlfn.TEXTSPLIT(SUBSTITUTE(SUBSTITUTE(SUBSTITUTE(SUBSTITUTE(P607," or "," ")," and "," "),"(",""),")","")," "),TRUE),"")</f>
        <v>rt7423</v>
      </c>
    </row>
    <row r="608" spans="1:30" x14ac:dyDescent="0.2">
      <c r="A608" t="str">
        <v>rt4609</v>
      </c>
      <c r="B608" t="str">
        <v>XYL2</v>
      </c>
      <c r="C608" t="str">
        <v>YLR070C</v>
      </c>
      <c r="D608" t="str">
        <v>RT12977</v>
      </c>
      <c r="E608" t="str">
        <v>13105</v>
      </c>
      <c r="F608" t="str">
        <v>SBO:0000243</v>
      </c>
      <c r="G608" t="str">
        <v>KOG:Q</v>
      </c>
      <c r="L608" t="str">
        <v>PDH_m</v>
      </c>
      <c r="M608" t="str">
        <v>pyruvate dehydrogenase</v>
      </c>
      <c r="N608" t="str">
        <v>coa_m + nad_m + pyr_m --&gt; accoa_m + co2_m + nadh_m</v>
      </c>
      <c r="O608" t="str">
        <v>Acetyl-CoA synthesis</v>
      </c>
      <c r="P608" t="str">
        <v>rt5580 and rt5262 and rt1672 and rt5354 and rt5758</v>
      </c>
      <c r="Q608">
        <v>0</v>
      </c>
      <c r="R608">
        <v>1000</v>
      </c>
      <c r="S608">
        <v>0</v>
      </c>
      <c r="T608" t="str">
        <v>1.2.4.1</v>
      </c>
      <c r="U608" t="str">
        <v>R00209</v>
      </c>
      <c r="V608" t="str">
        <v>r_0961</v>
      </c>
      <c r="W608">
        <v>0</v>
      </c>
      <c r="X608" t="str">
        <v>SBO:0000176</v>
      </c>
      <c r="Y608">
        <v>0</v>
      </c>
      <c r="Z608" t="str" cm="1">
        <f t="array" ref="Z608:AD608">IFERROR(_xlfn.UNIQUE(_xlfn.TEXTSPLIT(SUBSTITUTE(SUBSTITUTE(SUBSTITUTE(SUBSTITUTE(P608," or "," ")," and "," "),"(",""),")","")," "),TRUE),"")</f>
        <v>rt5580</v>
      </c>
      <c r="AA608" t="str">
        <v>rt5262</v>
      </c>
      <c r="AB608" t="str">
        <v>rt1672</v>
      </c>
      <c r="AC608" t="str">
        <v>rt5354</v>
      </c>
      <c r="AD608" t="str">
        <v>rt5758</v>
      </c>
    </row>
    <row r="609" spans="1:29" x14ac:dyDescent="0.2">
      <c r="A609" t="str">
        <v>rt4634</v>
      </c>
      <c r="B609" t="str">
        <v>CDC19</v>
      </c>
      <c r="C609" t="str">
        <v>YAL038W</v>
      </c>
      <c r="D609" t="str">
        <v>RT13002</v>
      </c>
      <c r="E609" t="str">
        <v>13130</v>
      </c>
      <c r="F609" t="str">
        <v>SBO:0000243</v>
      </c>
      <c r="G609" t="str">
        <v>KOG:G</v>
      </c>
      <c r="L609" t="str">
        <v>PYK_c</v>
      </c>
      <c r="M609" t="str">
        <v>pyruvate kinase</v>
      </c>
      <c r="N609" t="str">
        <v>adp_c + h_c + pep_c --&gt; atp_c + pyr_c</v>
      </c>
      <c r="O609" t="str">
        <v>Glycolysis / Gluconeogenesis</v>
      </c>
      <c r="P609" t="str">
        <v>rt4634</v>
      </c>
      <c r="Q609">
        <v>0</v>
      </c>
      <c r="R609">
        <v>1000</v>
      </c>
      <c r="S609">
        <v>0</v>
      </c>
      <c r="T609" t="str">
        <v>2.7.1.40</v>
      </c>
      <c r="U609" t="str">
        <v>R00200</v>
      </c>
      <c r="V609" t="str">
        <v>r_0962</v>
      </c>
      <c r="W609">
        <v>0</v>
      </c>
      <c r="X609" t="str">
        <v>SBO:0000176</v>
      </c>
      <c r="Y609">
        <v>0</v>
      </c>
      <c r="Z609" t="str" cm="1">
        <f t="array" ref="Z609">IFERROR(_xlfn.UNIQUE(_xlfn.TEXTSPLIT(SUBSTITUTE(SUBSTITUTE(SUBSTITUTE(SUBSTITUTE(P609," or "," ")," and "," "),"(",""),")","")," "),TRUE),"")</f>
        <v>rt4634</v>
      </c>
    </row>
    <row r="610" spans="1:29" x14ac:dyDescent="0.2">
      <c r="A610" t="str">
        <v>rt4639</v>
      </c>
      <c r="B610" t="str">
        <v>COX13</v>
      </c>
      <c r="C610" t="str">
        <v>YGL191W</v>
      </c>
      <c r="D610" t="str">
        <v>RT13007</v>
      </c>
      <c r="E610" t="str">
        <v>13135</v>
      </c>
      <c r="F610" t="str">
        <v>SBO:0000243</v>
      </c>
      <c r="G610" t="str">
        <v>KOG:C | notes:su 6a</v>
      </c>
      <c r="L610" t="str">
        <v>RBFK_c</v>
      </c>
      <c r="M610" t="str">
        <v>riboflavin kinase</v>
      </c>
      <c r="N610" t="str">
        <v>atp_c + ribflv_c --&gt; adp_c + fmn_c + h_c</v>
      </c>
      <c r="O610" t="str">
        <v>Riboflavin metabolism</v>
      </c>
      <c r="P610" t="str">
        <v>rt0930</v>
      </c>
      <c r="Q610">
        <v>0</v>
      </c>
      <c r="R610">
        <v>1000</v>
      </c>
      <c r="S610">
        <v>0</v>
      </c>
      <c r="T610" t="str">
        <v>2.7.1.26</v>
      </c>
      <c r="U610" t="str">
        <v>R00549</v>
      </c>
      <c r="V610" t="str">
        <v>r_0965</v>
      </c>
      <c r="W610">
        <v>0</v>
      </c>
      <c r="X610" t="str">
        <v>SBO:0000176</v>
      </c>
      <c r="Y610">
        <v>0</v>
      </c>
      <c r="Z610" t="str" cm="1">
        <f t="array" ref="Z610">IFERROR(_xlfn.UNIQUE(_xlfn.TEXTSPLIT(SUBSTITUTE(SUBSTITUTE(SUBSTITUTE(SUBSTITUTE(P610," or "," ")," and "," "),"(",""),")","")," "),TRUE),"")</f>
        <v>rt0930</v>
      </c>
    </row>
    <row r="611" spans="1:29" x14ac:dyDescent="0.2">
      <c r="A611" t="str">
        <v>rt4649</v>
      </c>
      <c r="B611" t="str">
        <v>NUAM_rt</v>
      </c>
      <c r="C611">
        <v>0</v>
      </c>
      <c r="D611" t="str">
        <v>RT13017</v>
      </c>
      <c r="E611" t="str">
        <v>13145</v>
      </c>
      <c r="F611" t="str">
        <v>SBO:0000243</v>
      </c>
      <c r="G611" t="str">
        <v>KOG:C | notes:75 kDa</v>
      </c>
      <c r="L611" t="str">
        <v>RBFK_m</v>
      </c>
      <c r="M611" t="str">
        <v>riboflavin kinase</v>
      </c>
      <c r="N611" t="str">
        <v>atp_m + ribflv_m --&gt; adp_m + fmn_m + h_m</v>
      </c>
      <c r="O611" t="str">
        <v>Riboflavin metabolism</v>
      </c>
      <c r="P611" t="str">
        <v>rt0930</v>
      </c>
      <c r="Q611">
        <v>0</v>
      </c>
      <c r="R611">
        <v>1000</v>
      </c>
      <c r="S611">
        <v>0</v>
      </c>
      <c r="T611" t="str">
        <v>2.7.1.26</v>
      </c>
      <c r="U611" t="str">
        <v>R00549</v>
      </c>
      <c r="V611" t="str">
        <v>r_0966</v>
      </c>
      <c r="W611">
        <v>0</v>
      </c>
      <c r="X611" t="str">
        <v>SBO:0000176</v>
      </c>
      <c r="Y611">
        <v>0</v>
      </c>
      <c r="Z611" t="str" cm="1">
        <f t="array" ref="Z611">IFERROR(_xlfn.UNIQUE(_xlfn.TEXTSPLIT(SUBSTITUTE(SUBSTITUTE(SUBSTITUTE(SUBSTITUTE(P611," or "," ")," and "," "),"(",""),")","")," "),TRUE),"")</f>
        <v>rt0930</v>
      </c>
    </row>
    <row r="612" spans="1:29" x14ac:dyDescent="0.2">
      <c r="A612" t="str">
        <v>rt4673</v>
      </c>
      <c r="B612" t="str">
        <v>GLO2</v>
      </c>
      <c r="C612" t="str">
        <v>YDR272W</v>
      </c>
      <c r="D612" t="str">
        <v>RT13041</v>
      </c>
      <c r="E612" t="str">
        <v>13169</v>
      </c>
      <c r="F612" t="str">
        <v>SBO:0000243</v>
      </c>
      <c r="G612" t="str">
        <v>KOG:R</v>
      </c>
      <c r="L612" t="str">
        <v>RBFSa_c</v>
      </c>
      <c r="M612" t="str">
        <v>riboflavin synthase</v>
      </c>
      <c r="N612" t="str">
        <v>4r5au_c + db4p_c --&gt; dmlz_c + h_c + 2.0 h2o_c + pi_c</v>
      </c>
      <c r="O612" t="str">
        <v>Riboflavin metabolism</v>
      </c>
      <c r="P612" t="str">
        <v>rt0910</v>
      </c>
      <c r="Q612">
        <v>0</v>
      </c>
      <c r="R612">
        <v>1000</v>
      </c>
      <c r="S612">
        <v>0</v>
      </c>
      <c r="T612" t="str">
        <v>2.5.1.9</v>
      </c>
      <c r="U612" t="str">
        <v>R04457</v>
      </c>
      <c r="V612" t="str">
        <v>r_0967</v>
      </c>
      <c r="W612">
        <v>0</v>
      </c>
      <c r="X612" t="str">
        <v>SBO:0000176</v>
      </c>
      <c r="Y612">
        <v>0</v>
      </c>
      <c r="Z612" t="str" cm="1">
        <f t="array" ref="Z612">IFERROR(_xlfn.UNIQUE(_xlfn.TEXTSPLIT(SUBSTITUTE(SUBSTITUTE(SUBSTITUTE(SUBSTITUTE(P612," or "," ")," and "," "),"(",""),")","")," "),TRUE),"")</f>
        <v>rt0910</v>
      </c>
    </row>
    <row r="613" spans="1:29" x14ac:dyDescent="0.2">
      <c r="A613" t="str">
        <v>rt4674</v>
      </c>
      <c r="B613" t="str">
        <v>STL6_rt</v>
      </c>
      <c r="C613" t="str">
        <v>YOL103W</v>
      </c>
      <c r="D613" t="str">
        <v>RT13042</v>
      </c>
      <c r="E613" t="str">
        <v>13170</v>
      </c>
      <c r="F613" t="str">
        <v>SBO:0000243</v>
      </c>
      <c r="G613" t="str">
        <v>KOG:R</v>
      </c>
      <c r="L613" t="str">
        <v>RBFSb_c</v>
      </c>
      <c r="M613" t="str">
        <v>riboflavin synthase</v>
      </c>
      <c r="N613" t="str">
        <v>2.0 dmlz_c + h_c --&gt; 4r5au_c + ribflv_c</v>
      </c>
      <c r="O613" t="str">
        <v>Riboflavin metabolism</v>
      </c>
      <c r="P613" t="str">
        <v>rt4127</v>
      </c>
      <c r="Q613">
        <v>0</v>
      </c>
      <c r="R613">
        <v>1000</v>
      </c>
      <c r="S613">
        <v>0</v>
      </c>
      <c r="T613" t="str">
        <v>2.5.1.9</v>
      </c>
      <c r="U613" t="str">
        <v>R00066</v>
      </c>
      <c r="V613" t="str">
        <v>r_0968</v>
      </c>
      <c r="W613">
        <v>0</v>
      </c>
      <c r="X613" t="str">
        <v>SBO:0000176</v>
      </c>
      <c r="Y613">
        <v>0</v>
      </c>
      <c r="Z613" t="str" cm="1">
        <f t="array" ref="Z613">IFERROR(_xlfn.UNIQUE(_xlfn.TEXTSPLIT(SUBSTITUTE(SUBSTITUTE(SUBSTITUTE(SUBSTITUTE(P613," or "," ")," and "," "),"(",""),")","")," "),TRUE),"")</f>
        <v>rt4127</v>
      </c>
    </row>
    <row r="614" spans="1:29" x14ac:dyDescent="0.2">
      <c r="A614" t="str">
        <v>rt4676</v>
      </c>
      <c r="B614" t="str">
        <v>PHO13</v>
      </c>
      <c r="C614" t="str">
        <v>YDL236W</v>
      </c>
      <c r="D614" t="str">
        <v>RT13044</v>
      </c>
      <c r="E614" t="str">
        <v>13172</v>
      </c>
      <c r="F614" t="str">
        <v>SBO:0000243</v>
      </c>
      <c r="G614" t="str">
        <v>KOG:P</v>
      </c>
      <c r="L614" t="str">
        <v>RBK_c</v>
      </c>
      <c r="M614" t="str">
        <v>ribokinase</v>
      </c>
      <c r="N614" t="str">
        <v>atp_c + rib__D_c --&gt; adp_c + h_c + r5p_c</v>
      </c>
      <c r="O614" t="str">
        <v>Pentose phosphate pathway</v>
      </c>
      <c r="P614" t="str">
        <v>rt2501</v>
      </c>
      <c r="Q614">
        <v>0</v>
      </c>
      <c r="R614">
        <v>1000</v>
      </c>
      <c r="S614">
        <v>0</v>
      </c>
      <c r="T614" t="str">
        <v>2.7.1.15</v>
      </c>
      <c r="U614" t="str">
        <v>R01051</v>
      </c>
      <c r="V614" t="str">
        <v>r_0969</v>
      </c>
      <c r="W614">
        <v>0</v>
      </c>
      <c r="X614" t="str">
        <v>SBO:0000176</v>
      </c>
      <c r="Y614">
        <v>0</v>
      </c>
      <c r="Z614" t="str" cm="1">
        <f t="array" ref="Z614">IFERROR(_xlfn.UNIQUE(_xlfn.TEXTSPLIT(SUBSTITUTE(SUBSTITUTE(SUBSTITUTE(SUBSTITUTE(P614," or "," ")," and "," "),"(",""),")","")," "),TRUE),"")</f>
        <v>rt2501</v>
      </c>
    </row>
    <row r="615" spans="1:29" x14ac:dyDescent="0.2">
      <c r="A615" t="str">
        <v>rt4680</v>
      </c>
      <c r="B615">
        <v>0</v>
      </c>
      <c r="C615">
        <v>0</v>
      </c>
      <c r="D615" t="str">
        <v>RT13048</v>
      </c>
      <c r="E615" t="str">
        <v>13176</v>
      </c>
      <c r="F615" t="str">
        <v>SBO:0000243</v>
      </c>
      <c r="G615" t="str">
        <v>KOG:I | ncbi_blast:acyl-CoA thioesteraes 11 (might be in lipid partical)</v>
      </c>
      <c r="L615" t="str">
        <v>RNDR1_c</v>
      </c>
      <c r="M615" t="str">
        <v>ribonucleotide reductase (ADP)</v>
      </c>
      <c r="N615" t="str">
        <v>adp_c + trdrd_c --&gt; dadp_c + h2o_c + trdox_c</v>
      </c>
      <c r="O615" t="str">
        <v>Purine metabolism</v>
      </c>
      <c r="P615" t="str">
        <v>rt2922 and (rt5869 or (rt5869 and rt2804)) and rt6971</v>
      </c>
      <c r="Q615">
        <v>0</v>
      </c>
      <c r="R615">
        <v>1000</v>
      </c>
      <c r="S615">
        <v>0</v>
      </c>
      <c r="T615" t="str">
        <v>1.17.4.1</v>
      </c>
      <c r="U615" t="str">
        <v>R02017</v>
      </c>
      <c r="V615" t="str">
        <v>r_0974</v>
      </c>
      <c r="W615">
        <v>0</v>
      </c>
      <c r="X615" t="str">
        <v>SBO:0000176</v>
      </c>
      <c r="Y615">
        <v>0</v>
      </c>
      <c r="Z615" t="str" cm="1">
        <f t="array" ref="Z615:AC615">IFERROR(_xlfn.UNIQUE(_xlfn.TEXTSPLIT(SUBSTITUTE(SUBSTITUTE(SUBSTITUTE(SUBSTITUTE(P615," or "," ")," and "," "),"(",""),")","")," "),TRUE),"")</f>
        <v>rt2922</v>
      </c>
      <c r="AA615" t="str">
        <v>rt5869</v>
      </c>
      <c r="AB615" t="str">
        <v>rt2804</v>
      </c>
      <c r="AC615" t="str">
        <v>rt6971</v>
      </c>
    </row>
    <row r="616" spans="1:29" x14ac:dyDescent="0.2">
      <c r="A616" t="str">
        <v>rt4692</v>
      </c>
      <c r="B616" t="str">
        <v>ERG6</v>
      </c>
      <c r="C616" t="str">
        <v>YML008C</v>
      </c>
      <c r="D616" t="str">
        <v>RT13060</v>
      </c>
      <c r="E616" t="str">
        <v>13188</v>
      </c>
      <c r="F616" t="str">
        <v>SBO:0000243</v>
      </c>
      <c r="G616" t="str">
        <v>KOG:I,R</v>
      </c>
      <c r="L616" t="str">
        <v>RNDR1_n</v>
      </c>
      <c r="M616" t="str">
        <v>ribonucleotide reductase (ADP)</v>
      </c>
      <c r="N616" t="str">
        <v>adp_n + trdrd_n --&gt; dadp_n + h2o_n + trdox_n</v>
      </c>
      <c r="O616" t="str">
        <v>Purine metabolism</v>
      </c>
      <c r="P616" t="str">
        <v>rt2922 and (rt5869 or (rt5869 and rt2804)) and rt6971</v>
      </c>
      <c r="Q616">
        <v>0</v>
      </c>
      <c r="R616">
        <v>1000</v>
      </c>
      <c r="S616">
        <v>0</v>
      </c>
      <c r="T616" t="str">
        <v>1.17.4.1</v>
      </c>
      <c r="U616" t="str">
        <v>R02017</v>
      </c>
      <c r="V616" t="str">
        <v>r_0975</v>
      </c>
      <c r="W616">
        <v>0</v>
      </c>
      <c r="X616" t="str">
        <v>SBO:0000176</v>
      </c>
      <c r="Y616">
        <v>0</v>
      </c>
      <c r="Z616" t="str" cm="1">
        <f t="array" ref="Z616:AC616">IFERROR(_xlfn.UNIQUE(_xlfn.TEXTSPLIT(SUBSTITUTE(SUBSTITUTE(SUBSTITUTE(SUBSTITUTE(P616," or "," ")," and "," "),"(",""),")","")," "),TRUE),"")</f>
        <v>rt2922</v>
      </c>
      <c r="AA616" t="str">
        <v>rt5869</v>
      </c>
      <c r="AB616" t="str">
        <v>rt2804</v>
      </c>
      <c r="AC616" t="str">
        <v>rt6971</v>
      </c>
    </row>
    <row r="617" spans="1:29" x14ac:dyDescent="0.2">
      <c r="A617" t="str">
        <v>rt4701</v>
      </c>
      <c r="B617">
        <v>0</v>
      </c>
      <c r="C617" t="str">
        <v>YIR030C</v>
      </c>
      <c r="D617" t="str">
        <v>RT13069</v>
      </c>
      <c r="E617" t="str">
        <v>13197</v>
      </c>
      <c r="F617" t="str">
        <v>SBO:0000243</v>
      </c>
      <c r="G617" t="str">
        <v>KOG:Unassigned | sc_bidirectional_blast:lower_evalue_hit</v>
      </c>
      <c r="L617" t="str">
        <v>RNDR3_c</v>
      </c>
      <c r="M617" t="str">
        <v>ribonucleotide reductase (CDP)</v>
      </c>
      <c r="N617" t="str">
        <v>cdp_c + trdrd_c --&gt; dcdp_c + h2o_c + trdox_c</v>
      </c>
      <c r="O617" t="str">
        <v>Purine metabolism</v>
      </c>
      <c r="P617" t="str">
        <v>rt2922 and (rt5869 or (rt5869 and rt2804)) and rt6971</v>
      </c>
      <c r="Q617">
        <v>0</v>
      </c>
      <c r="R617">
        <v>1000</v>
      </c>
      <c r="S617">
        <v>0</v>
      </c>
      <c r="T617" t="str">
        <v>1.17.4.1</v>
      </c>
      <c r="U617" t="str">
        <v>R02024</v>
      </c>
      <c r="V617" t="str">
        <v>r_0976</v>
      </c>
      <c r="W617">
        <v>0</v>
      </c>
      <c r="X617" t="str">
        <v>SBO:0000176</v>
      </c>
      <c r="Y617">
        <v>0</v>
      </c>
      <c r="Z617" t="str" cm="1">
        <f t="array" ref="Z617:AC617">IFERROR(_xlfn.UNIQUE(_xlfn.TEXTSPLIT(SUBSTITUTE(SUBSTITUTE(SUBSTITUTE(SUBSTITUTE(P617," or "," ")," and "," "),"(",""),")","")," "),TRUE),"")</f>
        <v>rt2922</v>
      </c>
      <c r="AA617" t="str">
        <v>rt5869</v>
      </c>
      <c r="AB617" t="str">
        <v>rt2804</v>
      </c>
      <c r="AC617" t="str">
        <v>rt6971</v>
      </c>
    </row>
    <row r="618" spans="1:29" x14ac:dyDescent="0.2">
      <c r="A618" t="str">
        <v>rt4714</v>
      </c>
      <c r="B618" t="str">
        <v>CTS2</v>
      </c>
      <c r="C618" t="str">
        <v>YDR371W</v>
      </c>
      <c r="D618" t="str">
        <v>RT13082</v>
      </c>
      <c r="E618" t="str">
        <v>13210</v>
      </c>
      <c r="F618" t="str">
        <v>SBO:0000243</v>
      </c>
      <c r="G618" t="str">
        <v>KOG:G</v>
      </c>
      <c r="L618" t="str">
        <v>RNDR3_n</v>
      </c>
      <c r="M618" t="str">
        <v>ribonucleotide reductase (CDP)</v>
      </c>
      <c r="N618" t="str">
        <v>cdp_n + trdrd_n --&gt; dcdp_n + h2o_n + trdox_n</v>
      </c>
      <c r="O618" t="str">
        <v>Purine metabolism</v>
      </c>
      <c r="P618" t="str">
        <v>rt2922 and (rt5869 or (rt5869 and rt2804)) and rt6971</v>
      </c>
      <c r="Q618">
        <v>0</v>
      </c>
      <c r="R618">
        <v>1000</v>
      </c>
      <c r="S618">
        <v>0</v>
      </c>
      <c r="T618" t="str">
        <v>1.17.4.1</v>
      </c>
      <c r="U618" t="str">
        <v>R02024</v>
      </c>
      <c r="V618" t="str">
        <v>r_0977</v>
      </c>
      <c r="W618">
        <v>0</v>
      </c>
      <c r="X618" t="str">
        <v>SBO:0000176</v>
      </c>
      <c r="Y618">
        <v>0</v>
      </c>
      <c r="Z618" t="str" cm="1">
        <f t="array" ref="Z618:AC618">IFERROR(_xlfn.UNIQUE(_xlfn.TEXTSPLIT(SUBSTITUTE(SUBSTITUTE(SUBSTITUTE(SUBSTITUTE(P618," or "," ")," and "," "),"(",""),")","")," "),TRUE),"")</f>
        <v>rt2922</v>
      </c>
      <c r="AA618" t="str">
        <v>rt5869</v>
      </c>
      <c r="AB618" t="str">
        <v>rt2804</v>
      </c>
      <c r="AC618" t="str">
        <v>rt6971</v>
      </c>
    </row>
    <row r="619" spans="1:29" x14ac:dyDescent="0.2">
      <c r="A619" t="str">
        <v>rt4719</v>
      </c>
      <c r="B619" t="str">
        <v>DPP1</v>
      </c>
      <c r="C619" t="str">
        <v>YDR284C</v>
      </c>
      <c r="D619" t="str">
        <v>RT13087</v>
      </c>
      <c r="E619" t="str">
        <v>13215</v>
      </c>
      <c r="F619" t="str">
        <v>SBO:0000243</v>
      </c>
      <c r="G619" t="str">
        <v>KOG:I | ncbi_blast:PA phosphatase 2</v>
      </c>
      <c r="L619" t="str">
        <v>RNDR2_c</v>
      </c>
      <c r="M619" t="str">
        <v>ribonucleotide reductase (GDP)</v>
      </c>
      <c r="N619" t="str">
        <v>gdp_c + trdrd_c --&gt; dgdp_c + h2o_c + trdox_c</v>
      </c>
      <c r="O619" t="str">
        <v>Pyrimidine metabolism</v>
      </c>
      <c r="P619" t="str">
        <v>rt2922 and (rt5869 or (rt5869 and rt2804)) and rt6971</v>
      </c>
      <c r="Q619">
        <v>0</v>
      </c>
      <c r="R619">
        <v>1000</v>
      </c>
      <c r="S619">
        <v>0</v>
      </c>
      <c r="T619" t="str">
        <v>1.17.4.1</v>
      </c>
      <c r="U619" t="str">
        <v>R02019</v>
      </c>
      <c r="V619" t="str">
        <v>r_0978</v>
      </c>
      <c r="W619">
        <v>0</v>
      </c>
      <c r="X619" t="str">
        <v>SBO:0000176</v>
      </c>
      <c r="Y619">
        <v>0</v>
      </c>
      <c r="Z619" t="str" cm="1">
        <f t="array" ref="Z619:AC619">IFERROR(_xlfn.UNIQUE(_xlfn.TEXTSPLIT(SUBSTITUTE(SUBSTITUTE(SUBSTITUTE(SUBSTITUTE(P619," or "," ")," and "," "),"(",""),")","")," "),TRUE),"")</f>
        <v>rt2922</v>
      </c>
      <c r="AA619" t="str">
        <v>rt5869</v>
      </c>
      <c r="AB619" t="str">
        <v>rt2804</v>
      </c>
      <c r="AC619" t="str">
        <v>rt6971</v>
      </c>
    </row>
    <row r="620" spans="1:29" x14ac:dyDescent="0.2">
      <c r="A620" t="str">
        <v>rt4722</v>
      </c>
      <c r="B620">
        <v>0</v>
      </c>
      <c r="C620">
        <v>0</v>
      </c>
      <c r="D620" t="str">
        <v>RT13090</v>
      </c>
      <c r="E620" t="str">
        <v>13218</v>
      </c>
      <c r="F620" t="str">
        <v>SBO:0000243</v>
      </c>
      <c r="G620" t="str">
        <v>KOG:C</v>
      </c>
      <c r="L620" t="str">
        <v>RNDR2_n</v>
      </c>
      <c r="M620" t="str">
        <v>ribonucleotide reductase (GDP)</v>
      </c>
      <c r="N620" t="str">
        <v>gdp_n + trdrd_n --&gt; dgdp_n + h2o_n + trdox_n</v>
      </c>
      <c r="O620" t="str">
        <v>Purine metabolism</v>
      </c>
      <c r="P620" t="str">
        <v>rt2922 and (rt5869 or (rt5869 and rt2804)) and rt6971</v>
      </c>
      <c r="Q620">
        <v>0</v>
      </c>
      <c r="R620">
        <v>1000</v>
      </c>
      <c r="S620">
        <v>0</v>
      </c>
      <c r="T620" t="str">
        <v>1.17.4.1</v>
      </c>
      <c r="U620" t="str">
        <v>R02019</v>
      </c>
      <c r="V620" t="str">
        <v>r_0979</v>
      </c>
      <c r="W620">
        <v>0</v>
      </c>
      <c r="X620" t="str">
        <v>SBO:0000176</v>
      </c>
      <c r="Y620">
        <v>0</v>
      </c>
      <c r="Z620" t="str" cm="1">
        <f t="array" ref="Z620:AC620">IFERROR(_xlfn.UNIQUE(_xlfn.TEXTSPLIT(SUBSTITUTE(SUBSTITUTE(SUBSTITUTE(SUBSTITUTE(P620," or "," ")," and "," "),"(",""),")","")," "),TRUE),"")</f>
        <v>rt2922</v>
      </c>
      <c r="AA620" t="str">
        <v>rt5869</v>
      </c>
      <c r="AB620" t="str">
        <v>rt2804</v>
      </c>
      <c r="AC620" t="str">
        <v>rt6971</v>
      </c>
    </row>
    <row r="621" spans="1:29" x14ac:dyDescent="0.2">
      <c r="A621" t="str">
        <v>rt4736</v>
      </c>
      <c r="B621">
        <v>0</v>
      </c>
      <c r="C621" t="str">
        <v>YDL125C</v>
      </c>
      <c r="D621" t="str">
        <v>RT13104</v>
      </c>
      <c r="E621" t="str">
        <v>13232</v>
      </c>
      <c r="F621" t="str">
        <v>SBO:0000243</v>
      </c>
      <c r="G621" t="str">
        <v>KOG:T | sc_bidirectional_blast:lower_evalue_hit</v>
      </c>
      <c r="L621" t="str">
        <v>RPI_c</v>
      </c>
      <c r="M621" t="str">
        <v>ribose-5-phosphate isomerase</v>
      </c>
      <c r="N621" t="str">
        <v>ru5p__D_c &lt;=&gt; r5p_c</v>
      </c>
      <c r="O621" t="str">
        <v>Pentose phosphate pathway</v>
      </c>
      <c r="P621" t="str">
        <v>rt4920</v>
      </c>
      <c r="Q621">
        <v>-1000</v>
      </c>
      <c r="R621">
        <v>1000</v>
      </c>
      <c r="S621">
        <v>0</v>
      </c>
      <c r="T621" t="str">
        <v>5.3.1.6</v>
      </c>
      <c r="U621" t="str">
        <v>R01056</v>
      </c>
      <c r="V621" t="str">
        <v>r_0982</v>
      </c>
      <c r="W621">
        <v>0</v>
      </c>
      <c r="X621" t="str">
        <v>SBO:0000176</v>
      </c>
      <c r="Y621">
        <v>0</v>
      </c>
      <c r="Z621" t="str" cm="1">
        <f t="array" ref="Z621">IFERROR(_xlfn.UNIQUE(_xlfn.TEXTSPLIT(SUBSTITUTE(SUBSTITUTE(SUBSTITUTE(SUBSTITUTE(P621," or "," ")," and "," "),"(",""),")","")," "),TRUE),"")</f>
        <v>rt4920</v>
      </c>
    </row>
    <row r="622" spans="1:29" x14ac:dyDescent="0.2">
      <c r="A622" t="str">
        <v>rt4763</v>
      </c>
      <c r="B622" t="str">
        <v>FET5</v>
      </c>
      <c r="C622" t="str">
        <v>YFL041W</v>
      </c>
      <c r="D622" t="str">
        <v>RT13131</v>
      </c>
      <c r="E622" t="str">
        <v>13259</v>
      </c>
      <c r="F622" t="str">
        <v>SBO:0000243</v>
      </c>
      <c r="G622" t="str">
        <v>KOG:Q</v>
      </c>
      <c r="L622" t="str">
        <v>RNMK_c</v>
      </c>
      <c r="M622" t="str">
        <v>ribosylnicotinamide kinase</v>
      </c>
      <c r="N622" t="str">
        <v>atp_c + rnam_c --&gt; adp_c + h_c + nmn_c</v>
      </c>
      <c r="O622" t="str">
        <v>Nicotinate and nicotinamide metabolism</v>
      </c>
      <c r="P622" t="str">
        <v>rt6206</v>
      </c>
      <c r="Q622">
        <v>0</v>
      </c>
      <c r="R622">
        <v>1000</v>
      </c>
      <c r="S622">
        <v>0</v>
      </c>
      <c r="T622" t="str">
        <v>2.7.1.22</v>
      </c>
      <c r="U622" t="str">
        <v>R02324</v>
      </c>
      <c r="V622" t="str">
        <v>r_0983</v>
      </c>
      <c r="W622">
        <v>0</v>
      </c>
      <c r="X622" t="str">
        <v>SBO:0000176</v>
      </c>
      <c r="Y622">
        <v>0</v>
      </c>
      <c r="Z622" t="str" cm="1">
        <f t="array" ref="Z622">IFERROR(_xlfn.UNIQUE(_xlfn.TEXTSPLIT(SUBSTITUTE(SUBSTITUTE(SUBSTITUTE(SUBSTITUTE(P622," or "," ")," and "," "),"(",""),")","")," "),TRUE),"")</f>
        <v>rt6206</v>
      </c>
    </row>
    <row r="623" spans="1:29" x14ac:dyDescent="0.2">
      <c r="A623" t="str">
        <v>rt4767</v>
      </c>
      <c r="B623">
        <v>0</v>
      </c>
      <c r="C623" t="str">
        <v>YFL041W</v>
      </c>
      <c r="D623" t="str">
        <v>RT13135</v>
      </c>
      <c r="E623" t="str">
        <v>13263</v>
      </c>
      <c r="F623" t="str">
        <v>SBO:0000243</v>
      </c>
      <c r="G623" t="str">
        <v>KOG:Q | sc_bidirectional_blast:lower_evalue_hit</v>
      </c>
      <c r="L623" t="str">
        <v>RPE_c</v>
      </c>
      <c r="M623" t="str">
        <v>ribulose 5-phosphate 3-epimerase</v>
      </c>
      <c r="N623" t="str">
        <v>ru5p__D_c &lt;=&gt; xu5p__D_c</v>
      </c>
      <c r="O623" t="str">
        <v>Pentose phosphate pathway</v>
      </c>
      <c r="P623" t="str">
        <v>rt7896 or rt3505</v>
      </c>
      <c r="Q623">
        <v>-1000</v>
      </c>
      <c r="R623">
        <v>1000</v>
      </c>
      <c r="S623">
        <v>0</v>
      </c>
      <c r="T623" t="str">
        <v>5.1.3.1</v>
      </c>
      <c r="U623" t="str">
        <v>R01529</v>
      </c>
      <c r="V623" t="str">
        <v>r_0984</v>
      </c>
      <c r="W623">
        <v>0</v>
      </c>
      <c r="X623" t="str">
        <v>SBO:0000176</v>
      </c>
      <c r="Y623">
        <v>0</v>
      </c>
      <c r="Z623" t="str" cm="1">
        <f t="array" ref="Z623:AA623">IFERROR(_xlfn.UNIQUE(_xlfn.TEXTSPLIT(SUBSTITUTE(SUBSTITUTE(SUBSTITUTE(SUBSTITUTE(P623," or "," ")," and "," "),"(",""),")","")," "),TRUE),"")</f>
        <v>rt7896</v>
      </c>
      <c r="AA623" t="str">
        <v>rt3505</v>
      </c>
    </row>
    <row r="624" spans="1:29" x14ac:dyDescent="0.2">
      <c r="A624" t="str">
        <v>rt4769</v>
      </c>
      <c r="B624" t="str">
        <v>MSY1</v>
      </c>
      <c r="C624" t="str">
        <v>YPL097W</v>
      </c>
      <c r="D624" t="str">
        <v>RT13137</v>
      </c>
      <c r="E624" t="str">
        <v>13265</v>
      </c>
      <c r="F624" t="str">
        <v>SBO:0000243</v>
      </c>
      <c r="G624" t="str">
        <v>KOG:J</v>
      </c>
      <c r="L624" t="str">
        <v>SAM24MT_c</v>
      </c>
      <c r="M624" t="str">
        <v>S-adenosyl-methionine delta-24-sterol-c-methyltransferase</v>
      </c>
      <c r="N624" t="str">
        <v>amet_c + zymst_c --&gt; ahcys_c + fecost_c + h_c</v>
      </c>
      <c r="O624" t="str">
        <v>Ergosterol biosynthesis</v>
      </c>
      <c r="P624" t="str">
        <v>rt4692</v>
      </c>
      <c r="Q624">
        <v>0</v>
      </c>
      <c r="R624">
        <v>1000</v>
      </c>
      <c r="S624">
        <v>0</v>
      </c>
      <c r="T624" t="str">
        <v>2.1.1.41</v>
      </c>
      <c r="U624" t="str">
        <v>R04427</v>
      </c>
      <c r="V624" t="str">
        <v>r_0986</v>
      </c>
      <c r="W624">
        <v>0</v>
      </c>
      <c r="X624" t="str">
        <v>SBO:0000176</v>
      </c>
      <c r="Y624">
        <v>0</v>
      </c>
      <c r="Z624" t="str" cm="1">
        <f t="array" ref="Z624">IFERROR(_xlfn.UNIQUE(_xlfn.TEXTSPLIT(SUBSTITUTE(SUBSTITUTE(SUBSTITUTE(SUBSTITUTE(P624," or "," ")," and "," "),"(",""),")","")," "),TRUE),"")</f>
        <v>rt4692</v>
      </c>
    </row>
    <row r="625" spans="1:27" x14ac:dyDescent="0.2">
      <c r="A625" t="str">
        <v>rt4772</v>
      </c>
      <c r="B625" t="str">
        <v>MES1</v>
      </c>
      <c r="C625" t="str">
        <v>YGR264C</v>
      </c>
      <c r="D625" t="str">
        <v>RT13140</v>
      </c>
      <c r="E625" t="str">
        <v>13268</v>
      </c>
      <c r="F625" t="str">
        <v>SBO:0000243</v>
      </c>
      <c r="G625" t="str">
        <v>KOG:J</v>
      </c>
      <c r="L625" t="str">
        <v>SFGTHi_c</v>
      </c>
      <c r="M625" t="str">
        <v>S-formylglutathione hydralase</v>
      </c>
      <c r="N625" t="str">
        <v>h2o_c + Sfglutth_c &lt;=&gt; for_c + gthrd_c + h_c</v>
      </c>
      <c r="O625" t="str">
        <v>Detoxification</v>
      </c>
      <c r="P625" t="str">
        <v>rt1276</v>
      </c>
      <c r="Q625">
        <v>-1000</v>
      </c>
      <c r="R625">
        <v>1000</v>
      </c>
      <c r="S625">
        <v>0</v>
      </c>
      <c r="T625" t="str">
        <v>3.1.2.12</v>
      </c>
      <c r="U625" t="str">
        <v>R00527</v>
      </c>
      <c r="V625" t="str">
        <v>r_0987</v>
      </c>
      <c r="W625">
        <v>0</v>
      </c>
      <c r="X625" t="str">
        <v>SBO:0000176</v>
      </c>
      <c r="Y625">
        <v>0</v>
      </c>
      <c r="Z625" t="str" cm="1">
        <f t="array" ref="Z625">IFERROR(_xlfn.UNIQUE(_xlfn.TEXTSPLIT(SUBSTITUTE(SUBSTITUTE(SUBSTITUTE(SUBSTITUTE(P625," or "," ")," and "," "),"(",""),")","")," "),TRUE),"")</f>
        <v>rt1276</v>
      </c>
    </row>
    <row r="626" spans="1:27" x14ac:dyDescent="0.2">
      <c r="A626" t="str">
        <v>rt4793</v>
      </c>
      <c r="B626" t="str">
        <v>CCP1</v>
      </c>
      <c r="C626" t="str">
        <v>YKR066C</v>
      </c>
      <c r="D626" t="str">
        <v>RT13161</v>
      </c>
      <c r="E626" t="str">
        <v>13289</v>
      </c>
      <c r="F626" t="str">
        <v>SBO:0000243</v>
      </c>
      <c r="G626" t="str">
        <v>KOG:Unassigned</v>
      </c>
      <c r="L626" t="str">
        <v>SACCD2_c</v>
      </c>
      <c r="M626" t="str">
        <v>saccharopine dehydrogenase (NAD, L-lysine forming)</v>
      </c>
      <c r="N626" t="str">
        <v>h2o_c + nad_c + saccrp__L_c --&gt; akg_c + h_c + lys__L_c + nadh_c</v>
      </c>
      <c r="O626" t="str">
        <v>Lysine metabolism</v>
      </c>
      <c r="P626" t="str">
        <v>rt5719 or rt8465</v>
      </c>
      <c r="Q626">
        <v>0</v>
      </c>
      <c r="R626">
        <v>1000</v>
      </c>
      <c r="S626">
        <v>0</v>
      </c>
      <c r="T626" t="str">
        <v>1.5.1.7</v>
      </c>
      <c r="U626" t="str">
        <v>R00715</v>
      </c>
      <c r="V626" t="str">
        <v>r_0988</v>
      </c>
      <c r="W626">
        <v>0</v>
      </c>
      <c r="X626" t="str">
        <v>SBO:0000176</v>
      </c>
      <c r="Y626">
        <v>0</v>
      </c>
      <c r="Z626" t="str" cm="1">
        <f t="array" ref="Z626:AA626">IFERROR(_xlfn.UNIQUE(_xlfn.TEXTSPLIT(SUBSTITUTE(SUBSTITUTE(SUBSTITUTE(SUBSTITUTE(P626," or "," ")," and "," "),"(",""),")","")," "),TRUE),"")</f>
        <v>rt5719</v>
      </c>
      <c r="AA626" t="str">
        <v>rt8465</v>
      </c>
    </row>
    <row r="627" spans="1:27" x14ac:dyDescent="0.2">
      <c r="A627" t="str">
        <v>rt4799</v>
      </c>
      <c r="B627" t="str">
        <v>PXA2</v>
      </c>
      <c r="C627" t="str">
        <v>YKL188C</v>
      </c>
      <c r="D627" t="str">
        <v>RT13167</v>
      </c>
      <c r="E627" t="str">
        <v>13295</v>
      </c>
      <c r="F627" t="str">
        <v>SBO:0000243</v>
      </c>
      <c r="G627" t="str">
        <v>KOG:I</v>
      </c>
      <c r="L627" t="str">
        <v>SACCD1_c</v>
      </c>
      <c r="M627" t="str">
        <v>saccharopine dehydrogenase (NADP, L-glutamate forming)</v>
      </c>
      <c r="N627" t="str">
        <v>glu__L_c + h_c + L2aadp6sa_c + nadph_c --&gt; h2o_c + nadp_c + saccrp__L_c</v>
      </c>
      <c r="O627" t="str">
        <v>Lysine metabolism</v>
      </c>
      <c r="P627" t="str">
        <v>rt8465</v>
      </c>
      <c r="Q627">
        <v>0</v>
      </c>
      <c r="R627">
        <v>1000</v>
      </c>
      <c r="S627">
        <v>0</v>
      </c>
      <c r="T627" t="str">
        <v>1.5.1.10</v>
      </c>
      <c r="U627" t="str">
        <v>R02315</v>
      </c>
      <c r="V627" t="str">
        <v>r_0989</v>
      </c>
      <c r="W627">
        <v>0</v>
      </c>
      <c r="X627" t="str">
        <v>SBO:0000176</v>
      </c>
      <c r="Y627">
        <v>0</v>
      </c>
      <c r="Z627" t="str" cm="1">
        <f t="array" ref="Z627">IFERROR(_xlfn.UNIQUE(_xlfn.TEXTSPLIT(SUBSTITUTE(SUBSTITUTE(SUBSTITUTE(SUBSTITUTE(P627," or "," ")," and "," "),"(",""),")","")," "),TRUE),"")</f>
        <v>rt8465</v>
      </c>
    </row>
    <row r="628" spans="1:27" x14ac:dyDescent="0.2">
      <c r="A628" t="str">
        <v>rt4804</v>
      </c>
      <c r="B628" t="str">
        <v>IPT1_rt</v>
      </c>
      <c r="C628">
        <v>0</v>
      </c>
      <c r="D628" t="str">
        <v>RT13172</v>
      </c>
      <c r="E628" t="str">
        <v>13300</v>
      </c>
      <c r="F628" t="str">
        <v>SBO:0000243</v>
      </c>
      <c r="G628" t="str">
        <v>KOG:Unassigned | ncbi_blast:AUR1_like subfamily | notes:found by blasting multiple IPT protein to IFO0880 genome, acceptable</v>
      </c>
      <c r="L628" t="str">
        <v>FBA3_c</v>
      </c>
      <c r="M628" t="str">
        <v>sedoheptulose 1,7-bisphosphate D-glyceraldehyde-3-phosphate-lyase</v>
      </c>
      <c r="N628" t="str">
        <v>s17bp_c &lt;=&gt; dhap_c + e4p_c</v>
      </c>
      <c r="O628" t="str">
        <v>Pentose phosphate pathway</v>
      </c>
      <c r="P628" t="str">
        <v>rt7052</v>
      </c>
      <c r="Q628">
        <v>-1000</v>
      </c>
      <c r="R628">
        <v>1000</v>
      </c>
      <c r="S628">
        <v>0</v>
      </c>
      <c r="T628" t="str">
        <v>4.1.2.13</v>
      </c>
      <c r="U628" t="str">
        <v>R01829</v>
      </c>
      <c r="V628" t="str">
        <v>r_0990</v>
      </c>
      <c r="W628">
        <v>0</v>
      </c>
      <c r="X628" t="str">
        <v>SBO:0000176</v>
      </c>
      <c r="Y628">
        <v>0</v>
      </c>
      <c r="Z628" t="str" cm="1">
        <f t="array" ref="Z628">IFERROR(_xlfn.UNIQUE(_xlfn.TEXTSPLIT(SUBSTITUTE(SUBSTITUTE(SUBSTITUTE(SUBSTITUTE(P628," or "," ")," and "," "),"(",""),")","")," "),TRUE),"")</f>
        <v>rt7052</v>
      </c>
    </row>
    <row r="629" spans="1:27" x14ac:dyDescent="0.2">
      <c r="A629" t="str">
        <v>rt4822</v>
      </c>
      <c r="B629" t="str">
        <v>URA6</v>
      </c>
      <c r="C629" t="str">
        <v>YKL024C</v>
      </c>
      <c r="D629" t="str">
        <v>RT13190</v>
      </c>
      <c r="E629" t="str">
        <v>13318</v>
      </c>
      <c r="F629" t="str">
        <v>SBO:0000243</v>
      </c>
      <c r="G629" t="str">
        <v>KOG:F</v>
      </c>
      <c r="L629" t="str">
        <v>SERAT_c</v>
      </c>
      <c r="M629" t="str">
        <v>serine O-acetyltransferase</v>
      </c>
      <c r="N629" t="str">
        <v>accoa_c + ser__L_c --&gt; acser_c + coa_c</v>
      </c>
      <c r="O629" t="str">
        <v>Cysteine and methionine metabolism</v>
      </c>
      <c r="P629" t="str">
        <v>rt6880</v>
      </c>
      <c r="Q629">
        <v>0</v>
      </c>
      <c r="R629">
        <v>1000</v>
      </c>
      <c r="S629">
        <v>0</v>
      </c>
      <c r="T629" t="str">
        <v>2.3.1.30</v>
      </c>
      <c r="U629" t="str">
        <v>R00586</v>
      </c>
      <c r="V629" t="str">
        <v>r_0992</v>
      </c>
      <c r="W629">
        <v>0</v>
      </c>
      <c r="X629" t="str">
        <v>SBO:0000176</v>
      </c>
      <c r="Y629">
        <v>0</v>
      </c>
      <c r="Z629" t="str" cm="1">
        <f t="array" ref="Z629">IFERROR(_xlfn.UNIQUE(_xlfn.TEXTSPLIT(SUBSTITUTE(SUBSTITUTE(SUBSTITUTE(SUBSTITUTE(P629," or "," ")," and "," "),"(",""),")","")," "),TRUE),"")</f>
        <v>rt6880</v>
      </c>
    </row>
    <row r="630" spans="1:27" x14ac:dyDescent="0.2">
      <c r="A630" t="str">
        <v>rt4846</v>
      </c>
      <c r="B630" t="str">
        <v>NUHM_rt</v>
      </c>
      <c r="C630">
        <v>0</v>
      </c>
      <c r="D630" t="str">
        <v>RT13214</v>
      </c>
      <c r="E630" t="str">
        <v>13342</v>
      </c>
      <c r="F630" t="str">
        <v>SBO:0000243</v>
      </c>
      <c r="G630" t="str">
        <v>KOG:C | ncbi_blast:24 kDa / 2Fe-2S / flavoprotein 2</v>
      </c>
      <c r="L630" t="str">
        <v>SERPT_r</v>
      </c>
      <c r="M630" t="str">
        <v>serine palmitotransferase</v>
      </c>
      <c r="N630" t="str">
        <v>h_r + pmtcoa_r + ser__L_r --&gt; 3dsphgn_r + co2_r + coa_r</v>
      </c>
      <c r="O630" t="str">
        <v>Sphingolipid biosynthesis</v>
      </c>
      <c r="P630" t="str">
        <v>rt1057 and rt1935</v>
      </c>
      <c r="Q630">
        <v>0</v>
      </c>
      <c r="R630">
        <v>1000</v>
      </c>
      <c r="S630">
        <v>0</v>
      </c>
      <c r="T630" t="str">
        <v>2.3.1.50</v>
      </c>
      <c r="U630" t="str">
        <v>R01281</v>
      </c>
      <c r="V630" t="str">
        <v>r_0993</v>
      </c>
      <c r="W630">
        <v>0</v>
      </c>
      <c r="X630" t="str">
        <v>SBO:0000176</v>
      </c>
      <c r="Y630">
        <v>0</v>
      </c>
      <c r="Z630" t="str" cm="1">
        <f t="array" ref="Z630:AA630">IFERROR(_xlfn.UNIQUE(_xlfn.TEXTSPLIT(SUBSTITUTE(SUBSTITUTE(SUBSTITUTE(SUBSTITUTE(P630," or "," ")," and "," "),"(",""),")","")," "),TRUE),"")</f>
        <v>rt1057</v>
      </c>
      <c r="AA630" t="str">
        <v>rt1935</v>
      </c>
    </row>
    <row r="631" spans="1:27" x14ac:dyDescent="0.2">
      <c r="A631" t="str">
        <v>rt4860</v>
      </c>
      <c r="B631" t="str">
        <v>SPS19</v>
      </c>
      <c r="C631" t="str">
        <v>YNL202W</v>
      </c>
      <c r="D631" t="str">
        <v>RT13228</v>
      </c>
      <c r="E631" t="str">
        <v>13356</v>
      </c>
      <c r="F631" t="str">
        <v>SBO:0000243</v>
      </c>
      <c r="G631" t="str">
        <v>KOG:R</v>
      </c>
      <c r="L631" t="str">
        <v>SERTRS_c</v>
      </c>
      <c r="M631" t="str">
        <v>seryl-tRNA synthetase</v>
      </c>
      <c r="N631" t="str">
        <v>atp_c + ser__L_c + trnaser_c --&gt; amp_c + ppi_c + sertrna_c</v>
      </c>
      <c r="O631" t="str">
        <v>Aminoacyl-tRNA biosynthesis</v>
      </c>
      <c r="P631" t="str">
        <v>rt1878 or (rt1878 and rt5857)</v>
      </c>
      <c r="Q631">
        <v>0</v>
      </c>
      <c r="R631">
        <v>1000</v>
      </c>
      <c r="S631">
        <v>0</v>
      </c>
      <c r="T631" t="str">
        <v>6.1.1.11</v>
      </c>
      <c r="U631" t="str">
        <v>R03662</v>
      </c>
      <c r="V631" t="str">
        <v>r_0995</v>
      </c>
      <c r="W631">
        <v>0</v>
      </c>
      <c r="X631" t="str">
        <v>SBO:0000176</v>
      </c>
      <c r="Y631">
        <v>0</v>
      </c>
      <c r="Z631" t="str" cm="1">
        <f t="array" ref="Z631:AA631">IFERROR(_xlfn.UNIQUE(_xlfn.TEXTSPLIT(SUBSTITUTE(SUBSTITUTE(SUBSTITUTE(SUBSTITUTE(P631," or "," ")," and "," "),"(",""),")","")," "),TRUE),"")</f>
        <v>rt1878</v>
      </c>
      <c r="AA631" t="str">
        <v>rt5857</v>
      </c>
    </row>
    <row r="632" spans="1:27" x14ac:dyDescent="0.2">
      <c r="A632" t="str">
        <v>rt4862</v>
      </c>
      <c r="B632" t="str">
        <v>HIS5</v>
      </c>
      <c r="C632" t="str">
        <v>YIL116W</v>
      </c>
      <c r="D632" t="str">
        <v>RT13230</v>
      </c>
      <c r="E632" t="str">
        <v>13358</v>
      </c>
      <c r="F632" t="str">
        <v>SBO:0000243</v>
      </c>
      <c r="G632" t="str">
        <v>KOG:E</v>
      </c>
      <c r="L632" t="str">
        <v>SHK3Di_c</v>
      </c>
      <c r="M632" t="str">
        <v>shikimate dehydrogenase</v>
      </c>
      <c r="N632" t="str">
        <v>3dhsk_c + h_c + nadph_c --&gt; nadp_c + skm_c</v>
      </c>
      <c r="O632" t="str">
        <v>Phenylalanine, tyrosine and tryptophan metabolism</v>
      </c>
      <c r="P632" t="str">
        <v>rt5884</v>
      </c>
      <c r="Q632">
        <v>0</v>
      </c>
      <c r="R632">
        <v>1000</v>
      </c>
      <c r="S632">
        <v>0</v>
      </c>
      <c r="T632" t="str">
        <v>4.2.3.4</v>
      </c>
      <c r="U632" t="str">
        <v>R02413</v>
      </c>
      <c r="V632" t="str">
        <v>r_0996</v>
      </c>
      <c r="W632">
        <v>0</v>
      </c>
      <c r="X632" t="str">
        <v>SBO:0000176</v>
      </c>
      <c r="Y632">
        <v>0</v>
      </c>
      <c r="Z632" t="str" cm="1">
        <f t="array" ref="Z632">IFERROR(_xlfn.UNIQUE(_xlfn.TEXTSPLIT(SUBSTITUTE(SUBSTITUTE(SUBSTITUTE(SUBSTITUTE(P632," or "," ")," and "," "),"(",""),")","")," "),TRUE),"")</f>
        <v>rt5884</v>
      </c>
    </row>
    <row r="633" spans="1:27" x14ac:dyDescent="0.2">
      <c r="A633" t="str">
        <v>rt4871</v>
      </c>
      <c r="B633">
        <v>0</v>
      </c>
      <c r="C633" t="str">
        <v>YDL174C</v>
      </c>
      <c r="D633" t="str">
        <v>RT13239</v>
      </c>
      <c r="E633" t="str">
        <v>13367</v>
      </c>
      <c r="F633" t="str">
        <v>SBO:0000243</v>
      </c>
      <c r="G633" t="str">
        <v>KOG:C | sc_bidirectional_blast:lower_evalue_hit</v>
      </c>
      <c r="L633" t="str">
        <v>SHKK_c</v>
      </c>
      <c r="M633" t="str">
        <v>shikimate kinase</v>
      </c>
      <c r="N633" t="str">
        <v>atp_c + skm_c --&gt; adp_c + h_c + skm5p_c</v>
      </c>
      <c r="O633" t="str">
        <v>Phenylalanine, tyrosine and tryptophan metabolism</v>
      </c>
      <c r="P633" t="str">
        <v>rt5884</v>
      </c>
      <c r="Q633">
        <v>0</v>
      </c>
      <c r="R633">
        <v>1000</v>
      </c>
      <c r="S633">
        <v>0</v>
      </c>
      <c r="T633" t="str">
        <v>4.2.3.4</v>
      </c>
      <c r="U633" t="str">
        <v>R02412</v>
      </c>
      <c r="V633" t="str">
        <v>r_0997</v>
      </c>
      <c r="W633">
        <v>0</v>
      </c>
      <c r="X633" t="str">
        <v>SBO:0000176</v>
      </c>
      <c r="Y633">
        <v>0</v>
      </c>
      <c r="Z633" t="str" cm="1">
        <f t="array" ref="Z633">IFERROR(_xlfn.UNIQUE(_xlfn.TEXTSPLIT(SUBSTITUTE(SUBSTITUTE(SUBSTITUTE(SUBSTITUTE(P633," or "," ")," and "," "),"(",""),")","")," "),TRUE),"")</f>
        <v>rt5884</v>
      </c>
    </row>
    <row r="634" spans="1:27" x14ac:dyDescent="0.2">
      <c r="A634" t="str">
        <v>rt4881</v>
      </c>
      <c r="B634" t="str">
        <v>FRS1</v>
      </c>
      <c r="C634" t="str">
        <v>YLR060W</v>
      </c>
      <c r="D634" t="str">
        <v>RT13249</v>
      </c>
      <c r="E634" t="str">
        <v>13377</v>
      </c>
      <c r="F634" t="str">
        <v>SBO:0000243</v>
      </c>
      <c r="G634" t="str">
        <v>KOG:J</v>
      </c>
      <c r="L634" t="str">
        <v>SHCHD2_c</v>
      </c>
      <c r="M634" t="str">
        <v>sirohydrochlorin dehydrogenase</v>
      </c>
      <c r="N634" t="str">
        <v>dhsch_c + nad_c --&gt; 2.0 h_c + nadh_c + sch_c</v>
      </c>
      <c r="O634" t="str">
        <v>Heme metabolism</v>
      </c>
      <c r="P634" t="str">
        <v>rt5201</v>
      </c>
      <c r="Q634">
        <v>0</v>
      </c>
      <c r="R634">
        <v>1000</v>
      </c>
      <c r="S634">
        <v>0</v>
      </c>
      <c r="T634" t="str">
        <v>1.3.1.76</v>
      </c>
      <c r="U634" t="str">
        <v>R03947</v>
      </c>
      <c r="V634" t="str">
        <v>r_0998</v>
      </c>
      <c r="W634">
        <v>0</v>
      </c>
      <c r="X634" t="str">
        <v>SBO:0000176</v>
      </c>
      <c r="Y634">
        <v>0</v>
      </c>
      <c r="Z634" t="str" cm="1">
        <f t="array" ref="Z634">IFERROR(_xlfn.UNIQUE(_xlfn.TEXTSPLIT(SUBSTITUTE(SUBSTITUTE(SUBSTITUTE(SUBSTITUTE(P634," or "," ")," and "," "),"(",""),")","")," "),TRUE),"")</f>
        <v>rt5201</v>
      </c>
    </row>
    <row r="635" spans="1:27" x14ac:dyDescent="0.2">
      <c r="A635" t="str">
        <v>rt4892</v>
      </c>
      <c r="B635" t="str">
        <v>ARG82</v>
      </c>
      <c r="C635" t="str">
        <v>YDR173C</v>
      </c>
      <c r="D635" t="str">
        <v>RT13260</v>
      </c>
      <c r="E635" t="str">
        <v>13388</v>
      </c>
      <c r="F635" t="str">
        <v>SBO:0000243</v>
      </c>
      <c r="G635" t="str">
        <v>KOG:I,K,T</v>
      </c>
      <c r="L635" t="str">
        <v>SHCHF_c</v>
      </c>
      <c r="M635" t="str">
        <v>sirohydrochlorin ferrochetalase</v>
      </c>
      <c r="N635" t="str">
        <v>fe2_c + sch_c --&gt; 2.0 h_c + sheme_c</v>
      </c>
      <c r="O635" t="str">
        <v>Heme metabolism</v>
      </c>
      <c r="P635" t="str">
        <v>rt5201</v>
      </c>
      <c r="Q635">
        <v>0</v>
      </c>
      <c r="R635">
        <v>1000</v>
      </c>
      <c r="S635">
        <v>0</v>
      </c>
      <c r="T635" t="str">
        <v>1.3.1.76</v>
      </c>
      <c r="U635" t="str">
        <v>R02864</v>
      </c>
      <c r="V635" t="str">
        <v>r_0999</v>
      </c>
      <c r="W635">
        <v>0</v>
      </c>
      <c r="X635" t="str">
        <v>SBO:0000176</v>
      </c>
      <c r="Y635">
        <v>0</v>
      </c>
      <c r="Z635" t="str" cm="1">
        <f t="array" ref="Z635">IFERROR(_xlfn.UNIQUE(_xlfn.TEXTSPLIT(SUBSTITUTE(SUBSTITUTE(SUBSTITUTE(SUBSTITUTE(P635," or "," ")," and "," "),"(",""),")","")," "),TRUE),"")</f>
        <v>rt5201</v>
      </c>
    </row>
    <row r="636" spans="1:27" x14ac:dyDescent="0.2">
      <c r="A636" t="str">
        <v>rt4894</v>
      </c>
      <c r="B636" t="str">
        <v>AHP1</v>
      </c>
      <c r="C636" t="str">
        <v>YLR109W</v>
      </c>
      <c r="D636" t="str">
        <v>RT13262</v>
      </c>
      <c r="E636" t="str">
        <v>13390</v>
      </c>
      <c r="F636" t="str">
        <v>SBO:0000243</v>
      </c>
      <c r="G636" t="str">
        <v>KOG:O</v>
      </c>
      <c r="L636" t="str">
        <v>SPHPL_r</v>
      </c>
      <c r="M636" t="str">
        <v>sphinganine phosphate lyase</v>
      </c>
      <c r="N636" t="str">
        <v>sph1p_r --&gt; ethamp_r + hxdcal_r</v>
      </c>
      <c r="O636" t="str">
        <v>Sphingolipid metabolism</v>
      </c>
      <c r="P636" t="str">
        <v>rt3557</v>
      </c>
      <c r="Q636">
        <v>0</v>
      </c>
      <c r="R636">
        <v>1000</v>
      </c>
      <c r="S636">
        <v>0</v>
      </c>
      <c r="T636" t="str">
        <v>4.1.2.27</v>
      </c>
      <c r="U636" t="str">
        <v>R02464</v>
      </c>
      <c r="V636" t="str">
        <v>r_1003</v>
      </c>
      <c r="W636">
        <v>0</v>
      </c>
      <c r="X636" t="str">
        <v>SBO:0000176</v>
      </c>
      <c r="Y636">
        <v>0</v>
      </c>
      <c r="Z636" t="str" cm="1">
        <f t="array" ref="Z636">IFERROR(_xlfn.UNIQUE(_xlfn.TEXTSPLIT(SUBSTITUTE(SUBSTITUTE(SUBSTITUTE(SUBSTITUTE(P636," or "," ")," and "," "),"(",""),")","")," "),TRUE),"")</f>
        <v>rt3557</v>
      </c>
    </row>
    <row r="637" spans="1:27" x14ac:dyDescent="0.2">
      <c r="A637" t="str">
        <v>rt4896</v>
      </c>
      <c r="B637" t="str">
        <v>YCF1</v>
      </c>
      <c r="C637" t="str">
        <v>YDR135C</v>
      </c>
      <c r="D637" t="str">
        <v>RT13264</v>
      </c>
      <c r="E637" t="str">
        <v>13392</v>
      </c>
      <c r="F637" t="str">
        <v>SBO:0000243</v>
      </c>
      <c r="G637" t="str">
        <v>KOG:Q</v>
      </c>
      <c r="L637" t="str">
        <v>SBPP2_r</v>
      </c>
      <c r="M637" t="str">
        <v>sphingoid base-phosphate phosphatase (phytosphingosine 1-phosphate)</v>
      </c>
      <c r="N637" t="str">
        <v>h2o_r + phsph1p_r --&gt; pi_r + psphings_r</v>
      </c>
      <c r="O637" t="str">
        <v>Lipid metabolism</v>
      </c>
      <c r="P637" t="str">
        <v>rt5044</v>
      </c>
      <c r="Q637">
        <v>0</v>
      </c>
      <c r="R637">
        <v>1000</v>
      </c>
      <c r="S637">
        <v>0</v>
      </c>
      <c r="T637" t="str">
        <v>3.1.3.-</v>
      </c>
      <c r="U637">
        <v>0</v>
      </c>
      <c r="V637" t="str">
        <v>r_1004</v>
      </c>
      <c r="W637">
        <v>0</v>
      </c>
      <c r="X637" t="str">
        <v>SBO:0000176</v>
      </c>
      <c r="Y637">
        <v>0</v>
      </c>
      <c r="Z637" t="str" cm="1">
        <f t="array" ref="Z637">IFERROR(_xlfn.UNIQUE(_xlfn.TEXTSPLIT(SUBSTITUTE(SUBSTITUTE(SUBSTITUTE(SUBSTITUTE(P637," or "," ")," and "," "),"(",""),")","")," "),TRUE),"")</f>
        <v>rt5044</v>
      </c>
    </row>
    <row r="638" spans="1:27" x14ac:dyDescent="0.2">
      <c r="A638" t="str">
        <v>rt4897</v>
      </c>
      <c r="B638" t="str">
        <v>GLO1</v>
      </c>
      <c r="C638" t="str">
        <v>YML004C</v>
      </c>
      <c r="D638" t="str">
        <v>RT13265</v>
      </c>
      <c r="E638" t="str">
        <v>13393</v>
      </c>
      <c r="F638" t="str">
        <v>SBO:0000243</v>
      </c>
      <c r="G638" t="str">
        <v>KOG:G</v>
      </c>
      <c r="L638" t="str">
        <v>SBPP1_r</v>
      </c>
      <c r="M638" t="str">
        <v>sphingoid base-phosphate phosphatase (sphinganine 1-phosphatase)</v>
      </c>
      <c r="N638" t="str">
        <v>h2o_r + sph1p_r --&gt; pi_r + sphgn_r</v>
      </c>
      <c r="O638" t="str">
        <v>Glycerolipid metabolism</v>
      </c>
      <c r="P638" t="str">
        <v>rt5044</v>
      </c>
      <c r="Q638">
        <v>0</v>
      </c>
      <c r="R638">
        <v>1000</v>
      </c>
      <c r="S638">
        <v>0</v>
      </c>
      <c r="T638" t="str">
        <v>3.1.3.4</v>
      </c>
      <c r="U638" t="str">
        <v>R06520</v>
      </c>
      <c r="V638" t="str">
        <v>r_1005</v>
      </c>
      <c r="W638">
        <v>0</v>
      </c>
      <c r="X638" t="str">
        <v>SBO:0000176</v>
      </c>
      <c r="Y638">
        <v>0</v>
      </c>
      <c r="Z638" t="str" cm="1">
        <f t="array" ref="Z638">IFERROR(_xlfn.UNIQUE(_xlfn.TEXTSPLIT(SUBSTITUTE(SUBSTITUTE(SUBSTITUTE(SUBSTITUTE(P638," or "," ")," and "," "),"(",""),")","")," "),TRUE),"")</f>
        <v>rt5044</v>
      </c>
    </row>
    <row r="639" spans="1:27" x14ac:dyDescent="0.2">
      <c r="A639" t="str">
        <v>rt4907</v>
      </c>
      <c r="B639" t="str">
        <v>COX8</v>
      </c>
      <c r="C639" t="str">
        <v>YLR395C</v>
      </c>
      <c r="D639" t="str">
        <v>RT13275</v>
      </c>
      <c r="E639" t="str">
        <v>13403</v>
      </c>
      <c r="F639" t="str">
        <v>SBO:0000243</v>
      </c>
      <c r="G639" t="str">
        <v>KOG:Unassigned | notes:su 8, also called su 7c</v>
      </c>
      <c r="L639" t="str">
        <v>SPHGLpK_r</v>
      </c>
      <c r="M639" t="str">
        <v>sphingolipid long chain base kinase (phytosphingosine)</v>
      </c>
      <c r="N639" t="str">
        <v>atp_r + psphings_r --&gt; adp_r + h_r + phsph1p_r</v>
      </c>
      <c r="O639" t="str">
        <v>Sphingolipid metabolism</v>
      </c>
      <c r="P639" t="str">
        <v>rt2023</v>
      </c>
      <c r="Q639">
        <v>0</v>
      </c>
      <c r="R639">
        <v>1000</v>
      </c>
      <c r="S639">
        <v>0</v>
      </c>
      <c r="T639" t="str">
        <v>2.7.1.91</v>
      </c>
      <c r="U639">
        <v>0</v>
      </c>
      <c r="V639" t="str">
        <v>r_1006</v>
      </c>
      <c r="W639">
        <v>0</v>
      </c>
      <c r="X639" t="str">
        <v>SBO:0000176</v>
      </c>
      <c r="Y639">
        <v>0</v>
      </c>
      <c r="Z639" t="str" cm="1">
        <f t="array" ref="Z639">IFERROR(_xlfn.UNIQUE(_xlfn.TEXTSPLIT(SUBSTITUTE(SUBSTITUTE(SUBSTITUTE(SUBSTITUTE(P639," or "," ")," and "," "),"(",""),")","")," "),TRUE),"")</f>
        <v>rt2023</v>
      </c>
    </row>
    <row r="640" spans="1:27" x14ac:dyDescent="0.2">
      <c r="A640" t="str">
        <v>rt4913</v>
      </c>
      <c r="B640">
        <v>0</v>
      </c>
      <c r="C640" t="str">
        <v>YLR146C</v>
      </c>
      <c r="D640" t="str">
        <v>RT13281</v>
      </c>
      <c r="E640" t="str">
        <v>13409</v>
      </c>
      <c r="F640" t="str">
        <v>SBO:0000243</v>
      </c>
      <c r="G640" t="str">
        <v>KOG:Unassigned</v>
      </c>
      <c r="L640" t="str">
        <v>SLCBK1_r</v>
      </c>
      <c r="M640" t="str">
        <v>sphingolipid long chain base kinase (sphinganine)</v>
      </c>
      <c r="N640" t="str">
        <v>atp_r + sphgn_r --&gt; adp_r + h_r + sph1p_r</v>
      </c>
      <c r="O640" t="str">
        <v>Sphingolipid metabolism</v>
      </c>
      <c r="P640" t="str">
        <v>rt2023</v>
      </c>
      <c r="Q640">
        <v>0</v>
      </c>
      <c r="R640">
        <v>1000</v>
      </c>
      <c r="S640">
        <v>0</v>
      </c>
      <c r="T640" t="str">
        <v>2.7.1.91</v>
      </c>
      <c r="U640" t="str">
        <v>R02976</v>
      </c>
      <c r="V640" t="str">
        <v>r_1007</v>
      </c>
      <c r="W640">
        <v>0</v>
      </c>
      <c r="X640" t="str">
        <v>SBO:0000176</v>
      </c>
      <c r="Y640">
        <v>0</v>
      </c>
      <c r="Z640" t="str" cm="1">
        <f t="array" ref="Z640">IFERROR(_xlfn.UNIQUE(_xlfn.TEXTSPLIT(SUBSTITUTE(SUBSTITUTE(SUBSTITUTE(SUBSTITUTE(P640," or "," ")," and "," "),"(",""),")","")," "),TRUE),"")</f>
        <v>rt2023</v>
      </c>
    </row>
    <row r="641" spans="1:29" x14ac:dyDescent="0.2">
      <c r="A641" t="str">
        <v>rt4914</v>
      </c>
      <c r="B641">
        <v>0</v>
      </c>
      <c r="C641">
        <v>0</v>
      </c>
      <c r="D641" t="str">
        <v>RT13282</v>
      </c>
      <c r="E641" t="str">
        <v>13410</v>
      </c>
      <c r="F641" t="str">
        <v>SBO:0000243</v>
      </c>
      <c r="G641" t="str">
        <v>KOG:P,Q</v>
      </c>
      <c r="L641" t="str">
        <v>ACONIs_m</v>
      </c>
      <c r="M641" t="str">
        <v>spontaneous cis-aconitate(3-) to trans-aconitate</v>
      </c>
      <c r="N641" t="str">
        <v>acon_C_m &lt;=&gt; acon_T_m</v>
      </c>
      <c r="O641" t="str">
        <v>C5-Branched dibasic acid metabolism</v>
      </c>
      <c r="P641" t="str">
        <v/>
      </c>
      <c r="Q641">
        <v>-1000</v>
      </c>
      <c r="R641">
        <v>1000</v>
      </c>
      <c r="S641">
        <v>0</v>
      </c>
      <c r="T641" t="str">
        <v>5.3.3.7</v>
      </c>
      <c r="U641" t="str">
        <v>R02244</v>
      </c>
      <c r="V641" t="str">
        <v>r_1008</v>
      </c>
      <c r="W641">
        <v>0</v>
      </c>
      <c r="X641" t="str">
        <v>SBO:0000176</v>
      </c>
      <c r="Y641">
        <v>0</v>
      </c>
      <c r="Z641" t="str" cm="1">
        <f t="array" ref="Z641">IFERROR(_xlfn.UNIQUE(_xlfn.TEXTSPLIT(SUBSTITUTE(SUBSTITUTE(SUBSTITUTE(SUBSTITUTE(P641," or "," ")," and "," "),"(",""),")","")," "),TRUE),"")</f>
        <v/>
      </c>
    </row>
    <row r="642" spans="1:29" x14ac:dyDescent="0.2">
      <c r="A642" t="str">
        <v>rt4917</v>
      </c>
      <c r="B642">
        <v>0</v>
      </c>
      <c r="C642" t="str">
        <v>YLR285W</v>
      </c>
      <c r="D642" t="str">
        <v>RT13285</v>
      </c>
      <c r="E642" t="str">
        <v>13413</v>
      </c>
      <c r="F642" t="str">
        <v>SBO:0000243</v>
      </c>
      <c r="G642" t="str">
        <v>KOG:R | sc_bidirectional_blast:lower_evalue_hit</v>
      </c>
      <c r="L642" t="str">
        <v>ACONIs_c</v>
      </c>
      <c r="M642" t="str">
        <v>spontaneous cis-aconitate(3-) to trans-aconitate</v>
      </c>
      <c r="N642" t="str">
        <v>acon_C_c &lt;=&gt; acon_T_c</v>
      </c>
      <c r="O642" t="str">
        <v>C5-Branched dibasic acid metabolism</v>
      </c>
      <c r="P642" t="str">
        <v/>
      </c>
      <c r="Q642">
        <v>-1000</v>
      </c>
      <c r="R642">
        <v>1000</v>
      </c>
      <c r="S642">
        <v>0</v>
      </c>
      <c r="T642" t="str">
        <v>5.3.3.7</v>
      </c>
      <c r="U642" t="str">
        <v>R02244</v>
      </c>
      <c r="V642" t="str">
        <v>r_1009</v>
      </c>
      <c r="W642">
        <v>0</v>
      </c>
      <c r="X642" t="str">
        <v>SBO:0000176</v>
      </c>
      <c r="Y642">
        <v>0</v>
      </c>
      <c r="Z642" t="str" cm="1">
        <f t="array" ref="Z642">IFERROR(_xlfn.UNIQUE(_xlfn.TEXTSPLIT(SUBSTITUTE(SUBSTITUTE(SUBSTITUTE(SUBSTITUTE(P642," or "," ")," and "," "),"(",""),")","")," "),TRUE),"")</f>
        <v/>
      </c>
    </row>
    <row r="643" spans="1:29" x14ac:dyDescent="0.2">
      <c r="A643" t="str">
        <v>rt4918</v>
      </c>
      <c r="B643" t="str">
        <v>NCP1</v>
      </c>
      <c r="C643" t="str">
        <v>YHR042W</v>
      </c>
      <c r="D643" t="str">
        <v>RT13286</v>
      </c>
      <c r="E643" t="str">
        <v>13414</v>
      </c>
      <c r="F643" t="str">
        <v>SBO:0000243</v>
      </c>
      <c r="G643" t="str">
        <v>KOG:C</v>
      </c>
      <c r="L643" t="str">
        <v>SQLEx_r</v>
      </c>
      <c r="M643" t="str">
        <v>squalene epoxidase (NAD)</v>
      </c>
      <c r="N643" t="str">
        <v>h_r + nadh_r + o2_r + sql_r --&gt; h2o_r + nad_r + Ssq23epx_r</v>
      </c>
      <c r="O643" t="str">
        <v>Ergosterol biosynthesis</v>
      </c>
      <c r="P643" t="str">
        <v>rt5361</v>
      </c>
      <c r="Q643">
        <v>0</v>
      </c>
      <c r="R643">
        <v>1000</v>
      </c>
      <c r="S643">
        <v>0</v>
      </c>
      <c r="T643" t="str">
        <v>1.14.14.17</v>
      </c>
      <c r="U643" t="str">
        <v>R02874</v>
      </c>
      <c r="V643" t="str">
        <v>r_1010</v>
      </c>
      <c r="W643">
        <v>0</v>
      </c>
      <c r="X643" t="str">
        <v>SBO:0000176</v>
      </c>
      <c r="Y643">
        <v>0</v>
      </c>
      <c r="Z643" t="str" cm="1">
        <f t="array" ref="Z643">IFERROR(_xlfn.UNIQUE(_xlfn.TEXTSPLIT(SUBSTITUTE(SUBSTITUTE(SUBSTITUTE(SUBSTITUTE(P643," or "," ")," and "," "),"(",""),")","")," "),TRUE),"")</f>
        <v>rt5361</v>
      </c>
    </row>
    <row r="644" spans="1:29" x14ac:dyDescent="0.2">
      <c r="A644" t="str">
        <v>rt4919</v>
      </c>
      <c r="B644" t="str">
        <v>CYR1</v>
      </c>
      <c r="C644" t="str">
        <v>YJL005W</v>
      </c>
      <c r="D644" t="str">
        <v>RT13287</v>
      </c>
      <c r="E644" t="str">
        <v>13415</v>
      </c>
      <c r="F644" t="str">
        <v>SBO:0000243</v>
      </c>
      <c r="G644" t="str">
        <v>KOG:T</v>
      </c>
      <c r="L644" t="str">
        <v>SQLEy_r</v>
      </c>
      <c r="M644" t="str">
        <v>squalene epoxidase (NADP)</v>
      </c>
      <c r="N644" t="str">
        <v>h_r + nadph_r + o2_r + sql_r --&gt; h2o_r + nadp_r + Ssq23epx_r</v>
      </c>
      <c r="O644" t="str">
        <v>Ergosterol biosynthesis</v>
      </c>
      <c r="P644" t="str">
        <v>rt5361</v>
      </c>
      <c r="Q644">
        <v>0</v>
      </c>
      <c r="R644">
        <v>1000</v>
      </c>
      <c r="S644">
        <v>0</v>
      </c>
      <c r="T644" t="str">
        <v>1.14.14.17</v>
      </c>
      <c r="U644" t="str">
        <v>R02874</v>
      </c>
      <c r="V644" t="str">
        <v>r_1011</v>
      </c>
      <c r="W644">
        <v>0</v>
      </c>
      <c r="X644" t="str">
        <v>SBO:0000176</v>
      </c>
      <c r="Y644">
        <v>0</v>
      </c>
      <c r="Z644" t="str" cm="1">
        <f t="array" ref="Z644">IFERROR(_xlfn.UNIQUE(_xlfn.TEXTSPLIT(SUBSTITUTE(SUBSTITUTE(SUBSTITUTE(SUBSTITUTE(P644," or "," ")," and "," "),"(",""),")","")," "),TRUE),"")</f>
        <v>rt5361</v>
      </c>
    </row>
    <row r="645" spans="1:29" x14ac:dyDescent="0.2">
      <c r="A645" t="str">
        <v>rt4920</v>
      </c>
      <c r="B645" t="str">
        <v>RKI1</v>
      </c>
      <c r="C645" t="str">
        <v>YOR095C</v>
      </c>
      <c r="D645" t="str">
        <v>RT13288</v>
      </c>
      <c r="E645" t="str">
        <v>13416</v>
      </c>
      <c r="F645" t="str">
        <v>SBO:0000243</v>
      </c>
      <c r="G645" t="str">
        <v>KOG:G</v>
      </c>
      <c r="L645" t="str">
        <v>SQLS_c</v>
      </c>
      <c r="M645" t="str">
        <v>squalene synthase</v>
      </c>
      <c r="N645" t="str">
        <v>2.0 frdp_c + h_c + nadph_c --&gt; nadp_c + 2.0 ppi_c + sql_c</v>
      </c>
      <c r="O645" t="str">
        <v>Ergosterol biosynthesis</v>
      </c>
      <c r="P645" t="str">
        <v>rt8223</v>
      </c>
      <c r="Q645">
        <v>0</v>
      </c>
      <c r="R645">
        <v>1000</v>
      </c>
      <c r="S645">
        <v>0</v>
      </c>
      <c r="T645" t="str">
        <v>2.5.1.21</v>
      </c>
      <c r="U645" t="str">
        <v>R06223</v>
      </c>
      <c r="V645" t="str">
        <v>r_1012</v>
      </c>
      <c r="W645">
        <v>0</v>
      </c>
      <c r="X645" t="str">
        <v>SBO:0000176</v>
      </c>
      <c r="Y645">
        <v>0</v>
      </c>
      <c r="Z645" t="str" cm="1">
        <f t="array" ref="Z645">IFERROR(_xlfn.UNIQUE(_xlfn.TEXTSPLIT(SUBSTITUTE(SUBSTITUTE(SUBSTITUTE(SUBSTITUTE(P645," or "," ")," and "," "),"(",""),")","")," "),TRUE),"")</f>
        <v>rt8223</v>
      </c>
    </row>
    <row r="646" spans="1:29" x14ac:dyDescent="0.2">
      <c r="A646" t="str">
        <v>rt4929</v>
      </c>
      <c r="B646" t="str">
        <v>CPA1</v>
      </c>
      <c r="C646" t="str">
        <v>YOR303W</v>
      </c>
      <c r="D646" t="str">
        <v>RT13297</v>
      </c>
      <c r="E646" t="str">
        <v>13425</v>
      </c>
      <c r="F646" t="str">
        <v>SBO:0000243</v>
      </c>
      <c r="G646" t="str">
        <v>KOG:R</v>
      </c>
      <c r="L646" t="str">
        <v>SUCOAS_m</v>
      </c>
      <c r="M646" t="str">
        <v>succinate-CoA ligase (ADP-forming)</v>
      </c>
      <c r="N646" t="str">
        <v>adp_m + pi_m + succoa_m --&gt; atp_m + coa_m + succ_m</v>
      </c>
      <c r="O646" t="str">
        <v>Citric acid cycle</v>
      </c>
      <c r="P646" t="str">
        <v>rt7599 and rt7776</v>
      </c>
      <c r="Q646">
        <v>0</v>
      </c>
      <c r="R646">
        <v>1000</v>
      </c>
      <c r="S646">
        <v>0</v>
      </c>
      <c r="T646" t="str">
        <v>6.2.1.5</v>
      </c>
      <c r="U646" t="str">
        <v>R00405</v>
      </c>
      <c r="V646" t="str">
        <v>r_1022</v>
      </c>
      <c r="W646">
        <v>0</v>
      </c>
      <c r="X646" t="str">
        <v>SBO:0000176</v>
      </c>
      <c r="Y646">
        <v>0</v>
      </c>
      <c r="Z646" t="str" cm="1">
        <f t="array" ref="Z646:AA646">IFERROR(_xlfn.UNIQUE(_xlfn.TEXTSPLIT(SUBSTITUTE(SUBSTITUTE(SUBSTITUTE(SUBSTITUTE(P646," or "," ")," and "," "),"(",""),")","")," "),TRUE),"")</f>
        <v>rt7599</v>
      </c>
      <c r="AA646" t="str">
        <v>rt7776</v>
      </c>
    </row>
    <row r="647" spans="1:29" x14ac:dyDescent="0.2">
      <c r="A647" t="str">
        <v>rt4934</v>
      </c>
      <c r="B647" t="str">
        <v>ARG3</v>
      </c>
      <c r="C647" t="str">
        <v>YJL088W</v>
      </c>
      <c r="D647" t="str">
        <v>RT13302</v>
      </c>
      <c r="E647" t="str">
        <v>13430</v>
      </c>
      <c r="F647" t="str">
        <v>SBO:0000243</v>
      </c>
      <c r="G647" t="str">
        <v>KOG:E</v>
      </c>
      <c r="L647" t="str">
        <v>SSALy_c</v>
      </c>
      <c r="M647" t="str">
        <v>succinate-semialdehyde dehydrogenase (NADP)</v>
      </c>
      <c r="N647" t="str">
        <v>h2o_c + nadp_c + sucsal_c --&gt; 2.0 h_c + nadph_c + succ_c</v>
      </c>
      <c r="O647" t="str">
        <v>Alanine, aspartate and glutamate metabolism</v>
      </c>
      <c r="P647" t="str">
        <v>rt0324 or rt8468</v>
      </c>
      <c r="Q647">
        <v>0</v>
      </c>
      <c r="R647">
        <v>1000</v>
      </c>
      <c r="S647">
        <v>0</v>
      </c>
      <c r="T647" t="str">
        <v>1.2.1.16</v>
      </c>
      <c r="U647" t="str">
        <v>R00714</v>
      </c>
      <c r="V647" t="str">
        <v>r_1023</v>
      </c>
      <c r="W647">
        <v>0</v>
      </c>
      <c r="X647" t="str">
        <v>SBO:0000176</v>
      </c>
      <c r="Y647">
        <v>0</v>
      </c>
      <c r="Z647" t="str" cm="1">
        <f t="array" ref="Z647:AA647">IFERROR(_xlfn.UNIQUE(_xlfn.TEXTSPLIT(SUBSTITUTE(SUBSTITUTE(SUBSTITUTE(SUBSTITUTE(P647," or "," ")," and "," "),"(",""),")","")," "),TRUE),"")</f>
        <v>rt0324</v>
      </c>
      <c r="AA647" t="str">
        <v>rt8468</v>
      </c>
    </row>
    <row r="648" spans="1:29" x14ac:dyDescent="0.2">
      <c r="A648" t="str">
        <v>rt4951</v>
      </c>
      <c r="B648" t="str">
        <v>ORT1</v>
      </c>
      <c r="C648" t="str">
        <v>YOR130C</v>
      </c>
      <c r="D648" t="str">
        <v>RT13319</v>
      </c>
      <c r="E648" t="str">
        <v>13447</v>
      </c>
      <c r="F648" t="str">
        <v>SBO:0000243</v>
      </c>
      <c r="G648" t="str">
        <v>KOG:C</v>
      </c>
      <c r="L648" t="str">
        <v>SUCR_e</v>
      </c>
      <c r="M648" t="str">
        <v>sucrose hydrolyzing enxyme</v>
      </c>
      <c r="N648" t="str">
        <v>h2o_e + sucr_e --&gt; fru_e + glc__D_e</v>
      </c>
      <c r="O648" t="str">
        <v>Galactose metabolism</v>
      </c>
      <c r="P648" t="str">
        <v>rt6458</v>
      </c>
      <c r="Q648">
        <v>0</v>
      </c>
      <c r="R648">
        <v>1000</v>
      </c>
      <c r="S648">
        <v>0</v>
      </c>
      <c r="T648" t="str">
        <v>3.2.1.10</v>
      </c>
      <c r="U648" t="str">
        <v>R00801</v>
      </c>
      <c r="V648" t="str">
        <v>r_1024</v>
      </c>
      <c r="W648">
        <v>0</v>
      </c>
      <c r="X648" t="str">
        <v>SBO:0000176</v>
      </c>
      <c r="Y648">
        <v>0</v>
      </c>
      <c r="Z648" t="str" cm="1">
        <f t="array" ref="Z648">IFERROR(_xlfn.UNIQUE(_xlfn.TEXTSPLIT(SUBSTITUTE(SUBSTITUTE(SUBSTITUTE(SUBSTITUTE(P648," or "," ")," and "," "),"(",""),")","")," "),TRUE),"")</f>
        <v>rt6458</v>
      </c>
    </row>
    <row r="649" spans="1:29" x14ac:dyDescent="0.2">
      <c r="A649" t="str">
        <v>rt4960</v>
      </c>
      <c r="B649" t="str">
        <v>DLD1</v>
      </c>
      <c r="C649" t="str">
        <v>YDL174C</v>
      </c>
      <c r="D649" t="str">
        <v>RT13328</v>
      </c>
      <c r="E649" t="str">
        <v>13456</v>
      </c>
      <c r="F649" t="str">
        <v>SBO:0000243</v>
      </c>
      <c r="G649" t="str">
        <v>KOG:C</v>
      </c>
      <c r="L649" t="str">
        <v>SADT_c</v>
      </c>
      <c r="M649" t="str">
        <v>sulfate adenylyltransferase</v>
      </c>
      <c r="N649" t="str">
        <v>atp_c + h_c + so4_c --&gt; aps_c + ppi_c</v>
      </c>
      <c r="O649" t="str">
        <v>Purine metabolism</v>
      </c>
      <c r="P649" t="str">
        <v>rt5075</v>
      </c>
      <c r="Q649">
        <v>0</v>
      </c>
      <c r="R649">
        <v>1000</v>
      </c>
      <c r="S649">
        <v>0</v>
      </c>
      <c r="T649" t="str">
        <v>2.7.7.4</v>
      </c>
      <c r="U649" t="str">
        <v>R00529</v>
      </c>
      <c r="V649" t="str">
        <v>r_1025</v>
      </c>
      <c r="W649">
        <v>0</v>
      </c>
      <c r="X649" t="str">
        <v>SBO:0000176</v>
      </c>
      <c r="Y649">
        <v>0</v>
      </c>
      <c r="Z649" t="str" cm="1">
        <f t="array" ref="Z649">IFERROR(_xlfn.UNIQUE(_xlfn.TEXTSPLIT(SUBSTITUTE(SUBSTITUTE(SUBSTITUTE(SUBSTITUTE(P649," or "," ")," and "," "),"(",""),")","")," "),TRUE),"")</f>
        <v>rt5075</v>
      </c>
    </row>
    <row r="650" spans="1:29" x14ac:dyDescent="0.2">
      <c r="A650" t="str">
        <v>rt4980</v>
      </c>
      <c r="B650" t="str">
        <v>ALG13</v>
      </c>
      <c r="C650" t="str">
        <v>YGL047W</v>
      </c>
      <c r="D650" t="str">
        <v>RT13348</v>
      </c>
      <c r="E650" t="str">
        <v>13476</v>
      </c>
      <c r="F650" t="str">
        <v>SBO:0000243</v>
      </c>
      <c r="G650" t="str">
        <v>KOG:R</v>
      </c>
      <c r="L650" t="str">
        <v>SO3R_c</v>
      </c>
      <c r="M650" t="str">
        <v>sulfite reductase (NADPH2)</v>
      </c>
      <c r="N650" t="str">
        <v>3.0 h_c + 3.0 nadph_c + so3_c --&gt; 3.0 h2o_c + h2s_c + 3.0 nadp_c</v>
      </c>
      <c r="O650" t="str">
        <v>Sulfur metabolism</v>
      </c>
      <c r="P650" t="str">
        <v>rt2006 and rt0376 and rt2682 and rt5201</v>
      </c>
      <c r="Q650">
        <v>0</v>
      </c>
      <c r="R650">
        <v>1000</v>
      </c>
      <c r="S650">
        <v>0</v>
      </c>
      <c r="T650" t="str">
        <v>1.8.1.2</v>
      </c>
      <c r="U650">
        <v>0</v>
      </c>
      <c r="V650" t="str">
        <v>r_1027</v>
      </c>
      <c r="W650">
        <v>0</v>
      </c>
      <c r="X650" t="str">
        <v>SBO:0000176</v>
      </c>
      <c r="Y650" t="str">
        <v>rt2682 and rt5201 encode enzyme in siroheme biosynthesis pathway a prosthetic group required for sulfate assimilation and methionine biosynthesis</v>
      </c>
      <c r="Z650" t="str" cm="1">
        <f t="array" ref="Z650:AC650">IFERROR(_xlfn.UNIQUE(_xlfn.TEXTSPLIT(SUBSTITUTE(SUBSTITUTE(SUBSTITUTE(SUBSTITUTE(P650," or "," ")," and "," "),"(",""),")","")," "),TRUE),"")</f>
        <v>rt2006</v>
      </c>
      <c r="AA650" t="str">
        <v>rt0376</v>
      </c>
      <c r="AB650" t="str">
        <v>rt2682</v>
      </c>
      <c r="AC650" t="str">
        <v>rt5201</v>
      </c>
    </row>
    <row r="651" spans="1:29" x14ac:dyDescent="0.2">
      <c r="A651" t="str">
        <v>rt5001</v>
      </c>
      <c r="B651" t="str">
        <v>GNPAT_rt</v>
      </c>
      <c r="C651">
        <v>0</v>
      </c>
      <c r="D651" t="str">
        <v>RT13369</v>
      </c>
      <c r="E651" t="str">
        <v>13497</v>
      </c>
      <c r="F651" t="str">
        <v>SBO:0000243</v>
      </c>
      <c r="G651" t="str">
        <v>KOG:I | ncbi_blast:annotated in NP11 as GNPAT</v>
      </c>
      <c r="L651" t="str">
        <v>TAUDO_c</v>
      </c>
      <c r="M651" t="str">
        <v>taurine dioxygenase</v>
      </c>
      <c r="N651" t="str">
        <v>akg_c + o2_c + taur_c --&gt; aacald_c + co2_c + so3_c + succ_c</v>
      </c>
      <c r="O651" t="str">
        <v>Taurine and hypotaurine metabolism</v>
      </c>
      <c r="P651" t="str">
        <v>rt1858 or rt0250</v>
      </c>
      <c r="Q651">
        <v>0</v>
      </c>
      <c r="R651">
        <v>1000</v>
      </c>
      <c r="S651">
        <v>0</v>
      </c>
      <c r="T651" t="str">
        <v>1.14.11.-</v>
      </c>
      <c r="U651">
        <v>0</v>
      </c>
      <c r="V651" t="str">
        <v>r_1029</v>
      </c>
      <c r="W651">
        <v>0</v>
      </c>
      <c r="X651" t="str">
        <v>SBO:0000176</v>
      </c>
      <c r="Y651">
        <v>0</v>
      </c>
      <c r="Z651" t="str" cm="1">
        <f t="array" ref="Z651:AA651">IFERROR(_xlfn.UNIQUE(_xlfn.TEXTSPLIT(SUBSTITUTE(SUBSTITUTE(SUBSTITUTE(SUBSTITUTE(P651," or "," ")," and "," "),"(",""),")","")," "),TRUE),"")</f>
        <v>rt1858</v>
      </c>
      <c r="AA651" t="str">
        <v>rt0250</v>
      </c>
    </row>
    <row r="652" spans="1:29" x14ac:dyDescent="0.2">
      <c r="A652" t="str">
        <v>rt5012</v>
      </c>
      <c r="B652" t="str">
        <v>GLN4</v>
      </c>
      <c r="C652" t="str">
        <v>YOR168W</v>
      </c>
      <c r="D652" t="str">
        <v>RT13380</v>
      </c>
      <c r="E652" t="str">
        <v>13508</v>
      </c>
      <c r="F652" t="str">
        <v>SBO:0000243</v>
      </c>
      <c r="G652" t="str">
        <v>KOG:J</v>
      </c>
      <c r="L652" t="str">
        <v>THFGLUS_c</v>
      </c>
      <c r="M652" t="str">
        <v>tetrahydrofolate:L-glutamate gamma-ligase (ADP-forming)</v>
      </c>
      <c r="N652" t="str">
        <v>atp_c + glu__L_c + thf_c &lt;=&gt; adp_c + h_c + pi_c + thfglu_c</v>
      </c>
      <c r="O652" t="str">
        <v>Folate metabolism</v>
      </c>
      <c r="P652" t="str">
        <v>rt6435</v>
      </c>
      <c r="Q652">
        <v>-1000</v>
      </c>
      <c r="R652">
        <v>1000</v>
      </c>
      <c r="S652">
        <v>0</v>
      </c>
      <c r="T652" t="str">
        <v>6.3.2.17</v>
      </c>
      <c r="U652" t="str">
        <v>R00942</v>
      </c>
      <c r="V652" t="str">
        <v>r_1031</v>
      </c>
      <c r="W652">
        <v>0</v>
      </c>
      <c r="X652" t="str">
        <v>SBO:0000176</v>
      </c>
      <c r="Y652">
        <v>0</v>
      </c>
      <c r="Z652" t="str" cm="1">
        <f t="array" ref="Z652">IFERROR(_xlfn.UNIQUE(_xlfn.TEXTSPLIT(SUBSTITUTE(SUBSTITUTE(SUBSTITUTE(SUBSTITUTE(P652," or "," ")," and "," "),"(",""),")","")," "),TRUE),"")</f>
        <v>rt6435</v>
      </c>
    </row>
    <row r="653" spans="1:29" x14ac:dyDescent="0.2">
      <c r="A653" t="str">
        <v>rt5014</v>
      </c>
      <c r="B653">
        <v>0</v>
      </c>
      <c r="C653">
        <v>0</v>
      </c>
      <c r="D653" t="str">
        <v>RT13382</v>
      </c>
      <c r="E653" t="str">
        <v>13510</v>
      </c>
      <c r="F653" t="str">
        <v>SBO:0000243</v>
      </c>
      <c r="G653" t="str">
        <v>KOG:Unassigned</v>
      </c>
      <c r="L653" t="str">
        <v>TMDPK_c</v>
      </c>
      <c r="M653" t="str">
        <v>thiamine diphosphokinase</v>
      </c>
      <c r="N653" t="str">
        <v>atp_c + thm_c --&gt; amp_c + h_c + thmpp_c</v>
      </c>
      <c r="O653" t="str">
        <v>Thiamine metabolism</v>
      </c>
      <c r="P653" t="str">
        <v>rt8116</v>
      </c>
      <c r="Q653">
        <v>0</v>
      </c>
      <c r="R653">
        <v>1000</v>
      </c>
      <c r="S653">
        <v>0</v>
      </c>
      <c r="T653" t="str">
        <v>2.7.6.2</v>
      </c>
      <c r="U653" t="str">
        <v>R00619</v>
      </c>
      <c r="V653" t="str">
        <v>r_1034</v>
      </c>
      <c r="W653">
        <v>0</v>
      </c>
      <c r="X653" t="str">
        <v>SBO:0000176</v>
      </c>
      <c r="Y653">
        <v>0</v>
      </c>
      <c r="Z653" t="str" cm="1">
        <f t="array" ref="Z653">IFERROR(_xlfn.UNIQUE(_xlfn.TEXTSPLIT(SUBSTITUTE(SUBSTITUTE(SUBSTITUTE(SUBSTITUTE(P653," or "," ")," and "," "),"(",""),")","")," "),TRUE),"")</f>
        <v>rt8116</v>
      </c>
    </row>
    <row r="654" spans="1:29" x14ac:dyDescent="0.2">
      <c r="A654" t="str">
        <v>rt5015</v>
      </c>
      <c r="B654">
        <v>0</v>
      </c>
      <c r="C654">
        <v>0</v>
      </c>
      <c r="D654" t="str">
        <v>RT13383</v>
      </c>
      <c r="E654" t="str">
        <v>13511</v>
      </c>
      <c r="F654" t="str">
        <v>SBO:0000243</v>
      </c>
      <c r="G654" t="str">
        <v>KOG:Unassigned</v>
      </c>
      <c r="L654" t="str">
        <v>TMDPPK_c</v>
      </c>
      <c r="M654" t="str">
        <v>thiamine-diphosphate kinase</v>
      </c>
      <c r="N654" t="str">
        <v>atp_c + thmpp_c --&gt; adp_c + thmtp_c</v>
      </c>
      <c r="O654" t="str">
        <v>Thiamine metabolism</v>
      </c>
      <c r="P654" t="str">
        <v>rt8116</v>
      </c>
      <c r="Q654">
        <v>0</v>
      </c>
      <c r="R654">
        <v>1000</v>
      </c>
      <c r="S654">
        <v>0</v>
      </c>
      <c r="T654" t="str">
        <v>2.7.6.2</v>
      </c>
      <c r="U654" t="str">
        <v>R00616</v>
      </c>
      <c r="V654" t="str">
        <v>r_1035</v>
      </c>
      <c r="W654">
        <v>0</v>
      </c>
      <c r="X654" t="str">
        <v>SBO:0000176</v>
      </c>
      <c r="Y654">
        <v>0</v>
      </c>
      <c r="Z654" t="str" cm="1">
        <f t="array" ref="Z654">IFERROR(_xlfn.UNIQUE(_xlfn.TEXTSPLIT(SUBSTITUTE(SUBSTITUTE(SUBSTITUTE(SUBSTITUTE(P654," or "," ")," and "," "),"(",""),")","")," "),TRUE),"")</f>
        <v>rt8116</v>
      </c>
    </row>
    <row r="655" spans="1:29" x14ac:dyDescent="0.2">
      <c r="A655" t="str">
        <v>rt5017</v>
      </c>
      <c r="B655" t="str">
        <v>MRI1</v>
      </c>
      <c r="C655" t="str">
        <v>YPR118W</v>
      </c>
      <c r="D655" t="str">
        <v>RT13385</v>
      </c>
      <c r="E655" t="str">
        <v>13513</v>
      </c>
      <c r="F655" t="str">
        <v>SBO:0000243</v>
      </c>
      <c r="G655" t="str">
        <v>KOG:J</v>
      </c>
      <c r="L655" t="str">
        <v>TMPPP_c</v>
      </c>
      <c r="M655" t="str">
        <v>thiamine-phosphate diphosphorylase</v>
      </c>
      <c r="N655" t="str">
        <v>2mahmp_c + 4mpetz_c + h_c --&gt; ppi_c + thmmp_c</v>
      </c>
      <c r="O655" t="str">
        <v>Thiamine metabolism</v>
      </c>
      <c r="P655" t="str">
        <v>rt7845</v>
      </c>
      <c r="Q655">
        <v>0</v>
      </c>
      <c r="R655">
        <v>1000</v>
      </c>
      <c r="S655">
        <v>0</v>
      </c>
      <c r="T655" t="str">
        <v>2.5.1.3</v>
      </c>
      <c r="U655" t="str">
        <v>R03223</v>
      </c>
      <c r="V655" t="str">
        <v>r_1036</v>
      </c>
      <c r="W655">
        <v>0</v>
      </c>
      <c r="X655" t="str">
        <v>SBO:0000176</v>
      </c>
      <c r="Y655">
        <v>0</v>
      </c>
      <c r="Z655" t="str" cm="1">
        <f t="array" ref="Z655">IFERROR(_xlfn.UNIQUE(_xlfn.TEXTSPLIT(SUBSTITUTE(SUBSTITUTE(SUBSTITUTE(SUBSTITUTE(P655," or "," ")," and "," "),"(",""),")","")," "),TRUE),"")</f>
        <v>rt7845</v>
      </c>
    </row>
    <row r="656" spans="1:29" x14ac:dyDescent="0.2">
      <c r="A656" t="str">
        <v>rt5026</v>
      </c>
      <c r="B656" t="str">
        <v>HEM2</v>
      </c>
      <c r="C656" t="str">
        <v>YGL040C</v>
      </c>
      <c r="D656" t="str">
        <v>RT13394</v>
      </c>
      <c r="E656" t="str">
        <v>13522</v>
      </c>
      <c r="F656" t="str">
        <v>SBO:0000243</v>
      </c>
      <c r="G656" t="str">
        <v>KOG:H</v>
      </c>
      <c r="L656" t="str">
        <v>THIORDXi_n</v>
      </c>
      <c r="M656" t="str">
        <v>hydrogen peroxide reductase (thioredoxin)</v>
      </c>
      <c r="N656" t="str">
        <v>h2o2_n + trdrd_n --&gt; 2.0 h2o_n + trdox_n</v>
      </c>
      <c r="O656" t="str">
        <v>Glutathione metabolism</v>
      </c>
      <c r="P656" t="str">
        <v>(rt6971 and rt6669) or (rt6669 and rt7651)</v>
      </c>
      <c r="Q656">
        <v>0</v>
      </c>
      <c r="R656">
        <v>1000</v>
      </c>
      <c r="S656">
        <v>0</v>
      </c>
      <c r="T656" t="str">
        <v>1.11.1.15</v>
      </c>
      <c r="U656">
        <v>0</v>
      </c>
      <c r="V656" t="str">
        <v>r_1037</v>
      </c>
      <c r="W656">
        <v>0</v>
      </c>
      <c r="X656" t="str">
        <v>SBO:0000176</v>
      </c>
      <c r="Y656">
        <v>0</v>
      </c>
      <c r="Z656" t="str" cm="1">
        <f t="array" ref="Z656:AB656">IFERROR(_xlfn.UNIQUE(_xlfn.TEXTSPLIT(SUBSTITUTE(SUBSTITUTE(SUBSTITUTE(SUBSTITUTE(P656," or "," ")," and "," "),"(",""),")","")," "),TRUE),"")</f>
        <v>rt6971</v>
      </c>
      <c r="AA656" t="str">
        <v>rt6669</v>
      </c>
      <c r="AB656" t="str">
        <v>rt7651</v>
      </c>
    </row>
    <row r="657" spans="1:28" x14ac:dyDescent="0.2">
      <c r="A657" t="str">
        <v>rt5030</v>
      </c>
      <c r="B657" t="str">
        <v>MSF1</v>
      </c>
      <c r="C657" t="str">
        <v>YPR047W</v>
      </c>
      <c r="D657" t="str">
        <v>RT13398</v>
      </c>
      <c r="E657" t="str">
        <v>13526</v>
      </c>
      <c r="F657" t="str">
        <v>SBO:0000243</v>
      </c>
      <c r="G657" t="str">
        <v>KOG:J</v>
      </c>
      <c r="L657" t="str">
        <v>TRDR_c</v>
      </c>
      <c r="M657" t="str">
        <v>thioredoxin reductase (NADPH)</v>
      </c>
      <c r="N657" t="str">
        <v>h_c + nadph_c + trdox_c --&gt; nadp_c + trdrd_c</v>
      </c>
      <c r="O657" t="str">
        <v>Unassigned</v>
      </c>
      <c r="P657" t="str">
        <v>(rt1320 and rt6971) or (rt1320 and rt7651) or rt1320</v>
      </c>
      <c r="Q657">
        <v>0</v>
      </c>
      <c r="R657">
        <v>1000</v>
      </c>
      <c r="S657">
        <v>0</v>
      </c>
      <c r="T657" t="str">
        <v>1.8.1.9,1.8.1.7</v>
      </c>
      <c r="U657" t="str">
        <v>R02016</v>
      </c>
      <c r="V657" t="str">
        <v>r_1038</v>
      </c>
      <c r="W657">
        <v>0</v>
      </c>
      <c r="X657" t="str">
        <v>SBO:0000176</v>
      </c>
      <c r="Y657">
        <v>0</v>
      </c>
      <c r="Z657" t="str" cm="1">
        <f t="array" ref="Z657:AB657">IFERROR(_xlfn.UNIQUE(_xlfn.TEXTSPLIT(SUBSTITUTE(SUBSTITUTE(SUBSTITUTE(SUBSTITUTE(P657," or "," ")," and "," "),"(",""),")","")," "),TRUE),"")</f>
        <v>rt1320</v>
      </c>
      <c r="AA657" t="str">
        <v>rt6971</v>
      </c>
      <c r="AB657" t="str">
        <v>rt7651</v>
      </c>
    </row>
    <row r="658" spans="1:28" x14ac:dyDescent="0.2">
      <c r="A658" t="str">
        <v>rt5040</v>
      </c>
      <c r="B658">
        <v>0</v>
      </c>
      <c r="C658">
        <v>0</v>
      </c>
      <c r="D658" t="str">
        <v>RT13408</v>
      </c>
      <c r="E658" t="str">
        <v>13536</v>
      </c>
      <c r="F658" t="str">
        <v>SBO:0000243</v>
      </c>
      <c r="G658" t="str">
        <v>KOG:R</v>
      </c>
      <c r="L658" t="str">
        <v>THRA_c</v>
      </c>
      <c r="M658" t="str">
        <v>threonine aldolase</v>
      </c>
      <c r="N658" t="str">
        <v>thr__L_c --&gt; acald_c + gly_c</v>
      </c>
      <c r="O658" t="str">
        <v>Glycine, serine and threonine metabolism</v>
      </c>
      <c r="P658" t="str">
        <v>rt0854 or rt7814</v>
      </c>
      <c r="Q658">
        <v>0</v>
      </c>
      <c r="R658">
        <v>1000</v>
      </c>
      <c r="S658">
        <v>0</v>
      </c>
      <c r="T658" t="str">
        <v>4.1.2.5</v>
      </c>
      <c r="U658" t="str">
        <v>R00751</v>
      </c>
      <c r="V658" t="str">
        <v>r_1040</v>
      </c>
      <c r="W658">
        <v>0</v>
      </c>
      <c r="X658" t="str">
        <v>SBO:0000176</v>
      </c>
      <c r="Y658">
        <v>0</v>
      </c>
      <c r="Z658" t="str" cm="1">
        <f t="array" ref="Z658:AA658">IFERROR(_xlfn.UNIQUE(_xlfn.TEXTSPLIT(SUBSTITUTE(SUBSTITUTE(SUBSTITUTE(SUBSTITUTE(P658," or "," ")," and "," "),"(",""),")","")," "),TRUE),"")</f>
        <v>rt0854</v>
      </c>
      <c r="AA658" t="str">
        <v>rt7814</v>
      </c>
    </row>
    <row r="659" spans="1:28" x14ac:dyDescent="0.2">
      <c r="A659" t="str">
        <v>rt5041</v>
      </c>
      <c r="B659" t="str">
        <v>PHO8</v>
      </c>
      <c r="C659" t="str">
        <v>YDR481C</v>
      </c>
      <c r="D659" t="str">
        <v>RT13409</v>
      </c>
      <c r="E659" t="str">
        <v>13537</v>
      </c>
      <c r="F659" t="str">
        <v>SBO:0000243</v>
      </c>
      <c r="G659" t="str">
        <v>KOG:P</v>
      </c>
      <c r="L659" t="str">
        <v>THRS_c</v>
      </c>
      <c r="M659" t="str">
        <v>threonine synthase</v>
      </c>
      <c r="N659" t="str">
        <v>h2o_c + phom_c --&gt; pi_c + thr__L_c</v>
      </c>
      <c r="O659" t="str">
        <v>Glycine, serine and threonine metabolism</v>
      </c>
      <c r="P659" t="str">
        <v>rt1374</v>
      </c>
      <c r="Q659">
        <v>0</v>
      </c>
      <c r="R659">
        <v>1000</v>
      </c>
      <c r="S659">
        <v>0</v>
      </c>
      <c r="T659" t="str">
        <v>4.2.3.1</v>
      </c>
      <c r="U659" t="str">
        <v>R01466</v>
      </c>
      <c r="V659" t="str">
        <v>r_1041</v>
      </c>
      <c r="W659">
        <v>0</v>
      </c>
      <c r="X659" t="str">
        <v>SBO:0000176</v>
      </c>
      <c r="Y659">
        <v>0</v>
      </c>
      <c r="Z659" t="str" cm="1">
        <f t="array" ref="Z659">IFERROR(_xlfn.UNIQUE(_xlfn.TEXTSPLIT(SUBSTITUTE(SUBSTITUTE(SUBSTITUTE(SUBSTITUTE(P659," or "," ")," and "," "),"(",""),")","")," "),TRUE),"")</f>
        <v>rt1374</v>
      </c>
    </row>
    <row r="660" spans="1:28" x14ac:dyDescent="0.2">
      <c r="A660" t="str">
        <v>rt5044</v>
      </c>
      <c r="B660" t="str">
        <v>YSR3</v>
      </c>
      <c r="C660" t="str">
        <v>YKR053C</v>
      </c>
      <c r="D660" t="str">
        <v>RT13412</v>
      </c>
      <c r="E660" t="str">
        <v>13540</v>
      </c>
      <c r="F660" t="str">
        <v>SBO:0000243</v>
      </c>
      <c r="G660" t="str">
        <v>KOG:I</v>
      </c>
      <c r="L660" t="str">
        <v>THRTRS_c</v>
      </c>
      <c r="M660" t="str">
        <v>threonyl-tRNA synthetase</v>
      </c>
      <c r="N660" t="str">
        <v>atp_c + thr__L_c + trnathr_c --&gt; amp_c + ppi_c + thrtrna_c</v>
      </c>
      <c r="O660" t="str">
        <v>Aminoacyl-tRNA biosynthesis</v>
      </c>
      <c r="P660" t="str">
        <v>rt7480</v>
      </c>
      <c r="Q660">
        <v>0</v>
      </c>
      <c r="R660">
        <v>1000</v>
      </c>
      <c r="S660">
        <v>0</v>
      </c>
      <c r="T660" t="str">
        <v>6.1.1.3</v>
      </c>
      <c r="U660" t="str">
        <v>R03663</v>
      </c>
      <c r="V660" t="str">
        <v>r_1042</v>
      </c>
      <c r="W660">
        <v>0</v>
      </c>
      <c r="X660" t="str">
        <v>SBO:0000176</v>
      </c>
      <c r="Y660">
        <v>0</v>
      </c>
      <c r="Z660" t="str" cm="1">
        <f t="array" ref="Z660">IFERROR(_xlfn.UNIQUE(_xlfn.TEXTSPLIT(SUBSTITUTE(SUBSTITUTE(SUBSTITUTE(SUBSTITUTE(P660," or "," ")," and "," "),"(",""),")","")," "),TRUE),"")</f>
        <v>rt7480</v>
      </c>
    </row>
    <row r="661" spans="1:28" x14ac:dyDescent="0.2">
      <c r="A661" t="str">
        <v>rt5045</v>
      </c>
      <c r="B661" t="str">
        <v>DOG1,GPP1</v>
      </c>
      <c r="C661" t="str">
        <v>YHR044C,YIL053W</v>
      </c>
      <c r="D661" t="str">
        <v>RT13413</v>
      </c>
      <c r="E661" t="str">
        <v>13541</v>
      </c>
      <c r="F661" t="str">
        <v>SBO:0000243</v>
      </c>
      <c r="G661" t="str">
        <v>KOG:R | sc_bidirectional_blast:sc_isozymes</v>
      </c>
      <c r="L661" t="str">
        <v>TMDS_c</v>
      </c>
      <c r="M661" t="str">
        <v>thymidylate synthase</v>
      </c>
      <c r="N661" t="str">
        <v>dump_c + mlthf_c --&gt; dhf_c + dtmp_c</v>
      </c>
      <c r="O661" t="str">
        <v>Pyrimidine metabolism</v>
      </c>
      <c r="P661" t="str">
        <v>rt2477 or (rt2477 and rt2476)</v>
      </c>
      <c r="Q661">
        <v>0</v>
      </c>
      <c r="R661">
        <v>1000</v>
      </c>
      <c r="S661">
        <v>0</v>
      </c>
      <c r="T661" t="str">
        <v>2.1.1.45</v>
      </c>
      <c r="U661" t="str">
        <v>R02101</v>
      </c>
      <c r="V661" t="str">
        <v>r_1045</v>
      </c>
      <c r="W661">
        <v>0</v>
      </c>
      <c r="X661" t="str">
        <v>SBO:0000176</v>
      </c>
      <c r="Y661">
        <v>0</v>
      </c>
      <c r="Z661" t="str" cm="1">
        <f t="array" ref="Z661:AA661">IFERROR(_xlfn.UNIQUE(_xlfn.TEXTSPLIT(SUBSTITUTE(SUBSTITUTE(SUBSTITUTE(SUBSTITUTE(P661," or "," ")," and "," "),"(",""),")","")," "),TRUE),"")</f>
        <v>rt2477</v>
      </c>
      <c r="AA661" t="str">
        <v>rt2476</v>
      </c>
    </row>
    <row r="662" spans="1:28" x14ac:dyDescent="0.2">
      <c r="A662" t="str">
        <v>rt5051</v>
      </c>
      <c r="B662" t="str">
        <v>PHO11</v>
      </c>
      <c r="C662" t="str">
        <v>YAR071W</v>
      </c>
      <c r="D662" t="str">
        <v>RT13419</v>
      </c>
      <c r="E662" t="str">
        <v>13547</v>
      </c>
      <c r="F662" t="str">
        <v>SBO:0000243</v>
      </c>
      <c r="G662" t="str">
        <v>KOG:R</v>
      </c>
      <c r="L662" t="str">
        <v>ACONMT_c</v>
      </c>
      <c r="M662" t="str">
        <v>trans-aconitate 3-methyltransferase</v>
      </c>
      <c r="N662" t="str">
        <v>acon_T_c + amet_c --&gt; aconm_c + ahcys_c</v>
      </c>
      <c r="O662" t="str">
        <v>Unassigned</v>
      </c>
      <c r="P662" t="str">
        <v>rt6691</v>
      </c>
      <c r="Q662">
        <v>0</v>
      </c>
      <c r="R662">
        <v>1000</v>
      </c>
      <c r="S662">
        <v>0</v>
      </c>
      <c r="T662" t="str">
        <v>2.1.1.144</v>
      </c>
      <c r="U662" t="str">
        <v>R05763</v>
      </c>
      <c r="V662" t="str">
        <v>r_1046</v>
      </c>
      <c r="W662">
        <v>0</v>
      </c>
      <c r="X662" t="str">
        <v>SBO:0000176</v>
      </c>
      <c r="Y662">
        <v>0</v>
      </c>
      <c r="Z662" t="str" cm="1">
        <f t="array" ref="Z662">IFERROR(_xlfn.UNIQUE(_xlfn.TEXTSPLIT(SUBSTITUTE(SUBSTITUTE(SUBSTITUTE(SUBSTITUTE(P662," or "," ")," and "," "),"(",""),")","")," "),TRUE),"")</f>
        <v>rt6691</v>
      </c>
    </row>
    <row r="663" spans="1:28" x14ac:dyDescent="0.2">
      <c r="A663" t="str">
        <v>rt5056</v>
      </c>
      <c r="B663" t="str">
        <v>ATP5</v>
      </c>
      <c r="C663" t="str">
        <v>YDR298C</v>
      </c>
      <c r="D663" t="str">
        <v>RT13424</v>
      </c>
      <c r="E663" t="str">
        <v>13552</v>
      </c>
      <c r="F663" t="str">
        <v>SBO:0000243</v>
      </c>
      <c r="G663" t="str">
        <v>KOG:C | notes:(subunit 5)</v>
      </c>
      <c r="L663" t="str">
        <v>PPTT_m</v>
      </c>
      <c r="M663" t="str">
        <v>trans-pentaprenyltranstransferase</v>
      </c>
      <c r="N663" t="str">
        <v>ipdp_m + pendp_m --&gt; ppi_m + pren6dp_m</v>
      </c>
      <c r="O663" t="str">
        <v>Terpenoid backbone biosynthesis</v>
      </c>
      <c r="P663" t="str">
        <v>rt0532</v>
      </c>
      <c r="Q663">
        <v>0</v>
      </c>
      <c r="R663">
        <v>1000</v>
      </c>
      <c r="S663">
        <v>0</v>
      </c>
      <c r="T663" t="str">
        <v>2.5.1.-</v>
      </c>
      <c r="U663" t="str">
        <v>R05613</v>
      </c>
      <c r="V663" t="str">
        <v>r_1047</v>
      </c>
      <c r="W663">
        <v>0</v>
      </c>
      <c r="X663" t="str">
        <v>SBO:0000176</v>
      </c>
      <c r="Y663">
        <v>0</v>
      </c>
      <c r="Z663" t="str" cm="1">
        <f t="array" ref="Z663">IFERROR(_xlfn.UNIQUE(_xlfn.TEXTSPLIT(SUBSTITUTE(SUBSTITUTE(SUBSTITUTE(SUBSTITUTE(P663," or "," ")," and "," "),"(",""),")","")," "),TRUE),"")</f>
        <v>rt0532</v>
      </c>
    </row>
    <row r="664" spans="1:28" x14ac:dyDescent="0.2">
      <c r="A664" t="str">
        <v>rt5058</v>
      </c>
      <c r="B664">
        <v>0</v>
      </c>
      <c r="C664" t="str">
        <v>YER073W</v>
      </c>
      <c r="D664" t="str">
        <v>RT13426</v>
      </c>
      <c r="E664" t="str">
        <v>13554</v>
      </c>
      <c r="F664" t="str">
        <v>SBO:0000243</v>
      </c>
      <c r="G664" t="str">
        <v>KOG:C | sc_bidirectional_blast:lower_evalue_hit</v>
      </c>
      <c r="L664" t="str">
        <v>TALA_c</v>
      </c>
      <c r="M664" t="str">
        <v>transaldolase</v>
      </c>
      <c r="N664" t="str">
        <v>g3p_c + s7p_c &lt;=&gt; e4p_c + f6p_c</v>
      </c>
      <c r="O664" t="str">
        <v>Pentose phosphate pathway</v>
      </c>
      <c r="P664" t="str">
        <v>rt1805</v>
      </c>
      <c r="Q664">
        <v>-1000</v>
      </c>
      <c r="R664">
        <v>1000</v>
      </c>
      <c r="S664">
        <v>0</v>
      </c>
      <c r="T664" t="str">
        <v>2.2.1.2</v>
      </c>
      <c r="U664" t="str">
        <v>R08575</v>
      </c>
      <c r="V664" t="str">
        <v>r_1048</v>
      </c>
      <c r="W664">
        <v>0</v>
      </c>
      <c r="X664" t="str">
        <v>SBO:0000176</v>
      </c>
      <c r="Y664">
        <v>0</v>
      </c>
      <c r="Z664" t="str" cm="1">
        <f t="array" ref="Z664">IFERROR(_xlfn.UNIQUE(_xlfn.TEXTSPLIT(SUBSTITUTE(SUBSTITUTE(SUBSTITUTE(SUBSTITUTE(P664," or "," ")," and "," "),"(",""),")","")," "),TRUE),"")</f>
        <v>rt1805</v>
      </c>
    </row>
    <row r="665" spans="1:28" x14ac:dyDescent="0.2">
      <c r="A665" t="str">
        <v>rt5064</v>
      </c>
      <c r="B665" t="str">
        <v>PRO3</v>
      </c>
      <c r="C665" t="str">
        <v>YER023W</v>
      </c>
      <c r="D665" t="str">
        <v>RT13432</v>
      </c>
      <c r="E665" t="str">
        <v>13560</v>
      </c>
      <c r="F665" t="str">
        <v>SBO:0000243</v>
      </c>
      <c r="G665" t="str">
        <v>KOG:E</v>
      </c>
      <c r="L665" t="str">
        <v>TRE6PP_c</v>
      </c>
      <c r="M665" t="str">
        <v>trehalose-phosphatase</v>
      </c>
      <c r="N665" t="str">
        <v>h2o_c + tre6p_c --&gt; pi_c + tre_c</v>
      </c>
      <c r="O665" t="str">
        <v>Starch and sucrose metabolism</v>
      </c>
      <c r="P665" t="str">
        <v>rt3021 and rt3666</v>
      </c>
      <c r="Q665">
        <v>0</v>
      </c>
      <c r="R665">
        <v>1000</v>
      </c>
      <c r="S665">
        <v>0</v>
      </c>
      <c r="T665" t="str">
        <v>3.1.3.12</v>
      </c>
      <c r="U665" t="str">
        <v>R02778</v>
      </c>
      <c r="V665" t="str">
        <v>r_1051</v>
      </c>
      <c r="W665">
        <v>0</v>
      </c>
      <c r="X665" t="str">
        <v>SBO:0000176</v>
      </c>
      <c r="Y665">
        <v>0</v>
      </c>
      <c r="Z665" t="str" cm="1">
        <f t="array" ref="Z665:AA665">IFERROR(_xlfn.UNIQUE(_xlfn.TEXTSPLIT(SUBSTITUTE(SUBSTITUTE(SUBSTITUTE(SUBSTITUTE(P665," or "," ")," and "," "),"(",""),")","")," "),TRUE),"")</f>
        <v>rt3021</v>
      </c>
      <c r="AA665" t="str">
        <v>rt3666</v>
      </c>
    </row>
    <row r="666" spans="1:28" x14ac:dyDescent="0.2">
      <c r="A666" t="str">
        <v>rt5075</v>
      </c>
      <c r="B666" t="str">
        <v>MET3</v>
      </c>
      <c r="C666" t="str">
        <v>YJR010W</v>
      </c>
      <c r="D666" t="str">
        <v>RT13443</v>
      </c>
      <c r="E666" t="str">
        <v>13571</v>
      </c>
      <c r="F666" t="str">
        <v>SBO:0000243</v>
      </c>
      <c r="G666" t="str">
        <v>KOG:P</v>
      </c>
      <c r="L666" t="str">
        <v>TPI_c</v>
      </c>
      <c r="M666" t="str">
        <v>triose-phosphate isomerase</v>
      </c>
      <c r="N666" t="str">
        <v>dhap_c &lt;=&gt; g3p_c</v>
      </c>
      <c r="O666" t="str">
        <v>Glycolysis / Gluconeogenesis</v>
      </c>
      <c r="P666" t="str">
        <v>rt0932</v>
      </c>
      <c r="Q666">
        <v>-1000</v>
      </c>
      <c r="R666">
        <v>1000</v>
      </c>
      <c r="S666">
        <v>0</v>
      </c>
      <c r="T666" t="str">
        <v>5.3.1.1</v>
      </c>
      <c r="U666" t="str">
        <v>R01015</v>
      </c>
      <c r="V666" t="str">
        <v>r_1054</v>
      </c>
      <c r="W666">
        <v>0</v>
      </c>
      <c r="X666" t="str">
        <v>SBO:0000176</v>
      </c>
      <c r="Y666">
        <v>0</v>
      </c>
      <c r="Z666" t="str" cm="1">
        <f t="array" ref="Z666">IFERROR(_xlfn.UNIQUE(_xlfn.TEXTSPLIT(SUBSTITUTE(SUBSTITUTE(SUBSTITUTE(SUBSTITUTE(P666," or "," ")," and "," "),"(",""),")","")," "),TRUE),"")</f>
        <v>rt0932</v>
      </c>
    </row>
    <row r="667" spans="1:28" x14ac:dyDescent="0.2">
      <c r="A667" t="str">
        <v>rt5076</v>
      </c>
      <c r="B667">
        <v>0</v>
      </c>
      <c r="C667">
        <v>0</v>
      </c>
      <c r="D667" t="str">
        <v>RT13444</v>
      </c>
      <c r="E667" t="str">
        <v>13572</v>
      </c>
      <c r="F667" t="str">
        <v>SBO:0000243</v>
      </c>
      <c r="G667" t="str">
        <v>KOG:Q</v>
      </c>
      <c r="L667" t="str">
        <v>TRPS1_c</v>
      </c>
      <c r="M667" t="str">
        <v>tryptophan synthase (indoleglycerol phosphate)</v>
      </c>
      <c r="N667" t="str">
        <v>3ig3p_c + ser__L_c --&gt; g3p_c + h2o_c + trp__L_c</v>
      </c>
      <c r="O667" t="str">
        <v>Glycine, serine and threonine metabolism</v>
      </c>
      <c r="P667" t="str">
        <v>rt0894</v>
      </c>
      <c r="Q667">
        <v>0</v>
      </c>
      <c r="R667">
        <v>1000</v>
      </c>
      <c r="S667">
        <v>0</v>
      </c>
      <c r="T667" t="str">
        <v>4.2.1.20</v>
      </c>
      <c r="U667" t="str">
        <v>R02722</v>
      </c>
      <c r="V667" t="str">
        <v>r_1055</v>
      </c>
      <c r="W667">
        <v>0</v>
      </c>
      <c r="X667" t="str">
        <v>SBO:0000176</v>
      </c>
      <c r="Y667">
        <v>0</v>
      </c>
      <c r="Z667" t="str" cm="1">
        <f t="array" ref="Z667">IFERROR(_xlfn.UNIQUE(_xlfn.TEXTSPLIT(SUBSTITUTE(SUBSTITUTE(SUBSTITUTE(SUBSTITUTE(P667," or "," ")," and "," "),"(",""),")","")," "),TRUE),"")</f>
        <v>rt0894</v>
      </c>
    </row>
    <row r="668" spans="1:28" x14ac:dyDescent="0.2">
      <c r="A668" t="str">
        <v>rt5077</v>
      </c>
      <c r="B668">
        <v>0</v>
      </c>
      <c r="C668">
        <v>0</v>
      </c>
      <c r="D668" t="str">
        <v>RT13445</v>
      </c>
      <c r="E668" t="str">
        <v>13573</v>
      </c>
      <c r="F668" t="str">
        <v>SBO:0000243</v>
      </c>
      <c r="G668" t="str">
        <v>KOG:Q</v>
      </c>
      <c r="L668" t="str">
        <v>TRPTA_c</v>
      </c>
      <c r="M668" t="str">
        <v>tryptophan transaminase</v>
      </c>
      <c r="N668" t="str">
        <v>akg_c + trp__L_c --&gt; glu__L_c + indpyr_c</v>
      </c>
      <c r="O668" t="str">
        <v>Tryptophan metabolism</v>
      </c>
      <c r="P668" t="str">
        <v>rt7471</v>
      </c>
      <c r="Q668">
        <v>0</v>
      </c>
      <c r="R668">
        <v>1000</v>
      </c>
      <c r="S668">
        <v>0</v>
      </c>
      <c r="T668" t="str">
        <v>2.6.1.27</v>
      </c>
      <c r="U668" t="str">
        <v>R00684</v>
      </c>
      <c r="V668" t="str">
        <v>r_1056</v>
      </c>
      <c r="W668">
        <v>0</v>
      </c>
      <c r="X668" t="str">
        <v>SBO:0000176</v>
      </c>
      <c r="Y668">
        <v>0</v>
      </c>
      <c r="Z668" t="str" cm="1">
        <f t="array" ref="Z668">IFERROR(_xlfn.UNIQUE(_xlfn.TEXTSPLIT(SUBSTITUTE(SUBSTITUTE(SUBSTITUTE(SUBSTITUTE(P668," or "," ")," and "," "),"(",""),")","")," "),TRUE),"")</f>
        <v>rt7471</v>
      </c>
    </row>
    <row r="669" spans="1:28" x14ac:dyDescent="0.2">
      <c r="A669" t="str">
        <v>rt5078</v>
      </c>
      <c r="B669" t="str">
        <v>ILS1</v>
      </c>
      <c r="C669" t="str">
        <v>YBL076C</v>
      </c>
      <c r="D669" t="str">
        <v>RT13446</v>
      </c>
      <c r="E669" t="str">
        <v>13574</v>
      </c>
      <c r="F669" t="str">
        <v>SBO:0000243</v>
      </c>
      <c r="G669" t="str">
        <v>KOG:J</v>
      </c>
      <c r="L669" t="str">
        <v>TRPTRS_c</v>
      </c>
      <c r="M669" t="str">
        <v>tryptophanyl-tRNA synthetase</v>
      </c>
      <c r="N669" t="str">
        <v>atp_c + trnatrp_c + trp__L_c --&gt; amp_c + ppi_c + trptrna_c</v>
      </c>
      <c r="O669" t="str">
        <v>Aminoacyl-tRNA biosynthesis</v>
      </c>
      <c r="P669" t="str">
        <v>rt6341</v>
      </c>
      <c r="Q669">
        <v>0</v>
      </c>
      <c r="R669">
        <v>1000</v>
      </c>
      <c r="S669">
        <v>0</v>
      </c>
      <c r="T669" t="str">
        <v>6.1.1.2</v>
      </c>
      <c r="U669" t="str">
        <v>R03664</v>
      </c>
      <c r="V669" t="str">
        <v>r_1057</v>
      </c>
      <c r="W669">
        <v>0</v>
      </c>
      <c r="X669" t="str">
        <v>SBO:0000176</v>
      </c>
      <c r="Y669">
        <v>0</v>
      </c>
      <c r="Z669" t="str" cm="1">
        <f t="array" ref="Z669">IFERROR(_xlfn.UNIQUE(_xlfn.TEXTSPLIT(SUBSTITUTE(SUBSTITUTE(SUBSTITUTE(SUBSTITUTE(P669," or "," ")," and "," "),"(",""),")","")," "),TRUE),"")</f>
        <v>rt6341</v>
      </c>
    </row>
    <row r="670" spans="1:28" x14ac:dyDescent="0.2">
      <c r="A670" t="str">
        <v>rt5116</v>
      </c>
      <c r="B670" t="str">
        <v>DPM1</v>
      </c>
      <c r="C670" t="str">
        <v>YPR183W</v>
      </c>
      <c r="D670" t="str">
        <v>RT13484</v>
      </c>
      <c r="E670" t="str">
        <v>13612</v>
      </c>
      <c r="F670" t="str">
        <v>SBO:0000243</v>
      </c>
      <c r="G670" t="str">
        <v>KOG:R</v>
      </c>
      <c r="L670" t="str">
        <v>TRPTRS_m</v>
      </c>
      <c r="M670" t="str">
        <v>tryptophanyl-tRNA synthetase</v>
      </c>
      <c r="N670" t="str">
        <v>atp_m + trnatrp_m + trp__L_m --&gt; amp_m + ppi_m + trptrna_m</v>
      </c>
      <c r="O670" t="str">
        <v>Aminoacyl-tRNA biosynthesis</v>
      </c>
      <c r="P670" t="str">
        <v>rt7165</v>
      </c>
      <c r="Q670">
        <v>0</v>
      </c>
      <c r="R670">
        <v>1000</v>
      </c>
      <c r="S670">
        <v>0</v>
      </c>
      <c r="T670" t="str">
        <v>6.1.1.2</v>
      </c>
      <c r="U670" t="str">
        <v>R03664</v>
      </c>
      <c r="V670" t="str">
        <v>r_1058</v>
      </c>
      <c r="W670">
        <v>0</v>
      </c>
      <c r="X670" t="str">
        <v>SBO:0000176</v>
      </c>
      <c r="Y670">
        <v>0</v>
      </c>
      <c r="Z670" t="str" cm="1">
        <f t="array" ref="Z670">IFERROR(_xlfn.UNIQUE(_xlfn.TEXTSPLIT(SUBSTITUTE(SUBSTITUTE(SUBSTITUTE(SUBSTITUTE(P670," or "," ")," and "," "),"(",""),")","")," "),TRUE),"")</f>
        <v>rt7165</v>
      </c>
    </row>
    <row r="671" spans="1:28" x14ac:dyDescent="0.2">
      <c r="A671" t="str">
        <v>rt5118</v>
      </c>
      <c r="B671">
        <v>0</v>
      </c>
      <c r="C671">
        <v>0</v>
      </c>
      <c r="D671" t="str">
        <v>RT13486</v>
      </c>
      <c r="E671" t="str">
        <v>13614</v>
      </c>
      <c r="F671" t="str">
        <v>SBO:0000243</v>
      </c>
      <c r="G671" t="str">
        <v>KOG:Unassigned</v>
      </c>
      <c r="L671" t="str">
        <v>TYRTA_c</v>
      </c>
      <c r="M671" t="str">
        <v>tyrosine transaminase</v>
      </c>
      <c r="N671" t="str">
        <v>34hpp_c + glu__L_c &lt;=&gt; akg_c + tyr__L_c</v>
      </c>
      <c r="O671" t="str">
        <v>Arginine and proline metabolism</v>
      </c>
      <c r="P671" t="str">
        <v>rt7471 or rt7697</v>
      </c>
      <c r="Q671">
        <v>-1000</v>
      </c>
      <c r="R671">
        <v>1000</v>
      </c>
      <c r="S671">
        <v>0</v>
      </c>
      <c r="T671" t="str">
        <v>2.6.1.1</v>
      </c>
      <c r="U671" t="str">
        <v>R00734</v>
      </c>
      <c r="V671" t="str">
        <v>r_1063</v>
      </c>
      <c r="W671">
        <v>0</v>
      </c>
      <c r="X671" t="str">
        <v>SBO:0000176</v>
      </c>
      <c r="Y671">
        <v>0</v>
      </c>
      <c r="Z671" t="str" cm="1">
        <f t="array" ref="Z671:AA671">IFERROR(_xlfn.UNIQUE(_xlfn.TEXTSPLIT(SUBSTITUTE(SUBSTITUTE(SUBSTITUTE(SUBSTITUTE(P671," or "," ")," and "," "),"(",""),")","")," "),TRUE),"")</f>
        <v>rt7471</v>
      </c>
      <c r="AA671" t="str">
        <v>rt7697</v>
      </c>
    </row>
    <row r="672" spans="1:28" x14ac:dyDescent="0.2">
      <c r="A672" t="str">
        <v>rt5121</v>
      </c>
      <c r="B672">
        <v>0</v>
      </c>
      <c r="C672">
        <v>0</v>
      </c>
      <c r="D672" t="str">
        <v>RT13489</v>
      </c>
      <c r="E672" t="str">
        <v>13617</v>
      </c>
      <c r="F672" t="str">
        <v>SBO:0000243</v>
      </c>
      <c r="G672" t="str">
        <v>KOG:R</v>
      </c>
      <c r="L672" t="str">
        <v>TYRTAi_x</v>
      </c>
      <c r="M672" t="str">
        <v>tyrosine transaminase</v>
      </c>
      <c r="N672" t="str">
        <v>34hpp_x + glu__L_x --&gt; akg_x + tyr__L_x</v>
      </c>
      <c r="O672" t="str">
        <v>Arginine and proline metabolism</v>
      </c>
      <c r="P672" t="str">
        <v>rt0568 or rt1784 or rt5562</v>
      </c>
      <c r="Q672">
        <v>0</v>
      </c>
      <c r="R672">
        <v>1000</v>
      </c>
      <c r="S672">
        <v>0</v>
      </c>
      <c r="T672" t="str">
        <v>2.6.1.1</v>
      </c>
      <c r="U672" t="str">
        <v>R00734</v>
      </c>
      <c r="V672" t="str">
        <v>r_1065</v>
      </c>
      <c r="W672">
        <v>0</v>
      </c>
      <c r="X672" t="str">
        <v>SBO:0000176</v>
      </c>
      <c r="Y672">
        <v>0</v>
      </c>
      <c r="Z672" t="str" cm="1">
        <f t="array" ref="Z672:AB672">IFERROR(_xlfn.UNIQUE(_xlfn.TEXTSPLIT(SUBSTITUTE(SUBSTITUTE(SUBSTITUTE(SUBSTITUTE(P672," or "," ")," and "," "),"(",""),")","")," "),TRUE),"")</f>
        <v>rt0568</v>
      </c>
      <c r="AA672" t="str">
        <v>rt1784</v>
      </c>
      <c r="AB672" t="str">
        <v>rt5562</v>
      </c>
    </row>
    <row r="673" spans="1:27" x14ac:dyDescent="0.2">
      <c r="A673" t="str">
        <v>rt5142</v>
      </c>
      <c r="B673" t="str">
        <v>DIC1</v>
      </c>
      <c r="C673" t="str">
        <v>YLR348C</v>
      </c>
      <c r="D673" t="str">
        <v>RT13510</v>
      </c>
      <c r="E673" t="str">
        <v>13638</v>
      </c>
      <c r="F673" t="str">
        <v>SBO:0000243</v>
      </c>
      <c r="G673" t="str">
        <v>KOG:C</v>
      </c>
      <c r="L673" t="str">
        <v>TYRTRS_c</v>
      </c>
      <c r="M673" t="str">
        <v>tyrosyl-tRNA synthetase</v>
      </c>
      <c r="N673" t="str">
        <v>atp_c + trnatyr_c + tyr__L_c --&gt; amp_c + ppi_c + tyrtrna_c</v>
      </c>
      <c r="O673" t="str">
        <v>Aminoacyl-tRNA biosynthesis</v>
      </c>
      <c r="P673" t="str">
        <v>rt8273</v>
      </c>
      <c r="Q673">
        <v>0</v>
      </c>
      <c r="R673">
        <v>1000</v>
      </c>
      <c r="S673">
        <v>0</v>
      </c>
      <c r="T673" t="str">
        <v>6.1.1.1</v>
      </c>
      <c r="U673" t="str">
        <v>R02918</v>
      </c>
      <c r="V673" t="str">
        <v>r_1066</v>
      </c>
      <c r="W673">
        <v>0</v>
      </c>
      <c r="X673" t="str">
        <v>SBO:0000176</v>
      </c>
      <c r="Y673">
        <v>0</v>
      </c>
      <c r="Z673" t="str" cm="1">
        <f t="array" ref="Z673">IFERROR(_xlfn.UNIQUE(_xlfn.TEXTSPLIT(SUBSTITUTE(SUBSTITUTE(SUBSTITUTE(SUBSTITUTE(P673," or "," ")," and "," "),"(",""),")","")," "),TRUE),"")</f>
        <v>rt8273</v>
      </c>
    </row>
    <row r="674" spans="1:27" x14ac:dyDescent="0.2">
      <c r="A674" t="str">
        <v>rt5171</v>
      </c>
      <c r="B674" t="str">
        <v>OPT1</v>
      </c>
      <c r="C674" t="str">
        <v>YJL212C</v>
      </c>
      <c r="D674" t="str">
        <v>RT13539</v>
      </c>
      <c r="E674" t="str">
        <v>13667</v>
      </c>
      <c r="F674" t="str">
        <v>SBO:0000243</v>
      </c>
      <c r="G674" t="str">
        <v>KOG:T</v>
      </c>
      <c r="L674" t="str">
        <v>TYRTRS_m</v>
      </c>
      <c r="M674" t="str">
        <v>tyrosyl-tRNA synthetase</v>
      </c>
      <c r="N674" t="str">
        <v>atp_m + trnatyr_m + tyr__L_m --&gt; amp_m + ppi_m + tyrtrna_m</v>
      </c>
      <c r="O674" t="str">
        <v>Aminoacyl-tRNA biosynthesis</v>
      </c>
      <c r="P674" t="str">
        <v>rt4769</v>
      </c>
      <c r="Q674">
        <v>0</v>
      </c>
      <c r="R674">
        <v>1000</v>
      </c>
      <c r="S674">
        <v>0</v>
      </c>
      <c r="T674" t="str">
        <v>6.1.1.1</v>
      </c>
      <c r="U674" t="str">
        <v>R02918</v>
      </c>
      <c r="V674" t="str">
        <v>r_1067</v>
      </c>
      <c r="W674">
        <v>0</v>
      </c>
      <c r="X674" t="str">
        <v>SBO:0000176</v>
      </c>
      <c r="Y674">
        <v>0</v>
      </c>
      <c r="Z674" t="str" cm="1">
        <f t="array" ref="Z674">IFERROR(_xlfn.UNIQUE(_xlfn.TEXTSPLIT(SUBSTITUTE(SUBSTITUTE(SUBSTITUTE(SUBSTITUTE(P674," or "," ")," and "," "),"(",""),")","")," "),TRUE),"")</f>
        <v>rt4769</v>
      </c>
    </row>
    <row r="675" spans="1:27" x14ac:dyDescent="0.2">
      <c r="A675" t="str">
        <v>rt5185</v>
      </c>
      <c r="B675" t="str">
        <v>EXG1</v>
      </c>
      <c r="C675" t="str">
        <v>YLR300W</v>
      </c>
      <c r="D675" t="str">
        <v>RT13553</v>
      </c>
      <c r="E675" t="str">
        <v>13681</v>
      </c>
      <c r="F675" t="str">
        <v>SBO:0000243</v>
      </c>
      <c r="G675" t="str">
        <v>KOG:Unassigned</v>
      </c>
      <c r="L675" t="str">
        <v>ERGSTGLCT_c</v>
      </c>
      <c r="M675" t="str">
        <v>UDP-glucose:ergosterol glucosyltransferase</v>
      </c>
      <c r="N675" t="str">
        <v>ergst_c + udpg_c --&gt; ergst3glc_c + h_c + udp_c</v>
      </c>
      <c r="O675" t="str">
        <v>Unassigned</v>
      </c>
      <c r="P675" t="str">
        <v>rt5466</v>
      </c>
      <c r="Q675">
        <v>0</v>
      </c>
      <c r="R675">
        <v>1000</v>
      </c>
      <c r="S675">
        <v>0</v>
      </c>
      <c r="T675" t="str">
        <v>2.4.1.173</v>
      </c>
      <c r="U675">
        <v>0</v>
      </c>
      <c r="V675" t="str">
        <v>r_1068</v>
      </c>
      <c r="W675">
        <v>0</v>
      </c>
      <c r="X675" t="str">
        <v>SBO:0000176</v>
      </c>
      <c r="Y675">
        <v>0</v>
      </c>
      <c r="Z675" t="str" cm="1">
        <f t="array" ref="Z675">IFERROR(_xlfn.UNIQUE(_xlfn.TEXTSPLIT(SUBSTITUTE(SUBSTITUTE(SUBSTITUTE(SUBSTITUTE(P675," or "," ")," and "," "),"(",""),")","")," "),TRUE),"")</f>
        <v>rt5466</v>
      </c>
    </row>
    <row r="676" spans="1:27" x14ac:dyDescent="0.2">
      <c r="A676" t="str">
        <v>rt5186</v>
      </c>
      <c r="B676">
        <v>0</v>
      </c>
      <c r="C676" t="str">
        <v>YMR318C</v>
      </c>
      <c r="D676" t="str">
        <v>RT13554</v>
      </c>
      <c r="E676" t="str">
        <v>13682</v>
      </c>
      <c r="F676" t="str">
        <v>SBO:0000243</v>
      </c>
      <c r="G676" t="str">
        <v>KOG:Q | sc_bidirectional_blast:lower_evalue_hit</v>
      </c>
      <c r="L676" t="str">
        <v>UAGDP_c</v>
      </c>
      <c r="M676" t="str">
        <v>UDP-N-acetylglucosamine diphosphorylase</v>
      </c>
      <c r="N676" t="str">
        <v>acgam1p_c + h_c + utp_c &lt;=&gt; ppi_c + uacgam_c</v>
      </c>
      <c r="O676" t="str">
        <v>Amino sugar and nucleotide sugar metabolism</v>
      </c>
      <c r="P676" t="str">
        <v>rt0711</v>
      </c>
      <c r="Q676">
        <v>-1000</v>
      </c>
      <c r="R676">
        <v>1000</v>
      </c>
      <c r="S676">
        <v>0</v>
      </c>
      <c r="T676" t="str">
        <v>2.7.7.23</v>
      </c>
      <c r="U676" t="str">
        <v>R00416</v>
      </c>
      <c r="V676" t="str">
        <v>r_1069</v>
      </c>
      <c r="W676">
        <v>0</v>
      </c>
      <c r="X676" t="str">
        <v>SBO:0000176</v>
      </c>
      <c r="Y676">
        <v>0</v>
      </c>
      <c r="Z676" t="str" cm="1">
        <f t="array" ref="Z676">IFERROR(_xlfn.UNIQUE(_xlfn.TEXTSPLIT(SUBSTITUTE(SUBSTITUTE(SUBSTITUTE(SUBSTITUTE(P676," or "," ")," and "," "),"(",""),")","")," "),TRUE),"")</f>
        <v>rt0711</v>
      </c>
    </row>
    <row r="677" spans="1:27" x14ac:dyDescent="0.2">
      <c r="A677" t="str">
        <v>rt5191</v>
      </c>
      <c r="B677">
        <v>0</v>
      </c>
      <c r="C677">
        <v>0</v>
      </c>
      <c r="D677" t="str">
        <v>RT13559</v>
      </c>
      <c r="E677" t="str">
        <v>13687</v>
      </c>
      <c r="F677" t="str">
        <v>SBO:0000243</v>
      </c>
      <c r="G677" t="str">
        <v>KOG:I</v>
      </c>
      <c r="L677" t="str">
        <v>UDPG4E_c</v>
      </c>
      <c r="M677" t="str">
        <v>UDPglucose 4-epimerase</v>
      </c>
      <c r="N677" t="str">
        <v>udpg_c &lt;=&gt; udpgal_c</v>
      </c>
      <c r="O677" t="str">
        <v>Galactose metabolism</v>
      </c>
      <c r="P677" t="str">
        <v>rt0601</v>
      </c>
      <c r="Q677">
        <v>-1000</v>
      </c>
      <c r="R677">
        <v>1000</v>
      </c>
      <c r="S677">
        <v>0</v>
      </c>
      <c r="T677" t="str">
        <v>5.1.3.2</v>
      </c>
      <c r="U677" t="str">
        <v>R00291</v>
      </c>
      <c r="V677" t="str">
        <v>r_1070</v>
      </c>
      <c r="W677">
        <v>0</v>
      </c>
      <c r="X677" t="str">
        <v>SBO:0000176</v>
      </c>
      <c r="Y677">
        <v>0</v>
      </c>
      <c r="Z677" t="str" cm="1">
        <f t="array" ref="Z677">IFERROR(_xlfn.UNIQUE(_xlfn.TEXTSPLIT(SUBSTITUTE(SUBSTITUTE(SUBSTITUTE(SUBSTITUTE(P677," or "," ")," and "," "),"(",""),")","")," "),TRUE),"")</f>
        <v>rt0601</v>
      </c>
    </row>
    <row r="678" spans="1:27" x14ac:dyDescent="0.2">
      <c r="A678" t="str">
        <v>rt5194</v>
      </c>
      <c r="B678" t="str">
        <v>ADH7</v>
      </c>
      <c r="C678" t="str">
        <v>YCR105W</v>
      </c>
      <c r="D678" t="str">
        <v>RT13562</v>
      </c>
      <c r="E678" t="str">
        <v>13690</v>
      </c>
      <c r="F678" t="str">
        <v>SBO:0000243</v>
      </c>
      <c r="G678" t="str">
        <v>KOG:Q</v>
      </c>
      <c r="L678" t="str">
        <v>UGLT_c</v>
      </c>
      <c r="M678" t="str">
        <v>UDPglucose--hexose-1-phosphate uridylyltransferase</v>
      </c>
      <c r="N678" t="str">
        <v>gal1p_c + udpg_c --&gt; g1p_c + udpgal_c</v>
      </c>
      <c r="O678" t="str">
        <v>Galactose metabolism</v>
      </c>
      <c r="P678" t="str">
        <v>rt2964</v>
      </c>
      <c r="Q678">
        <v>0</v>
      </c>
      <c r="R678">
        <v>1000</v>
      </c>
      <c r="S678">
        <v>0</v>
      </c>
      <c r="T678" t="str">
        <v>2.7.7.12</v>
      </c>
      <c r="U678" t="str">
        <v>R00955</v>
      </c>
      <c r="V678" t="str">
        <v>r_1071</v>
      </c>
      <c r="W678">
        <v>0</v>
      </c>
      <c r="X678" t="str">
        <v>SBO:0000176</v>
      </c>
      <c r="Y678">
        <v>0</v>
      </c>
      <c r="Z678" t="str" cm="1">
        <f t="array" ref="Z678">IFERROR(_xlfn.UNIQUE(_xlfn.TEXTSPLIT(SUBSTITUTE(SUBSTITUTE(SUBSTITUTE(SUBSTITUTE(P678," or "," ")," and "," "),"(",""),")","")," "),TRUE),"")</f>
        <v>rt2964</v>
      </c>
    </row>
    <row r="679" spans="1:27" x14ac:dyDescent="0.2">
      <c r="A679" t="str">
        <v>rt5195</v>
      </c>
      <c r="B679">
        <v>0</v>
      </c>
      <c r="C679">
        <v>0</v>
      </c>
      <c r="D679" t="str">
        <v>RT13563</v>
      </c>
      <c r="E679" t="str">
        <v>13691</v>
      </c>
      <c r="F679" t="str">
        <v>SBO:0000243</v>
      </c>
      <c r="G679" t="str">
        <v>KOG:R</v>
      </c>
      <c r="L679" t="str">
        <v>UMPK_c</v>
      </c>
      <c r="M679" t="str">
        <v>UMP kinase</v>
      </c>
      <c r="N679" t="str">
        <v>atp_c + ump_c --&gt; adp_c + udp_c</v>
      </c>
      <c r="O679" t="str">
        <v>Pyrimidine metabolism</v>
      </c>
      <c r="P679" t="str">
        <v>rt4822</v>
      </c>
      <c r="Q679">
        <v>0</v>
      </c>
      <c r="R679">
        <v>1000</v>
      </c>
      <c r="S679">
        <v>0</v>
      </c>
      <c r="T679" t="str">
        <v>2.7.4.4</v>
      </c>
      <c r="U679" t="str">
        <v>R00158</v>
      </c>
      <c r="V679" t="str">
        <v>r_1072</v>
      </c>
      <c r="W679">
        <v>0</v>
      </c>
      <c r="X679" t="str">
        <v>SBO:0000176</v>
      </c>
      <c r="Y679">
        <v>0</v>
      </c>
      <c r="Z679" t="str" cm="1">
        <f t="array" ref="Z679">IFERROR(_xlfn.UNIQUE(_xlfn.TEXTSPLIT(SUBSTITUTE(SUBSTITUTE(SUBSTITUTE(SUBSTITUTE(P679," or "," ")," and "," "),"(",""),")","")," "),TRUE),"")</f>
        <v>rt4822</v>
      </c>
    </row>
    <row r="680" spans="1:27" x14ac:dyDescent="0.2">
      <c r="A680" t="str">
        <v>rt5198</v>
      </c>
      <c r="B680">
        <v>0</v>
      </c>
      <c r="C680">
        <v>0</v>
      </c>
      <c r="D680" t="str">
        <v>RT13566</v>
      </c>
      <c r="E680" t="str">
        <v>13694</v>
      </c>
      <c r="F680" t="str">
        <v>SBO:0000243</v>
      </c>
      <c r="G680" t="str">
        <v>KOG:C,R</v>
      </c>
      <c r="L680" t="str">
        <v>UMPK_n</v>
      </c>
      <c r="M680" t="str">
        <v>UMP kinase</v>
      </c>
      <c r="N680" t="str">
        <v>atp_n + ump_n --&gt; adp_n + udp_n</v>
      </c>
      <c r="O680" t="str">
        <v>Nucleotide metabolism</v>
      </c>
      <c r="P680" t="str">
        <v>rt4822</v>
      </c>
      <c r="Q680">
        <v>0</v>
      </c>
      <c r="R680">
        <v>1000</v>
      </c>
      <c r="S680">
        <v>0</v>
      </c>
      <c r="T680" t="str">
        <v>2.7.4.4</v>
      </c>
      <c r="U680" t="str">
        <v>R00158</v>
      </c>
      <c r="V680" t="str">
        <v>r_1073</v>
      </c>
      <c r="W680">
        <v>0</v>
      </c>
      <c r="X680" t="str">
        <v>SBO:0000176</v>
      </c>
      <c r="Y680">
        <v>0</v>
      </c>
      <c r="Z680" t="str" cm="1">
        <f t="array" ref="Z680">IFERROR(_xlfn.UNIQUE(_xlfn.TEXTSPLIT(SUBSTITUTE(SUBSTITUTE(SUBSTITUTE(SUBSTITUTE(P680," or "," ")," and "," "),"(",""),")","")," "),TRUE),"")</f>
        <v>rt4822</v>
      </c>
    </row>
    <row r="681" spans="1:27" x14ac:dyDescent="0.2">
      <c r="A681" t="str">
        <v>rt5201</v>
      </c>
      <c r="B681" t="str">
        <v>MET8</v>
      </c>
      <c r="C681" t="str">
        <v>YBR213W</v>
      </c>
      <c r="D681" t="str">
        <v>RT13569</v>
      </c>
      <c r="E681" t="str">
        <v>13697</v>
      </c>
      <c r="F681" t="str">
        <v>SBO:0000243</v>
      </c>
      <c r="G681" t="str">
        <v>KOG:H</v>
      </c>
      <c r="L681" t="str">
        <v>UPPRT_c</v>
      </c>
      <c r="M681" t="str">
        <v>uracil phosphoribosyltransferase</v>
      </c>
      <c r="N681" t="str">
        <v>prpp_c + ura_c --&gt; ppi_c + ump_c</v>
      </c>
      <c r="O681" t="str">
        <v>Pyrimidine metabolism</v>
      </c>
      <c r="P681" t="str">
        <v>rt5873 or rt6727</v>
      </c>
      <c r="Q681">
        <v>0</v>
      </c>
      <c r="R681">
        <v>1000</v>
      </c>
      <c r="S681">
        <v>0</v>
      </c>
      <c r="T681" t="str">
        <v>2.4.2.9</v>
      </c>
      <c r="U681" t="str">
        <v>R00966</v>
      </c>
      <c r="V681" t="str">
        <v>r_1074</v>
      </c>
      <c r="W681">
        <v>0</v>
      </c>
      <c r="X681" t="str">
        <v>SBO:0000176</v>
      </c>
      <c r="Y681">
        <v>0</v>
      </c>
      <c r="Z681" t="str" cm="1">
        <f t="array" ref="Z681:AA681">IFERROR(_xlfn.UNIQUE(_xlfn.TEXTSPLIT(SUBSTITUTE(SUBSTITUTE(SUBSTITUTE(SUBSTITUTE(P681," or "," ")," and "," "),"(",""),")","")," "),TRUE),"")</f>
        <v>rt5873</v>
      </c>
      <c r="AA681" t="str">
        <v>rt6727</v>
      </c>
    </row>
    <row r="682" spans="1:27" x14ac:dyDescent="0.2">
      <c r="A682" t="str">
        <v>rt5212</v>
      </c>
      <c r="B682" t="str">
        <v>YAT1</v>
      </c>
      <c r="C682" t="str">
        <v>YAR035W</v>
      </c>
      <c r="D682" t="str">
        <v>RT13580</v>
      </c>
      <c r="E682" t="str">
        <v>13708</v>
      </c>
      <c r="F682" t="str">
        <v>SBO:0000243</v>
      </c>
      <c r="G682" t="str">
        <v>KOG:I</v>
      </c>
      <c r="L682" t="str">
        <v>UREASE_c</v>
      </c>
      <c r="M682" t="str">
        <v>urea carboxylase</v>
      </c>
      <c r="N682" t="str">
        <v>atp_c + hco3_c + urea_c --&gt; adp_c + allphn_c + h_c + pi_c</v>
      </c>
      <c r="O682" t="str">
        <v>Arginine and proline metabolism</v>
      </c>
      <c r="P682" t="str">
        <v>rt0958</v>
      </c>
      <c r="Q682">
        <v>0</v>
      </c>
      <c r="R682">
        <v>1000</v>
      </c>
      <c r="S682">
        <v>0</v>
      </c>
      <c r="T682" t="str">
        <v>6.3.4.6</v>
      </c>
      <c r="U682" t="str">
        <v>R00774</v>
      </c>
      <c r="V682" t="str">
        <v>r_1075</v>
      </c>
      <c r="W682">
        <v>0</v>
      </c>
      <c r="X682" t="str">
        <v>SBO:0000176</v>
      </c>
      <c r="Y682">
        <v>0</v>
      </c>
      <c r="Z682" t="str" cm="1">
        <f t="array" ref="Z682">IFERROR(_xlfn.UNIQUE(_xlfn.TEXTSPLIT(SUBSTITUTE(SUBSTITUTE(SUBSTITUTE(SUBSTITUTE(P682," or "," ")," and "," "),"(",""),")","")," "),TRUE),"")</f>
        <v>rt0958</v>
      </c>
    </row>
    <row r="683" spans="1:27" x14ac:dyDescent="0.2">
      <c r="A683" t="str">
        <v>rt5214</v>
      </c>
      <c r="B683" t="str">
        <v>ALG3</v>
      </c>
      <c r="C683" t="str">
        <v>YBL082C</v>
      </c>
      <c r="D683" t="str">
        <v>RT13582</v>
      </c>
      <c r="E683" t="str">
        <v>13710</v>
      </c>
      <c r="F683" t="str">
        <v>SBO:0000243</v>
      </c>
      <c r="G683" t="str">
        <v>KOG:G</v>
      </c>
      <c r="L683" t="str">
        <v>URIK1_c</v>
      </c>
      <c r="M683" t="str">
        <v>uridine kinase (ATP:uridine)</v>
      </c>
      <c r="N683" t="str">
        <v>atp_c + uri_c --&gt; adp_c + h_c + ump_c</v>
      </c>
      <c r="O683" t="str">
        <v>Pyrimidine metabolism</v>
      </c>
      <c r="P683" t="str">
        <v>rt0265</v>
      </c>
      <c r="Q683">
        <v>0</v>
      </c>
      <c r="R683">
        <v>1000</v>
      </c>
      <c r="S683">
        <v>0</v>
      </c>
      <c r="T683" t="str">
        <v>2.7.1.48</v>
      </c>
      <c r="U683" t="str">
        <v>R00964</v>
      </c>
      <c r="V683" t="str">
        <v>r_1077</v>
      </c>
      <c r="W683">
        <v>0</v>
      </c>
      <c r="X683" t="str">
        <v>SBO:0000176</v>
      </c>
      <c r="Y683">
        <v>0</v>
      </c>
      <c r="Z683" t="str" cm="1">
        <f t="array" ref="Z683">IFERROR(_xlfn.UNIQUE(_xlfn.TEXTSPLIT(SUBSTITUTE(SUBSTITUTE(SUBSTITUTE(SUBSTITUTE(P683," or "," ")," and "," "),"(",""),")","")," "),TRUE),"")</f>
        <v>rt0265</v>
      </c>
    </row>
    <row r="684" spans="1:27" x14ac:dyDescent="0.2">
      <c r="A684" t="str">
        <v>rt5227</v>
      </c>
      <c r="B684" t="str">
        <v>ADE8</v>
      </c>
      <c r="C684" t="str">
        <v>YDR408C</v>
      </c>
      <c r="D684" t="str">
        <v>RT13595</v>
      </c>
      <c r="E684" t="str">
        <v>13723</v>
      </c>
      <c r="F684" t="str">
        <v>SBO:0000243</v>
      </c>
      <c r="G684" t="str">
        <v>KOG:G</v>
      </c>
      <c r="L684" t="str">
        <v>URIK2_c</v>
      </c>
      <c r="M684" t="str">
        <v>uridine kinase (GTP:uridine)</v>
      </c>
      <c r="N684" t="str">
        <v>gtp_c + uri_c --&gt; gdp_c + h_c + ump_c</v>
      </c>
      <c r="O684" t="str">
        <v>Pyrimidine metabolism</v>
      </c>
      <c r="P684" t="str">
        <v>rt0265</v>
      </c>
      <c r="Q684">
        <v>0</v>
      </c>
      <c r="R684">
        <v>1000</v>
      </c>
      <c r="S684">
        <v>0</v>
      </c>
      <c r="T684" t="str">
        <v>2.7.1.48</v>
      </c>
      <c r="U684" t="str">
        <v>R00968</v>
      </c>
      <c r="V684" t="str">
        <v>r_1078</v>
      </c>
      <c r="W684">
        <v>0</v>
      </c>
      <c r="X684" t="str">
        <v>SBO:0000176</v>
      </c>
      <c r="Y684">
        <v>0</v>
      </c>
      <c r="Z684" t="str" cm="1">
        <f t="array" ref="Z684">IFERROR(_xlfn.UNIQUE(_xlfn.TEXTSPLIT(SUBSTITUTE(SUBSTITUTE(SUBSTITUTE(SUBSTITUTE(P684," or "," ")," and "," "),"(",""),")","")," "),TRUE),"")</f>
        <v>rt0265</v>
      </c>
    </row>
    <row r="685" spans="1:27" x14ac:dyDescent="0.2">
      <c r="A685" t="str">
        <v>rt5240</v>
      </c>
      <c r="B685" t="str">
        <v>QCR10</v>
      </c>
      <c r="C685" t="str">
        <v>YHR001W-A</v>
      </c>
      <c r="D685" t="str">
        <v>RT13608</v>
      </c>
      <c r="E685" t="str">
        <v>13736</v>
      </c>
      <c r="F685" t="str">
        <v>SBO:0000243</v>
      </c>
      <c r="G685" t="str">
        <v>KOG:Unassigned</v>
      </c>
      <c r="L685" t="str">
        <v>URIDK2i_c</v>
      </c>
      <c r="M685" t="str">
        <v>uridylate kinase (dUMP)</v>
      </c>
      <c r="N685" t="str">
        <v>atp_c + dump_c --&gt; adp_c + dudp_c</v>
      </c>
      <c r="O685" t="str">
        <v>Pyrimidine metabolism</v>
      </c>
      <c r="P685" t="str">
        <v>rt4822</v>
      </c>
      <c r="Q685">
        <v>0</v>
      </c>
      <c r="R685">
        <v>1000</v>
      </c>
      <c r="S685">
        <v>0</v>
      </c>
      <c r="T685" t="str">
        <v>2.7.4.4</v>
      </c>
      <c r="U685" t="str">
        <v>R02098</v>
      </c>
      <c r="V685" t="str">
        <v>r_1079</v>
      </c>
      <c r="W685">
        <v>0</v>
      </c>
      <c r="X685" t="str">
        <v>SBO:0000176</v>
      </c>
      <c r="Y685">
        <v>0</v>
      </c>
      <c r="Z685" t="str" cm="1">
        <f t="array" ref="Z685">IFERROR(_xlfn.UNIQUE(_xlfn.TEXTSPLIT(SUBSTITUTE(SUBSTITUTE(SUBSTITUTE(SUBSTITUTE(P685," or "," ")," and "," "),"(",""),")","")," "),TRUE),"")</f>
        <v>rt4822</v>
      </c>
    </row>
    <row r="686" spans="1:27" x14ac:dyDescent="0.2">
      <c r="A686" t="str">
        <v>rt5246</v>
      </c>
      <c r="B686" t="str">
        <v>RIP1</v>
      </c>
      <c r="C686" t="str">
        <v>YEL024W</v>
      </c>
      <c r="D686" t="str">
        <v>RT13614</v>
      </c>
      <c r="E686" t="str">
        <v>13742</v>
      </c>
      <c r="F686" t="str">
        <v>SBO:0000243</v>
      </c>
      <c r="G686" t="str">
        <v>KOG:C</v>
      </c>
      <c r="L686" t="str">
        <v>URIDK2_n</v>
      </c>
      <c r="M686" t="str">
        <v>uridylate kinase (dUMP)</v>
      </c>
      <c r="N686" t="str">
        <v>atp_n + dump_n --&gt; adp_n + dudp_n</v>
      </c>
      <c r="O686" t="str">
        <v>Pyrimidine metabolism</v>
      </c>
      <c r="P686" t="str">
        <v>rt4822</v>
      </c>
      <c r="Q686">
        <v>0</v>
      </c>
      <c r="R686">
        <v>1000</v>
      </c>
      <c r="S686">
        <v>0</v>
      </c>
      <c r="T686" t="str">
        <v>2.7.4.4</v>
      </c>
      <c r="U686" t="str">
        <v>R02098</v>
      </c>
      <c r="V686" t="str">
        <v>r_1080</v>
      </c>
      <c r="W686">
        <v>0</v>
      </c>
      <c r="X686" t="str">
        <v>SBO:0000176</v>
      </c>
      <c r="Y686">
        <v>0</v>
      </c>
      <c r="Z686" t="str" cm="1">
        <f t="array" ref="Z686">IFERROR(_xlfn.UNIQUE(_xlfn.TEXTSPLIT(SUBSTITUTE(SUBSTITUTE(SUBSTITUTE(SUBSTITUTE(P686," or "," ")," and "," "),"(",""),")","")," "),TRUE),"")</f>
        <v>rt4822</v>
      </c>
    </row>
    <row r="687" spans="1:27" x14ac:dyDescent="0.2">
      <c r="A687" t="str">
        <v>rt5249</v>
      </c>
      <c r="B687" t="str">
        <v>PMA2</v>
      </c>
      <c r="C687" t="str">
        <v>YPL036W</v>
      </c>
      <c r="D687" t="str">
        <v>RT13617</v>
      </c>
      <c r="E687" t="str">
        <v>13745</v>
      </c>
      <c r="F687" t="str">
        <v>SBO:0000243</v>
      </c>
      <c r="G687" t="str">
        <v>KOG:P</v>
      </c>
      <c r="L687" t="str">
        <v>UPPDC1_c</v>
      </c>
      <c r="M687" t="str">
        <v>uroporphyrinogen decarboxylase (uroporphyrinogen III)</v>
      </c>
      <c r="N687" t="str">
        <v>4.0 h_c + uppg3_c --&gt; 4.0 co2_c + cpppg3_c</v>
      </c>
      <c r="O687" t="str">
        <v>Heme metabolism</v>
      </c>
      <c r="P687" t="str">
        <v>rt5811</v>
      </c>
      <c r="Q687">
        <v>0</v>
      </c>
      <c r="R687">
        <v>1000</v>
      </c>
      <c r="S687">
        <v>0</v>
      </c>
      <c r="T687" t="str">
        <v>4.1.1.37</v>
      </c>
      <c r="U687" t="str">
        <v>R03197</v>
      </c>
      <c r="V687" t="str">
        <v>r_1081</v>
      </c>
      <c r="W687">
        <v>0</v>
      </c>
      <c r="X687" t="str">
        <v>SBO:0000176</v>
      </c>
      <c r="Y687">
        <v>0</v>
      </c>
      <c r="Z687" t="str" cm="1">
        <f t="array" ref="Z687">IFERROR(_xlfn.UNIQUE(_xlfn.TEXTSPLIT(SUBSTITUTE(SUBSTITUTE(SUBSTITUTE(SUBSTITUTE(P687," or "," ")," and "," "),"(",""),")","")," "),TRUE),"")</f>
        <v>rt5811</v>
      </c>
    </row>
    <row r="688" spans="1:27" x14ac:dyDescent="0.2">
      <c r="A688" t="str">
        <v>rt5258</v>
      </c>
      <c r="B688">
        <v>0</v>
      </c>
      <c r="C688" t="str">
        <v>YML054C</v>
      </c>
      <c r="D688" t="str">
        <v>RT13626</v>
      </c>
      <c r="E688" t="str">
        <v>13754</v>
      </c>
      <c r="F688" t="str">
        <v>SBO:0000243</v>
      </c>
      <c r="G688" t="str">
        <v>KOG:C | sc_bidirectional_blast:lower_evalue_hit</v>
      </c>
      <c r="L688" t="str">
        <v>UPP3MT_2_c</v>
      </c>
      <c r="M688" t="str">
        <v>uroporphyrinogen methyltransferase</v>
      </c>
      <c r="N688" t="str">
        <v>2.0 amet_c + uppg3_c --&gt; 2.0 ahcys_c + dhsch_c + h_c</v>
      </c>
      <c r="O688" t="str">
        <v>Heme metabolism</v>
      </c>
      <c r="P688" t="str">
        <v>rt2682</v>
      </c>
      <c r="Q688">
        <v>0</v>
      </c>
      <c r="R688">
        <v>1000</v>
      </c>
      <c r="S688">
        <v>0</v>
      </c>
      <c r="T688" t="str">
        <v>2.1.1.107</v>
      </c>
      <c r="U688" t="str">
        <v>R03194</v>
      </c>
      <c r="V688" t="str">
        <v>r_1082</v>
      </c>
      <c r="W688">
        <v>0</v>
      </c>
      <c r="X688" t="str">
        <v>SBO:0000176</v>
      </c>
      <c r="Y688">
        <v>0</v>
      </c>
      <c r="Z688" t="str" cm="1">
        <f t="array" ref="Z688">IFERROR(_xlfn.UNIQUE(_xlfn.TEXTSPLIT(SUBSTITUTE(SUBSTITUTE(SUBSTITUTE(SUBSTITUTE(P688," or "," ")," and "," "),"(",""),")","")," "),TRUE),"")</f>
        <v>rt2682</v>
      </c>
    </row>
    <row r="689" spans="1:28" x14ac:dyDescent="0.2">
      <c r="A689" t="str">
        <v>rt5259</v>
      </c>
      <c r="B689" t="str">
        <v>ASP3-4,ASP3-1</v>
      </c>
      <c r="C689" t="str">
        <v>YLR160C,YLR155C</v>
      </c>
      <c r="D689" t="str">
        <v>RT13627</v>
      </c>
      <c r="E689" t="str">
        <v>13755</v>
      </c>
      <c r="F689" t="str">
        <v>SBO:0000243</v>
      </c>
      <c r="G689" t="str">
        <v>KOG:E | sc_bidirectional_blast:sc_isozymes</v>
      </c>
      <c r="L689" t="str">
        <v>UPP3S_c</v>
      </c>
      <c r="M689" t="str">
        <v>uroporphyrinogen-III synthase</v>
      </c>
      <c r="N689" t="str">
        <v>hmbil_c --&gt; h2o_c + uppg3_c</v>
      </c>
      <c r="O689" t="str">
        <v>Heme metabolism</v>
      </c>
      <c r="P689" t="str">
        <v>rt2147</v>
      </c>
      <c r="Q689">
        <v>0</v>
      </c>
      <c r="R689">
        <v>1000</v>
      </c>
      <c r="S689">
        <v>0</v>
      </c>
      <c r="T689" t="str">
        <v>4.2.1.75</v>
      </c>
      <c r="U689" t="str">
        <v>R03165</v>
      </c>
      <c r="V689" t="str">
        <v>r_1083</v>
      </c>
      <c r="W689">
        <v>0</v>
      </c>
      <c r="X689" t="str">
        <v>SBO:0000176</v>
      </c>
      <c r="Y689">
        <v>0</v>
      </c>
      <c r="Z689" t="str" cm="1">
        <f t="array" ref="Z689">IFERROR(_xlfn.UNIQUE(_xlfn.TEXTSPLIT(SUBSTITUTE(SUBSTITUTE(SUBSTITUTE(SUBSTITUTE(P689," or "," ")," and "," "),"(",""),")","")," "),TRUE),"")</f>
        <v>rt2147</v>
      </c>
    </row>
    <row r="690" spans="1:28" x14ac:dyDescent="0.2">
      <c r="A690" t="str">
        <v>rt5260</v>
      </c>
      <c r="B690" t="str">
        <v>COX5B</v>
      </c>
      <c r="C690" t="str">
        <v>YIL111W</v>
      </c>
      <c r="D690" t="str">
        <v>RT13628</v>
      </c>
      <c r="E690" t="str">
        <v>13756</v>
      </c>
      <c r="F690" t="str">
        <v>SBO:0000243</v>
      </c>
      <c r="G690" t="str">
        <v>KOG:C | notes:su 5b</v>
      </c>
      <c r="L690" t="str">
        <v>GALUi_c</v>
      </c>
      <c r="M690" t="str">
        <v>UTP-glucose-1-phosphate uridylyltransferase</v>
      </c>
      <c r="N690" t="str">
        <v>g1p_c + h_c + utp_c &lt;=&gt; ppi_c + udpg_c</v>
      </c>
      <c r="O690" t="str">
        <v>Pentose and glucuronate interconversions</v>
      </c>
      <c r="P690" t="str">
        <v>rt3384</v>
      </c>
      <c r="Q690">
        <v>-1000</v>
      </c>
      <c r="R690">
        <v>1000</v>
      </c>
      <c r="S690">
        <v>0</v>
      </c>
      <c r="T690" t="str">
        <v>2.7.7.9</v>
      </c>
      <c r="U690" t="str">
        <v>R00289</v>
      </c>
      <c r="V690" t="str">
        <v>r_1084</v>
      </c>
      <c r="W690">
        <v>0</v>
      </c>
      <c r="X690" t="str">
        <v>SBO:0000176</v>
      </c>
      <c r="Y690">
        <v>0</v>
      </c>
      <c r="Z690" t="str" cm="1">
        <f t="array" ref="Z690">IFERROR(_xlfn.UNIQUE(_xlfn.TEXTSPLIT(SUBSTITUTE(SUBSTITUTE(SUBSTITUTE(SUBSTITUTE(P690," or "," ")," and "," "),"(",""),")","")," "),TRUE),"")</f>
        <v>rt3384</v>
      </c>
    </row>
    <row r="691" spans="1:28" x14ac:dyDescent="0.2">
      <c r="A691" t="str">
        <v>rt5262</v>
      </c>
      <c r="B691" t="str">
        <v>PDA1</v>
      </c>
      <c r="C691" t="str">
        <v>YER178W</v>
      </c>
      <c r="D691" t="str">
        <v>RT13630</v>
      </c>
      <c r="E691" t="str">
        <v>13758</v>
      </c>
      <c r="F691" t="str">
        <v>SBO:0000243</v>
      </c>
      <c r="G691" t="str">
        <v>KOG:C</v>
      </c>
      <c r="L691" t="str">
        <v>VALTA_c</v>
      </c>
      <c r="M691" t="str">
        <v>valine transaminase</v>
      </c>
      <c r="N691" t="str">
        <v>akg_c + val__L_c &lt;=&gt; 3mob_c + glu__L_c</v>
      </c>
      <c r="O691" t="str">
        <v>Valine, leucine and isoleucine metabolism</v>
      </c>
      <c r="P691" t="str">
        <v>rt5646 or rt6485</v>
      </c>
      <c r="Q691">
        <v>-1000</v>
      </c>
      <c r="R691">
        <v>1000</v>
      </c>
      <c r="S691">
        <v>0</v>
      </c>
      <c r="T691" t="str">
        <v>2.6.1.42</v>
      </c>
      <c r="U691" t="str">
        <v>R01214</v>
      </c>
      <c r="V691" t="str">
        <v>r_1087</v>
      </c>
      <c r="W691">
        <v>0</v>
      </c>
      <c r="X691" t="str">
        <v>SBO:0000176</v>
      </c>
      <c r="Y691">
        <v>0</v>
      </c>
      <c r="Z691" t="str" cm="1">
        <f t="array" ref="Z691:AA691">IFERROR(_xlfn.UNIQUE(_xlfn.TEXTSPLIT(SUBSTITUTE(SUBSTITUTE(SUBSTITUTE(SUBSTITUTE(P691," or "," ")," and "," "),"(",""),")","")," "),TRUE),"")</f>
        <v>rt5646</v>
      </c>
      <c r="AA691" t="str">
        <v>rt6485</v>
      </c>
    </row>
    <row r="692" spans="1:28" x14ac:dyDescent="0.2">
      <c r="A692" t="str">
        <v>rt5273</v>
      </c>
      <c r="B692" t="str">
        <v>BDH1</v>
      </c>
      <c r="C692" t="str">
        <v>YAL060W</v>
      </c>
      <c r="D692" t="str">
        <v>RT13641</v>
      </c>
      <c r="E692" t="str">
        <v>13769</v>
      </c>
      <c r="F692" t="str">
        <v>SBO:0000243</v>
      </c>
      <c r="G692" t="str">
        <v>KOG:Q</v>
      </c>
      <c r="L692" t="str">
        <v>VALTA_m</v>
      </c>
      <c r="M692" t="str">
        <v>valine transaminase</v>
      </c>
      <c r="N692" t="str">
        <v>akg_m + val__L_m &lt;=&gt; 3mob_m + glu__L_m</v>
      </c>
      <c r="O692" t="str">
        <v>Valine, leucine and isoleucine metabolism</v>
      </c>
      <c r="P692" t="str">
        <v>rt6242</v>
      </c>
      <c r="Q692">
        <v>-1000</v>
      </c>
      <c r="R692">
        <v>1000</v>
      </c>
      <c r="S692">
        <v>0</v>
      </c>
      <c r="T692" t="str">
        <v>2.6.1.42</v>
      </c>
      <c r="U692" t="str">
        <v>R01214</v>
      </c>
      <c r="V692" t="str">
        <v>r_1088</v>
      </c>
      <c r="W692">
        <v>0</v>
      </c>
      <c r="X692" t="str">
        <v>SBO:0000176</v>
      </c>
      <c r="Y692">
        <v>0</v>
      </c>
      <c r="Z692" t="str" cm="1">
        <f t="array" ref="Z692">IFERROR(_xlfn.UNIQUE(_xlfn.TEXTSPLIT(SUBSTITUTE(SUBSTITUTE(SUBSTITUTE(SUBSTITUTE(P692," or "," ")," and "," "),"(",""),")","")," "),TRUE),"")</f>
        <v>rt6242</v>
      </c>
    </row>
    <row r="693" spans="1:28" x14ac:dyDescent="0.2">
      <c r="A693" t="str">
        <v>rt5285</v>
      </c>
      <c r="B693">
        <v>0</v>
      </c>
      <c r="C693" t="str">
        <v>YBL098W</v>
      </c>
      <c r="D693" t="str">
        <v>RT13653</v>
      </c>
      <c r="E693" t="str">
        <v>13781</v>
      </c>
      <c r="F693" t="str">
        <v>SBO:0000243</v>
      </c>
      <c r="G693" t="str">
        <v>KOG:Unassigned | sc_bidirectional_blast:lower_evalue_hit</v>
      </c>
      <c r="L693" t="str">
        <v>VALTRS_c</v>
      </c>
      <c r="M693" t="str">
        <v>valyl-tRNA synthetase</v>
      </c>
      <c r="N693" t="str">
        <v>atp_c + trnaval_c + val__L_c --&gt; amp_c + ppi_c + valtrna_c</v>
      </c>
      <c r="O693" t="str">
        <v>Aminoacyl-tRNA biosynthesis</v>
      </c>
      <c r="P693" t="str">
        <v>rt8160</v>
      </c>
      <c r="Q693">
        <v>0</v>
      </c>
      <c r="R693">
        <v>1000</v>
      </c>
      <c r="S693">
        <v>0</v>
      </c>
      <c r="T693" t="str">
        <v>6.1.1.9</v>
      </c>
      <c r="U693" t="str">
        <v>R03665</v>
      </c>
      <c r="V693" t="str">
        <v>r_1089</v>
      </c>
      <c r="W693">
        <v>0</v>
      </c>
      <c r="X693" t="str">
        <v>SBO:0000176</v>
      </c>
      <c r="Y693">
        <v>0</v>
      </c>
      <c r="Z693" t="str" cm="1">
        <f t="array" ref="Z693">IFERROR(_xlfn.UNIQUE(_xlfn.TEXTSPLIT(SUBSTITUTE(SUBSTITUTE(SUBSTITUTE(SUBSTITUTE(P693," or "," ")," and "," "),"(",""),")","")," "),TRUE),"")</f>
        <v>rt8160</v>
      </c>
    </row>
    <row r="694" spans="1:28" x14ac:dyDescent="0.2">
      <c r="A694" t="str">
        <v>rt5301</v>
      </c>
      <c r="B694" t="str">
        <v>ABZ1</v>
      </c>
      <c r="C694" t="str">
        <v>YNR033W</v>
      </c>
      <c r="D694" t="str">
        <v>RT13669</v>
      </c>
      <c r="E694" t="str">
        <v>13797</v>
      </c>
      <c r="F694" t="str">
        <v>SBO:0000243</v>
      </c>
      <c r="G694" t="str">
        <v>KOG:J</v>
      </c>
      <c r="L694" t="str">
        <v>VALTRS_m</v>
      </c>
      <c r="M694" t="str">
        <v>valyl-tRNA synthetase</v>
      </c>
      <c r="N694" t="str">
        <v>atp_m + trnaval_m + val__L_m --&gt; amp_m + ppi_m + valtrna_m</v>
      </c>
      <c r="O694" t="str">
        <v>Aminoacyl-tRNA biosynthesis</v>
      </c>
      <c r="P694" t="str">
        <v>rt8160</v>
      </c>
      <c r="Q694">
        <v>0</v>
      </c>
      <c r="R694">
        <v>1000</v>
      </c>
      <c r="S694">
        <v>0</v>
      </c>
      <c r="T694" t="str">
        <v>6.1.1.9</v>
      </c>
      <c r="U694" t="str">
        <v>R03665</v>
      </c>
      <c r="V694" t="str">
        <v>r_1090</v>
      </c>
      <c r="W694">
        <v>0</v>
      </c>
      <c r="X694" t="str">
        <v>SBO:0000176</v>
      </c>
      <c r="Y694">
        <v>0</v>
      </c>
      <c r="Z694" t="str" cm="1">
        <f t="array" ref="Z694">IFERROR(_xlfn.UNIQUE(_xlfn.TEXTSPLIT(SUBSTITUTE(SUBSTITUTE(SUBSTITUTE(SUBSTITUTE(P694," or "," ")," and "," "),"(",""),")","")," "),TRUE),"")</f>
        <v>rt8160</v>
      </c>
    </row>
    <row r="695" spans="1:28" x14ac:dyDescent="0.2">
      <c r="A695" t="str">
        <v>rt5309</v>
      </c>
      <c r="B695">
        <v>0</v>
      </c>
      <c r="C695">
        <v>0</v>
      </c>
      <c r="D695" t="str">
        <v>RT13677</v>
      </c>
      <c r="E695" t="str">
        <v>13805</v>
      </c>
      <c r="F695" t="str">
        <v>SBO:0000243</v>
      </c>
      <c r="G695" t="str">
        <v>KOG:E</v>
      </c>
      <c r="L695" t="str">
        <v>XPPT_c</v>
      </c>
      <c r="M695" t="str">
        <v>xanthine phosphoribosyltransferase</v>
      </c>
      <c r="N695" t="str">
        <v>prpp_c + xan_c --&gt; ppi_c + xmp_c</v>
      </c>
      <c r="O695" t="str">
        <v>Purine metabolism</v>
      </c>
      <c r="P695" t="str">
        <v>rt4077</v>
      </c>
      <c r="Q695">
        <v>0</v>
      </c>
      <c r="R695">
        <v>1000</v>
      </c>
      <c r="S695">
        <v>0</v>
      </c>
      <c r="T695" t="str">
        <v>2.4.2.8</v>
      </c>
      <c r="U695" t="str">
        <v>R02142</v>
      </c>
      <c r="V695" t="str">
        <v>r_1091</v>
      </c>
      <c r="W695">
        <v>0</v>
      </c>
      <c r="X695" t="str">
        <v>SBO:0000176</v>
      </c>
      <c r="Y695">
        <v>0</v>
      </c>
      <c r="Z695" t="str" cm="1">
        <f t="array" ref="Z695">IFERROR(_xlfn.UNIQUE(_xlfn.TEXTSPLIT(SUBSTITUTE(SUBSTITUTE(SUBSTITUTE(SUBSTITUTE(P695," or "," ")," and "," "),"(",""),")","")," "),TRUE),"")</f>
        <v>rt4077</v>
      </c>
    </row>
    <row r="696" spans="1:28" x14ac:dyDescent="0.2">
      <c r="A696" t="str">
        <v>rt5312</v>
      </c>
      <c r="B696" t="str">
        <v>COX16</v>
      </c>
      <c r="C696" t="str">
        <v>YJL003W</v>
      </c>
      <c r="D696" t="str">
        <v>RT13680</v>
      </c>
      <c r="E696" t="str">
        <v>13808</v>
      </c>
      <c r="F696" t="str">
        <v>SBO:0000243</v>
      </c>
      <c r="G696" t="str">
        <v>KOG:Unassigned</v>
      </c>
      <c r="L696" t="str">
        <v>XYLK_c</v>
      </c>
      <c r="M696" t="str">
        <v>xylulokinase</v>
      </c>
      <c r="N696" t="str">
        <v>atp_c + xylu__D_c --&gt; adp_c + h_c + xu5p__D_c</v>
      </c>
      <c r="O696" t="str">
        <v>Pentose and glucuronate interconversions</v>
      </c>
      <c r="P696" t="str">
        <v>rt8482</v>
      </c>
      <c r="Q696">
        <v>0</v>
      </c>
      <c r="R696">
        <v>0</v>
      </c>
      <c r="S696">
        <v>0</v>
      </c>
      <c r="T696" t="str">
        <v>2.7.1.17</v>
      </c>
      <c r="U696" t="str">
        <v>R01639</v>
      </c>
      <c r="V696" t="str">
        <v>r_1094</v>
      </c>
      <c r="W696">
        <v>0</v>
      </c>
      <c r="X696" t="str">
        <v>SBO:0000176</v>
      </c>
      <c r="Y696" t="str">
        <v>Genes present but inactive (possibly not expressed) under C limitation since xylose assimilation in RT follows arabitol pathway (pmid:34491401)</v>
      </c>
      <c r="Z696" t="str" cm="1">
        <f t="array" ref="Z696">IFERROR(_xlfn.UNIQUE(_xlfn.TEXTSPLIT(SUBSTITUTE(SUBSTITUTE(SUBSTITUTE(SUBSTITUTE(P696," or "," ")," and "," "),"(",""),")","")," "),TRUE),"")</f>
        <v>rt8482</v>
      </c>
    </row>
    <row r="697" spans="1:28" x14ac:dyDescent="0.2">
      <c r="A697" t="str">
        <v>rt5322</v>
      </c>
      <c r="B697" t="str">
        <v>PDE1</v>
      </c>
      <c r="C697" t="str">
        <v>YGL248W</v>
      </c>
      <c r="D697" t="str">
        <v>RT13690</v>
      </c>
      <c r="E697" t="str">
        <v>13818</v>
      </c>
      <c r="F697" t="str">
        <v>SBO:0000243</v>
      </c>
      <c r="G697" t="str">
        <v>KOG:Unassigned</v>
      </c>
      <c r="L697" t="str">
        <v>YUMPS_c</v>
      </c>
      <c r="M697" t="str">
        <v>yUMP synthetase</v>
      </c>
      <c r="N697" t="str">
        <v>r5p_c + ura_c &lt;=&gt; h2o_c + psd5p_c</v>
      </c>
      <c r="O697" t="str">
        <v>Pyrimidine metabolism</v>
      </c>
      <c r="P697" t="str">
        <v>rt6068 or rt7720 or rt8055</v>
      </c>
      <c r="Q697">
        <v>-1000</v>
      </c>
      <c r="R697">
        <v>1000</v>
      </c>
      <c r="S697">
        <v>0</v>
      </c>
      <c r="T697" t="str">
        <v>4.2.1.70</v>
      </c>
      <c r="U697" t="str">
        <v>R01055</v>
      </c>
      <c r="V697" t="str">
        <v>r_1095</v>
      </c>
      <c r="W697">
        <v>0</v>
      </c>
      <c r="X697" t="str">
        <v>SBO:0000176</v>
      </c>
      <c r="Y697">
        <v>0</v>
      </c>
      <c r="Z697" t="str" cm="1">
        <f t="array" ref="Z697:AB697">IFERROR(_xlfn.UNIQUE(_xlfn.TEXTSPLIT(SUBSTITUTE(SUBSTITUTE(SUBSTITUTE(SUBSTITUTE(P697," or "," ")," and "," "),"(",""),")","")," "),TRUE),"")</f>
        <v>rt6068</v>
      </c>
      <c r="AA697" t="str">
        <v>rt7720</v>
      </c>
      <c r="AB697" t="str">
        <v>rt8055</v>
      </c>
    </row>
    <row r="698" spans="1:28" x14ac:dyDescent="0.2">
      <c r="A698" t="str">
        <v>rt5326</v>
      </c>
      <c r="B698">
        <v>0</v>
      </c>
      <c r="C698">
        <v>0</v>
      </c>
      <c r="D698" t="str">
        <v>RT13694</v>
      </c>
      <c r="E698" t="str">
        <v>13822</v>
      </c>
      <c r="F698" t="str">
        <v>SBO:0000243</v>
      </c>
      <c r="G698" t="str">
        <v>KOG:R</v>
      </c>
      <c r="L698" t="str">
        <v>MEVt_c_e</v>
      </c>
      <c r="M698" t="str">
        <v>(R)-mevalonate transport</v>
      </c>
      <c r="N698" t="str">
        <v>mev__R_e &lt;=&gt; mev__R_c</v>
      </c>
      <c r="O698" t="str">
        <v>Transport</v>
      </c>
      <c r="P698" t="str">
        <v/>
      </c>
      <c r="Q698">
        <v>-1000</v>
      </c>
      <c r="R698">
        <v>1000</v>
      </c>
      <c r="S698">
        <v>0</v>
      </c>
      <c r="T698">
        <v>0</v>
      </c>
      <c r="U698">
        <v>0</v>
      </c>
      <c r="V698" t="str">
        <v>r_1096</v>
      </c>
      <c r="W698">
        <v>0</v>
      </c>
      <c r="X698" t="str">
        <v>SBO:0000185</v>
      </c>
      <c r="Y698">
        <v>0</v>
      </c>
      <c r="Z698" t="str" cm="1">
        <f t="array" ref="Z698">IFERROR(_xlfn.UNIQUE(_xlfn.TEXTSPLIT(SUBSTITUTE(SUBSTITUTE(SUBSTITUTE(SUBSTITUTE(P698," or "," ")," and "," "),"(",""),")","")," "),TRUE),"")</f>
        <v/>
      </c>
    </row>
    <row r="699" spans="1:28" x14ac:dyDescent="0.2">
      <c r="A699" t="str">
        <v>rt5328</v>
      </c>
      <c r="B699">
        <v>0</v>
      </c>
      <c r="C699" t="str">
        <v>YDR530C</v>
      </c>
      <c r="D699" t="str">
        <v>RT13696</v>
      </c>
      <c r="E699" t="str">
        <v>13824</v>
      </c>
      <c r="F699" t="str">
        <v>SBO:0000243</v>
      </c>
      <c r="G699" t="str">
        <v>KOG:Unassigned | sc_bidirectional_blast:lower_evalue_hit</v>
      </c>
      <c r="L699" t="str">
        <v>BTDt_c_e</v>
      </c>
      <c r="M699" t="str">
        <v>(R,R)-butanediol transport</v>
      </c>
      <c r="N699" t="str">
        <v>btd_c &lt;=&gt; btd_e</v>
      </c>
      <c r="O699" t="str">
        <v>Transport</v>
      </c>
      <c r="P699" t="str">
        <v/>
      </c>
      <c r="Q699">
        <v>-1000</v>
      </c>
      <c r="R699">
        <v>1000</v>
      </c>
      <c r="S699">
        <v>0</v>
      </c>
      <c r="T699">
        <v>0</v>
      </c>
      <c r="U699">
        <v>0</v>
      </c>
      <c r="V699" t="str">
        <v>r_1097</v>
      </c>
      <c r="W699">
        <v>0</v>
      </c>
      <c r="X699" t="str">
        <v>SBO:0000185</v>
      </c>
      <c r="Y699">
        <v>0</v>
      </c>
      <c r="Z699" t="str" cm="1">
        <f t="array" ref="Z699">IFERROR(_xlfn.UNIQUE(_xlfn.TEXTSPLIT(SUBSTITUTE(SUBSTITUTE(SUBSTITUTE(SUBSTITUTE(P699," or "," ")," and "," "),"(",""),")","")," "),TRUE),"")</f>
        <v/>
      </c>
    </row>
    <row r="700" spans="1:28" x14ac:dyDescent="0.2">
      <c r="A700" t="str">
        <v>rt5332</v>
      </c>
      <c r="B700" t="str">
        <v>PCS60</v>
      </c>
      <c r="C700" t="str">
        <v>YBR222C</v>
      </c>
      <c r="D700" t="str">
        <v>RT13700</v>
      </c>
      <c r="E700" t="str">
        <v>13828</v>
      </c>
      <c r="F700" t="str">
        <v>SBO:0000243</v>
      </c>
      <c r="G700" t="str">
        <v>KOG:I</v>
      </c>
      <c r="L700" t="str">
        <v>2MBACt_c_e</v>
      </c>
      <c r="M700" t="str">
        <v>2-methylbutyl transport</v>
      </c>
      <c r="N700" t="str">
        <v>2mbac_c --&gt; 2mbac_e</v>
      </c>
      <c r="O700" t="str">
        <v>Transport</v>
      </c>
      <c r="P700" t="str">
        <v/>
      </c>
      <c r="Q700">
        <v>0</v>
      </c>
      <c r="R700">
        <v>1000</v>
      </c>
      <c r="S700">
        <v>0</v>
      </c>
      <c r="T700">
        <v>0</v>
      </c>
      <c r="U700">
        <v>0</v>
      </c>
      <c r="V700" t="str">
        <v>r_1098</v>
      </c>
      <c r="W700">
        <v>0</v>
      </c>
      <c r="X700" t="str">
        <v>SBO:0000185</v>
      </c>
      <c r="Y700">
        <v>0</v>
      </c>
      <c r="Z700" t="str" cm="1">
        <f t="array" ref="Z700">IFERROR(_xlfn.UNIQUE(_xlfn.TEXTSPLIT(SUBSTITUTE(SUBSTITUTE(SUBSTITUTE(SUBSTITUTE(P700," or "," ")," and "," "),"(",""),")","")," "),TRUE),"")</f>
        <v/>
      </c>
    </row>
    <row r="701" spans="1:28" x14ac:dyDescent="0.2">
      <c r="A701" t="str">
        <v>rt5340</v>
      </c>
      <c r="B701" t="str">
        <v>INM1</v>
      </c>
      <c r="C701" t="str">
        <v>YHR046C</v>
      </c>
      <c r="D701" t="str">
        <v>RT13708</v>
      </c>
      <c r="E701" t="str">
        <v>13836</v>
      </c>
      <c r="F701" t="str">
        <v>SBO:0000243</v>
      </c>
      <c r="G701" t="str">
        <v>KOG:G</v>
      </c>
      <c r="L701" t="str">
        <v>2OXOADPt_c_m</v>
      </c>
      <c r="M701" t="str">
        <v>2-oxoadipate and 2-oxoglutarate transport</v>
      </c>
      <c r="N701" t="str">
        <v>2oxoadp_m + akg_c &lt;=&gt; 2oxoadp_c + akg_m</v>
      </c>
      <c r="O701" t="str">
        <v>Transport</v>
      </c>
      <c r="P701" t="str">
        <v>rt2267</v>
      </c>
      <c r="Q701">
        <v>-1000</v>
      </c>
      <c r="R701">
        <v>1000</v>
      </c>
      <c r="S701">
        <v>0</v>
      </c>
      <c r="T701">
        <v>0</v>
      </c>
      <c r="U701">
        <v>0</v>
      </c>
      <c r="V701" t="str">
        <v>r_1099</v>
      </c>
      <c r="W701">
        <v>0</v>
      </c>
      <c r="X701" t="str">
        <v>SBO:0000185</v>
      </c>
      <c r="Y701">
        <v>0</v>
      </c>
      <c r="Z701" t="str" cm="1">
        <f t="array" ref="Z701">IFERROR(_xlfn.UNIQUE(_xlfn.TEXTSPLIT(SUBSTITUTE(SUBSTITUTE(SUBSTITUTE(SUBSTITUTE(P701," or "," ")," and "," "),"(",""),")","")," "),TRUE),"")</f>
        <v>rt2267</v>
      </c>
    </row>
    <row r="702" spans="1:28" x14ac:dyDescent="0.2">
      <c r="A702" t="str">
        <v>rt5341</v>
      </c>
      <c r="B702">
        <v>0</v>
      </c>
      <c r="C702" t="str">
        <v>YDR127W</v>
      </c>
      <c r="D702" t="str">
        <v>RT13709</v>
      </c>
      <c r="E702" t="str">
        <v>13837</v>
      </c>
      <c r="F702" t="str">
        <v>SBO:0000243</v>
      </c>
      <c r="G702" t="str">
        <v>KOG:E | sc_bidirectional_blast:lower_evalue_hit</v>
      </c>
      <c r="L702" t="str">
        <v>4ABUTtps_e</v>
      </c>
      <c r="M702" t="str">
        <v>4-aminobutyrate transport</v>
      </c>
      <c r="N702" t="str">
        <v>4abut_e + h_e --&gt; 4abut_c + h_c</v>
      </c>
      <c r="O702" t="str">
        <v>Transport</v>
      </c>
      <c r="P702" t="str">
        <v>rt2901 or rt4390</v>
      </c>
      <c r="Q702">
        <v>0</v>
      </c>
      <c r="R702">
        <v>1000</v>
      </c>
      <c r="S702">
        <v>0</v>
      </c>
      <c r="T702">
        <v>0</v>
      </c>
      <c r="U702">
        <v>0</v>
      </c>
      <c r="V702" t="str">
        <v>r_1101</v>
      </c>
      <c r="W702">
        <v>0</v>
      </c>
      <c r="X702" t="str">
        <v>SBO:0000185</v>
      </c>
      <c r="Y702">
        <v>0</v>
      </c>
      <c r="Z702" t="str" cm="1">
        <f t="array" ref="Z702:AA702">IFERROR(_xlfn.UNIQUE(_xlfn.TEXTSPLIT(SUBSTITUTE(SUBSTITUTE(SUBSTITUTE(SUBSTITUTE(P702," or "," ")," and "," "),"(",""),")","")," "),TRUE),"")</f>
        <v>rt2901</v>
      </c>
      <c r="AA702" t="str">
        <v>rt4390</v>
      </c>
    </row>
    <row r="703" spans="1:28" x14ac:dyDescent="0.2">
      <c r="A703" t="str">
        <v>rt5343</v>
      </c>
      <c r="B703" t="str">
        <v>PGM3_rt</v>
      </c>
      <c r="C703" t="str">
        <v>YMR278W</v>
      </c>
      <c r="D703" t="str">
        <v>RT13711</v>
      </c>
      <c r="E703" t="str">
        <v>13839</v>
      </c>
      <c r="F703" t="str">
        <v>SBO:0000243</v>
      </c>
      <c r="G703" t="str">
        <v>KOG:G</v>
      </c>
      <c r="L703" t="str">
        <v>5AOPtps_e</v>
      </c>
      <c r="M703" t="str">
        <v>5-aminolevulinate transport</v>
      </c>
      <c r="N703" t="str">
        <v>5aop_e + h_e --&gt; 5aop_c + h_c</v>
      </c>
      <c r="O703" t="str">
        <v>Transport</v>
      </c>
      <c r="P703" t="str">
        <v>rt2901</v>
      </c>
      <c r="Q703">
        <v>0</v>
      </c>
      <c r="R703">
        <v>1000</v>
      </c>
      <c r="S703">
        <v>0</v>
      </c>
      <c r="T703">
        <v>0</v>
      </c>
      <c r="U703">
        <v>0</v>
      </c>
      <c r="V703" t="str">
        <v>r_1102</v>
      </c>
      <c r="W703">
        <v>0</v>
      </c>
      <c r="X703" t="str">
        <v>SBO:0000185</v>
      </c>
      <c r="Y703">
        <v>0</v>
      </c>
      <c r="Z703" t="str" cm="1">
        <f t="array" ref="Z703">IFERROR(_xlfn.UNIQUE(_xlfn.TEXTSPLIT(SUBSTITUTE(SUBSTITUTE(SUBSTITUTE(SUBSTITUTE(P703," or "," ")," and "," "),"(",""),")","")," "),TRUE),"")</f>
        <v>rt2901</v>
      </c>
    </row>
    <row r="704" spans="1:28" x14ac:dyDescent="0.2">
      <c r="A704" t="str">
        <v>rt5354</v>
      </c>
      <c r="B704" t="str">
        <v>PDX1</v>
      </c>
      <c r="C704" t="str">
        <v>YGR193C</v>
      </c>
      <c r="D704" t="str">
        <v>RT13722</v>
      </c>
      <c r="E704" t="str">
        <v>13850</v>
      </c>
      <c r="F704" t="str">
        <v>SBO:0000243</v>
      </c>
      <c r="G704" t="str">
        <v>KOG:C</v>
      </c>
      <c r="L704" t="str">
        <v>5FTHFt_c_e</v>
      </c>
      <c r="M704" t="str">
        <v>5-formyltetrahydrofolic acid transport</v>
      </c>
      <c r="N704" t="str">
        <v>5fthf_e &lt;=&gt; 5fthf_c</v>
      </c>
      <c r="O704" t="str">
        <v>Transport</v>
      </c>
      <c r="P704" t="str">
        <v/>
      </c>
      <c r="Q704">
        <v>-1000</v>
      </c>
      <c r="R704">
        <v>1000</v>
      </c>
      <c r="S704">
        <v>0</v>
      </c>
      <c r="T704">
        <v>0</v>
      </c>
      <c r="U704">
        <v>0</v>
      </c>
      <c r="V704" t="str">
        <v>r_1103</v>
      </c>
      <c r="W704">
        <v>0</v>
      </c>
      <c r="X704" t="str">
        <v>SBO:0000185</v>
      </c>
      <c r="Y704">
        <v>0</v>
      </c>
      <c r="Z704" t="str" cm="1">
        <f t="array" ref="Z704">IFERROR(_xlfn.UNIQUE(_xlfn.TEXTSPLIT(SUBSTITUTE(SUBSTITUTE(SUBSTITUTE(SUBSTITUTE(P704," or "," ")," and "," "),"(",""),")","")," "),TRUE),"")</f>
        <v/>
      </c>
    </row>
    <row r="705" spans="1:26" x14ac:dyDescent="0.2">
      <c r="A705" t="str">
        <v>rt5356</v>
      </c>
      <c r="B705" t="str">
        <v>ERG26_2_rt</v>
      </c>
      <c r="C705">
        <v>0</v>
      </c>
      <c r="D705" t="str">
        <v>RT13724</v>
      </c>
      <c r="E705" t="str">
        <v>13852</v>
      </c>
      <c r="F705" t="str">
        <v>SBO:0000243</v>
      </c>
      <c r="G705" t="str">
        <v>KOG:E,I | ncbi_blast:C3-sterol dehydrogenase (C-4 sterol decarboxylase)</v>
      </c>
      <c r="L705" t="str">
        <v>ETACt_c_e</v>
      </c>
      <c r="M705" t="str">
        <v>acetic ester transport</v>
      </c>
      <c r="N705" t="str">
        <v>etac_c --&gt; etac_e</v>
      </c>
      <c r="O705" t="str">
        <v>Transport</v>
      </c>
      <c r="P705" t="str">
        <v/>
      </c>
      <c r="Q705">
        <v>0</v>
      </c>
      <c r="R705">
        <v>1000</v>
      </c>
      <c r="S705">
        <v>0</v>
      </c>
      <c r="T705">
        <v>0</v>
      </c>
      <c r="U705">
        <v>0</v>
      </c>
      <c r="V705" t="str">
        <v>r_1107</v>
      </c>
      <c r="W705">
        <v>0</v>
      </c>
      <c r="X705" t="str">
        <v>SBO:0000185</v>
      </c>
      <c r="Y705">
        <v>0</v>
      </c>
      <c r="Z705" t="str" cm="1">
        <f t="array" ref="Z705">IFERROR(_xlfn.UNIQUE(_xlfn.TEXTSPLIT(SUBSTITUTE(SUBSTITUTE(SUBSTITUTE(SUBSTITUTE(P705," or "," ")," and "," "),"(",""),")","")," "),TRUE),"")</f>
        <v/>
      </c>
    </row>
    <row r="706" spans="1:26" x14ac:dyDescent="0.2">
      <c r="A706" t="str">
        <v>rt5359</v>
      </c>
      <c r="B706" t="str">
        <v>QUINP1_rt</v>
      </c>
      <c r="C706">
        <v>0</v>
      </c>
      <c r="D706" t="str">
        <v>RT13727</v>
      </c>
      <c r="E706" t="str">
        <v>13855</v>
      </c>
      <c r="F706" t="str">
        <v>SBO:0000243</v>
      </c>
      <c r="G706" t="str">
        <v>KOG:R</v>
      </c>
      <c r="L706" t="str">
        <v>ADEtps_e</v>
      </c>
      <c r="M706" t="str">
        <v>adenine transport</v>
      </c>
      <c r="N706" t="str">
        <v>ade_e + h_e --&gt; ade_c + h_c</v>
      </c>
      <c r="O706" t="str">
        <v>Transport</v>
      </c>
      <c r="P706" t="str">
        <v>rt6190</v>
      </c>
      <c r="Q706">
        <v>0</v>
      </c>
      <c r="R706">
        <v>1000</v>
      </c>
      <c r="S706">
        <v>0</v>
      </c>
      <c r="T706">
        <v>0</v>
      </c>
      <c r="U706">
        <v>0</v>
      </c>
      <c r="V706" t="str">
        <v>r_1108</v>
      </c>
      <c r="W706">
        <v>0</v>
      </c>
      <c r="X706" t="str">
        <v>SBO:0000185</v>
      </c>
      <c r="Y706">
        <v>0</v>
      </c>
      <c r="Z706" t="str" cm="1">
        <f t="array" ref="Z706">IFERROR(_xlfn.UNIQUE(_xlfn.TEXTSPLIT(SUBSTITUTE(SUBSTITUTE(SUBSTITUTE(SUBSTITUTE(P706," or "," ")," and "," "),"(",""),")","")," "),TRUE),"")</f>
        <v>rt6190</v>
      </c>
    </row>
    <row r="707" spans="1:26" x14ac:dyDescent="0.2">
      <c r="A707" t="str">
        <v>rt5360</v>
      </c>
      <c r="B707">
        <v>0</v>
      </c>
      <c r="C707">
        <v>0</v>
      </c>
      <c r="D707" t="str">
        <v>RT13728</v>
      </c>
      <c r="E707" t="str">
        <v>13856</v>
      </c>
      <c r="F707" t="str">
        <v>SBO:0000243</v>
      </c>
      <c r="G707" t="str">
        <v>KOG:Unassigned</v>
      </c>
      <c r="L707" t="str">
        <v>ADNtps_e</v>
      </c>
      <c r="M707" t="str">
        <v>adenosine transport</v>
      </c>
      <c r="N707" t="str">
        <v>adn_e + h_e --&gt; adn_c + h_c</v>
      </c>
      <c r="O707" t="str">
        <v>Transport</v>
      </c>
      <c r="P707" t="str">
        <v>rt5601</v>
      </c>
      <c r="Q707">
        <v>0</v>
      </c>
      <c r="R707">
        <v>1000</v>
      </c>
      <c r="S707">
        <v>0</v>
      </c>
      <c r="T707">
        <v>0</v>
      </c>
      <c r="U707">
        <v>0</v>
      </c>
      <c r="V707" t="str">
        <v>r_1109</v>
      </c>
      <c r="W707">
        <v>0</v>
      </c>
      <c r="X707" t="str">
        <v>SBO:0000185</v>
      </c>
      <c r="Y707">
        <v>0</v>
      </c>
      <c r="Z707" t="str" cm="1">
        <f t="array" ref="Z707">IFERROR(_xlfn.UNIQUE(_xlfn.TEXTSPLIT(SUBSTITUTE(SUBSTITUTE(SUBSTITUTE(SUBSTITUTE(P707," or "," ")," and "," "),"(",""),")","")," "),TRUE),"")</f>
        <v>rt5601</v>
      </c>
    </row>
    <row r="708" spans="1:26" x14ac:dyDescent="0.2">
      <c r="A708" t="str">
        <v>rt5361</v>
      </c>
      <c r="B708" t="str">
        <v>ERG1</v>
      </c>
      <c r="C708" t="str">
        <v>YGR175C</v>
      </c>
      <c r="D708" t="str">
        <v>RT13729</v>
      </c>
      <c r="E708" t="str">
        <v>13857</v>
      </c>
      <c r="F708" t="str">
        <v>SBO:0000243</v>
      </c>
      <c r="G708" t="str">
        <v>KOG:I</v>
      </c>
      <c r="L708" t="str">
        <v>ADPATPt_c_m</v>
      </c>
      <c r="M708" t="str">
        <v>ADP/ATP transporter</v>
      </c>
      <c r="N708" t="str">
        <v>adp_c + atp_m &lt;=&gt; adp_m + atp_c</v>
      </c>
      <c r="O708" t="str">
        <v>Transport</v>
      </c>
      <c r="P708" t="str">
        <v>rt4336</v>
      </c>
      <c r="Q708">
        <v>-1000</v>
      </c>
      <c r="R708">
        <v>1000</v>
      </c>
      <c r="S708">
        <v>0</v>
      </c>
      <c r="T708">
        <v>0</v>
      </c>
      <c r="U708">
        <v>0</v>
      </c>
      <c r="V708" t="str">
        <v>r_1110</v>
      </c>
      <c r="W708">
        <v>0</v>
      </c>
      <c r="X708" t="str">
        <v>SBO:0000185</v>
      </c>
      <c r="Y708">
        <v>0</v>
      </c>
      <c r="Z708" t="str" cm="1">
        <f t="array" ref="Z708">IFERROR(_xlfn.UNIQUE(_xlfn.TEXTSPLIT(SUBSTITUTE(SUBSTITUTE(SUBSTITUTE(SUBSTITUTE(P708," or "," ")," and "," "),"(",""),")","")," "),TRUE),"")</f>
        <v>rt4336</v>
      </c>
    </row>
    <row r="709" spans="1:26" x14ac:dyDescent="0.2">
      <c r="A709" t="str">
        <v>rt5363</v>
      </c>
      <c r="B709" t="str">
        <v>QUINP3_rt</v>
      </c>
      <c r="C709">
        <v>0</v>
      </c>
      <c r="D709" t="str">
        <v>RT13731</v>
      </c>
      <c r="E709" t="str">
        <v>13859</v>
      </c>
      <c r="F709" t="str">
        <v>SBO:0000243</v>
      </c>
      <c r="G709" t="str">
        <v>KOG:R</v>
      </c>
      <c r="L709" t="str">
        <v>ADPATPt_c_x</v>
      </c>
      <c r="M709" t="str">
        <v>ADP/ATP transporter</v>
      </c>
      <c r="N709" t="str">
        <v>adp_x + atp_c + h_x --&gt; adp_c + atp_x + h_c</v>
      </c>
      <c r="O709" t="str">
        <v>Transport</v>
      </c>
      <c r="P709" t="str">
        <v>rt7777</v>
      </c>
      <c r="Q709">
        <v>0</v>
      </c>
      <c r="R709">
        <v>1000</v>
      </c>
      <c r="S709">
        <v>0</v>
      </c>
      <c r="T709">
        <v>0</v>
      </c>
      <c r="U709">
        <v>0</v>
      </c>
      <c r="V709" t="str">
        <v>r_1111</v>
      </c>
      <c r="W709">
        <v>0</v>
      </c>
      <c r="X709" t="str">
        <v>SBO:0000185</v>
      </c>
      <c r="Y709">
        <v>0</v>
      </c>
      <c r="Z709" t="str" cm="1">
        <f t="array" ref="Z709">IFERROR(_xlfn.UNIQUE(_xlfn.TEXTSPLIT(SUBSTITUTE(SUBSTITUTE(SUBSTITUTE(SUBSTITUTE(P709," or "," ")," and "," "),"(",""),")","")," "),TRUE),"")</f>
        <v>rt7777</v>
      </c>
    </row>
    <row r="710" spans="1:26" x14ac:dyDescent="0.2">
      <c r="A710" t="str">
        <v>rt5365</v>
      </c>
      <c r="B710" t="str">
        <v>ALO1</v>
      </c>
      <c r="C710" t="str">
        <v>YML086C</v>
      </c>
      <c r="D710" t="str">
        <v>RT13733</v>
      </c>
      <c r="E710" t="str">
        <v>13861</v>
      </c>
      <c r="F710" t="str">
        <v>SBO:0000243</v>
      </c>
      <c r="G710" t="str">
        <v>KOG:V</v>
      </c>
      <c r="L710" t="str">
        <v>AKGCITta_m</v>
      </c>
      <c r="M710" t="str">
        <v>AKG transporter, mitochondrial</v>
      </c>
      <c r="N710" t="str">
        <v>akg_c + cit_m --&gt; akg_m + cit_c</v>
      </c>
      <c r="O710" t="str">
        <v>Transport</v>
      </c>
      <c r="P710" t="str">
        <v>rt8378</v>
      </c>
      <c r="Q710">
        <v>0</v>
      </c>
      <c r="R710">
        <v>1000</v>
      </c>
      <c r="S710">
        <v>0</v>
      </c>
      <c r="T710">
        <v>0</v>
      </c>
      <c r="U710">
        <v>0</v>
      </c>
      <c r="V710" t="str">
        <v>r_1112</v>
      </c>
      <c r="W710">
        <v>0</v>
      </c>
      <c r="X710" t="str">
        <v>SBO:0000185</v>
      </c>
      <c r="Y710">
        <v>0</v>
      </c>
      <c r="Z710" t="str" cm="1">
        <f t="array" ref="Z710">IFERROR(_xlfn.UNIQUE(_xlfn.TEXTSPLIT(SUBSTITUTE(SUBSTITUTE(SUBSTITUTE(SUBSTITUTE(P710," or "," ")," and "," "),"(",""),")","")," "),TRUE),"")</f>
        <v>rt8378</v>
      </c>
    </row>
    <row r="711" spans="1:26" x14ac:dyDescent="0.2">
      <c r="A711" t="str">
        <v>rt5371</v>
      </c>
      <c r="B711" t="str">
        <v>GPI2</v>
      </c>
      <c r="C711">
        <v>0</v>
      </c>
      <c r="D711" t="str">
        <v>RT13739</v>
      </c>
      <c r="E711" t="str">
        <v>13867</v>
      </c>
      <c r="F711" t="str">
        <v>SBO:0000243</v>
      </c>
      <c r="G711" t="str">
        <v>KOG:I</v>
      </c>
      <c r="L711" t="str">
        <v>ALLTTt_c</v>
      </c>
      <c r="M711" t="str">
        <v>allantoate uniport</v>
      </c>
      <c r="N711" t="str">
        <v>alltt_e --&gt; alltt_c</v>
      </c>
      <c r="O711" t="str">
        <v>Transport</v>
      </c>
      <c r="P711" t="str">
        <v>rt6702</v>
      </c>
      <c r="Q711">
        <v>0</v>
      </c>
      <c r="R711">
        <v>1000</v>
      </c>
      <c r="S711">
        <v>0</v>
      </c>
      <c r="T711">
        <v>0</v>
      </c>
      <c r="U711">
        <v>0</v>
      </c>
      <c r="V711" t="str">
        <v>r_1113</v>
      </c>
      <c r="W711">
        <v>0</v>
      </c>
      <c r="X711" t="str">
        <v>SBO:0000185</v>
      </c>
      <c r="Y711">
        <v>0</v>
      </c>
      <c r="Z711" t="str" cm="1">
        <f t="array" ref="Z711">IFERROR(_xlfn.UNIQUE(_xlfn.TEXTSPLIT(SUBSTITUTE(SUBSTITUTE(SUBSTITUTE(SUBSTITUTE(P711," or "," ")," and "," "),"(",""),")","")," "),TRUE),"")</f>
        <v>rt6702</v>
      </c>
    </row>
    <row r="712" spans="1:26" x14ac:dyDescent="0.2">
      <c r="A712" t="str">
        <v>rt5389</v>
      </c>
      <c r="B712" t="str">
        <v>GGC1</v>
      </c>
      <c r="C712" t="str">
        <v>YDL198C</v>
      </c>
      <c r="D712" t="str">
        <v>RT13757</v>
      </c>
      <c r="E712" t="str">
        <v>13885</v>
      </c>
      <c r="F712" t="str">
        <v>SBO:0000243</v>
      </c>
      <c r="G712" t="str">
        <v>KOG:C</v>
      </c>
      <c r="L712" t="str">
        <v>ALLTNt_c</v>
      </c>
      <c r="M712" t="str">
        <v>allantoin uniport</v>
      </c>
      <c r="N712" t="str">
        <v>alltn_e --&gt; alltn_c</v>
      </c>
      <c r="O712" t="str">
        <v>Transport</v>
      </c>
      <c r="P712" t="str">
        <v>rt4534</v>
      </c>
      <c r="Q712">
        <v>0</v>
      </c>
      <c r="R712">
        <v>1000</v>
      </c>
      <c r="S712">
        <v>0</v>
      </c>
      <c r="T712">
        <v>0</v>
      </c>
      <c r="U712">
        <v>0</v>
      </c>
      <c r="V712" t="str">
        <v>r_1114</v>
      </c>
      <c r="W712">
        <v>0</v>
      </c>
      <c r="X712" t="str">
        <v>SBO:0000185</v>
      </c>
      <c r="Y712">
        <v>0</v>
      </c>
      <c r="Z712" t="str" cm="1">
        <f t="array" ref="Z712">IFERROR(_xlfn.UNIQUE(_xlfn.TEXTSPLIT(SUBSTITUTE(SUBSTITUTE(SUBSTITUTE(SUBSTITUTE(P712," or "," ")," and "," "),"(",""),")","")," "),TRUE),"")</f>
        <v>rt4534</v>
      </c>
    </row>
    <row r="713" spans="1:26" x14ac:dyDescent="0.2">
      <c r="A713" t="str">
        <v>rt5391</v>
      </c>
      <c r="B713" t="str">
        <v>ATP18</v>
      </c>
      <c r="C713" t="str">
        <v>YML081C-A</v>
      </c>
      <c r="D713" t="str">
        <v>RT13759</v>
      </c>
      <c r="E713" t="str">
        <v>13887</v>
      </c>
      <c r="F713" t="str">
        <v>SBO:0000243</v>
      </c>
      <c r="G713" t="str">
        <v>KOG:Unassigned | notes:(subunit j or I)</v>
      </c>
      <c r="L713" t="str">
        <v>NH4t_c_e</v>
      </c>
      <c r="M713" t="str">
        <v>ammonia transport</v>
      </c>
      <c r="N713" t="str">
        <v>nh4_e &lt;=&gt; nh4_c</v>
      </c>
      <c r="O713" t="str">
        <v>Transport</v>
      </c>
      <c r="P713" t="str">
        <v>rt4558</v>
      </c>
      <c r="Q713">
        <v>-1000</v>
      </c>
      <c r="R713">
        <v>1000</v>
      </c>
      <c r="S713">
        <v>0</v>
      </c>
      <c r="T713">
        <v>0</v>
      </c>
      <c r="U713">
        <v>0</v>
      </c>
      <c r="V713" t="str">
        <v>r_1115</v>
      </c>
      <c r="W713">
        <v>0</v>
      </c>
      <c r="X713" t="str">
        <v>SBO:0000185</v>
      </c>
      <c r="Y713">
        <v>0</v>
      </c>
      <c r="Z713" t="str" cm="1">
        <f t="array" ref="Z713">IFERROR(_xlfn.UNIQUE(_xlfn.TEXTSPLIT(SUBSTITUTE(SUBSTITUTE(SUBSTITUTE(SUBSTITUTE(P713," or "," ")," and "," "),"(",""),")","")," "),TRUE),"")</f>
        <v>rt4558</v>
      </c>
    </row>
    <row r="714" spans="1:26" x14ac:dyDescent="0.2">
      <c r="A714" t="str">
        <v>rt5395</v>
      </c>
      <c r="B714" t="str">
        <v>GPI15</v>
      </c>
      <c r="C714">
        <v>0</v>
      </c>
      <c r="D714" t="str">
        <v>RT13763</v>
      </c>
      <c r="E714" t="str">
        <v>13891</v>
      </c>
      <c r="F714" t="str">
        <v>SBO:0000243</v>
      </c>
      <c r="G714" t="str">
        <v>KOG:M,O</v>
      </c>
      <c r="L714" t="str">
        <v>AMPATPt_c_x</v>
      </c>
      <c r="M714" t="str">
        <v>AMP/ATP transporter</v>
      </c>
      <c r="N714" t="str">
        <v>amp_x + atp_c + h_x --&gt; amp_c + atp_x + h_c</v>
      </c>
      <c r="O714" t="str">
        <v>Transport</v>
      </c>
      <c r="P714" t="str">
        <v>rt7777</v>
      </c>
      <c r="Q714">
        <v>0</v>
      </c>
      <c r="R714">
        <v>1000</v>
      </c>
      <c r="S714">
        <v>0</v>
      </c>
      <c r="T714">
        <v>0</v>
      </c>
      <c r="U714">
        <v>0</v>
      </c>
      <c r="V714" t="str">
        <v>r_1116</v>
      </c>
      <c r="W714">
        <v>0</v>
      </c>
      <c r="X714" t="str">
        <v>SBO:0000185</v>
      </c>
      <c r="Y714">
        <v>0</v>
      </c>
      <c r="Z714" t="str" cm="1">
        <f t="array" ref="Z714">IFERROR(_xlfn.UNIQUE(_xlfn.TEXTSPLIT(SUBSTITUTE(SUBSTITUTE(SUBSTITUTE(SUBSTITUTE(P714," or "," ")," and "," "),"(",""),")","")," "),TRUE),"")</f>
        <v>rt7777</v>
      </c>
    </row>
    <row r="715" spans="1:26" x14ac:dyDescent="0.2">
      <c r="A715" t="str">
        <v>rt5398</v>
      </c>
      <c r="B715" t="str">
        <v>NDE2</v>
      </c>
      <c r="C715" t="str">
        <v>YDL085W</v>
      </c>
      <c r="D715" t="str">
        <v>RT13766</v>
      </c>
      <c r="E715" t="str">
        <v>13894</v>
      </c>
      <c r="F715" t="str">
        <v>SBO:0000243</v>
      </c>
      <c r="G715" t="str">
        <v>KOG:C | notes:64 kDa/FAD or NAD binding | sc_bidirectional_blast:lower_evalue_hit</v>
      </c>
      <c r="L715" t="str">
        <v>ASPGLUt_c_m</v>
      </c>
      <c r="M715" t="str">
        <v>aspartate-glutamate transporter</v>
      </c>
      <c r="N715" t="str">
        <v>asp__L_m + glu__L_c --&gt; asp__L_c + glu__L_m</v>
      </c>
      <c r="O715" t="str">
        <v>Transport</v>
      </c>
      <c r="P715" t="str">
        <v>rt8431</v>
      </c>
      <c r="Q715">
        <v>0</v>
      </c>
      <c r="R715">
        <v>1000</v>
      </c>
      <c r="S715">
        <v>0</v>
      </c>
      <c r="T715">
        <v>0</v>
      </c>
      <c r="U715">
        <v>0</v>
      </c>
      <c r="V715" t="str">
        <v>r_1118</v>
      </c>
      <c r="W715">
        <v>0</v>
      </c>
      <c r="X715" t="str">
        <v>SBO:0000185</v>
      </c>
      <c r="Y715">
        <v>0</v>
      </c>
      <c r="Z715" t="str" cm="1">
        <f t="array" ref="Z715">IFERROR(_xlfn.UNIQUE(_xlfn.TEXTSPLIT(SUBSTITUTE(SUBSTITUTE(SUBSTITUTE(SUBSTITUTE(P715," or "," ")," and "," "),"(",""),")","")," "),TRUE),"")</f>
        <v>rt8431</v>
      </c>
    </row>
    <row r="716" spans="1:26" x14ac:dyDescent="0.2">
      <c r="A716" t="str">
        <v>rt5402</v>
      </c>
      <c r="B716">
        <v>0</v>
      </c>
      <c r="C716" t="str">
        <v>YDR400W</v>
      </c>
      <c r="D716" t="str">
        <v>RT13770</v>
      </c>
      <c r="E716" t="str">
        <v>13898</v>
      </c>
      <c r="F716" t="str">
        <v>SBO:0000243</v>
      </c>
      <c r="G716" t="str">
        <v>KOG:F | sc_bidirectional_blast:lower_evalue_hit</v>
      </c>
      <c r="L716" t="str">
        <v>CRNACRNt_c_m</v>
      </c>
      <c r="M716" t="str">
        <v>carnithine-acetylcarnithine carrier</v>
      </c>
      <c r="N716" t="str">
        <v>acrn_c + crn_m --&gt; acrn_m + crn_c</v>
      </c>
      <c r="O716" t="str">
        <v>Transport</v>
      </c>
      <c r="P716" t="str">
        <v>rt0963</v>
      </c>
      <c r="Q716">
        <v>0</v>
      </c>
      <c r="R716">
        <v>1000</v>
      </c>
      <c r="S716">
        <v>0</v>
      </c>
      <c r="T716">
        <v>0</v>
      </c>
      <c r="U716">
        <v>0</v>
      </c>
      <c r="V716" t="str">
        <v>r_1120</v>
      </c>
      <c r="W716">
        <v>0</v>
      </c>
      <c r="X716" t="str">
        <v>SBO:0000185</v>
      </c>
      <c r="Y716">
        <v>0</v>
      </c>
      <c r="Z716" t="str" cm="1">
        <f t="array" ref="Z716">IFERROR(_xlfn.UNIQUE(_xlfn.TEXTSPLIT(SUBSTITUTE(SUBSTITUTE(SUBSTITUTE(SUBSTITUTE(P716," or "," ")," and "," "),"(",""),")","")," "),TRUE),"")</f>
        <v>rt0963</v>
      </c>
    </row>
    <row r="717" spans="1:26" x14ac:dyDescent="0.2">
      <c r="A717" t="str">
        <v>rt5403</v>
      </c>
      <c r="B717" t="str">
        <v>SAM2</v>
      </c>
      <c r="C717" t="str">
        <v>YDR502C</v>
      </c>
      <c r="D717" t="str">
        <v>RT13771</v>
      </c>
      <c r="E717" t="str">
        <v>13899</v>
      </c>
      <c r="F717" t="str">
        <v>SBO:0000243</v>
      </c>
      <c r="G717" t="str">
        <v>KOG:H</v>
      </c>
      <c r="L717" t="str">
        <v>CHOLtps_e</v>
      </c>
      <c r="M717" t="str">
        <v>choline transport</v>
      </c>
      <c r="N717" t="str">
        <v>chol_e + h_e --&gt; chol_c + h_c</v>
      </c>
      <c r="O717" t="str">
        <v>Transport</v>
      </c>
      <c r="P717" t="str">
        <v>rt7623</v>
      </c>
      <c r="Q717">
        <v>0</v>
      </c>
      <c r="R717">
        <v>1000</v>
      </c>
      <c r="S717">
        <v>0</v>
      </c>
      <c r="T717">
        <v>0</v>
      </c>
      <c r="U717">
        <v>0</v>
      </c>
      <c r="V717" t="str">
        <v>r_1125</v>
      </c>
      <c r="W717">
        <v>0</v>
      </c>
      <c r="X717" t="str">
        <v>SBO:0000185</v>
      </c>
      <c r="Y717">
        <v>0</v>
      </c>
      <c r="Z717" t="str" cm="1">
        <f t="array" ref="Z717">IFERROR(_xlfn.UNIQUE(_xlfn.TEXTSPLIT(SUBSTITUTE(SUBSTITUTE(SUBSTITUTE(SUBSTITUTE(P717," or "," ")," and "," "),"(",""),")","")," "),TRUE),"")</f>
        <v>rt7623</v>
      </c>
    </row>
    <row r="718" spans="1:26" x14ac:dyDescent="0.2">
      <c r="A718" t="str">
        <v>rt5407</v>
      </c>
      <c r="B718">
        <v>0</v>
      </c>
      <c r="C718" t="str">
        <v>YDL114W</v>
      </c>
      <c r="D718" t="str">
        <v>RT13775</v>
      </c>
      <c r="E718" t="str">
        <v>13903</v>
      </c>
      <c r="F718" t="str">
        <v>SBO:0000243</v>
      </c>
      <c r="G718" t="str">
        <v>KOG:Q</v>
      </c>
      <c r="L718" t="str">
        <v>CITMALta_m</v>
      </c>
      <c r="M718" t="str">
        <v>citrate transport</v>
      </c>
      <c r="N718" t="str">
        <v>cit_m + mal__L_c &lt;=&gt; cit_c + mal__L_m</v>
      </c>
      <c r="O718" t="str">
        <v>Transport</v>
      </c>
      <c r="P718" t="str">
        <v>rt2146</v>
      </c>
      <c r="Q718">
        <v>-1000</v>
      </c>
      <c r="R718">
        <v>1000</v>
      </c>
      <c r="S718">
        <v>0</v>
      </c>
      <c r="T718">
        <v>0</v>
      </c>
      <c r="U718">
        <v>0</v>
      </c>
      <c r="V718" t="str">
        <v>r_1126</v>
      </c>
      <c r="W718">
        <v>0</v>
      </c>
      <c r="X718" t="str">
        <v>SBO:0000185</v>
      </c>
      <c r="Y718">
        <v>0</v>
      </c>
      <c r="Z718" t="str" cm="1">
        <f t="array" ref="Z718">IFERROR(_xlfn.UNIQUE(_xlfn.TEXTSPLIT(SUBSTITUTE(SUBSTITUTE(SUBSTITUTE(SUBSTITUTE(P718," or "," ")," and "," "),"(",""),")","")," "),TRUE),"")</f>
        <v>rt2146</v>
      </c>
    </row>
    <row r="719" spans="1:26" x14ac:dyDescent="0.2">
      <c r="A719" t="str">
        <v>rt5416</v>
      </c>
      <c r="B719">
        <v>0</v>
      </c>
      <c r="C719" t="str">
        <v>YNL274C</v>
      </c>
      <c r="D719" t="str">
        <v>RT13784</v>
      </c>
      <c r="E719" t="str">
        <v>13912</v>
      </c>
      <c r="F719" t="str">
        <v>SBO:0000243</v>
      </c>
      <c r="G719" t="str">
        <v>KOG:C | sc_bidirectional_blast:lower_evalue_hit</v>
      </c>
      <c r="L719" t="str">
        <v>CITt3_m</v>
      </c>
      <c r="M719" t="str">
        <v>citrate transport</v>
      </c>
      <c r="N719" t="str">
        <v>cit_c + pep_m &lt;=&gt; cit_m + pep_c</v>
      </c>
      <c r="O719" t="str">
        <v>Transport</v>
      </c>
      <c r="P719" t="str">
        <v>rt2146</v>
      </c>
      <c r="Q719">
        <v>-1000</v>
      </c>
      <c r="R719">
        <v>1000</v>
      </c>
      <c r="S719">
        <v>0</v>
      </c>
      <c r="T719">
        <v>0</v>
      </c>
      <c r="U719">
        <v>0</v>
      </c>
      <c r="V719" t="str">
        <v>r_1127</v>
      </c>
      <c r="W719">
        <v>0</v>
      </c>
      <c r="X719" t="str">
        <v>SBO:0000185</v>
      </c>
      <c r="Y719">
        <v>0</v>
      </c>
      <c r="Z719" t="str" cm="1">
        <f t="array" ref="Z719">IFERROR(_xlfn.UNIQUE(_xlfn.TEXTSPLIT(SUBSTITUTE(SUBSTITUTE(SUBSTITUTE(SUBSTITUTE(P719," or "," ")," and "," "),"(",""),")","")," "),TRUE),"")</f>
        <v>rt2146</v>
      </c>
    </row>
    <row r="720" spans="1:26" x14ac:dyDescent="0.2">
      <c r="A720" t="str">
        <v>rt5418</v>
      </c>
      <c r="B720">
        <v>0</v>
      </c>
      <c r="C720" t="str">
        <v>YIL164C</v>
      </c>
      <c r="D720" t="str">
        <v>RT13786</v>
      </c>
      <c r="E720" t="str">
        <v>13914</v>
      </c>
      <c r="F720" t="str">
        <v>SBO:0000243</v>
      </c>
      <c r="G720" t="str">
        <v>KOG:E | sc_bidirectional_blast:lower_evalue_hit</v>
      </c>
      <c r="L720" t="str">
        <v>CITICITta_m</v>
      </c>
      <c r="M720" t="str">
        <v>citrate transport</v>
      </c>
      <c r="N720" t="str">
        <v>cit_c + icit_m &lt;=&gt; cit_m + icit_c</v>
      </c>
      <c r="O720" t="str">
        <v>Transport</v>
      </c>
      <c r="P720" t="str">
        <v>rt2146</v>
      </c>
      <c r="Q720">
        <v>-1000</v>
      </c>
      <c r="R720">
        <v>1000</v>
      </c>
      <c r="S720">
        <v>0</v>
      </c>
      <c r="T720">
        <v>0</v>
      </c>
      <c r="U720">
        <v>0</v>
      </c>
      <c r="V720" t="str">
        <v>r_1128</v>
      </c>
      <c r="W720">
        <v>0</v>
      </c>
      <c r="X720" t="str">
        <v>SBO:0000185</v>
      </c>
      <c r="Y720">
        <v>0</v>
      </c>
      <c r="Z720" t="str" cm="1">
        <f t="array" ref="Z720">IFERROR(_xlfn.UNIQUE(_xlfn.TEXTSPLIT(SUBSTITUTE(SUBSTITUTE(SUBSTITUTE(SUBSTITUTE(P720," or "," ")," and "," "),"(",""),")","")," "),TRUE),"")</f>
        <v>rt2146</v>
      </c>
    </row>
    <row r="721" spans="1:35" x14ac:dyDescent="0.2">
      <c r="A721" t="str">
        <v>rt5429</v>
      </c>
      <c r="B721" t="str">
        <v>ACH1</v>
      </c>
      <c r="C721" t="str">
        <v>YBL015W</v>
      </c>
      <c r="D721" t="str">
        <v>RT13797</v>
      </c>
      <c r="E721" t="str">
        <v>13925</v>
      </c>
      <c r="F721" t="str">
        <v>SBO:0000243</v>
      </c>
      <c r="G721" t="str">
        <v>KOG:C | ncbi_blast:confirm | notes:localize to mitochondria and carry out acyl</v>
      </c>
      <c r="L721" t="str">
        <v>COAt_c_m</v>
      </c>
      <c r="M721" t="str">
        <v>coenzyme A transport</v>
      </c>
      <c r="N721" t="str">
        <v>coa_c --&gt; coa_m</v>
      </c>
      <c r="O721" t="str">
        <v>Transport</v>
      </c>
      <c r="P721" t="str">
        <v>rt0548</v>
      </c>
      <c r="Q721">
        <v>0</v>
      </c>
      <c r="R721">
        <v>1000</v>
      </c>
      <c r="S721">
        <v>0</v>
      </c>
      <c r="T721">
        <v>0</v>
      </c>
      <c r="U721">
        <v>0</v>
      </c>
      <c r="V721" t="str">
        <v>r_1129</v>
      </c>
      <c r="W721">
        <v>0</v>
      </c>
      <c r="X721" t="str">
        <v>SBO:0000185</v>
      </c>
      <c r="Y721">
        <v>0</v>
      </c>
      <c r="Z721" t="str" cm="1">
        <f t="array" ref="Z721">IFERROR(_xlfn.UNIQUE(_xlfn.TEXTSPLIT(SUBSTITUTE(SUBSTITUTE(SUBSTITUTE(SUBSTITUTE(P721," or "," ")," and "," "),"(",""),")","")," "),TRUE),"")</f>
        <v>rt0548</v>
      </c>
    </row>
    <row r="722" spans="1:35" x14ac:dyDescent="0.2">
      <c r="A722" t="str">
        <v>rt5445</v>
      </c>
      <c r="B722" t="str">
        <v>POT1</v>
      </c>
      <c r="C722" t="str">
        <v>YIL160C</v>
      </c>
      <c r="D722" t="str">
        <v>RT13813</v>
      </c>
      <c r="E722" t="str">
        <v>13941</v>
      </c>
      <c r="F722" t="str">
        <v>SBO:0000243</v>
      </c>
      <c r="G722" t="str">
        <v>KOG:I | ncbi_blast:3-ketoacyl-coA thiolase peroxisomal A precursor | sgd:3-ketoacyl-CoA thiolase</v>
      </c>
      <c r="L722" t="str">
        <v>CTPt2_m</v>
      </c>
      <c r="M722" t="str">
        <v>CTP transport</v>
      </c>
      <c r="N722" t="str">
        <v>cmp_m + ctp_c + h_c --&gt; cmp_c + ctp_m + h_m</v>
      </c>
      <c r="O722" t="str">
        <v>Transport</v>
      </c>
      <c r="P722" t="str">
        <v>rt4019</v>
      </c>
      <c r="Q722">
        <v>0</v>
      </c>
      <c r="R722">
        <v>1000</v>
      </c>
      <c r="S722">
        <v>0</v>
      </c>
      <c r="T722">
        <v>0</v>
      </c>
      <c r="U722">
        <v>0</v>
      </c>
      <c r="V722" t="str">
        <v>r_1130</v>
      </c>
      <c r="W722">
        <v>0</v>
      </c>
      <c r="X722" t="str">
        <v>SBO:0000185</v>
      </c>
      <c r="Y722">
        <v>0</v>
      </c>
      <c r="Z722" t="str" cm="1">
        <f t="array" ref="Z722">IFERROR(_xlfn.UNIQUE(_xlfn.TEXTSPLIT(SUBSTITUTE(SUBSTITUTE(SUBSTITUTE(SUBSTITUTE(P722," or "," ")," and "," "),"(",""),")","")," "),TRUE),"")</f>
        <v>rt4019</v>
      </c>
    </row>
    <row r="723" spans="1:35" x14ac:dyDescent="0.2">
      <c r="A723" t="str">
        <v>rt5456</v>
      </c>
      <c r="B723" t="str">
        <v>ATO2</v>
      </c>
      <c r="C723" t="str">
        <v>YNR002C</v>
      </c>
      <c r="D723" t="str">
        <v>RT13824</v>
      </c>
      <c r="E723" t="str">
        <v>13952</v>
      </c>
      <c r="F723" t="str">
        <v>SBO:0000243</v>
      </c>
      <c r="G723" t="str">
        <v>KOG:Unassigned</v>
      </c>
      <c r="L723" t="str">
        <v>CTPCMPt_c_m</v>
      </c>
      <c r="M723" t="str">
        <v>CTP/CMP antiport</v>
      </c>
      <c r="N723" t="str">
        <v>cmp_m + ctp_c + 2.0 h_c --&gt; cmp_c + ctp_m + 2.0 h_m</v>
      </c>
      <c r="O723" t="str">
        <v>Transport</v>
      </c>
      <c r="P723" t="str">
        <v>rt4019</v>
      </c>
      <c r="Q723">
        <v>0</v>
      </c>
      <c r="R723">
        <v>1000</v>
      </c>
      <c r="S723">
        <v>0</v>
      </c>
      <c r="T723">
        <v>0</v>
      </c>
      <c r="U723">
        <v>0</v>
      </c>
      <c r="V723" t="str">
        <v>r_1131</v>
      </c>
      <c r="W723">
        <v>0</v>
      </c>
      <c r="X723" t="str">
        <v>SBO:0000185</v>
      </c>
      <c r="Y723">
        <v>0</v>
      </c>
      <c r="Z723" t="str" cm="1">
        <f t="array" ref="Z723">IFERROR(_xlfn.UNIQUE(_xlfn.TEXTSPLIT(SUBSTITUTE(SUBSTITUTE(SUBSTITUTE(SUBSTITUTE(P723," or "," ")," and "," "),"(",""),")","")," "),TRUE),"")</f>
        <v>rt4019</v>
      </c>
    </row>
    <row r="724" spans="1:35" x14ac:dyDescent="0.2">
      <c r="A724" t="str">
        <v>rt5466</v>
      </c>
      <c r="B724" t="str">
        <v>ATG26</v>
      </c>
      <c r="C724" t="str">
        <v>YLR189C</v>
      </c>
      <c r="D724" t="str">
        <v>RT13834</v>
      </c>
      <c r="E724" t="str">
        <v>13962</v>
      </c>
      <c r="F724" t="str">
        <v>SBO:0000243</v>
      </c>
      <c r="G724" t="str">
        <v>KOG:C,G</v>
      </c>
      <c r="L724" t="str">
        <v>CYTDtps_e</v>
      </c>
      <c r="M724" t="str">
        <v>cytidine transport</v>
      </c>
      <c r="N724" t="str">
        <v>cytd_e + h_e --&gt; cytd_c + h_c</v>
      </c>
      <c r="O724" t="str">
        <v>Transport</v>
      </c>
      <c r="P724" t="str">
        <v>rt5601</v>
      </c>
      <c r="Q724">
        <v>0</v>
      </c>
      <c r="R724">
        <v>1000</v>
      </c>
      <c r="S724">
        <v>0</v>
      </c>
      <c r="T724">
        <v>0</v>
      </c>
      <c r="U724">
        <v>0</v>
      </c>
      <c r="V724" t="str">
        <v>r_1132</v>
      </c>
      <c r="W724">
        <v>0</v>
      </c>
      <c r="X724" t="str">
        <v>SBO:0000185</v>
      </c>
      <c r="Y724">
        <v>0</v>
      </c>
      <c r="Z724" t="str" cm="1">
        <f t="array" ref="Z724">IFERROR(_xlfn.UNIQUE(_xlfn.TEXTSPLIT(SUBSTITUTE(SUBSTITUTE(SUBSTITUTE(SUBSTITUTE(P724," or "," ")," and "," "),"(",""),")","")," "),TRUE),"")</f>
        <v>rt5601</v>
      </c>
    </row>
    <row r="725" spans="1:35" x14ac:dyDescent="0.2">
      <c r="A725" t="str">
        <v>rt5472</v>
      </c>
      <c r="B725" t="str">
        <v>PMT2</v>
      </c>
      <c r="C725" t="str">
        <v>YAL023C</v>
      </c>
      <c r="D725" t="str">
        <v>RT13840</v>
      </c>
      <c r="E725" t="str">
        <v>13968</v>
      </c>
      <c r="F725" t="str">
        <v>SBO:0000243</v>
      </c>
      <c r="G725" t="str">
        <v>KOG:O</v>
      </c>
      <c r="L725" t="str">
        <v>CSNtps_e</v>
      </c>
      <c r="M725" t="str">
        <v>cytosine transport</v>
      </c>
      <c r="N725" t="str">
        <v>csn_e + h_e --&gt; csn_c + h_c</v>
      </c>
      <c r="O725" t="str">
        <v>Transport</v>
      </c>
      <c r="P725" t="str">
        <v>rt6190</v>
      </c>
      <c r="Q725">
        <v>0</v>
      </c>
      <c r="R725">
        <v>1000</v>
      </c>
      <c r="S725">
        <v>0</v>
      </c>
      <c r="T725">
        <v>0</v>
      </c>
      <c r="U725">
        <v>0</v>
      </c>
      <c r="V725" t="str">
        <v>r_1133</v>
      </c>
      <c r="W725">
        <v>0</v>
      </c>
      <c r="X725" t="str">
        <v>SBO:0000185</v>
      </c>
      <c r="Y725">
        <v>0</v>
      </c>
      <c r="Z725" t="str" cm="1">
        <f t="array" ref="Z725">IFERROR(_xlfn.UNIQUE(_xlfn.TEXTSPLIT(SUBSTITUTE(SUBSTITUTE(SUBSTITUTE(SUBSTITUTE(P725," or "," ")," and "," "),"(",""),")","")," "),TRUE),"")</f>
        <v>rt6190</v>
      </c>
    </row>
    <row r="726" spans="1:35" x14ac:dyDescent="0.2">
      <c r="A726" t="str">
        <v>rt5474</v>
      </c>
      <c r="B726" t="str">
        <v>ATP_epsilon_rt</v>
      </c>
      <c r="C726">
        <v>0</v>
      </c>
      <c r="D726" t="str">
        <v>RT13842</v>
      </c>
      <c r="E726" t="str">
        <v>13970</v>
      </c>
      <c r="F726" t="str">
        <v>SBO:0000243</v>
      </c>
      <c r="G726" t="str">
        <v>KOG:Unassigned | ncbi_blast:confirm, (F1, subunit epsilon)</v>
      </c>
      <c r="L726" t="str">
        <v>GALtps_e</v>
      </c>
      <c r="M726" t="str">
        <v>D-galactose transport</v>
      </c>
      <c r="N726" t="str">
        <v>gal_e + h_e --&gt; gal_c + h_c</v>
      </c>
      <c r="O726" t="str">
        <v>Transport</v>
      </c>
      <c r="P726" t="str">
        <v>rt2336 or rt2833 or rt3556 or rt7817</v>
      </c>
      <c r="Q726">
        <v>0</v>
      </c>
      <c r="R726">
        <v>1000</v>
      </c>
      <c r="S726">
        <v>0</v>
      </c>
      <c r="T726">
        <v>0</v>
      </c>
      <c r="U726">
        <v>0</v>
      </c>
      <c r="V726" t="str">
        <v>r_1135</v>
      </c>
      <c r="W726">
        <v>0</v>
      </c>
      <c r="X726" t="str">
        <v>SBO:0000185</v>
      </c>
      <c r="Y726">
        <v>0</v>
      </c>
      <c r="Z726" t="str" cm="1">
        <f t="array" ref="Z726:AC726">IFERROR(_xlfn.UNIQUE(_xlfn.TEXTSPLIT(SUBSTITUTE(SUBSTITUTE(SUBSTITUTE(SUBSTITUTE(P726," or "," ")," and "," "),"(",""),")","")," "),TRUE),"")</f>
        <v>rt2336</v>
      </c>
      <c r="AA726" t="str">
        <v>rt2833</v>
      </c>
      <c r="AB726" t="str">
        <v>rt3556</v>
      </c>
      <c r="AC726" t="str">
        <v>rt7817</v>
      </c>
    </row>
    <row r="727" spans="1:35" x14ac:dyDescent="0.2">
      <c r="A727" t="str">
        <v>rt5489</v>
      </c>
      <c r="B727">
        <v>0</v>
      </c>
      <c r="C727" t="str">
        <v>YMR058W</v>
      </c>
      <c r="D727" t="str">
        <v>RT13857</v>
      </c>
      <c r="E727" t="str">
        <v>13985</v>
      </c>
      <c r="F727" t="str">
        <v>SBO:0000243</v>
      </c>
      <c r="G727" t="str">
        <v>KOG:Q | sc_bidirectional_blast:lower_evalue_hit</v>
      </c>
      <c r="L727" t="str">
        <v>LACDtps_c</v>
      </c>
      <c r="M727" t="str">
        <v>D-lactate transport</v>
      </c>
      <c r="N727" t="str">
        <v>h_e + lac__D_e &lt;=&gt; h_c + lac__D_c</v>
      </c>
      <c r="O727" t="str">
        <v>Transport</v>
      </c>
      <c r="P727" t="str">
        <v>rt1816</v>
      </c>
      <c r="Q727">
        <v>-1000</v>
      </c>
      <c r="R727">
        <v>1000</v>
      </c>
      <c r="S727">
        <v>0</v>
      </c>
      <c r="T727">
        <v>0</v>
      </c>
      <c r="U727">
        <v>0</v>
      </c>
      <c r="V727" t="str">
        <v>r_1136</v>
      </c>
      <c r="W727">
        <v>0</v>
      </c>
      <c r="X727" t="str">
        <v>SBO:0000185</v>
      </c>
      <c r="Y727">
        <v>0</v>
      </c>
      <c r="Z727" t="str" cm="1">
        <f t="array" ref="Z727">IFERROR(_xlfn.UNIQUE(_xlfn.TEXTSPLIT(SUBSTITUTE(SUBSTITUTE(SUBSTITUTE(SUBSTITUTE(P727," or "," ")," and "," "),"(",""),")","")," "),TRUE),"")</f>
        <v>rt1816</v>
      </c>
    </row>
    <row r="728" spans="1:35" x14ac:dyDescent="0.2">
      <c r="A728" t="str">
        <v>rt5526</v>
      </c>
      <c r="B728" t="str">
        <v>LEU2</v>
      </c>
      <c r="C728" t="str">
        <v>YCL018W</v>
      </c>
      <c r="D728" t="str">
        <v>RT13894</v>
      </c>
      <c r="E728" t="str">
        <v>14022</v>
      </c>
      <c r="F728" t="str">
        <v>SBO:0000243</v>
      </c>
      <c r="G728" t="str">
        <v>KOG:E</v>
      </c>
      <c r="L728" t="str">
        <v>LACtps_m</v>
      </c>
      <c r="M728" t="str">
        <v>D-lactate transport</v>
      </c>
      <c r="N728" t="str">
        <v>h_c + lac__D_c --&gt; h_m + lac__D_m</v>
      </c>
      <c r="O728" t="str">
        <v>Transport</v>
      </c>
      <c r="P728" t="str">
        <v/>
      </c>
      <c r="Q728">
        <v>0</v>
      </c>
      <c r="R728">
        <v>1000</v>
      </c>
      <c r="S728">
        <v>0</v>
      </c>
      <c r="T728">
        <v>0</v>
      </c>
      <c r="U728">
        <v>0</v>
      </c>
      <c r="V728" t="str">
        <v>r_1137</v>
      </c>
      <c r="W728">
        <v>0</v>
      </c>
      <c r="X728" t="str">
        <v>SBO:0000185</v>
      </c>
      <c r="Y728">
        <v>0</v>
      </c>
      <c r="Z728" t="str" cm="1">
        <f t="array" ref="Z728">IFERROR(_xlfn.UNIQUE(_xlfn.TEXTSPLIT(SUBSTITUTE(SUBSTITUTE(SUBSTITUTE(SUBSTITUTE(P728," or "," ")," and "," "),"(",""),")","")," "),TRUE),"")</f>
        <v/>
      </c>
    </row>
    <row r="729" spans="1:35" x14ac:dyDescent="0.2">
      <c r="A729" t="str">
        <v>rt5532</v>
      </c>
      <c r="B729" t="str">
        <v>HAM1</v>
      </c>
      <c r="C729" t="str">
        <v>YJR069C</v>
      </c>
      <c r="D729" t="str">
        <v>RT13900</v>
      </c>
      <c r="E729" t="str">
        <v>14028</v>
      </c>
      <c r="F729" t="str">
        <v>SBO:0000243</v>
      </c>
      <c r="G729" t="str">
        <v>KOG:F</v>
      </c>
      <c r="L729" t="str">
        <v>LACPYRt_c_m</v>
      </c>
      <c r="M729" t="str">
        <v>D-lactate/pyruvate antiport</v>
      </c>
      <c r="N729" t="str">
        <v>lac__D_c + pyr_m &lt;=&gt; lac__D_m + pyr_c</v>
      </c>
      <c r="O729" t="str">
        <v>Transport</v>
      </c>
      <c r="P729" t="str">
        <v/>
      </c>
      <c r="Q729">
        <v>-1000</v>
      </c>
      <c r="R729">
        <v>1000</v>
      </c>
      <c r="S729">
        <v>0</v>
      </c>
      <c r="T729">
        <v>0</v>
      </c>
      <c r="U729">
        <v>0</v>
      </c>
      <c r="V729" t="str">
        <v>r_1138</v>
      </c>
      <c r="W729">
        <v>0</v>
      </c>
      <c r="X729" t="str">
        <v>SBO:0000185</v>
      </c>
      <c r="Y729">
        <v>0</v>
      </c>
      <c r="Z729" t="str" cm="1">
        <f t="array" ref="Z729">IFERROR(_xlfn.UNIQUE(_xlfn.TEXTSPLIT(SUBSTITUTE(SUBSTITUTE(SUBSTITUTE(SUBSTITUTE(P729," or "," ")," and "," "),"(",""),")","")," "),TRUE),"")</f>
        <v/>
      </c>
    </row>
    <row r="730" spans="1:35" x14ac:dyDescent="0.2">
      <c r="A730" t="str">
        <v>rt5535</v>
      </c>
      <c r="B730" t="str">
        <v>VAC14</v>
      </c>
      <c r="C730" t="str">
        <v>YLR386W</v>
      </c>
      <c r="D730" t="str">
        <v>RT13903</v>
      </c>
      <c r="E730" t="str">
        <v>14031</v>
      </c>
      <c r="F730" t="str">
        <v>SBO:0000243</v>
      </c>
      <c r="G730" t="str">
        <v>KOG:S</v>
      </c>
      <c r="L730" t="str">
        <v>ETHAt_c_e</v>
      </c>
      <c r="M730" t="str">
        <v>ethanolamine transport</v>
      </c>
      <c r="N730" t="str">
        <v>etha_e &lt;=&gt; etha_c</v>
      </c>
      <c r="O730" t="str">
        <v>Transport</v>
      </c>
      <c r="P730" t="str">
        <v/>
      </c>
      <c r="Q730">
        <v>-1000</v>
      </c>
      <c r="R730">
        <v>1000</v>
      </c>
      <c r="S730">
        <v>0</v>
      </c>
      <c r="T730">
        <v>0</v>
      </c>
      <c r="U730">
        <v>0</v>
      </c>
      <c r="V730" t="str">
        <v>r_1149</v>
      </c>
      <c r="W730">
        <v>0</v>
      </c>
      <c r="X730" t="str">
        <v>SBO:0000185</v>
      </c>
      <c r="Y730">
        <v>0</v>
      </c>
      <c r="Z730" t="str" cm="1">
        <f t="array" ref="Z730">IFERROR(_xlfn.UNIQUE(_xlfn.TEXTSPLIT(SUBSTITUTE(SUBSTITUTE(SUBSTITUTE(SUBSTITUTE(P730," or "," ")," and "," "),"(",""),")","")," "),TRUE),"")</f>
        <v/>
      </c>
    </row>
    <row r="731" spans="1:35" x14ac:dyDescent="0.2">
      <c r="A731" t="str">
        <v>rt5549</v>
      </c>
      <c r="B731" t="str">
        <v>MAE1</v>
      </c>
      <c r="C731" t="str">
        <v>YKL029C</v>
      </c>
      <c r="D731" t="str">
        <v>RT13917</v>
      </c>
      <c r="E731" t="str">
        <v>14045</v>
      </c>
      <c r="F731" t="str">
        <v>SBO:0000243</v>
      </c>
      <c r="G731" t="str">
        <v>KOG:C</v>
      </c>
      <c r="L731" t="str">
        <v>FADH2t_c_m</v>
      </c>
      <c r="M731" t="str">
        <v>FADH2 transport</v>
      </c>
      <c r="N731" t="str">
        <v>fadh2_c --&gt; fadh2_m</v>
      </c>
      <c r="O731" t="str">
        <v>Transport</v>
      </c>
      <c r="P731" t="str">
        <v>rt5791</v>
      </c>
      <c r="Q731">
        <v>0</v>
      </c>
      <c r="R731">
        <v>1000</v>
      </c>
      <c r="S731">
        <v>0</v>
      </c>
      <c r="T731">
        <v>0</v>
      </c>
      <c r="U731">
        <v>0</v>
      </c>
      <c r="V731" t="str">
        <v>r_1151</v>
      </c>
      <c r="W731">
        <v>0</v>
      </c>
      <c r="X731" t="str">
        <v>SBO:0000185</v>
      </c>
      <c r="Y731">
        <v>0</v>
      </c>
      <c r="Z731" t="str" cm="1">
        <f t="array" ref="Z731">IFERROR(_xlfn.UNIQUE(_xlfn.TEXTSPLIT(SUBSTITUTE(SUBSTITUTE(SUBSTITUTE(SUBSTITUTE(P731," or "," ")," and "," "),"(",""),")","")," "),TRUE),"")</f>
        <v>rt5791</v>
      </c>
    </row>
    <row r="732" spans="1:35" x14ac:dyDescent="0.2">
      <c r="A732" t="str">
        <v>rt5558</v>
      </c>
      <c r="B732">
        <v>0</v>
      </c>
      <c r="C732">
        <v>0</v>
      </c>
      <c r="D732" t="str">
        <v>RT13926</v>
      </c>
      <c r="E732" t="str">
        <v>14054</v>
      </c>
      <c r="F732" t="str">
        <v>SBO:0000243</v>
      </c>
      <c r="G732" t="str">
        <v>KOG:R | ncbi_blast:acyl-coenzyme A thioesterase</v>
      </c>
      <c r="L732" t="str">
        <v>FOLt_c_e</v>
      </c>
      <c r="M732" t="str">
        <v>folic acid transport</v>
      </c>
      <c r="N732" t="str">
        <v>fol_e &lt;=&gt; fol_c</v>
      </c>
      <c r="O732" t="str">
        <v>Transport</v>
      </c>
      <c r="P732" t="str">
        <v/>
      </c>
      <c r="Q732">
        <v>-1000</v>
      </c>
      <c r="R732">
        <v>1000</v>
      </c>
      <c r="S732">
        <v>0</v>
      </c>
      <c r="T732">
        <v>0</v>
      </c>
      <c r="U732">
        <v>0</v>
      </c>
      <c r="V732" t="str">
        <v>r_1164</v>
      </c>
      <c r="W732">
        <v>0</v>
      </c>
      <c r="X732" t="str">
        <v>SBO:0000185</v>
      </c>
      <c r="Y732">
        <v>0</v>
      </c>
      <c r="Z732" t="str" cm="1">
        <f t="array" ref="Z732">IFERROR(_xlfn.UNIQUE(_xlfn.TEXTSPLIT(SUBSTITUTE(SUBSTITUTE(SUBSTITUTE(SUBSTITUTE(P732," or "," ")," and "," "),"(",""),")","")," "),TRUE),"")</f>
        <v/>
      </c>
    </row>
    <row r="733" spans="1:35" x14ac:dyDescent="0.2">
      <c r="A733" t="str">
        <v>rt5562</v>
      </c>
      <c r="B733">
        <v>0</v>
      </c>
      <c r="C733" t="str">
        <v>YJL060W</v>
      </c>
      <c r="D733" t="str">
        <v>RT13930</v>
      </c>
      <c r="E733" t="str">
        <v>14058</v>
      </c>
      <c r="F733" t="str">
        <v>SBO:0000243</v>
      </c>
      <c r="G733" t="str">
        <v>KOG:E | sc_bidirectional_blast:lower_evalue_hit</v>
      </c>
      <c r="L733" t="str">
        <v>GDPMANt_c_g</v>
      </c>
      <c r="M733" t="str">
        <v>GDP-mannose antiport</v>
      </c>
      <c r="N733" t="str">
        <v>gdpmann_c + gmp_g --&gt; gdpmann_g + gmp_c</v>
      </c>
      <c r="O733" t="str">
        <v>Transport</v>
      </c>
      <c r="P733" t="str">
        <v>rt4177</v>
      </c>
      <c r="Q733">
        <v>0</v>
      </c>
      <c r="R733">
        <v>1000</v>
      </c>
      <c r="S733">
        <v>0</v>
      </c>
      <c r="T733">
        <v>0</v>
      </c>
      <c r="U733">
        <v>0</v>
      </c>
      <c r="V733" t="str">
        <v>r_1165</v>
      </c>
      <c r="W733">
        <v>0</v>
      </c>
      <c r="X733" t="str">
        <v>SBO:0000185</v>
      </c>
      <c r="Y733">
        <v>0</v>
      </c>
      <c r="Z733" t="str" cm="1">
        <f t="array" ref="Z733">IFERROR(_xlfn.UNIQUE(_xlfn.TEXTSPLIT(SUBSTITUTE(SUBSTITUTE(SUBSTITUTE(SUBSTITUTE(P733," or "," ")," and "," "),"(",""),")","")," "),TRUE),"")</f>
        <v>rt4177</v>
      </c>
    </row>
    <row r="734" spans="1:35" x14ac:dyDescent="0.2">
      <c r="A734" t="str">
        <v>rt5579</v>
      </c>
      <c r="B734" t="str">
        <v>ADH6</v>
      </c>
      <c r="C734" t="str">
        <v>YMR318C</v>
      </c>
      <c r="D734" t="str">
        <v>RT13947</v>
      </c>
      <c r="E734" t="str">
        <v>14075</v>
      </c>
      <c r="F734" t="str">
        <v>SBO:0000243</v>
      </c>
      <c r="G734" t="str">
        <v>KOG:Q</v>
      </c>
      <c r="L734" t="str">
        <v>GLCt_c_e</v>
      </c>
      <c r="M734" t="str">
        <v>glucose transport</v>
      </c>
      <c r="N734" t="str">
        <v>glc__D_e --&gt; glc__D_c</v>
      </c>
      <c r="O734" t="str">
        <v>Transport</v>
      </c>
      <c r="P734" t="str">
        <v>rt1375 or rt1480 or rt2707 or rt2833 or rt3556 or rt7817 or rt2336 or rt1473 or rt4674 or rt2496</v>
      </c>
      <c r="Q734">
        <v>0</v>
      </c>
      <c r="R734">
        <v>1000</v>
      </c>
      <c r="S734">
        <v>0</v>
      </c>
      <c r="T734">
        <v>0</v>
      </c>
      <c r="U734">
        <v>0</v>
      </c>
      <c r="V734" t="str">
        <v>r_1166</v>
      </c>
      <c r="W734">
        <v>0</v>
      </c>
      <c r="X734" t="str">
        <v>SBO:0000185</v>
      </c>
      <c r="Y734">
        <v>0</v>
      </c>
      <c r="Z734" t="str" cm="1">
        <f t="array" ref="Z734:AI734">IFERROR(_xlfn.UNIQUE(_xlfn.TEXTSPLIT(SUBSTITUTE(SUBSTITUTE(SUBSTITUTE(SUBSTITUTE(P734," or "," ")," and "," "),"(",""),")","")," "),TRUE),"")</f>
        <v>rt1375</v>
      </c>
      <c r="AA734" t="str">
        <v>rt1480</v>
      </c>
      <c r="AB734" t="str">
        <v>rt2707</v>
      </c>
      <c r="AC734" t="str">
        <v>rt2833</v>
      </c>
      <c r="AD734" t="str">
        <v>rt3556</v>
      </c>
      <c r="AE734" t="str">
        <v>rt7817</v>
      </c>
      <c r="AF734" t="str">
        <v>rt2336</v>
      </c>
      <c r="AG734" t="str">
        <v>rt1473</v>
      </c>
      <c r="AH734" t="str">
        <v>rt4674</v>
      </c>
      <c r="AI734" t="str">
        <v>rt2496</v>
      </c>
    </row>
    <row r="735" spans="1:35" x14ac:dyDescent="0.2">
      <c r="A735" t="str">
        <v>rt5580</v>
      </c>
      <c r="B735" t="str">
        <v>PDB1</v>
      </c>
      <c r="C735" t="str">
        <v>YBR221C</v>
      </c>
      <c r="D735" t="str">
        <v>RT13948</v>
      </c>
      <c r="E735" t="str">
        <v>14076</v>
      </c>
      <c r="F735" t="str">
        <v>SBO:0000243</v>
      </c>
      <c r="G735" t="str">
        <v>KOG:C</v>
      </c>
      <c r="L735" t="str">
        <v>GTHRDt_c_e</v>
      </c>
      <c r="M735" t="str">
        <v>glutathione transport</v>
      </c>
      <c r="N735" t="str">
        <v>gthrd_e --&gt; gthrd_c</v>
      </c>
      <c r="O735" t="str">
        <v>Transport</v>
      </c>
      <c r="P735" t="str">
        <v>rt5171</v>
      </c>
      <c r="Q735">
        <v>0</v>
      </c>
      <c r="R735">
        <v>1000</v>
      </c>
      <c r="S735">
        <v>0</v>
      </c>
      <c r="T735">
        <v>0</v>
      </c>
      <c r="U735">
        <v>0</v>
      </c>
      <c r="V735" t="str">
        <v>r_1167</v>
      </c>
      <c r="W735">
        <v>0</v>
      </c>
      <c r="X735" t="str">
        <v>SBO:0000185</v>
      </c>
      <c r="Y735">
        <v>0</v>
      </c>
      <c r="Z735" t="str" cm="1">
        <f t="array" ref="Z735">IFERROR(_xlfn.UNIQUE(_xlfn.TEXTSPLIT(SUBSTITUTE(SUBSTITUTE(SUBSTITUTE(SUBSTITUTE(P735," or "," ")," and "," "),"(",""),")","")," "),TRUE),"")</f>
        <v>rt5171</v>
      </c>
    </row>
    <row r="736" spans="1:35" x14ac:dyDescent="0.2">
      <c r="A736" t="str">
        <v>rt5596</v>
      </c>
      <c r="B736">
        <v>0</v>
      </c>
      <c r="C736" t="str">
        <v>YDR371W</v>
      </c>
      <c r="D736" t="str">
        <v>RT13964</v>
      </c>
      <c r="E736" t="str">
        <v>14092</v>
      </c>
      <c r="F736" t="str">
        <v>SBO:0000243</v>
      </c>
      <c r="G736" t="str">
        <v>KOG:G | sc_bidirectional_blast:lower_evalue_hit</v>
      </c>
      <c r="L736" t="str">
        <v>GTHRDt_c_v</v>
      </c>
      <c r="M736" t="str">
        <v>glutathione transport</v>
      </c>
      <c r="N736" t="str">
        <v>gthrd_c &lt;=&gt; gthrd_v</v>
      </c>
      <c r="O736" t="str">
        <v>Transport</v>
      </c>
      <c r="P736" t="str">
        <v>rt4896</v>
      </c>
      <c r="Q736">
        <v>-1000</v>
      </c>
      <c r="R736">
        <v>1000</v>
      </c>
      <c r="S736">
        <v>0</v>
      </c>
      <c r="T736">
        <v>0</v>
      </c>
      <c r="U736">
        <v>0</v>
      </c>
      <c r="V736" t="str">
        <v>r_1168</v>
      </c>
      <c r="W736">
        <v>0</v>
      </c>
      <c r="X736" t="str">
        <v>SBO:0000185</v>
      </c>
      <c r="Y736">
        <v>0</v>
      </c>
      <c r="Z736" t="str" cm="1">
        <f t="array" ref="Z736">IFERROR(_xlfn.UNIQUE(_xlfn.TEXTSPLIT(SUBSTITUTE(SUBSTITUTE(SUBSTITUTE(SUBSTITUTE(P736," or "," ")," and "," "),"(",""),")","")," "),TRUE),"")</f>
        <v>rt4896</v>
      </c>
    </row>
    <row r="737" spans="1:28" x14ac:dyDescent="0.2">
      <c r="A737" t="str">
        <v>rt5601</v>
      </c>
      <c r="B737" t="str">
        <v>FUN26</v>
      </c>
      <c r="C737" t="str">
        <v>YAL022C</v>
      </c>
      <c r="D737" t="str">
        <v>RT13969</v>
      </c>
      <c r="E737" t="str">
        <v>14097</v>
      </c>
      <c r="F737" t="str">
        <v>SBO:0000243</v>
      </c>
      <c r="G737" t="str">
        <v>KOG:F</v>
      </c>
      <c r="L737" t="str">
        <v>G3PIt_c_e</v>
      </c>
      <c r="M737" t="str">
        <v>glycero-3-phospho-1-inositol transport</v>
      </c>
      <c r="N737" t="str">
        <v>g3pi_e &lt;=&gt; g3pi_c</v>
      </c>
      <c r="O737" t="str">
        <v>Transport</v>
      </c>
      <c r="P737" t="str">
        <v>rt4413</v>
      </c>
      <c r="Q737">
        <v>-1000</v>
      </c>
      <c r="R737">
        <v>1000</v>
      </c>
      <c r="S737">
        <v>0</v>
      </c>
      <c r="T737">
        <v>0</v>
      </c>
      <c r="U737">
        <v>0</v>
      </c>
      <c r="V737" t="str">
        <v>r_1169</v>
      </c>
      <c r="W737">
        <v>0</v>
      </c>
      <c r="X737" t="str">
        <v>SBO:0000185</v>
      </c>
      <c r="Y737">
        <v>0</v>
      </c>
      <c r="Z737" t="str" cm="1">
        <f t="array" ref="Z737">IFERROR(_xlfn.UNIQUE(_xlfn.TEXTSPLIT(SUBSTITUTE(SUBSTITUTE(SUBSTITUTE(SUBSTITUTE(P737," or "," ")," and "," "),"(",""),")","")," "),TRUE),"")</f>
        <v>rt4413</v>
      </c>
    </row>
    <row r="738" spans="1:28" x14ac:dyDescent="0.2">
      <c r="A738" t="str">
        <v>rt5611</v>
      </c>
      <c r="B738">
        <v>0</v>
      </c>
      <c r="C738">
        <v>0</v>
      </c>
      <c r="D738" t="str">
        <v>RT13979</v>
      </c>
      <c r="E738" t="str">
        <v>14107</v>
      </c>
      <c r="F738" t="str">
        <v>SBO:0000243</v>
      </c>
      <c r="G738" t="str">
        <v>KOG:Unassigned</v>
      </c>
      <c r="L738" t="str">
        <v>G3PCt_c_e</v>
      </c>
      <c r="M738" t="str">
        <v>glycero-3-phosphocholine transport</v>
      </c>
      <c r="N738" t="str">
        <v>g3pc_e &lt;=&gt; g3pc_c</v>
      </c>
      <c r="O738" t="str">
        <v>Transport</v>
      </c>
      <c r="P738" t="str">
        <v>rt4413</v>
      </c>
      <c r="Q738">
        <v>-1000</v>
      </c>
      <c r="R738">
        <v>1000</v>
      </c>
      <c r="S738">
        <v>0</v>
      </c>
      <c r="T738">
        <v>0</v>
      </c>
      <c r="U738">
        <v>0</v>
      </c>
      <c r="V738" t="str">
        <v>r_1170</v>
      </c>
      <c r="W738">
        <v>0</v>
      </c>
      <c r="X738" t="str">
        <v>SBO:0000185</v>
      </c>
      <c r="Y738">
        <v>0</v>
      </c>
      <c r="Z738" t="str" cm="1">
        <f t="array" ref="Z738">IFERROR(_xlfn.UNIQUE(_xlfn.TEXTSPLIT(SUBSTITUTE(SUBSTITUTE(SUBSTITUTE(SUBSTITUTE(P738," or "," ")," and "," "),"(",""),")","")," "),TRUE),"")</f>
        <v>rt4413</v>
      </c>
    </row>
    <row r="739" spans="1:28" x14ac:dyDescent="0.2">
      <c r="A739" t="str">
        <v>rt5618</v>
      </c>
      <c r="B739" t="str">
        <v>AQY1</v>
      </c>
      <c r="C739" t="str">
        <v>YPR192W</v>
      </c>
      <c r="D739" t="str">
        <v>RT13986</v>
      </c>
      <c r="E739" t="str">
        <v>14114</v>
      </c>
      <c r="F739" t="str">
        <v>SBO:0000243</v>
      </c>
      <c r="G739" t="str">
        <v>KOG:G</v>
      </c>
      <c r="L739" t="str">
        <v>GLYCtps_e</v>
      </c>
      <c r="M739" t="str">
        <v>glycerol transport</v>
      </c>
      <c r="N739" t="str">
        <v>glyc_e + h_e &lt;=&gt; glyc_c + h_c</v>
      </c>
      <c r="O739" t="str">
        <v>Transport</v>
      </c>
      <c r="P739" t="str">
        <v>rt2336</v>
      </c>
      <c r="Q739">
        <v>-1000</v>
      </c>
      <c r="R739">
        <v>1000</v>
      </c>
      <c r="S739">
        <v>0</v>
      </c>
      <c r="T739">
        <v>0</v>
      </c>
      <c r="U739">
        <v>0</v>
      </c>
      <c r="V739" t="str">
        <v>r_1171</v>
      </c>
      <c r="W739">
        <v>0</v>
      </c>
      <c r="X739" t="str">
        <v>SBO:0000185</v>
      </c>
      <c r="Y739">
        <v>0</v>
      </c>
      <c r="Z739" t="str" cm="1">
        <f t="array" ref="Z739">IFERROR(_xlfn.UNIQUE(_xlfn.TEXTSPLIT(SUBSTITUTE(SUBSTITUTE(SUBSTITUTE(SUBSTITUTE(P739," or "," ")," and "," "),"(",""),")","")," "),TRUE),"")</f>
        <v>rt2336</v>
      </c>
    </row>
    <row r="740" spans="1:28" x14ac:dyDescent="0.2">
      <c r="A740" t="str">
        <v>rt5622</v>
      </c>
      <c r="B740" t="str">
        <v>GAL1</v>
      </c>
      <c r="C740" t="str">
        <v>YBR020W</v>
      </c>
      <c r="D740" t="str">
        <v>RT13990</v>
      </c>
      <c r="E740" t="str">
        <v>14118</v>
      </c>
      <c r="F740" t="str">
        <v>SBO:0000243</v>
      </c>
      <c r="G740" t="str">
        <v>KOG:G</v>
      </c>
      <c r="L740" t="str">
        <v>GLYtps_e</v>
      </c>
      <c r="M740" t="str">
        <v>glycine transport</v>
      </c>
      <c r="N740" t="str">
        <v>gly_e + h_e &lt;=&gt; gly_c + h_c</v>
      </c>
      <c r="O740" t="str">
        <v>Transport</v>
      </c>
      <c r="P740" t="str">
        <v>rt4390 or rt5861 or rt0594</v>
      </c>
      <c r="Q740">
        <v>-1000</v>
      </c>
      <c r="R740">
        <v>1000</v>
      </c>
      <c r="S740">
        <v>0</v>
      </c>
      <c r="T740">
        <v>0</v>
      </c>
      <c r="U740">
        <v>0</v>
      </c>
      <c r="V740" t="str">
        <v>r_1173</v>
      </c>
      <c r="W740">
        <v>0</v>
      </c>
      <c r="X740" t="str">
        <v>SBO:0000185</v>
      </c>
      <c r="Y740">
        <v>0</v>
      </c>
      <c r="Z740" t="str" cm="1">
        <f t="array" ref="Z740:AB740">IFERROR(_xlfn.UNIQUE(_xlfn.TEXTSPLIT(SUBSTITUTE(SUBSTITUTE(SUBSTITUTE(SUBSTITUTE(P740," or "," ")," and "," "),"(",""),")","")," "),TRUE),"")</f>
        <v>rt4390</v>
      </c>
      <c r="AA740" t="str">
        <v>rt5861</v>
      </c>
      <c r="AB740" t="str">
        <v>rt0594</v>
      </c>
    </row>
    <row r="741" spans="1:28" x14ac:dyDescent="0.2">
      <c r="A741" t="str">
        <v>rt5633</v>
      </c>
      <c r="B741" t="str">
        <v>FUM1</v>
      </c>
      <c r="C741" t="str">
        <v>YPL262W</v>
      </c>
      <c r="D741" t="str">
        <v>RT14001</v>
      </c>
      <c r="E741" t="str">
        <v>14129</v>
      </c>
      <c r="F741" t="str">
        <v>SBO:0000243</v>
      </c>
      <c r="G741" t="str">
        <v>KOG:C</v>
      </c>
      <c r="L741" t="str">
        <v>GLYCOGENt_c_v</v>
      </c>
      <c r="M741" t="str">
        <v>glycogen vacuolar 'transport' via autophagy</v>
      </c>
      <c r="N741" t="str">
        <v>glycogen_c --&gt; glycogen_v</v>
      </c>
      <c r="O741" t="str">
        <v>Transport</v>
      </c>
      <c r="P741" t="str">
        <v/>
      </c>
      <c r="Q741">
        <v>0</v>
      </c>
      <c r="R741">
        <v>1000</v>
      </c>
      <c r="S741">
        <v>0</v>
      </c>
      <c r="T741">
        <v>0</v>
      </c>
      <c r="U741">
        <v>0</v>
      </c>
      <c r="V741" t="str">
        <v>r_1174</v>
      </c>
      <c r="W741">
        <v>0</v>
      </c>
      <c r="X741" t="str">
        <v>SBO:0000185</v>
      </c>
      <c r="Y741">
        <v>0</v>
      </c>
      <c r="Z741" t="str" cm="1">
        <f t="array" ref="Z741">IFERROR(_xlfn.UNIQUE(_xlfn.TEXTSPLIT(SUBSTITUTE(SUBSTITUTE(SUBSTITUTE(SUBSTITUTE(P741," or "," ")," and "," "),"(",""),")","")," "),TRUE),"")</f>
        <v/>
      </c>
    </row>
    <row r="742" spans="1:28" x14ac:dyDescent="0.2">
      <c r="A742" t="str">
        <v>rt5634</v>
      </c>
      <c r="B742" t="str">
        <v>GLG1</v>
      </c>
      <c r="C742" t="str">
        <v>YKR058W</v>
      </c>
      <c r="D742" t="str">
        <v>RT14002</v>
      </c>
      <c r="E742" t="str">
        <v>14130</v>
      </c>
      <c r="F742" t="str">
        <v>SBO:0000243</v>
      </c>
      <c r="G742" t="str">
        <v>KOG:G</v>
      </c>
      <c r="L742" t="str">
        <v>GTPGDPtp_m</v>
      </c>
      <c r="M742" t="str">
        <v>GTP/GDP translocase</v>
      </c>
      <c r="N742" t="str">
        <v>gdp_m + gtp_c + h_c --&gt; gdp_c + gtp_m + h_m</v>
      </c>
      <c r="O742" t="str">
        <v>Transport</v>
      </c>
      <c r="P742" t="str">
        <v>rt5389</v>
      </c>
      <c r="Q742">
        <v>0</v>
      </c>
      <c r="R742">
        <v>1000</v>
      </c>
      <c r="S742">
        <v>0</v>
      </c>
      <c r="T742">
        <v>0</v>
      </c>
      <c r="U742">
        <v>0</v>
      </c>
      <c r="V742" t="str">
        <v>r_1175</v>
      </c>
      <c r="W742">
        <v>0</v>
      </c>
      <c r="X742" t="str">
        <v>SBO:0000185</v>
      </c>
      <c r="Y742">
        <v>0</v>
      </c>
      <c r="Z742" t="str" cm="1">
        <f t="array" ref="Z742">IFERROR(_xlfn.UNIQUE(_xlfn.TEXTSPLIT(SUBSTITUTE(SUBSTITUTE(SUBSTITUTE(SUBSTITUTE(P742," or "," ")," and "," "),"(",""),")","")," "),TRUE),"")</f>
        <v>rt5389</v>
      </c>
    </row>
    <row r="743" spans="1:28" x14ac:dyDescent="0.2">
      <c r="A743" t="str">
        <v>rt5646</v>
      </c>
      <c r="B743" t="str">
        <v>BAT2</v>
      </c>
      <c r="C743" t="str">
        <v>YJR148W</v>
      </c>
      <c r="D743" t="str">
        <v>RT14014</v>
      </c>
      <c r="E743" t="str">
        <v>14142</v>
      </c>
      <c r="F743" t="str">
        <v>SBO:0000243</v>
      </c>
      <c r="G743" t="str">
        <v>KOG:E</v>
      </c>
      <c r="L743" t="str">
        <v>GUAtps_e</v>
      </c>
      <c r="M743" t="str">
        <v>guanine transport</v>
      </c>
      <c r="N743" t="str">
        <v>gua_e + h_e &lt;=&gt; gua_c + h_c</v>
      </c>
      <c r="O743" t="str">
        <v>Transport</v>
      </c>
      <c r="P743" t="str">
        <v>rt6190</v>
      </c>
      <c r="Q743">
        <v>-1000</v>
      </c>
      <c r="R743">
        <v>1000</v>
      </c>
      <c r="S743">
        <v>0</v>
      </c>
      <c r="T743">
        <v>0</v>
      </c>
      <c r="U743">
        <v>0</v>
      </c>
      <c r="V743" t="str">
        <v>r_1176</v>
      </c>
      <c r="W743">
        <v>0</v>
      </c>
      <c r="X743" t="str">
        <v>SBO:0000185</v>
      </c>
      <c r="Y743">
        <v>0</v>
      </c>
      <c r="Z743" t="str" cm="1">
        <f t="array" ref="Z743">IFERROR(_xlfn.UNIQUE(_xlfn.TEXTSPLIT(SUBSTITUTE(SUBSTITUTE(SUBSTITUTE(SUBSTITUTE(P743," or "," ")," and "," "),"(",""),")","")," "),TRUE),"")</f>
        <v>rt6190</v>
      </c>
    </row>
    <row r="744" spans="1:28" x14ac:dyDescent="0.2">
      <c r="A744" t="str">
        <v>rt5654</v>
      </c>
      <c r="B744" t="str">
        <v>ICL1</v>
      </c>
      <c r="C744" t="str">
        <v>YER065C</v>
      </c>
      <c r="D744" t="str">
        <v>RT14022</v>
      </c>
      <c r="E744" t="str">
        <v>14150</v>
      </c>
      <c r="F744" t="str">
        <v>SBO:0000243</v>
      </c>
      <c r="G744" t="str">
        <v>KOG:C</v>
      </c>
      <c r="L744" t="str">
        <v>INOSTtps_e</v>
      </c>
      <c r="M744" t="str">
        <v>inositol transport</v>
      </c>
      <c r="N744" t="str">
        <v>h_e + inost_e --&gt; h_c + inost_c</v>
      </c>
      <c r="O744" t="str">
        <v>Transport</v>
      </c>
      <c r="P744" t="str">
        <v>rt0734 or rt4674</v>
      </c>
      <c r="Q744">
        <v>0</v>
      </c>
      <c r="R744">
        <v>1000</v>
      </c>
      <c r="S744">
        <v>0</v>
      </c>
      <c r="T744">
        <v>0</v>
      </c>
      <c r="U744">
        <v>0</v>
      </c>
      <c r="V744" t="str">
        <v>r_1177</v>
      </c>
      <c r="W744">
        <v>0</v>
      </c>
      <c r="X744" t="str">
        <v>SBO:0000185</v>
      </c>
      <c r="Y744">
        <v>0</v>
      </c>
      <c r="Z744" t="str" cm="1">
        <f t="array" ref="Z744:AA744">IFERROR(_xlfn.UNIQUE(_xlfn.TEXTSPLIT(SUBSTITUTE(SUBSTITUTE(SUBSTITUTE(SUBSTITUTE(P744," or "," ")," and "," "),"(",""),")","")," "),TRUE),"")</f>
        <v>rt0734</v>
      </c>
      <c r="AA744" t="str">
        <v>rt4674</v>
      </c>
    </row>
    <row r="745" spans="1:28" x14ac:dyDescent="0.2">
      <c r="A745" t="str">
        <v>rt5655</v>
      </c>
      <c r="B745" t="str">
        <v>SPO14</v>
      </c>
      <c r="C745" t="str">
        <v>YKR031C</v>
      </c>
      <c r="D745" t="str">
        <v>RT14023</v>
      </c>
      <c r="E745" t="str">
        <v>14151</v>
      </c>
      <c r="F745" t="str">
        <v>SBO:0000243</v>
      </c>
      <c r="G745" t="str">
        <v>KOG:I</v>
      </c>
      <c r="L745" t="str">
        <v>FE2t_c_e</v>
      </c>
      <c r="M745" t="str">
        <v>iron (II) transport</v>
      </c>
      <c r="N745" t="str">
        <v>fe2_e --&gt; fe2_c</v>
      </c>
      <c r="O745" t="str">
        <v>Transport</v>
      </c>
      <c r="P745" t="str">
        <v>rt2087 or rt0996</v>
      </c>
      <c r="Q745">
        <v>0</v>
      </c>
      <c r="R745">
        <v>1000</v>
      </c>
      <c r="S745">
        <v>0</v>
      </c>
      <c r="T745">
        <v>0</v>
      </c>
      <c r="U745">
        <v>0</v>
      </c>
      <c r="V745" t="str">
        <v>r_1178</v>
      </c>
      <c r="W745">
        <v>0</v>
      </c>
      <c r="X745" t="str">
        <v>SBO:0000185</v>
      </c>
      <c r="Y745">
        <v>0</v>
      </c>
      <c r="Z745" t="str" cm="1">
        <f t="array" ref="Z745:AA745">IFERROR(_xlfn.UNIQUE(_xlfn.TEXTSPLIT(SUBSTITUTE(SUBSTITUTE(SUBSTITUTE(SUBSTITUTE(P745," or "," ")," and "," "),"(",""),")","")," "),TRUE),"")</f>
        <v>rt2087</v>
      </c>
      <c r="AA745" t="str">
        <v>rt0996</v>
      </c>
    </row>
    <row r="746" spans="1:28" x14ac:dyDescent="0.2">
      <c r="A746" t="str">
        <v>rt5669</v>
      </c>
      <c r="B746" t="str">
        <v>ARO2</v>
      </c>
      <c r="C746" t="str">
        <v>YGL148W</v>
      </c>
      <c r="D746" t="str">
        <v>RT14037</v>
      </c>
      <c r="E746" t="str">
        <v>14165</v>
      </c>
      <c r="F746" t="str">
        <v>SBO:0000243</v>
      </c>
      <c r="G746" t="str">
        <v>KOG:E</v>
      </c>
      <c r="L746" t="str">
        <v>FE2t_c_m</v>
      </c>
      <c r="M746" t="str">
        <v>iron (II) transport</v>
      </c>
      <c r="N746" t="str">
        <v>fe2_c --&gt; fe2_m</v>
      </c>
      <c r="O746" t="str">
        <v>Transport</v>
      </c>
      <c r="P746" t="str">
        <v/>
      </c>
      <c r="Q746">
        <v>0</v>
      </c>
      <c r="R746">
        <v>1000</v>
      </c>
      <c r="S746">
        <v>0</v>
      </c>
      <c r="T746">
        <v>0</v>
      </c>
      <c r="U746">
        <v>0</v>
      </c>
      <c r="V746" t="str">
        <v>r_1179</v>
      </c>
      <c r="W746">
        <v>0</v>
      </c>
      <c r="X746" t="str">
        <v>SBO:0000185</v>
      </c>
      <c r="Y746">
        <v>0</v>
      </c>
      <c r="Z746" t="str" cm="1">
        <f t="array" ref="Z746">IFERROR(_xlfn.UNIQUE(_xlfn.TEXTSPLIT(SUBSTITUTE(SUBSTITUTE(SUBSTITUTE(SUBSTITUTE(P746," or "," ")," and "," "),"(",""),")","")," "),TRUE),"")</f>
        <v/>
      </c>
    </row>
    <row r="747" spans="1:28" x14ac:dyDescent="0.2">
      <c r="A747" t="str">
        <v>rt5672</v>
      </c>
      <c r="B747">
        <v>0</v>
      </c>
      <c r="C747" t="str">
        <v>YLR285W</v>
      </c>
      <c r="D747" t="str">
        <v>RT14040</v>
      </c>
      <c r="E747" t="str">
        <v>14168</v>
      </c>
      <c r="F747" t="str">
        <v>SBO:0000243</v>
      </c>
      <c r="G747" t="str">
        <v>KOG:R | sc_bidirectional_blast:lower_evalue_hit</v>
      </c>
      <c r="L747" t="str">
        <v>IAMACt_c_e</v>
      </c>
      <c r="M747" t="str">
        <v>isoamyl acetate transport</v>
      </c>
      <c r="N747" t="str">
        <v>iamac_c --&gt; iamac_e</v>
      </c>
      <c r="O747" t="str">
        <v>Transport</v>
      </c>
      <c r="P747" t="str">
        <v/>
      </c>
      <c r="Q747">
        <v>0</v>
      </c>
      <c r="R747">
        <v>1000</v>
      </c>
      <c r="S747">
        <v>0</v>
      </c>
      <c r="T747">
        <v>0</v>
      </c>
      <c r="U747">
        <v>0</v>
      </c>
      <c r="V747" t="str">
        <v>r_1180</v>
      </c>
      <c r="W747">
        <v>0</v>
      </c>
      <c r="X747" t="str">
        <v>SBO:0000185</v>
      </c>
      <c r="Y747">
        <v>0</v>
      </c>
      <c r="Z747" t="str" cm="1">
        <f t="array" ref="Z747">IFERROR(_xlfn.UNIQUE(_xlfn.TEXTSPLIT(SUBSTITUTE(SUBSTITUTE(SUBSTITUTE(SUBSTITUTE(P747," or "," ")," and "," "),"(",""),")","")," "),TRUE),"")</f>
        <v/>
      </c>
    </row>
    <row r="748" spans="1:28" x14ac:dyDescent="0.2">
      <c r="A748" t="str">
        <v>rt5681</v>
      </c>
      <c r="B748" t="str">
        <v>CAX4</v>
      </c>
      <c r="C748" t="str">
        <v>YGR036C</v>
      </c>
      <c r="D748" t="str">
        <v>RT14049</v>
      </c>
      <c r="E748" t="str">
        <v>14177</v>
      </c>
      <c r="F748" t="str">
        <v>SBO:0000243</v>
      </c>
      <c r="G748" t="str">
        <v>KOG:I</v>
      </c>
      <c r="L748" t="str">
        <v>IBUTACt_c_e</v>
      </c>
      <c r="M748" t="str">
        <v>isobutyl acetate transport</v>
      </c>
      <c r="N748" t="str">
        <v>ibutac_c --&gt; ibutac_e</v>
      </c>
      <c r="O748" t="str">
        <v>Transport</v>
      </c>
      <c r="P748" t="str">
        <v/>
      </c>
      <c r="Q748">
        <v>0</v>
      </c>
      <c r="R748">
        <v>1000</v>
      </c>
      <c r="S748">
        <v>0</v>
      </c>
      <c r="T748">
        <v>0</v>
      </c>
      <c r="U748">
        <v>0</v>
      </c>
      <c r="V748" t="str">
        <v>r_1181</v>
      </c>
      <c r="W748">
        <v>0</v>
      </c>
      <c r="X748" t="str">
        <v>SBO:0000185</v>
      </c>
      <c r="Y748">
        <v>0</v>
      </c>
      <c r="Z748" t="str" cm="1">
        <f t="array" ref="Z748">IFERROR(_xlfn.UNIQUE(_xlfn.TEXTSPLIT(SUBSTITUTE(SUBSTITUTE(SUBSTITUTE(SUBSTITUTE(P748," or "," ")," and "," "),"(",""),")","")," "),TRUE),"")</f>
        <v/>
      </c>
    </row>
    <row r="749" spans="1:28" x14ac:dyDescent="0.2">
      <c r="A749" t="str">
        <v>rt5684</v>
      </c>
      <c r="B749">
        <v>0</v>
      </c>
      <c r="C749">
        <v>0</v>
      </c>
      <c r="D749" t="str">
        <v>RT14052</v>
      </c>
      <c r="E749" t="str">
        <v>14180</v>
      </c>
      <c r="F749" t="str">
        <v>SBO:0000243</v>
      </c>
      <c r="G749" t="str">
        <v>KOG:Unassigned</v>
      </c>
      <c r="L749" t="str">
        <v>IPDPt_c_m</v>
      </c>
      <c r="M749" t="str">
        <v>isopentenyl diphosphate transport</v>
      </c>
      <c r="N749" t="str">
        <v>ipdp_c &lt;=&gt; ipdp_m</v>
      </c>
      <c r="O749" t="str">
        <v>Transport</v>
      </c>
      <c r="P749" t="str">
        <v/>
      </c>
      <c r="Q749">
        <v>-1000</v>
      </c>
      <c r="R749">
        <v>1000</v>
      </c>
      <c r="S749">
        <v>0</v>
      </c>
      <c r="T749">
        <v>0</v>
      </c>
      <c r="U749">
        <v>0</v>
      </c>
      <c r="V749" t="str">
        <v>r_1182</v>
      </c>
      <c r="W749">
        <v>0</v>
      </c>
      <c r="X749" t="str">
        <v>SBO:0000185</v>
      </c>
      <c r="Y749">
        <v>0</v>
      </c>
      <c r="Z749" t="str" cm="1">
        <f t="array" ref="Z749">IFERROR(_xlfn.UNIQUE(_xlfn.TEXTSPLIT(SUBSTITUTE(SUBSTITUTE(SUBSTITUTE(SUBSTITUTE(P749," or "," ")," and "," "),"(",""),")","")," "),TRUE),"")</f>
        <v/>
      </c>
    </row>
    <row r="750" spans="1:28" x14ac:dyDescent="0.2">
      <c r="A750" t="str">
        <v>rt5693</v>
      </c>
      <c r="B750" t="str">
        <v>PEX11</v>
      </c>
      <c r="C750" t="str">
        <v>YOL147C</v>
      </c>
      <c r="D750" t="str">
        <v>RT14061</v>
      </c>
      <c r="E750" t="str">
        <v>14189</v>
      </c>
      <c r="F750" t="str">
        <v>SBO:0000243</v>
      </c>
      <c r="G750" t="str">
        <v>KOG:U | ncbi_blast:peroxisome biogen factor</v>
      </c>
      <c r="L750" t="str">
        <v>ALAtps_e</v>
      </c>
      <c r="M750" t="str">
        <v>L-alanine transport</v>
      </c>
      <c r="N750" t="str">
        <v>ala__L_e + h_e &lt;=&gt; ala__L_c + h_c</v>
      </c>
      <c r="O750" t="str">
        <v>Transport</v>
      </c>
      <c r="P750" t="str">
        <v>rt5861 or rt4390 or rt0594</v>
      </c>
      <c r="Q750">
        <v>-1000</v>
      </c>
      <c r="R750">
        <v>1000</v>
      </c>
      <c r="S750">
        <v>0</v>
      </c>
      <c r="T750">
        <v>0</v>
      </c>
      <c r="U750">
        <v>0</v>
      </c>
      <c r="V750" t="str">
        <v>r_1183</v>
      </c>
      <c r="W750">
        <v>0</v>
      </c>
      <c r="X750" t="str">
        <v>SBO:0000185</v>
      </c>
      <c r="Y750">
        <v>0</v>
      </c>
      <c r="Z750" t="str" cm="1">
        <f t="array" ref="Z750:AB750">IFERROR(_xlfn.UNIQUE(_xlfn.TEXTSPLIT(SUBSTITUTE(SUBSTITUTE(SUBSTITUTE(SUBSTITUTE(P750," or "," ")," and "," "),"(",""),")","")," "),TRUE),"")</f>
        <v>rt5861</v>
      </c>
      <c r="AA750" t="str">
        <v>rt4390</v>
      </c>
      <c r="AB750" t="str">
        <v>rt0594</v>
      </c>
    </row>
    <row r="751" spans="1:28" x14ac:dyDescent="0.2">
      <c r="A751" t="str">
        <v>rt5702</v>
      </c>
      <c r="B751" t="str">
        <v>ACADSB_rt</v>
      </c>
      <c r="C751">
        <v>0</v>
      </c>
      <c r="D751" t="str">
        <v>RT14070</v>
      </c>
      <c r="E751" t="str">
        <v>14198</v>
      </c>
      <c r="F751" t="str">
        <v>SBO:0000243</v>
      </c>
      <c r="G751" t="str">
        <v>KOG:I | ncbi_blast:homo sapiens ACADSB</v>
      </c>
      <c r="L751" t="str">
        <v>ARGtps_e</v>
      </c>
      <c r="M751" t="str">
        <v>L-arganine transport</v>
      </c>
      <c r="N751" t="str">
        <v>arg__L_e + h_e &lt;=&gt; arg__L_c + h_c</v>
      </c>
      <c r="O751" t="str">
        <v>Transport</v>
      </c>
      <c r="P751" t="str">
        <v>rt1689 or rt5861</v>
      </c>
      <c r="Q751">
        <v>-1000</v>
      </c>
      <c r="R751">
        <v>1000</v>
      </c>
      <c r="S751">
        <v>0</v>
      </c>
      <c r="T751">
        <v>0</v>
      </c>
      <c r="U751">
        <v>0</v>
      </c>
      <c r="V751" t="str">
        <v>r_1184</v>
      </c>
      <c r="W751">
        <v>0</v>
      </c>
      <c r="X751" t="str">
        <v>SBO:0000185</v>
      </c>
      <c r="Y751">
        <v>0</v>
      </c>
      <c r="Z751" t="str" cm="1">
        <f t="array" ref="Z751:AA751">IFERROR(_xlfn.UNIQUE(_xlfn.TEXTSPLIT(SUBSTITUTE(SUBSTITUTE(SUBSTITUTE(SUBSTITUTE(P751," or "," ")," and "," "),"(",""),")","")," "),TRUE),"")</f>
        <v>rt1689</v>
      </c>
      <c r="AA751" t="str">
        <v>rt5861</v>
      </c>
    </row>
    <row r="752" spans="1:28" x14ac:dyDescent="0.2">
      <c r="A752" t="str">
        <v>rt5713</v>
      </c>
      <c r="B752">
        <v>0</v>
      </c>
      <c r="C752">
        <v>0</v>
      </c>
      <c r="D752" t="str">
        <v>RT14081</v>
      </c>
      <c r="E752" t="str">
        <v>14209</v>
      </c>
      <c r="F752" t="str">
        <v>SBO:0000243</v>
      </c>
      <c r="G752" t="str">
        <v>KOG:G</v>
      </c>
      <c r="L752" t="str">
        <v>ASNtpa_v</v>
      </c>
      <c r="M752" t="str">
        <v>L-asparagine transport</v>
      </c>
      <c r="N752" t="str">
        <v>asn__L_c + h_v --&gt; asn__L_v + h_c</v>
      </c>
      <c r="O752" t="str">
        <v>Transport</v>
      </c>
      <c r="P752" t="str">
        <v>rt7819</v>
      </c>
      <c r="Q752">
        <v>0</v>
      </c>
      <c r="R752">
        <v>1000</v>
      </c>
      <c r="S752">
        <v>0</v>
      </c>
      <c r="T752">
        <v>0</v>
      </c>
      <c r="U752">
        <v>0</v>
      </c>
      <c r="V752" t="str">
        <v>r_1187</v>
      </c>
      <c r="W752">
        <v>0</v>
      </c>
      <c r="X752" t="str">
        <v>SBO:0000185</v>
      </c>
      <c r="Y752">
        <v>0</v>
      </c>
      <c r="Z752" t="str" cm="1">
        <f t="array" ref="Z752">IFERROR(_xlfn.UNIQUE(_xlfn.TEXTSPLIT(SUBSTITUTE(SUBSTITUTE(SUBSTITUTE(SUBSTITUTE(P752," or "," ")," and "," "),"(",""),")","")," "),TRUE),"")</f>
        <v>rt7819</v>
      </c>
    </row>
    <row r="753" spans="1:27" x14ac:dyDescent="0.2">
      <c r="A753" t="str">
        <v>rt5719</v>
      </c>
      <c r="B753" t="str">
        <v>LYS1</v>
      </c>
      <c r="C753" t="str">
        <v>YIR034C</v>
      </c>
      <c r="D753" t="str">
        <v>RT14087</v>
      </c>
      <c r="E753" t="str">
        <v>14215</v>
      </c>
      <c r="F753" t="str">
        <v>SBO:0000243</v>
      </c>
      <c r="G753" t="str">
        <v>KOG:E</v>
      </c>
      <c r="L753" t="str">
        <v>ASNtps_v</v>
      </c>
      <c r="M753" t="str">
        <v>L-aspartate transport</v>
      </c>
      <c r="N753" t="str">
        <v>asn__L_v + h_v --&gt; asn__L_c + h_c</v>
      </c>
      <c r="O753" t="str">
        <v>Transport</v>
      </c>
      <c r="P753" t="str">
        <v>rt4375</v>
      </c>
      <c r="Q753">
        <v>0</v>
      </c>
      <c r="R753">
        <v>0</v>
      </c>
      <c r="S753">
        <v>0</v>
      </c>
      <c r="T753">
        <v>0</v>
      </c>
      <c r="U753">
        <v>0</v>
      </c>
      <c r="V753" t="str">
        <v>r_1188</v>
      </c>
      <c r="W753">
        <v>0</v>
      </c>
      <c r="X753" t="str">
        <v>SBO:0000185</v>
      </c>
      <c r="Y753" t="str">
        <v>shutdown amino acid import from vacuole to prevent cycling</v>
      </c>
      <c r="Z753" t="str" cm="1">
        <f t="array" ref="Z753">IFERROR(_xlfn.UNIQUE(_xlfn.TEXTSPLIT(SUBSTITUTE(SUBSTITUTE(SUBSTITUTE(SUBSTITUTE(P753," or "," ")," and "," "),"(",""),")","")," "),TRUE),"")</f>
        <v>rt4375</v>
      </c>
    </row>
    <row r="754" spans="1:27" x14ac:dyDescent="0.2">
      <c r="A754" t="str">
        <v>rt5724</v>
      </c>
      <c r="B754" t="str">
        <v>LAS21</v>
      </c>
      <c r="C754" t="str">
        <v>YJL062W</v>
      </c>
      <c r="D754" t="str">
        <v>RT14092</v>
      </c>
      <c r="E754" t="str">
        <v>14220</v>
      </c>
      <c r="F754" t="str">
        <v>SBO:0000243</v>
      </c>
      <c r="G754" t="str">
        <v>KOG:T</v>
      </c>
      <c r="L754" t="str">
        <v>ASPtps_v</v>
      </c>
      <c r="M754" t="str">
        <v>L-aspartate transport</v>
      </c>
      <c r="N754" t="str">
        <v>asp__L_v + h_v --&gt; asp__L_c + h_c</v>
      </c>
      <c r="O754" t="str">
        <v>Transport</v>
      </c>
      <c r="P754" t="str">
        <v>rt0398</v>
      </c>
      <c r="Q754">
        <v>0</v>
      </c>
      <c r="R754">
        <v>0</v>
      </c>
      <c r="S754">
        <v>0</v>
      </c>
      <c r="T754">
        <v>0</v>
      </c>
      <c r="U754">
        <v>0</v>
      </c>
      <c r="V754" t="str">
        <v>r_1189</v>
      </c>
      <c r="W754">
        <v>0</v>
      </c>
      <c r="X754" t="str">
        <v>SBO:0000185</v>
      </c>
      <c r="Y754" t="str">
        <v>shutdown amino acid import from vacuole to prevent cycling</v>
      </c>
      <c r="Z754" t="str" cm="1">
        <f t="array" ref="Z754">IFERROR(_xlfn.UNIQUE(_xlfn.TEXTSPLIT(SUBSTITUTE(SUBSTITUTE(SUBSTITUTE(SUBSTITUTE(P754," or "," ")," and "," "),"(",""),")","")," "),TRUE),"")</f>
        <v>rt0398</v>
      </c>
    </row>
    <row r="755" spans="1:27" x14ac:dyDescent="0.2">
      <c r="A755" t="str">
        <v>rt5734</v>
      </c>
      <c r="B755">
        <v>0</v>
      </c>
      <c r="C755" t="str">
        <v>YDR371W</v>
      </c>
      <c r="D755" t="str">
        <v>RT14102</v>
      </c>
      <c r="E755" t="str">
        <v>14230</v>
      </c>
      <c r="F755" t="str">
        <v>SBO:0000243</v>
      </c>
      <c r="G755" t="str">
        <v>KOG:G | sc_bidirectional_blast:lower_evalue_hit</v>
      </c>
      <c r="L755" t="str">
        <v>ASPtps_e</v>
      </c>
      <c r="M755" t="str">
        <v>L-aspartate transport</v>
      </c>
      <c r="N755" t="str">
        <v>asp__L_e + h_e &lt;=&gt; asp__L_c + h_c</v>
      </c>
      <c r="O755" t="str">
        <v>Transport</v>
      </c>
      <c r="P755" t="str">
        <v>rt5861 or rt0594</v>
      </c>
      <c r="Q755">
        <v>-1000</v>
      </c>
      <c r="R755">
        <v>1000</v>
      </c>
      <c r="S755">
        <v>0</v>
      </c>
      <c r="T755">
        <v>0</v>
      </c>
      <c r="U755">
        <v>0</v>
      </c>
      <c r="V755" t="str">
        <v>r_1190</v>
      </c>
      <c r="W755">
        <v>0</v>
      </c>
      <c r="X755" t="str">
        <v>SBO:0000185</v>
      </c>
      <c r="Y755">
        <v>0</v>
      </c>
      <c r="Z755" t="str" cm="1">
        <f t="array" ref="Z755:AA755">IFERROR(_xlfn.UNIQUE(_xlfn.TEXTSPLIT(SUBSTITUTE(SUBSTITUTE(SUBSTITUTE(SUBSTITUTE(P755," or "," ")," and "," "),"(",""),")","")," "),TRUE),"")</f>
        <v>rt5861</v>
      </c>
      <c r="AA755" t="str">
        <v>rt0594</v>
      </c>
    </row>
    <row r="756" spans="1:27" x14ac:dyDescent="0.2">
      <c r="A756" t="str">
        <v>rt5740</v>
      </c>
      <c r="B756" t="str">
        <v>SFA1</v>
      </c>
      <c r="C756" t="str">
        <v>YDL168W</v>
      </c>
      <c r="D756" t="str">
        <v>RT14108</v>
      </c>
      <c r="E756" t="str">
        <v>14236</v>
      </c>
      <c r="F756" t="str">
        <v>SBO:0000243</v>
      </c>
      <c r="G756" t="str">
        <v>KOG:Q</v>
      </c>
      <c r="L756" t="str">
        <v>CYStps_e</v>
      </c>
      <c r="M756" t="str">
        <v>L-cystine transport</v>
      </c>
      <c r="N756" t="str">
        <v>cys__L_e + h_e &lt;=&gt; cys__L_c + h_c</v>
      </c>
      <c r="O756" t="str">
        <v>Transport</v>
      </c>
      <c r="P756" t="str">
        <v>rt5861</v>
      </c>
      <c r="Q756">
        <v>-1000</v>
      </c>
      <c r="R756">
        <v>1000</v>
      </c>
      <c r="S756">
        <v>0</v>
      </c>
      <c r="T756">
        <v>0</v>
      </c>
      <c r="U756">
        <v>0</v>
      </c>
      <c r="V756" t="str">
        <v>r_1192</v>
      </c>
      <c r="W756">
        <v>0</v>
      </c>
      <c r="X756" t="str">
        <v>SBO:0000185</v>
      </c>
      <c r="Y756">
        <v>0</v>
      </c>
      <c r="Z756" t="str" cm="1">
        <f t="array" ref="Z756">IFERROR(_xlfn.UNIQUE(_xlfn.TEXTSPLIT(SUBSTITUTE(SUBSTITUTE(SUBSTITUTE(SUBSTITUTE(P756," or "," ")," and "," "),"(",""),")","")," "),TRUE),"")</f>
        <v>rt5861</v>
      </c>
    </row>
    <row r="757" spans="1:27" x14ac:dyDescent="0.2">
      <c r="A757" t="str">
        <v>rt5751</v>
      </c>
      <c r="B757" t="str">
        <v>SUL1</v>
      </c>
      <c r="C757" t="str">
        <v>YBR294W</v>
      </c>
      <c r="D757" t="str">
        <v>RT14119</v>
      </c>
      <c r="E757" t="str">
        <v>14247</v>
      </c>
      <c r="F757" t="str">
        <v>SBO:0000243</v>
      </c>
      <c r="G757" t="str">
        <v>KOG:P</v>
      </c>
      <c r="L757" t="str">
        <v>CYSItps_v</v>
      </c>
      <c r="M757" t="str">
        <v>L-cystine transport</v>
      </c>
      <c r="N757" t="str">
        <v>cysi__L_v + h_v --&gt; cysi__L_c + h_c</v>
      </c>
      <c r="O757" t="str">
        <v>Transport</v>
      </c>
      <c r="P757" t="str">
        <v>rt6589</v>
      </c>
      <c r="Q757">
        <v>0</v>
      </c>
      <c r="R757">
        <v>0</v>
      </c>
      <c r="S757">
        <v>0</v>
      </c>
      <c r="T757">
        <v>0</v>
      </c>
      <c r="U757">
        <v>0</v>
      </c>
      <c r="V757" t="str">
        <v>r_1193</v>
      </c>
      <c r="W757">
        <v>0</v>
      </c>
      <c r="X757" t="str">
        <v>SBO:0000185</v>
      </c>
      <c r="Y757" t="str">
        <v>shutdown amino acid import from vacuole to prevent cycling</v>
      </c>
      <c r="Z757" t="str" cm="1">
        <f t="array" ref="Z757">IFERROR(_xlfn.UNIQUE(_xlfn.TEXTSPLIT(SUBSTITUTE(SUBSTITUTE(SUBSTITUTE(SUBSTITUTE(P757," or "," ")," and "," "),"(",""),")","")," "),TRUE),"")</f>
        <v>rt6589</v>
      </c>
    </row>
    <row r="758" spans="1:27" x14ac:dyDescent="0.2">
      <c r="A758" t="str">
        <v>rt5758</v>
      </c>
      <c r="B758" t="str">
        <v>LAT1</v>
      </c>
      <c r="C758" t="str">
        <v>YNL071W</v>
      </c>
      <c r="D758" t="str">
        <v>RT14126</v>
      </c>
      <c r="E758" t="str">
        <v>14254</v>
      </c>
      <c r="F758" t="str">
        <v>SBO:0000243</v>
      </c>
      <c r="G758" t="str">
        <v>KOG:C</v>
      </c>
      <c r="L758" t="str">
        <v>GLUt_c_m</v>
      </c>
      <c r="M758" t="str">
        <v>L-glutamate transport</v>
      </c>
      <c r="N758" t="str">
        <v>glu__L_c --&gt; glu__L_m</v>
      </c>
      <c r="O758" t="str">
        <v>Transport</v>
      </c>
      <c r="P758" t="str">
        <v>rt8431 or rt4150</v>
      </c>
      <c r="Q758">
        <v>0</v>
      </c>
      <c r="R758">
        <v>1000</v>
      </c>
      <c r="S758">
        <v>0</v>
      </c>
      <c r="T758">
        <v>0</v>
      </c>
      <c r="U758">
        <v>0</v>
      </c>
      <c r="V758" t="str">
        <v>r_1194</v>
      </c>
      <c r="W758">
        <v>0</v>
      </c>
      <c r="X758" t="str">
        <v>SBO:0000185</v>
      </c>
      <c r="Y758">
        <v>0</v>
      </c>
      <c r="Z758" t="str" cm="1">
        <f t="array" ref="Z758:AA758">IFERROR(_xlfn.UNIQUE(_xlfn.TEXTSPLIT(SUBSTITUTE(SUBSTITUTE(SUBSTITUTE(SUBSTITUTE(P758," or "," ")," and "," "),"(",""),")","")," "),TRUE),"")</f>
        <v>rt8431</v>
      </c>
      <c r="AA758" t="str">
        <v>rt4150</v>
      </c>
    </row>
    <row r="759" spans="1:27" x14ac:dyDescent="0.2">
      <c r="A759" t="str">
        <v>rt5764</v>
      </c>
      <c r="B759">
        <v>0</v>
      </c>
      <c r="C759">
        <v>0</v>
      </c>
      <c r="D759" t="str">
        <v>RT14132</v>
      </c>
      <c r="E759" t="str">
        <v>14260</v>
      </c>
      <c r="F759" t="str">
        <v>SBO:0000243</v>
      </c>
      <c r="G759" t="str">
        <v>KOG:Unassigned</v>
      </c>
      <c r="L759" t="str">
        <v>GLUtps_v</v>
      </c>
      <c r="M759" t="str">
        <v>L-glutamate transport</v>
      </c>
      <c r="N759" t="str">
        <v>glu__L_v + h_v --&gt; glu__L_c + h_c</v>
      </c>
      <c r="O759" t="str">
        <v>Transport</v>
      </c>
      <c r="P759" t="str">
        <v>rt0398</v>
      </c>
      <c r="Q759">
        <v>0</v>
      </c>
      <c r="R759">
        <v>0</v>
      </c>
      <c r="S759">
        <v>0</v>
      </c>
      <c r="T759">
        <v>0</v>
      </c>
      <c r="U759">
        <v>0</v>
      </c>
      <c r="V759" t="str">
        <v>r_1195</v>
      </c>
      <c r="W759">
        <v>0</v>
      </c>
      <c r="X759" t="str">
        <v>SBO:0000185</v>
      </c>
      <c r="Y759" t="str">
        <v>shutdown amino acid import from vacuole to prevent cycling</v>
      </c>
      <c r="Z759" t="str" cm="1">
        <f t="array" ref="Z759">IFERROR(_xlfn.UNIQUE(_xlfn.TEXTSPLIT(SUBSTITUTE(SUBSTITUTE(SUBSTITUTE(SUBSTITUTE(P759," or "," ")," and "," "),"(",""),")","")," "),TRUE),"")</f>
        <v>rt0398</v>
      </c>
    </row>
    <row r="760" spans="1:27" x14ac:dyDescent="0.2">
      <c r="A760" t="str">
        <v>rt5771</v>
      </c>
      <c r="B760" t="str">
        <v>FAB1</v>
      </c>
      <c r="C760" t="str">
        <v>YFR019W</v>
      </c>
      <c r="D760" t="str">
        <v>RT14139</v>
      </c>
      <c r="E760" t="str">
        <v>14267</v>
      </c>
      <c r="F760" t="str">
        <v>SBO:0000243</v>
      </c>
      <c r="G760" t="str">
        <v>KOG:T</v>
      </c>
      <c r="L760" t="str">
        <v>GLUtps_e</v>
      </c>
      <c r="M760" t="str">
        <v>L-glutamate transport</v>
      </c>
      <c r="N760" t="str">
        <v>glu__L_e + h_e &lt;=&gt; glu__L_c + h_c</v>
      </c>
      <c r="O760" t="str">
        <v>Transport</v>
      </c>
      <c r="P760" t="str">
        <v>rt5861 or rt0594</v>
      </c>
      <c r="Q760">
        <v>-1000</v>
      </c>
      <c r="R760">
        <v>1000</v>
      </c>
      <c r="S760">
        <v>0</v>
      </c>
      <c r="T760">
        <v>0</v>
      </c>
      <c r="U760">
        <v>0</v>
      </c>
      <c r="V760" t="str">
        <v>r_1196</v>
      </c>
      <c r="W760">
        <v>0</v>
      </c>
      <c r="X760" t="str">
        <v>SBO:0000185</v>
      </c>
      <c r="Y760">
        <v>0</v>
      </c>
      <c r="Z760" t="str" cm="1">
        <f t="array" ref="Z760:AA760">IFERROR(_xlfn.UNIQUE(_xlfn.TEXTSPLIT(SUBSTITUTE(SUBSTITUTE(SUBSTITUTE(SUBSTITUTE(P760," or "," ")," and "," "),"(",""),")","")," "),TRUE),"")</f>
        <v>rt5861</v>
      </c>
      <c r="AA760" t="str">
        <v>rt0594</v>
      </c>
    </row>
    <row r="761" spans="1:27" x14ac:dyDescent="0.2">
      <c r="A761" t="str">
        <v>rt5790</v>
      </c>
      <c r="B761">
        <v>0</v>
      </c>
      <c r="C761" t="str">
        <v>YKL094W</v>
      </c>
      <c r="D761" t="str">
        <v>RT14158</v>
      </c>
      <c r="E761" t="str">
        <v>14286</v>
      </c>
      <c r="F761" t="str">
        <v>SBO:0000243</v>
      </c>
      <c r="G761" t="str">
        <v>KOG:I | sc_bidirectional_blast:lower_evalue_hit</v>
      </c>
      <c r="L761" t="str">
        <v>GLNtpa_v</v>
      </c>
      <c r="M761" t="str">
        <v>L-glutamine transport</v>
      </c>
      <c r="N761" t="str">
        <v>gln__L_c + h_v --&gt; gln__L_v + h_c</v>
      </c>
      <c r="O761" t="str">
        <v>Transport</v>
      </c>
      <c r="P761" t="str">
        <v>rt7819</v>
      </c>
      <c r="Q761">
        <v>0</v>
      </c>
      <c r="R761">
        <v>1000</v>
      </c>
      <c r="S761">
        <v>0</v>
      </c>
      <c r="T761">
        <v>0</v>
      </c>
      <c r="U761">
        <v>0</v>
      </c>
      <c r="V761" t="str">
        <v>r_1197</v>
      </c>
      <c r="W761">
        <v>0</v>
      </c>
      <c r="X761" t="str">
        <v>SBO:0000185</v>
      </c>
      <c r="Y761">
        <v>0</v>
      </c>
      <c r="Z761" t="str" cm="1">
        <f t="array" ref="Z761">IFERROR(_xlfn.UNIQUE(_xlfn.TEXTSPLIT(SUBSTITUTE(SUBSTITUTE(SUBSTITUTE(SUBSTITUTE(P761," or "," ")," and "," "),"(",""),")","")," "),TRUE),"")</f>
        <v>rt7819</v>
      </c>
    </row>
    <row r="762" spans="1:27" x14ac:dyDescent="0.2">
      <c r="A762" t="str">
        <v>rt5791</v>
      </c>
      <c r="B762" t="str">
        <v>FLX1</v>
      </c>
      <c r="C762" t="str">
        <v>YIL134W</v>
      </c>
      <c r="D762" t="str">
        <v>RT14159</v>
      </c>
      <c r="E762" t="str">
        <v>14287</v>
      </c>
      <c r="F762" t="str">
        <v>SBO:0000243</v>
      </c>
      <c r="G762" t="str">
        <v>KOG:C</v>
      </c>
      <c r="L762" t="str">
        <v>GLNtps_v</v>
      </c>
      <c r="M762" t="str">
        <v>L-glutamine transport</v>
      </c>
      <c r="N762" t="str">
        <v>gln__L_v + h_v --&gt; gln__L_c + h_c</v>
      </c>
      <c r="O762" t="str">
        <v>Transport</v>
      </c>
      <c r="P762" t="str">
        <v>rt4375</v>
      </c>
      <c r="Q762">
        <v>0</v>
      </c>
      <c r="R762">
        <v>0</v>
      </c>
      <c r="S762">
        <v>0</v>
      </c>
      <c r="T762">
        <v>0</v>
      </c>
      <c r="U762">
        <v>0</v>
      </c>
      <c r="V762" t="str">
        <v>r_1198</v>
      </c>
      <c r="W762">
        <v>0</v>
      </c>
      <c r="X762" t="str">
        <v>SBO:0000185</v>
      </c>
      <c r="Y762" t="str">
        <v>shutdown amino acid import from vacuole to prevent cycling</v>
      </c>
      <c r="Z762" t="str" cm="1">
        <f t="array" ref="Z762">IFERROR(_xlfn.UNIQUE(_xlfn.TEXTSPLIT(SUBSTITUTE(SUBSTITUTE(SUBSTITUTE(SUBSTITUTE(P762," or "," ")," and "," "),"(",""),")","")," "),TRUE),"")</f>
        <v>rt4375</v>
      </c>
    </row>
    <row r="763" spans="1:27" x14ac:dyDescent="0.2">
      <c r="A763" t="str">
        <v>rt5794</v>
      </c>
      <c r="B763" t="str">
        <v>ICL2</v>
      </c>
      <c r="C763" t="str">
        <v>YPR006C</v>
      </c>
      <c r="D763" t="str">
        <v>RT14162</v>
      </c>
      <c r="E763" t="str">
        <v>14290</v>
      </c>
      <c r="F763" t="str">
        <v>SBO:0000243</v>
      </c>
      <c r="G763" t="str">
        <v>KOG:C</v>
      </c>
      <c r="L763" t="str">
        <v>HIStpa_v</v>
      </c>
      <c r="M763" t="str">
        <v>L-histidine transport</v>
      </c>
      <c r="N763" t="str">
        <v>h_v + his__L_c --&gt; h_c + his__L_v</v>
      </c>
      <c r="O763" t="str">
        <v>Transport</v>
      </c>
      <c r="P763" t="str">
        <v>rt0111 or rt1949</v>
      </c>
      <c r="Q763">
        <v>0</v>
      </c>
      <c r="R763">
        <v>1000</v>
      </c>
      <c r="S763">
        <v>0</v>
      </c>
      <c r="T763">
        <v>0</v>
      </c>
      <c r="U763">
        <v>0</v>
      </c>
      <c r="V763" t="str">
        <v>r_1200</v>
      </c>
      <c r="W763">
        <v>0</v>
      </c>
      <c r="X763" t="str">
        <v>SBO:0000185</v>
      </c>
      <c r="Y763">
        <v>0</v>
      </c>
      <c r="Z763" t="str" cm="1">
        <f t="array" ref="Z763:AA763">IFERROR(_xlfn.UNIQUE(_xlfn.TEXTSPLIT(SUBSTITUTE(SUBSTITUTE(SUBSTITUTE(SUBSTITUTE(P763," or "," ")," and "," "),"(",""),")","")," "),TRUE),"")</f>
        <v>rt0111</v>
      </c>
      <c r="AA763" t="str">
        <v>rt1949</v>
      </c>
    </row>
    <row r="764" spans="1:27" x14ac:dyDescent="0.2">
      <c r="A764" t="str">
        <v>rt5802</v>
      </c>
      <c r="B764" t="str">
        <v>ALG14</v>
      </c>
      <c r="C764" t="str">
        <v>YBR070C</v>
      </c>
      <c r="D764" t="str">
        <v>RT14170</v>
      </c>
      <c r="E764" t="str">
        <v>14298</v>
      </c>
      <c r="F764" t="str">
        <v>SBO:0000243</v>
      </c>
      <c r="G764" t="str">
        <v>KOG:R</v>
      </c>
      <c r="L764" t="str">
        <v>ILEt_c_v</v>
      </c>
      <c r="M764" t="str">
        <v>L-isoleucine transport</v>
      </c>
      <c r="N764" t="str">
        <v>ile__L_v &lt;-- ile__L_c</v>
      </c>
      <c r="O764" t="str">
        <v>Transport</v>
      </c>
      <c r="P764" t="str">
        <v>rt6501</v>
      </c>
      <c r="Q764">
        <v>-1000</v>
      </c>
      <c r="R764">
        <v>0</v>
      </c>
      <c r="S764">
        <v>0</v>
      </c>
      <c r="T764">
        <v>0</v>
      </c>
      <c r="U764">
        <v>0</v>
      </c>
      <c r="V764" t="str">
        <v>r_1202</v>
      </c>
      <c r="W764">
        <v>0</v>
      </c>
      <c r="X764" t="str">
        <v>SBO:0000185</v>
      </c>
      <c r="Y764" t="str">
        <v>shutdown amino acid import from vacuole to prevent cycling</v>
      </c>
      <c r="Z764" t="str" cm="1">
        <f t="array" ref="Z764">IFERROR(_xlfn.UNIQUE(_xlfn.TEXTSPLIT(SUBSTITUTE(SUBSTITUTE(SUBSTITUTE(SUBSTITUTE(P764," or "," ")," and "," "),"(",""),")","")," "),TRUE),"")</f>
        <v>rt6501</v>
      </c>
    </row>
    <row r="765" spans="1:27" x14ac:dyDescent="0.2">
      <c r="A765" t="str">
        <v>rt5811</v>
      </c>
      <c r="B765" t="str">
        <v>HEM12</v>
      </c>
      <c r="C765" t="str">
        <v>YDR047W</v>
      </c>
      <c r="D765" t="str">
        <v>RT14179</v>
      </c>
      <c r="E765" t="str">
        <v>14307</v>
      </c>
      <c r="F765" t="str">
        <v>SBO:0000243</v>
      </c>
      <c r="G765" t="str">
        <v>KOG:H</v>
      </c>
      <c r="L765" t="str">
        <v>ILEtpa_v</v>
      </c>
      <c r="M765" t="str">
        <v>L-isoleucine transport</v>
      </c>
      <c r="N765" t="str">
        <v>h_v + ile__L_c --&gt; h_c + ile__L_v</v>
      </c>
      <c r="O765" t="str">
        <v>Transport</v>
      </c>
      <c r="P765" t="str">
        <v>rt7819</v>
      </c>
      <c r="Q765">
        <v>0</v>
      </c>
      <c r="R765">
        <v>1000</v>
      </c>
      <c r="S765">
        <v>0</v>
      </c>
      <c r="T765">
        <v>0</v>
      </c>
      <c r="U765">
        <v>0</v>
      </c>
      <c r="V765" t="str">
        <v>r_1203</v>
      </c>
      <c r="W765">
        <v>0</v>
      </c>
      <c r="X765" t="str">
        <v>SBO:0000185</v>
      </c>
      <c r="Y765">
        <v>0</v>
      </c>
      <c r="Z765" t="str" cm="1">
        <f t="array" ref="Z765">IFERROR(_xlfn.UNIQUE(_xlfn.TEXTSPLIT(SUBSTITUTE(SUBSTITUTE(SUBSTITUTE(SUBSTITUTE(P765," or "," ")," and "," "),"(",""),")","")," "),TRUE),"")</f>
        <v>rt7819</v>
      </c>
    </row>
    <row r="766" spans="1:27" x14ac:dyDescent="0.2">
      <c r="A766" t="str">
        <v>rt5813</v>
      </c>
      <c r="B766" t="str">
        <v>PSO2</v>
      </c>
      <c r="C766" t="str">
        <v>YMR137C</v>
      </c>
      <c r="D766" t="str">
        <v>RT14181</v>
      </c>
      <c r="E766" t="str">
        <v>14309</v>
      </c>
      <c r="F766" t="str">
        <v>SBO:0000243</v>
      </c>
      <c r="G766" t="str">
        <v>KOG:L</v>
      </c>
      <c r="L766" t="str">
        <v>ILEtps_v</v>
      </c>
      <c r="M766" t="str">
        <v>L-isoleucine transport</v>
      </c>
      <c r="N766" t="str">
        <v>h_v + ile__L_v --&gt; h_c + ile__L_c</v>
      </c>
      <c r="O766" t="str">
        <v>Transport</v>
      </c>
      <c r="P766" t="str">
        <v>rt4375</v>
      </c>
      <c r="Q766">
        <v>0</v>
      </c>
      <c r="R766">
        <v>0</v>
      </c>
      <c r="S766">
        <v>0</v>
      </c>
      <c r="T766">
        <v>0</v>
      </c>
      <c r="U766">
        <v>0</v>
      </c>
      <c r="V766" t="str">
        <v>r_1204</v>
      </c>
      <c r="W766">
        <v>0</v>
      </c>
      <c r="X766" t="str">
        <v>SBO:0000185</v>
      </c>
      <c r="Y766" t="str">
        <v>shutdown amino acid import from vacuole to prevent cycling</v>
      </c>
      <c r="Z766" t="str" cm="1">
        <f t="array" ref="Z766">IFERROR(_xlfn.UNIQUE(_xlfn.TEXTSPLIT(SUBSTITUTE(SUBSTITUTE(SUBSTITUTE(SUBSTITUTE(P766," or "," ")," and "," "),"(",""),")","")," "),TRUE),"")</f>
        <v>rt4375</v>
      </c>
    </row>
    <row r="767" spans="1:27" x14ac:dyDescent="0.2">
      <c r="A767" t="str">
        <v>rt5815</v>
      </c>
      <c r="B767">
        <v>0</v>
      </c>
      <c r="C767">
        <v>0</v>
      </c>
      <c r="D767" t="str">
        <v>RT14183</v>
      </c>
      <c r="E767" t="str">
        <v>14311</v>
      </c>
      <c r="F767" t="str">
        <v>SBO:0000243</v>
      </c>
      <c r="G767" t="str">
        <v>KOG:C,R</v>
      </c>
      <c r="L767" t="str">
        <v>LACt_c_m</v>
      </c>
      <c r="M767" t="str">
        <v>L-lactate transport</v>
      </c>
      <c r="N767" t="str">
        <v>lac__L_c &lt;=&gt; lac__L_m</v>
      </c>
      <c r="O767" t="str">
        <v>Transport</v>
      </c>
      <c r="P767" t="str">
        <v>rt1816</v>
      </c>
      <c r="Q767">
        <v>-1000</v>
      </c>
      <c r="R767">
        <v>1000</v>
      </c>
      <c r="S767">
        <v>0</v>
      </c>
      <c r="T767">
        <v>0</v>
      </c>
      <c r="U767">
        <v>0</v>
      </c>
      <c r="V767" t="str">
        <v>r_1206</v>
      </c>
      <c r="W767">
        <v>0</v>
      </c>
      <c r="X767" t="str">
        <v>SBO:0000185</v>
      </c>
      <c r="Y767">
        <v>0</v>
      </c>
      <c r="Z767" t="str" cm="1">
        <f t="array" ref="Z767">IFERROR(_xlfn.UNIQUE(_xlfn.TEXTSPLIT(SUBSTITUTE(SUBSTITUTE(SUBSTITUTE(SUBSTITUTE(P767," or "," ")," and "," "),"(",""),")","")," "),TRUE),"")</f>
        <v>rt1816</v>
      </c>
    </row>
    <row r="768" spans="1:27" x14ac:dyDescent="0.2">
      <c r="A768" t="str">
        <v>rt5817</v>
      </c>
      <c r="B768" t="str">
        <v>CAB1</v>
      </c>
      <c r="C768" t="str">
        <v>YDR531W</v>
      </c>
      <c r="D768" t="str">
        <v>RT14185</v>
      </c>
      <c r="E768" t="str">
        <v>14313</v>
      </c>
      <c r="F768" t="str">
        <v>SBO:0000243</v>
      </c>
      <c r="G768" t="str">
        <v>KOG:H</v>
      </c>
      <c r="L768" t="str">
        <v>LACLtps_c</v>
      </c>
      <c r="M768" t="str">
        <v>L-lactate transport</v>
      </c>
      <c r="N768" t="str">
        <v>h_e + lac__L_e --&gt; h_c + lac__L_c</v>
      </c>
      <c r="O768" t="str">
        <v>Transport</v>
      </c>
      <c r="P768" t="str">
        <v>rt1816</v>
      </c>
      <c r="Q768">
        <v>0</v>
      </c>
      <c r="R768">
        <v>1000</v>
      </c>
      <c r="S768">
        <v>0</v>
      </c>
      <c r="T768">
        <v>0</v>
      </c>
      <c r="U768">
        <v>0</v>
      </c>
      <c r="V768" t="str">
        <v>r_1207</v>
      </c>
      <c r="W768">
        <v>0</v>
      </c>
      <c r="X768" t="str">
        <v>SBO:0000185</v>
      </c>
      <c r="Y768">
        <v>0</v>
      </c>
      <c r="Z768" t="str" cm="1">
        <f t="array" ref="Z768">IFERROR(_xlfn.UNIQUE(_xlfn.TEXTSPLIT(SUBSTITUTE(SUBSTITUTE(SUBSTITUTE(SUBSTITUTE(P768," or "," ")," and "," "),"(",""),")","")," "),TRUE),"")</f>
        <v>rt1816</v>
      </c>
    </row>
    <row r="769" spans="1:28" x14ac:dyDescent="0.2">
      <c r="A769" t="str">
        <v>rt5827</v>
      </c>
      <c r="B769" t="str">
        <v>PHA2</v>
      </c>
      <c r="C769" t="str">
        <v>YNL316C</v>
      </c>
      <c r="D769" t="str">
        <v>RT14195</v>
      </c>
      <c r="E769" t="str">
        <v>14323</v>
      </c>
      <c r="F769" t="str">
        <v>SBO:0000243</v>
      </c>
      <c r="G769" t="str">
        <v>KOG:E</v>
      </c>
      <c r="L769" t="str">
        <v>LEUt_c_v</v>
      </c>
      <c r="M769" t="str">
        <v>L-leucine transport</v>
      </c>
      <c r="N769" t="str">
        <v>leu__L_v &lt;-- leu__L_c</v>
      </c>
      <c r="O769" t="str">
        <v>Transport</v>
      </c>
      <c r="P769" t="str">
        <v>rt6501</v>
      </c>
      <c r="Q769">
        <v>-1000</v>
      </c>
      <c r="R769">
        <v>0</v>
      </c>
      <c r="S769">
        <v>0</v>
      </c>
      <c r="T769">
        <v>0</v>
      </c>
      <c r="U769">
        <v>0</v>
      </c>
      <c r="V769" t="str">
        <v>r_1208</v>
      </c>
      <c r="W769">
        <v>0</v>
      </c>
      <c r="X769" t="str">
        <v>SBO:0000185</v>
      </c>
      <c r="Y769" t="str">
        <v>shutdown amino acid import from vacuole to prevent cycling</v>
      </c>
      <c r="Z769" t="str" cm="1">
        <f t="array" ref="Z769">IFERROR(_xlfn.UNIQUE(_xlfn.TEXTSPLIT(SUBSTITUTE(SUBSTITUTE(SUBSTITUTE(SUBSTITUTE(P769," or "," ")," and "," "),"(",""),")","")," "),TRUE),"")</f>
        <v>rt6501</v>
      </c>
    </row>
    <row r="770" spans="1:28" x14ac:dyDescent="0.2">
      <c r="A770" t="str">
        <v>rt5828</v>
      </c>
      <c r="B770">
        <v>0</v>
      </c>
      <c r="C770" t="str">
        <v>YKR009C</v>
      </c>
      <c r="D770" t="str">
        <v>RT14196</v>
      </c>
      <c r="E770" t="str">
        <v>14324</v>
      </c>
      <c r="F770" t="str">
        <v>SBO:0000243</v>
      </c>
      <c r="G770" t="str">
        <v>KOG:R | sc_bidirectional_blast:lower_evalue_hit</v>
      </c>
      <c r="L770" t="str">
        <v>LEUtpa_v</v>
      </c>
      <c r="M770" t="str">
        <v>L-leucine transport</v>
      </c>
      <c r="N770" t="str">
        <v>h_v + leu__L_c --&gt; h_c + leu__L_v</v>
      </c>
      <c r="O770" t="str">
        <v>Transport</v>
      </c>
      <c r="P770" t="str">
        <v>rt7819</v>
      </c>
      <c r="Q770">
        <v>0</v>
      </c>
      <c r="R770">
        <v>1000</v>
      </c>
      <c r="S770">
        <v>0</v>
      </c>
      <c r="T770">
        <v>0</v>
      </c>
      <c r="U770">
        <v>0</v>
      </c>
      <c r="V770" t="str">
        <v>r_1209</v>
      </c>
      <c r="W770">
        <v>0</v>
      </c>
      <c r="X770" t="str">
        <v>SBO:0000185</v>
      </c>
      <c r="Y770">
        <v>0</v>
      </c>
      <c r="Z770" t="str" cm="1">
        <f t="array" ref="Z770">IFERROR(_xlfn.UNIQUE(_xlfn.TEXTSPLIT(SUBSTITUTE(SUBSTITUTE(SUBSTITUTE(SUBSTITUTE(P770," or "," ")," and "," "),"(",""),")","")," "),TRUE),"")</f>
        <v>rt7819</v>
      </c>
    </row>
    <row r="771" spans="1:28" x14ac:dyDescent="0.2">
      <c r="A771" t="str">
        <v>rt5829</v>
      </c>
      <c r="B771" t="str">
        <v>HEM13</v>
      </c>
      <c r="C771" t="str">
        <v>YDR044W</v>
      </c>
      <c r="D771" t="str">
        <v>RT14197</v>
      </c>
      <c r="E771" t="str">
        <v>14325</v>
      </c>
      <c r="F771" t="str">
        <v>SBO:0000243</v>
      </c>
      <c r="G771" t="str">
        <v>KOG:H</v>
      </c>
      <c r="L771" t="str">
        <v>LEUtps_v</v>
      </c>
      <c r="M771" t="str">
        <v>L-leucine transport</v>
      </c>
      <c r="N771" t="str">
        <v>h_v + leu__L_v --&gt; h_c + leu__L_c</v>
      </c>
      <c r="O771" t="str">
        <v>Transport</v>
      </c>
      <c r="P771" t="str">
        <v>rt4375</v>
      </c>
      <c r="Q771">
        <v>0</v>
      </c>
      <c r="R771">
        <v>0</v>
      </c>
      <c r="S771">
        <v>0</v>
      </c>
      <c r="T771">
        <v>0</v>
      </c>
      <c r="U771">
        <v>0</v>
      </c>
      <c r="V771" t="str">
        <v>r_1210</v>
      </c>
      <c r="W771">
        <v>0</v>
      </c>
      <c r="X771" t="str">
        <v>SBO:0000185</v>
      </c>
      <c r="Y771" t="str">
        <v>shutdown amino acid import from vacuole to prevent cycling</v>
      </c>
      <c r="Z771" t="str" cm="1">
        <f t="array" ref="Z771">IFERROR(_xlfn.UNIQUE(_xlfn.TEXTSPLIT(SUBSTITUTE(SUBSTITUTE(SUBSTITUTE(SUBSTITUTE(P771," or "," ")," and "," "),"(",""),")","")," "),TRUE),"")</f>
        <v>rt4375</v>
      </c>
    </row>
    <row r="772" spans="1:28" x14ac:dyDescent="0.2">
      <c r="A772" t="str">
        <v>rt5845</v>
      </c>
      <c r="B772">
        <v>0</v>
      </c>
      <c r="C772" t="str">
        <v>YJR096W</v>
      </c>
      <c r="D772" t="str">
        <v>RT14213</v>
      </c>
      <c r="E772" t="str">
        <v>14341</v>
      </c>
      <c r="F772" t="str">
        <v>SBO:0000243</v>
      </c>
      <c r="G772" t="str">
        <v>KOG:R | sc_bidirectional_blast:lower_evalue_hit</v>
      </c>
      <c r="L772" t="str">
        <v>LYStpa_v</v>
      </c>
      <c r="M772" t="str">
        <v>L-lysine transport</v>
      </c>
      <c r="N772" t="str">
        <v>h_v + lys__L_c --&gt; h_c + lys__L_v</v>
      </c>
      <c r="O772" t="str">
        <v>Transport</v>
      </c>
      <c r="P772" t="str">
        <v>rt0111 or rt1949</v>
      </c>
      <c r="Q772">
        <v>0</v>
      </c>
      <c r="R772">
        <v>1000</v>
      </c>
      <c r="S772">
        <v>0</v>
      </c>
      <c r="T772">
        <v>0</v>
      </c>
      <c r="U772">
        <v>0</v>
      </c>
      <c r="V772" t="str">
        <v>r_1212</v>
      </c>
      <c r="W772">
        <v>0</v>
      </c>
      <c r="X772" t="str">
        <v>SBO:0000185</v>
      </c>
      <c r="Y772">
        <v>0</v>
      </c>
      <c r="Z772" t="str" cm="1">
        <f t="array" ref="Z772:AA772">IFERROR(_xlfn.UNIQUE(_xlfn.TEXTSPLIT(SUBSTITUTE(SUBSTITUTE(SUBSTITUTE(SUBSTITUTE(P772," or "," ")," and "," "),"(",""),")","")," "),TRUE),"")</f>
        <v>rt0111</v>
      </c>
      <c r="AA772" t="str">
        <v>rt1949</v>
      </c>
    </row>
    <row r="773" spans="1:28" x14ac:dyDescent="0.2">
      <c r="A773" t="str">
        <v>rt5857</v>
      </c>
      <c r="B773" t="str">
        <v>DIA4</v>
      </c>
      <c r="C773" t="str">
        <v>YHR011W</v>
      </c>
      <c r="D773" t="str">
        <v>RT14225</v>
      </c>
      <c r="E773" t="str">
        <v>14353</v>
      </c>
      <c r="F773" t="str">
        <v>SBO:0000243</v>
      </c>
      <c r="G773" t="str">
        <v>KOG:J</v>
      </c>
      <c r="L773" t="str">
        <v>LYStps_e</v>
      </c>
      <c r="M773" t="str">
        <v>L-lysine transport</v>
      </c>
      <c r="N773" t="str">
        <v>h_e + lys__L_e &lt;=&gt; h_c + lys__L_c</v>
      </c>
      <c r="O773" t="str">
        <v>Transport</v>
      </c>
      <c r="P773" t="str">
        <v>rt5861</v>
      </c>
      <c r="Q773">
        <v>-1000</v>
      </c>
      <c r="R773">
        <v>1000</v>
      </c>
      <c r="S773">
        <v>0</v>
      </c>
      <c r="T773">
        <v>0</v>
      </c>
      <c r="U773">
        <v>0</v>
      </c>
      <c r="V773" t="str">
        <v>r_1213</v>
      </c>
      <c r="W773">
        <v>0</v>
      </c>
      <c r="X773" t="str">
        <v>SBO:0000185</v>
      </c>
      <c r="Y773">
        <v>0</v>
      </c>
      <c r="Z773" t="str" cm="1">
        <f t="array" ref="Z773">IFERROR(_xlfn.UNIQUE(_xlfn.TEXTSPLIT(SUBSTITUTE(SUBSTITUTE(SUBSTITUTE(SUBSTITUTE(P773," or "," ")," and "," "),"(",""),")","")," "),TRUE),"")</f>
        <v>rt5861</v>
      </c>
    </row>
    <row r="774" spans="1:28" x14ac:dyDescent="0.2">
      <c r="A774" t="str">
        <v>rt5861</v>
      </c>
      <c r="B774" t="str">
        <v>GAP1</v>
      </c>
      <c r="C774" t="str">
        <v>YKR039W</v>
      </c>
      <c r="D774" t="str">
        <v>RT14229</v>
      </c>
      <c r="E774" t="str">
        <v>14357</v>
      </c>
      <c r="F774" t="str">
        <v>SBO:0000243</v>
      </c>
      <c r="G774" t="str">
        <v>KOG:E</v>
      </c>
      <c r="L774" t="str">
        <v>METtps_e</v>
      </c>
      <c r="M774" t="str">
        <v>L-methionine transport</v>
      </c>
      <c r="N774" t="str">
        <v>h_e + met__L_e &lt;=&gt; h_c + met__L_c</v>
      </c>
      <c r="O774" t="str">
        <v>Transport</v>
      </c>
      <c r="P774" t="str">
        <v>rt3257 or rt5861</v>
      </c>
      <c r="Q774">
        <v>-1000</v>
      </c>
      <c r="R774">
        <v>1000</v>
      </c>
      <c r="S774">
        <v>0</v>
      </c>
      <c r="T774">
        <v>0</v>
      </c>
      <c r="U774">
        <v>0</v>
      </c>
      <c r="V774" t="str">
        <v>r_1214</v>
      </c>
      <c r="W774">
        <v>0</v>
      </c>
      <c r="X774" t="str">
        <v>SBO:0000185</v>
      </c>
      <c r="Y774">
        <v>0</v>
      </c>
      <c r="Z774" t="str" cm="1">
        <f t="array" ref="Z774:AA774">IFERROR(_xlfn.UNIQUE(_xlfn.TEXTSPLIT(SUBSTITUTE(SUBSTITUTE(SUBSTITUTE(SUBSTITUTE(P774," or "," ")," and "," "),"(",""),")","")," "),TRUE),"")</f>
        <v>rt3257</v>
      </c>
      <c r="AA774" t="str">
        <v>rt5861</v>
      </c>
    </row>
    <row r="775" spans="1:28" x14ac:dyDescent="0.2">
      <c r="A775" t="str">
        <v>rt5869</v>
      </c>
      <c r="B775" t="str">
        <v>RNR2</v>
      </c>
      <c r="C775" t="str">
        <v>YJL026W</v>
      </c>
      <c r="D775" t="str">
        <v>RT14237</v>
      </c>
      <c r="E775" t="str">
        <v>14365</v>
      </c>
      <c r="F775" t="str">
        <v>SBO:0000243</v>
      </c>
      <c r="G775" t="str">
        <v>KOG:F | possible isozyme:rt2804</v>
      </c>
      <c r="L775" t="str">
        <v>PHEtps_e</v>
      </c>
      <c r="M775" t="str">
        <v>L-phenylalanine transport</v>
      </c>
      <c r="N775" t="str">
        <v>h_e + phe__L_e &lt;=&gt; h_c + phe__L_c</v>
      </c>
      <c r="O775" t="str">
        <v>Transport</v>
      </c>
      <c r="P775" t="str">
        <v>rt5861</v>
      </c>
      <c r="Q775">
        <v>-1000</v>
      </c>
      <c r="R775">
        <v>1000</v>
      </c>
      <c r="S775">
        <v>0</v>
      </c>
      <c r="T775">
        <v>0</v>
      </c>
      <c r="U775">
        <v>0</v>
      </c>
      <c r="V775" t="str">
        <v>r_1215</v>
      </c>
      <c r="W775">
        <v>0</v>
      </c>
      <c r="X775" t="str">
        <v>SBO:0000185</v>
      </c>
      <c r="Y775">
        <v>0</v>
      </c>
      <c r="Z775" t="str" cm="1">
        <f t="array" ref="Z775">IFERROR(_xlfn.UNIQUE(_xlfn.TEXTSPLIT(SUBSTITUTE(SUBSTITUTE(SUBSTITUTE(SUBSTITUTE(P775," or "," ")," and "," "),"(",""),")","")," "),TRUE),"")</f>
        <v>rt5861</v>
      </c>
    </row>
    <row r="776" spans="1:28" x14ac:dyDescent="0.2">
      <c r="A776" t="str">
        <v>rt5873</v>
      </c>
      <c r="B776" t="str">
        <v>FUR1</v>
      </c>
      <c r="C776" t="str">
        <v>YHR128W</v>
      </c>
      <c r="D776" t="str">
        <v>RT14241</v>
      </c>
      <c r="E776" t="str">
        <v>14369</v>
      </c>
      <c r="F776" t="str">
        <v>SBO:0000243</v>
      </c>
      <c r="G776" t="str">
        <v>KOG:T,Z</v>
      </c>
      <c r="L776" t="str">
        <v>PROtps_e</v>
      </c>
      <c r="M776" t="str">
        <v>L-proline transport</v>
      </c>
      <c r="N776" t="str">
        <v>h_e + pro__L_e &lt;=&gt; h_c + pro__L_c</v>
      </c>
      <c r="O776" t="str">
        <v>Transport</v>
      </c>
      <c r="P776" t="str">
        <v>rt5861 or rt4390</v>
      </c>
      <c r="Q776">
        <v>-1000</v>
      </c>
      <c r="R776">
        <v>1000</v>
      </c>
      <c r="S776">
        <v>0</v>
      </c>
      <c r="T776">
        <v>0</v>
      </c>
      <c r="U776">
        <v>0</v>
      </c>
      <c r="V776" t="str">
        <v>r_1216</v>
      </c>
      <c r="W776">
        <v>0</v>
      </c>
      <c r="X776" t="str">
        <v>SBO:0000185</v>
      </c>
      <c r="Y776">
        <v>0</v>
      </c>
      <c r="Z776" t="str" cm="1">
        <f t="array" ref="Z776:AA776">IFERROR(_xlfn.UNIQUE(_xlfn.TEXTSPLIT(SUBSTITUTE(SUBSTITUTE(SUBSTITUTE(SUBSTITUTE(P776," or "," ")," and "," "),"(",""),")","")," "),TRUE),"")</f>
        <v>rt5861</v>
      </c>
      <c r="AA776" t="str">
        <v>rt4390</v>
      </c>
    </row>
    <row r="777" spans="1:28" x14ac:dyDescent="0.2">
      <c r="A777" t="str">
        <v>rt5877</v>
      </c>
      <c r="B777" t="str">
        <v>CAT2</v>
      </c>
      <c r="C777" t="str">
        <v>YML042W</v>
      </c>
      <c r="D777" t="str">
        <v>RT14245</v>
      </c>
      <c r="E777" t="str">
        <v>14373</v>
      </c>
      <c r="F777" t="str">
        <v>SBO:0000243</v>
      </c>
      <c r="G777" t="str">
        <v>KOG:I</v>
      </c>
      <c r="L777" t="str">
        <v>SERtps_e</v>
      </c>
      <c r="M777" t="str">
        <v>L-serine transport</v>
      </c>
      <c r="N777" t="str">
        <v>h_e + ser__L_e &lt;=&gt; h_c + ser__L_c</v>
      </c>
      <c r="O777" t="str">
        <v>Transport</v>
      </c>
      <c r="P777" t="str">
        <v>rt5861 or rt0594 or rt2976</v>
      </c>
      <c r="Q777">
        <v>-1000</v>
      </c>
      <c r="R777">
        <v>1000</v>
      </c>
      <c r="S777">
        <v>0</v>
      </c>
      <c r="T777">
        <v>0</v>
      </c>
      <c r="U777">
        <v>0</v>
      </c>
      <c r="V777" t="str">
        <v>r_1217</v>
      </c>
      <c r="W777">
        <v>0</v>
      </c>
      <c r="X777" t="str">
        <v>SBO:0000185</v>
      </c>
      <c r="Y777">
        <v>0</v>
      </c>
      <c r="Z777" t="str" cm="1">
        <f t="array" ref="Z777:AB777">IFERROR(_xlfn.UNIQUE(_xlfn.TEXTSPLIT(SUBSTITUTE(SUBSTITUTE(SUBSTITUTE(SUBSTITUTE(P777," or "," ")," and "," "),"(",""),")","")," "),TRUE),"")</f>
        <v>rt5861</v>
      </c>
      <c r="AA777" t="str">
        <v>rt0594</v>
      </c>
      <c r="AB777" t="str">
        <v>rt2976</v>
      </c>
    </row>
    <row r="778" spans="1:28" x14ac:dyDescent="0.2">
      <c r="A778" t="str">
        <v>rt5879</v>
      </c>
      <c r="B778" t="str">
        <v>YEH2</v>
      </c>
      <c r="C778" t="str">
        <v>YLR020C</v>
      </c>
      <c r="D778" t="str">
        <v>RT14247</v>
      </c>
      <c r="E778" t="str">
        <v>14375</v>
      </c>
      <c r="F778" t="str">
        <v>SBO:0000243</v>
      </c>
      <c r="G778" t="str">
        <v>KOG:I</v>
      </c>
      <c r="L778" t="str">
        <v>TYRt_c_v</v>
      </c>
      <c r="M778" t="str">
        <v>L-tyrosine transport</v>
      </c>
      <c r="N778" t="str">
        <v>tyr__L_v &lt;-- tyr__L_c</v>
      </c>
      <c r="O778" t="str">
        <v>Transport</v>
      </c>
      <c r="P778" t="str">
        <v>rt6501</v>
      </c>
      <c r="Q778">
        <v>-1000</v>
      </c>
      <c r="R778">
        <v>0</v>
      </c>
      <c r="S778">
        <v>0</v>
      </c>
      <c r="T778">
        <v>0</v>
      </c>
      <c r="U778">
        <v>0</v>
      </c>
      <c r="V778" t="str">
        <v>r_1220</v>
      </c>
      <c r="W778">
        <v>0</v>
      </c>
      <c r="X778" t="str">
        <v>SBO:0000185</v>
      </c>
      <c r="Y778" t="str">
        <v>shutdown amino acid import from vacuole to prevent cycling</v>
      </c>
      <c r="Z778" t="str" cm="1">
        <f t="array" ref="Z778">IFERROR(_xlfn.UNIQUE(_xlfn.TEXTSPLIT(SUBSTITUTE(SUBSTITUTE(SUBSTITUTE(SUBSTITUTE(P778," or "," ")," and "," "),"(",""),")","")," "),TRUE),"")</f>
        <v>rt6501</v>
      </c>
    </row>
    <row r="779" spans="1:28" x14ac:dyDescent="0.2">
      <c r="A779" t="str">
        <v>rt5884</v>
      </c>
      <c r="B779" t="str">
        <v>ARO1</v>
      </c>
      <c r="C779" t="str">
        <v>YDR127W</v>
      </c>
      <c r="D779" t="str">
        <v>RT14252</v>
      </c>
      <c r="E779" t="str">
        <v>14380</v>
      </c>
      <c r="F779" t="str">
        <v>SBO:0000243</v>
      </c>
      <c r="G779" t="str">
        <v>KOG:E</v>
      </c>
      <c r="L779" t="str">
        <v>TYRtpa_v</v>
      </c>
      <c r="M779" t="str">
        <v>L-tyrosine transport</v>
      </c>
      <c r="N779" t="str">
        <v>h_v + tyr__L_c --&gt; h_c + tyr__L_v</v>
      </c>
      <c r="O779" t="str">
        <v>Transport</v>
      </c>
      <c r="P779" t="str">
        <v>rt0111 or rt7819</v>
      </c>
      <c r="Q779">
        <v>0</v>
      </c>
      <c r="R779">
        <v>1000</v>
      </c>
      <c r="S779">
        <v>0</v>
      </c>
      <c r="T779">
        <v>0</v>
      </c>
      <c r="U779">
        <v>0</v>
      </c>
      <c r="V779" t="str">
        <v>r_1221</v>
      </c>
      <c r="W779">
        <v>0</v>
      </c>
      <c r="X779" t="str">
        <v>SBO:0000185</v>
      </c>
      <c r="Y779">
        <v>0</v>
      </c>
      <c r="Z779" t="str" cm="1">
        <f t="array" ref="Z779:AA779">IFERROR(_xlfn.UNIQUE(_xlfn.TEXTSPLIT(SUBSTITUTE(SUBSTITUTE(SUBSTITUTE(SUBSTITUTE(P779," or "," ")," and "," "),"(",""),")","")," "),TRUE),"")</f>
        <v>rt0111</v>
      </c>
      <c r="AA779" t="str">
        <v>rt7819</v>
      </c>
    </row>
    <row r="780" spans="1:28" x14ac:dyDescent="0.2">
      <c r="A780" t="str">
        <v>rt5888</v>
      </c>
      <c r="B780" t="str">
        <v>GPH1</v>
      </c>
      <c r="C780" t="str">
        <v>YPR160W</v>
      </c>
      <c r="D780" t="str">
        <v>RT14256</v>
      </c>
      <c r="E780" t="str">
        <v>14384</v>
      </c>
      <c r="F780" t="str">
        <v>SBO:0000243</v>
      </c>
      <c r="G780" t="str">
        <v>KOG:G</v>
      </c>
      <c r="L780" t="str">
        <v>TYRtps_v</v>
      </c>
      <c r="M780" t="str">
        <v>L-tyrosine transport</v>
      </c>
      <c r="N780" t="str">
        <v>h_v + tyr__L_v --&gt; h_c + tyr__L_c</v>
      </c>
      <c r="O780" t="str">
        <v>Transport</v>
      </c>
      <c r="P780" t="str">
        <v>rt4375</v>
      </c>
      <c r="Q780">
        <v>0</v>
      </c>
      <c r="R780">
        <v>0</v>
      </c>
      <c r="S780">
        <v>0</v>
      </c>
      <c r="T780">
        <v>0</v>
      </c>
      <c r="U780">
        <v>0</v>
      </c>
      <c r="V780" t="str">
        <v>r_1222</v>
      </c>
      <c r="W780">
        <v>0</v>
      </c>
      <c r="X780" t="str">
        <v>SBO:0000185</v>
      </c>
      <c r="Y780" t="str">
        <v>shutdown amino acid import from vacuole to prevent cycling</v>
      </c>
      <c r="Z780" t="str" cm="1">
        <f t="array" ref="Z780">IFERROR(_xlfn.UNIQUE(_xlfn.TEXTSPLIT(SUBSTITUTE(SUBSTITUTE(SUBSTITUTE(SUBSTITUTE(P780," or "," ")," and "," "),"(",""),")","")," "),TRUE),"")</f>
        <v>rt4375</v>
      </c>
    </row>
    <row r="781" spans="1:28" x14ac:dyDescent="0.2">
      <c r="A781" t="str">
        <v>rt5890</v>
      </c>
      <c r="B781" t="str">
        <v>DPS1</v>
      </c>
      <c r="C781" t="str">
        <v>YLL018C</v>
      </c>
      <c r="D781" t="str">
        <v>RT14258</v>
      </c>
      <c r="E781" t="str">
        <v>14386</v>
      </c>
      <c r="F781" t="str">
        <v>SBO:0000243</v>
      </c>
      <c r="G781" t="str">
        <v>KOG:J</v>
      </c>
      <c r="L781" t="str">
        <v>VALtps_e</v>
      </c>
      <c r="M781" t="str">
        <v>L-valine transport</v>
      </c>
      <c r="N781" t="str">
        <v>h_e + val__L_e &lt;=&gt; h_c + val__L_c</v>
      </c>
      <c r="O781" t="str">
        <v>Transport</v>
      </c>
      <c r="P781" t="str">
        <v>rt5861</v>
      </c>
      <c r="Q781">
        <v>-1000</v>
      </c>
      <c r="R781">
        <v>1000</v>
      </c>
      <c r="S781">
        <v>0</v>
      </c>
      <c r="T781">
        <v>0</v>
      </c>
      <c r="U781">
        <v>0</v>
      </c>
      <c r="V781" t="str">
        <v>r_1224</v>
      </c>
      <c r="W781">
        <v>0</v>
      </c>
      <c r="X781" t="str">
        <v>SBO:0000185</v>
      </c>
      <c r="Y781">
        <v>0</v>
      </c>
      <c r="Z781" t="str" cm="1">
        <f t="array" ref="Z781">IFERROR(_xlfn.UNIQUE(_xlfn.TEXTSPLIT(SUBSTITUTE(SUBSTITUTE(SUBSTITUTE(SUBSTITUTE(P781," or "," ")," and "," "),"(",""),")","")," "),TRUE),"")</f>
        <v>rt5861</v>
      </c>
    </row>
    <row r="782" spans="1:28" x14ac:dyDescent="0.2">
      <c r="A782" t="str">
        <v>rt5891</v>
      </c>
      <c r="B782" t="str">
        <v>ADE5,7</v>
      </c>
      <c r="C782" t="str">
        <v>YGL234W</v>
      </c>
      <c r="D782" t="str">
        <v>RT14259</v>
      </c>
      <c r="E782" t="str">
        <v>14387</v>
      </c>
      <c r="F782" t="str">
        <v>SBO:0000243</v>
      </c>
      <c r="G782" t="str">
        <v>KOG:F</v>
      </c>
      <c r="L782" t="str">
        <v>MALt2_m</v>
      </c>
      <c r="M782" t="str">
        <v>malate transport</v>
      </c>
      <c r="N782" t="str">
        <v>mal__L_c + pi_m --&gt; mal__L_m + pi_c</v>
      </c>
      <c r="O782" t="str">
        <v>Transport</v>
      </c>
      <c r="P782" t="str">
        <v>rt5142</v>
      </c>
      <c r="Q782">
        <v>0</v>
      </c>
      <c r="R782">
        <v>1000</v>
      </c>
      <c r="S782">
        <v>0</v>
      </c>
      <c r="T782">
        <v>0</v>
      </c>
      <c r="U782">
        <v>0</v>
      </c>
      <c r="V782" t="str">
        <v>r_1226</v>
      </c>
      <c r="W782">
        <v>0</v>
      </c>
      <c r="X782" t="str">
        <v>SBO:0000185</v>
      </c>
      <c r="Y782">
        <v>0</v>
      </c>
      <c r="Z782" t="str" cm="1">
        <f t="array" ref="Z782">IFERROR(_xlfn.UNIQUE(_xlfn.TEXTSPLIT(SUBSTITUTE(SUBSTITUTE(SUBSTITUTE(SUBSTITUTE(P782," or "," ")," and "," "),"(",""),")","")," "),TRUE),"")</f>
        <v>rt5142</v>
      </c>
    </row>
    <row r="783" spans="1:28" x14ac:dyDescent="0.2">
      <c r="A783" t="str">
        <v>rt5893</v>
      </c>
      <c r="B783" t="str">
        <v>ACP1</v>
      </c>
      <c r="C783" t="str">
        <v>YKL192C</v>
      </c>
      <c r="D783" t="str">
        <v>RT14261</v>
      </c>
      <c r="E783" t="str">
        <v>14389</v>
      </c>
      <c r="F783" t="str">
        <v>SBO:0000243</v>
      </c>
      <c r="G783" t="str">
        <v>KOG:C,I,Q | ncbi_blast:ACP | sgd:mito-matrix ACP</v>
      </c>
      <c r="L783" t="str">
        <v>MALTtps_e</v>
      </c>
      <c r="M783" t="str">
        <v>maltose transport</v>
      </c>
      <c r="N783" t="str">
        <v>h_e + malt_e --&gt; h_c + malt_c</v>
      </c>
      <c r="O783" t="str">
        <v>Transport</v>
      </c>
      <c r="P783" t="str">
        <v>rt0769</v>
      </c>
      <c r="Q783">
        <v>0</v>
      </c>
      <c r="R783">
        <v>1000</v>
      </c>
      <c r="S783">
        <v>0</v>
      </c>
      <c r="T783">
        <v>0</v>
      </c>
      <c r="U783">
        <v>0</v>
      </c>
      <c r="V783" t="str">
        <v>r_1227</v>
      </c>
      <c r="W783">
        <v>0</v>
      </c>
      <c r="X783" t="str">
        <v>SBO:0000185</v>
      </c>
      <c r="Y783">
        <v>0</v>
      </c>
      <c r="Z783" t="str" cm="1">
        <f t="array" ref="Z783">IFERROR(_xlfn.UNIQUE(_xlfn.TEXTSPLIT(SUBSTITUTE(SUBSTITUTE(SUBSTITUTE(SUBSTITUTE(P783," or "," ")," and "," "),"(",""),")","")," "),TRUE),"")</f>
        <v>rt0769</v>
      </c>
    </row>
    <row r="784" spans="1:28" x14ac:dyDescent="0.2">
      <c r="A784" t="str">
        <v>rt5909</v>
      </c>
      <c r="B784" t="str">
        <v>PAN5</v>
      </c>
      <c r="C784" t="str">
        <v>YHR063C</v>
      </c>
      <c r="D784" t="str">
        <v>RT14277</v>
      </c>
      <c r="E784" t="str">
        <v>14405</v>
      </c>
      <c r="F784" t="str">
        <v>SBO:0000243</v>
      </c>
      <c r="G784" t="str">
        <v>KOG:Unassigned</v>
      </c>
      <c r="L784" t="str">
        <v>NFORTYR2t_c_e</v>
      </c>
      <c r="M784" t="str">
        <v>N,N'-diformyldityrosine transport</v>
      </c>
      <c r="N784" t="str">
        <v>Nfortyr2_c --&gt; Nfortyr2_e</v>
      </c>
      <c r="O784" t="str">
        <v>Transport</v>
      </c>
      <c r="P784" t="str">
        <v>rt2566</v>
      </c>
      <c r="Q784">
        <v>0</v>
      </c>
      <c r="R784">
        <v>1000</v>
      </c>
      <c r="S784">
        <v>0</v>
      </c>
      <c r="T784">
        <v>0</v>
      </c>
      <c r="U784">
        <v>0</v>
      </c>
      <c r="V784" t="str">
        <v>r_1228</v>
      </c>
      <c r="W784">
        <v>0</v>
      </c>
      <c r="X784" t="str">
        <v>SBO:0000185</v>
      </c>
      <c r="Y784">
        <v>0</v>
      </c>
      <c r="Z784" t="str" cm="1">
        <f t="array" ref="Z784">IFERROR(_xlfn.UNIQUE(_xlfn.TEXTSPLIT(SUBSTITUTE(SUBSTITUTE(SUBSTITUTE(SUBSTITUTE(P784," or "," ")," and "," "),"(",""),")","")," "),TRUE),"")</f>
        <v>rt2566</v>
      </c>
    </row>
    <row r="785" spans="1:29" x14ac:dyDescent="0.2">
      <c r="A785" t="str">
        <v>rt5913</v>
      </c>
      <c r="B785" t="str">
        <v>AAT1</v>
      </c>
      <c r="C785" t="str">
        <v>YLR027C</v>
      </c>
      <c r="D785" t="str">
        <v>RT14281</v>
      </c>
      <c r="E785" t="str">
        <v>14409</v>
      </c>
      <c r="F785" t="str">
        <v>SBO:0000243</v>
      </c>
      <c r="G785" t="str">
        <v>KOG:E | sc_bidirectional_blast:lower_evalue_hit</v>
      </c>
      <c r="L785" t="str">
        <v>NADt_c_m</v>
      </c>
      <c r="M785" t="str">
        <v>NAD transport</v>
      </c>
      <c r="N785" t="str">
        <v>nad_c --&gt; nad_m</v>
      </c>
      <c r="O785" t="str">
        <v>Transport</v>
      </c>
      <c r="P785" t="str">
        <v>rt5934 or rt2593</v>
      </c>
      <c r="Q785">
        <v>0</v>
      </c>
      <c r="R785">
        <v>1000</v>
      </c>
      <c r="S785">
        <v>0</v>
      </c>
      <c r="T785">
        <v>0</v>
      </c>
      <c r="U785">
        <v>0</v>
      </c>
      <c r="V785" t="str">
        <v>r_1229</v>
      </c>
      <c r="W785">
        <v>0</v>
      </c>
      <c r="X785" t="str">
        <v>SBO:0000185</v>
      </c>
      <c r="Y785">
        <v>0</v>
      </c>
      <c r="Z785" t="str" cm="1">
        <f t="array" ref="Z785:AA785">IFERROR(_xlfn.UNIQUE(_xlfn.TEXTSPLIT(SUBSTITUTE(SUBSTITUTE(SUBSTITUTE(SUBSTITUTE(P785," or "," ")," and "," "),"(",""),")","")," "),TRUE),"")</f>
        <v>rt5934</v>
      </c>
      <c r="AA785" t="str">
        <v>rt2593</v>
      </c>
    </row>
    <row r="786" spans="1:29" x14ac:dyDescent="0.2">
      <c r="A786" t="str">
        <v>rt5934</v>
      </c>
      <c r="B786" t="str">
        <v>MRS4,YEA6</v>
      </c>
      <c r="C786" t="str">
        <v>YKR052C,YEL006W</v>
      </c>
      <c r="D786" t="str">
        <v>RT14302</v>
      </c>
      <c r="E786" t="str">
        <v>14430</v>
      </c>
      <c r="F786" t="str">
        <v>SBO:0000243</v>
      </c>
      <c r="G786" t="str">
        <v>KOG:C | sc_bidirectional_blast:sc_isozymes</v>
      </c>
      <c r="L786" t="str">
        <v>NADt1_m</v>
      </c>
      <c r="M786" t="str">
        <v>NAD transport</v>
      </c>
      <c r="N786" t="str">
        <v>damp_m + nad_c --&gt; damp_c + nad_m</v>
      </c>
      <c r="O786" t="str">
        <v>Transport</v>
      </c>
      <c r="P786" t="str">
        <v>rt2593</v>
      </c>
      <c r="Q786">
        <v>0</v>
      </c>
      <c r="R786">
        <v>1000</v>
      </c>
      <c r="S786">
        <v>0</v>
      </c>
      <c r="T786">
        <v>0</v>
      </c>
      <c r="U786">
        <v>0</v>
      </c>
      <c r="V786" t="str">
        <v>r_1230</v>
      </c>
      <c r="W786">
        <v>0</v>
      </c>
      <c r="X786" t="str">
        <v>SBO:0000185</v>
      </c>
      <c r="Y786">
        <v>0</v>
      </c>
      <c r="Z786" t="str" cm="1">
        <f t="array" ref="Z786">IFERROR(_xlfn.UNIQUE(_xlfn.TEXTSPLIT(SUBSTITUTE(SUBSTITUTE(SUBSTITUTE(SUBSTITUTE(P786," or "," ")," and "," "),"(",""),")","")," "),TRUE),"")</f>
        <v>rt2593</v>
      </c>
    </row>
    <row r="787" spans="1:29" x14ac:dyDescent="0.2">
      <c r="A787" t="str">
        <v>rt5941</v>
      </c>
      <c r="B787" t="str">
        <v>NTE1</v>
      </c>
      <c r="C787" t="str">
        <v>YML059C</v>
      </c>
      <c r="D787" t="str">
        <v>RT14309</v>
      </c>
      <c r="E787" t="str">
        <v>14437</v>
      </c>
      <c r="F787" t="str">
        <v>SBO:0000243</v>
      </c>
      <c r="G787" t="str">
        <v>KOG:R</v>
      </c>
      <c r="L787" t="str">
        <v>NADt2_m</v>
      </c>
      <c r="M787" t="str">
        <v>NAD transport</v>
      </c>
      <c r="N787" t="str">
        <v>amp_m + nad_c --&gt; amp_c + nad_m</v>
      </c>
      <c r="O787" t="str">
        <v>Transport</v>
      </c>
      <c r="P787" t="str">
        <v>rt2593</v>
      </c>
      <c r="Q787">
        <v>0</v>
      </c>
      <c r="R787">
        <v>1000</v>
      </c>
      <c r="S787">
        <v>0</v>
      </c>
      <c r="T787">
        <v>0</v>
      </c>
      <c r="U787">
        <v>0</v>
      </c>
      <c r="V787" t="str">
        <v>r_1231</v>
      </c>
      <c r="W787">
        <v>0</v>
      </c>
      <c r="X787" t="str">
        <v>SBO:0000185</v>
      </c>
      <c r="Y787">
        <v>0</v>
      </c>
      <c r="Z787" t="str" cm="1">
        <f t="array" ref="Z787">IFERROR(_xlfn.UNIQUE(_xlfn.TEXTSPLIT(SUBSTITUTE(SUBSTITUTE(SUBSTITUTE(SUBSTITUTE(P787," or "," ")," and "," "),"(",""),")","")," "),TRUE),"")</f>
        <v>rt2593</v>
      </c>
    </row>
    <row r="788" spans="1:29" x14ac:dyDescent="0.2">
      <c r="A788" t="str">
        <v>rt5949</v>
      </c>
      <c r="B788" t="str">
        <v>TGL2</v>
      </c>
      <c r="C788" t="str">
        <v>YDR058C</v>
      </c>
      <c r="D788" t="str">
        <v>RT14317</v>
      </c>
      <c r="E788" t="str">
        <v>14445</v>
      </c>
      <c r="F788" t="str">
        <v>SBO:0000243</v>
      </c>
      <c r="G788" t="str">
        <v>KOG:Unassigned</v>
      </c>
      <c r="L788" t="str">
        <v>NADt3_m</v>
      </c>
      <c r="M788" t="str">
        <v>NAD transport</v>
      </c>
      <c r="N788" t="str">
        <v>dgmp_m + nad_c --&gt; dgmp_c + nad_m</v>
      </c>
      <c r="O788" t="str">
        <v>Transport</v>
      </c>
      <c r="P788" t="str">
        <v>rt2593</v>
      </c>
      <c r="Q788">
        <v>0</v>
      </c>
      <c r="R788">
        <v>1000</v>
      </c>
      <c r="S788">
        <v>0</v>
      </c>
      <c r="T788">
        <v>0</v>
      </c>
      <c r="U788">
        <v>0</v>
      </c>
      <c r="V788" t="str">
        <v>r_1232</v>
      </c>
      <c r="W788">
        <v>0</v>
      </c>
      <c r="X788" t="str">
        <v>SBO:0000185</v>
      </c>
      <c r="Y788">
        <v>0</v>
      </c>
      <c r="Z788" t="str" cm="1">
        <f t="array" ref="Z788">IFERROR(_xlfn.UNIQUE(_xlfn.TEXTSPLIT(SUBSTITUTE(SUBSTITUTE(SUBSTITUTE(SUBSTITUTE(P788," or "," ")," and "," "),"(",""),")","")," "),TRUE),"")</f>
        <v>rt2593</v>
      </c>
    </row>
    <row r="789" spans="1:29" x14ac:dyDescent="0.2">
      <c r="A789" t="str">
        <v>rt5966</v>
      </c>
      <c r="B789">
        <v>0</v>
      </c>
      <c r="C789">
        <v>0</v>
      </c>
      <c r="D789" t="str">
        <v>RT14334</v>
      </c>
      <c r="E789" t="str">
        <v>14462</v>
      </c>
      <c r="F789" t="str">
        <v>SBO:0000243</v>
      </c>
      <c r="G789" t="str">
        <v>KOG:G</v>
      </c>
      <c r="L789" t="str">
        <v>NACt_c_e</v>
      </c>
      <c r="M789" t="str">
        <v>nicotinate transport</v>
      </c>
      <c r="N789" t="str">
        <v>nac_e &lt;=&gt; nac_c</v>
      </c>
      <c r="O789" t="str">
        <v>Transport</v>
      </c>
      <c r="P789" t="str">
        <v>rt3853</v>
      </c>
      <c r="Q789">
        <v>-1000</v>
      </c>
      <c r="R789">
        <v>1000</v>
      </c>
      <c r="S789">
        <v>0</v>
      </c>
      <c r="T789">
        <v>0</v>
      </c>
      <c r="U789">
        <v>0</v>
      </c>
      <c r="V789" t="str">
        <v>r_1235</v>
      </c>
      <c r="W789">
        <v>0</v>
      </c>
      <c r="X789" t="str">
        <v>SBO:0000185</v>
      </c>
      <c r="Y789">
        <v>0</v>
      </c>
      <c r="Z789" t="str" cm="1">
        <f t="array" ref="Z789">IFERROR(_xlfn.UNIQUE(_xlfn.TEXTSPLIT(SUBSTITUTE(SUBSTITUTE(SUBSTITUTE(SUBSTITUTE(P789," or "," ")," and "," "),"(",""),")","")," "),TRUE),"")</f>
        <v>rt3853</v>
      </c>
    </row>
    <row r="790" spans="1:29" x14ac:dyDescent="0.2">
      <c r="A790" t="str">
        <v>rt5972</v>
      </c>
      <c r="B790" t="str">
        <v>FUN12</v>
      </c>
      <c r="C790" t="str">
        <v>YAL035W</v>
      </c>
      <c r="D790" t="str">
        <v>RT14340</v>
      </c>
      <c r="E790" t="str">
        <v>14468</v>
      </c>
      <c r="F790" t="str">
        <v>SBO:0000243</v>
      </c>
      <c r="G790" t="str">
        <v>KOG:J</v>
      </c>
      <c r="L790" t="str">
        <v>ORNtpa_m</v>
      </c>
      <c r="M790" t="str">
        <v>ornithine transport</v>
      </c>
      <c r="N790" t="str">
        <v>h_c + orn_m --&gt; h_m + orn_c</v>
      </c>
      <c r="O790" t="str">
        <v>Transport</v>
      </c>
      <c r="P790" t="str">
        <v>rt4951</v>
      </c>
      <c r="Q790">
        <v>0</v>
      </c>
      <c r="R790">
        <v>1000</v>
      </c>
      <c r="S790">
        <v>0</v>
      </c>
      <c r="T790">
        <v>0</v>
      </c>
      <c r="U790">
        <v>0</v>
      </c>
      <c r="V790" t="str">
        <v>r_1237</v>
      </c>
      <c r="W790">
        <v>0</v>
      </c>
      <c r="X790" t="str">
        <v>SBO:0000185</v>
      </c>
      <c r="Y790">
        <v>0</v>
      </c>
      <c r="Z790" t="str" cm="1">
        <f t="array" ref="Z790">IFERROR(_xlfn.UNIQUE(_xlfn.TEXTSPLIT(SUBSTITUTE(SUBSTITUTE(SUBSTITUTE(SUBSTITUTE(P790," or "," ")," and "," "),"(",""),")","")," "),TRUE),"")</f>
        <v>rt4951</v>
      </c>
    </row>
    <row r="791" spans="1:29" x14ac:dyDescent="0.2">
      <c r="A791" t="str">
        <v>rt6000</v>
      </c>
      <c r="B791">
        <v>0</v>
      </c>
      <c r="C791" t="str">
        <v>YDR109C</v>
      </c>
      <c r="D791" t="str">
        <v>RT14368</v>
      </c>
      <c r="E791" t="str">
        <v>14496</v>
      </c>
      <c r="F791" t="str">
        <v>SBO:0000243</v>
      </c>
      <c r="G791" t="str">
        <v>KOG:G</v>
      </c>
      <c r="L791" t="str">
        <v>ORNtps_e</v>
      </c>
      <c r="M791" t="str">
        <v>orntithine transport</v>
      </c>
      <c r="N791" t="str">
        <v>h_e + orn_e &lt;=&gt; h_c + orn_c</v>
      </c>
      <c r="O791" t="str">
        <v>Transport</v>
      </c>
      <c r="P791" t="str">
        <v>rt1689 or rt5861</v>
      </c>
      <c r="Q791">
        <v>-1000</v>
      </c>
      <c r="R791">
        <v>1000</v>
      </c>
      <c r="S791">
        <v>0</v>
      </c>
      <c r="T791">
        <v>0</v>
      </c>
      <c r="U791">
        <v>0</v>
      </c>
      <c r="V791" t="str">
        <v>r_1238</v>
      </c>
      <c r="W791">
        <v>0</v>
      </c>
      <c r="X791" t="str">
        <v>SBO:0000185</v>
      </c>
      <c r="Y791">
        <v>0</v>
      </c>
      <c r="Z791" t="str" cm="1">
        <f t="array" ref="Z791:AA791">IFERROR(_xlfn.UNIQUE(_xlfn.TEXTSPLIT(SUBSTITUTE(SUBSTITUTE(SUBSTITUTE(SUBSTITUTE(P791," or "," ")," and "," "),"(",""),")","")," "),TRUE),"")</f>
        <v>rt1689</v>
      </c>
      <c r="AA791" t="str">
        <v>rt5861</v>
      </c>
    </row>
    <row r="792" spans="1:29" x14ac:dyDescent="0.2">
      <c r="A792" t="str">
        <v>rt6001</v>
      </c>
      <c r="B792">
        <v>0</v>
      </c>
      <c r="C792" t="str">
        <v>YPR127W</v>
      </c>
      <c r="D792" t="str">
        <v>RT14369</v>
      </c>
      <c r="E792" t="str">
        <v>14497</v>
      </c>
      <c r="F792" t="str">
        <v>SBO:0000243</v>
      </c>
      <c r="G792" t="str">
        <v>KOG:C | sc_bidirectional_blast:lower_evalue_hit</v>
      </c>
      <c r="L792" t="str">
        <v>OAAtps_m</v>
      </c>
      <c r="M792" t="str">
        <v>oxaloacetate transport</v>
      </c>
      <c r="N792" t="str">
        <v>h_c + oaa_c --&gt; h_m + oaa_m</v>
      </c>
      <c r="O792" t="str">
        <v>Transport</v>
      </c>
      <c r="P792" t="str">
        <v>rt0643</v>
      </c>
      <c r="Q792">
        <v>0</v>
      </c>
      <c r="R792">
        <v>1000</v>
      </c>
      <c r="S792">
        <v>0</v>
      </c>
      <c r="T792">
        <v>0</v>
      </c>
      <c r="U792">
        <v>0</v>
      </c>
      <c r="V792" t="str">
        <v>r_1239</v>
      </c>
      <c r="W792">
        <v>0</v>
      </c>
      <c r="X792" t="str">
        <v>SBO:0000185</v>
      </c>
      <c r="Y792">
        <v>0</v>
      </c>
      <c r="Z792" t="str" cm="1">
        <f t="array" ref="Z792">IFERROR(_xlfn.UNIQUE(_xlfn.TEXTSPLIT(SUBSTITUTE(SUBSTITUTE(SUBSTITUTE(SUBSTITUTE(P792," or "," ")," and "," "),"(",""),")","")," "),TRUE),"")</f>
        <v>rt0643</v>
      </c>
    </row>
    <row r="793" spans="1:29" x14ac:dyDescent="0.2">
      <c r="A793" t="str">
        <v>rt6009</v>
      </c>
      <c r="B793" t="str">
        <v>FOL1</v>
      </c>
      <c r="C793" t="str">
        <v>YNL256W</v>
      </c>
      <c r="D793" t="str">
        <v>RT14377</v>
      </c>
      <c r="E793" t="str">
        <v>14505</v>
      </c>
      <c r="F793" t="str">
        <v>SBO:0000243</v>
      </c>
      <c r="G793" t="str">
        <v>KOG:H</v>
      </c>
      <c r="L793" t="str">
        <v>PNTOtps_e</v>
      </c>
      <c r="M793" t="str">
        <v>pantothenate transport</v>
      </c>
      <c r="N793" t="str">
        <v>h_e + pnto__R_e &lt;=&gt; h_c + pnto__R_c</v>
      </c>
      <c r="O793" t="str">
        <v>Transport</v>
      </c>
      <c r="P793" t="str">
        <v>rt3985</v>
      </c>
      <c r="Q793">
        <v>-1000</v>
      </c>
      <c r="R793">
        <v>1000</v>
      </c>
      <c r="S793">
        <v>0</v>
      </c>
      <c r="T793">
        <v>0</v>
      </c>
      <c r="U793">
        <v>0</v>
      </c>
      <c r="V793" t="str">
        <v>r_1241</v>
      </c>
      <c r="W793">
        <v>0</v>
      </c>
      <c r="X793" t="str">
        <v>SBO:0000185</v>
      </c>
      <c r="Y793">
        <v>0</v>
      </c>
      <c r="Z793" t="str" cm="1">
        <f t="array" ref="Z793">IFERROR(_xlfn.UNIQUE(_xlfn.TEXTSPLIT(SUBSTITUTE(SUBSTITUTE(SUBSTITUTE(SUBSTITUTE(P793," or "," ")," and "," "),"(",""),")","")," "),TRUE),"")</f>
        <v>rt3985</v>
      </c>
    </row>
    <row r="794" spans="1:29" x14ac:dyDescent="0.2">
      <c r="A794" t="str">
        <v>rt6050</v>
      </c>
      <c r="B794" t="str">
        <v>NUBM_rt</v>
      </c>
      <c r="C794">
        <v>0</v>
      </c>
      <c r="D794" t="str">
        <v>RT14418</v>
      </c>
      <c r="E794" t="str">
        <v>14546</v>
      </c>
      <c r="F794" t="str">
        <v>SBO:0000243</v>
      </c>
      <c r="G794" t="str">
        <v>KOG:C | notes:51 kDa</v>
      </c>
      <c r="L794" t="str">
        <v>PENDPt_c_m</v>
      </c>
      <c r="M794" t="str">
        <v>pentaprenyl diphosphate transport</v>
      </c>
      <c r="N794" t="str">
        <v>pendp_c &lt;=&gt; pendp_m</v>
      </c>
      <c r="O794" t="str">
        <v>Transport</v>
      </c>
      <c r="P794" t="str">
        <v/>
      </c>
      <c r="Q794">
        <v>-1000</v>
      </c>
      <c r="R794">
        <v>1000</v>
      </c>
      <c r="S794">
        <v>0</v>
      </c>
      <c r="T794">
        <v>0</v>
      </c>
      <c r="U794">
        <v>0</v>
      </c>
      <c r="V794" t="str">
        <v>r_1242</v>
      </c>
      <c r="W794">
        <v>0</v>
      </c>
      <c r="X794" t="str">
        <v>SBO:0000185</v>
      </c>
      <c r="Y794">
        <v>0</v>
      </c>
      <c r="Z794" t="str" cm="1">
        <f t="array" ref="Z794">IFERROR(_xlfn.UNIQUE(_xlfn.TEXTSPLIT(SUBSTITUTE(SUBSTITUTE(SUBSTITUTE(SUBSTITUTE(P794," or "," ")," and "," "),"(",""),")","")," "),TRUE),"")</f>
        <v/>
      </c>
    </row>
    <row r="795" spans="1:29" x14ac:dyDescent="0.2">
      <c r="A795" t="str">
        <v>rt6068</v>
      </c>
      <c r="B795" t="str">
        <v>DEG1</v>
      </c>
      <c r="C795" t="str">
        <v>YFL001W</v>
      </c>
      <c r="D795" t="str">
        <v>RT14436</v>
      </c>
      <c r="E795" t="str">
        <v>14564</v>
      </c>
      <c r="F795" t="str">
        <v>SBO:0000243</v>
      </c>
      <c r="G795" t="str">
        <v>KOG:J</v>
      </c>
      <c r="L795" t="str">
        <v>PHEACt_c_e</v>
      </c>
      <c r="M795" t="str">
        <v>phenethyl acetate transport</v>
      </c>
      <c r="N795" t="str">
        <v>pheac_c --&gt; pheac_e</v>
      </c>
      <c r="O795" t="str">
        <v>Transport</v>
      </c>
      <c r="P795" t="str">
        <v/>
      </c>
      <c r="Q795">
        <v>0</v>
      </c>
      <c r="R795">
        <v>1000</v>
      </c>
      <c r="S795">
        <v>0</v>
      </c>
      <c r="T795">
        <v>0</v>
      </c>
      <c r="U795">
        <v>0</v>
      </c>
      <c r="V795" t="str">
        <v>r_1243</v>
      </c>
      <c r="W795">
        <v>0</v>
      </c>
      <c r="X795" t="str">
        <v>SBO:0000185</v>
      </c>
      <c r="Y795">
        <v>0</v>
      </c>
      <c r="Z795" t="str" cm="1">
        <f t="array" ref="Z795">IFERROR(_xlfn.UNIQUE(_xlfn.TEXTSPLIT(SUBSTITUTE(SUBSTITUTE(SUBSTITUTE(SUBSTITUTE(P795," or "," ")," and "," "),"(",""),")","")," "),TRUE),"")</f>
        <v/>
      </c>
    </row>
    <row r="796" spans="1:29" x14ac:dyDescent="0.2">
      <c r="A796" t="str">
        <v>rt6091</v>
      </c>
      <c r="B796">
        <v>0</v>
      </c>
      <c r="C796">
        <v>0</v>
      </c>
      <c r="D796" t="str">
        <v>RT14459</v>
      </c>
      <c r="E796" t="str">
        <v>14587</v>
      </c>
      <c r="F796" t="str">
        <v>SBO:0000243</v>
      </c>
      <c r="G796" t="str">
        <v>KOG:V</v>
      </c>
      <c r="L796" t="str">
        <v>PItps_e</v>
      </c>
      <c r="M796" t="str">
        <v>phosphate transport</v>
      </c>
      <c r="N796" t="str">
        <v>h_e + pi_e &lt;=&gt; h_c + pi_c</v>
      </c>
      <c r="O796" t="str">
        <v>Transport</v>
      </c>
      <c r="P796" t="str">
        <v>rt3318 or rt1948</v>
      </c>
      <c r="Q796">
        <v>-1000</v>
      </c>
      <c r="R796">
        <v>1000</v>
      </c>
      <c r="S796">
        <v>0</v>
      </c>
      <c r="T796">
        <v>0</v>
      </c>
      <c r="U796">
        <v>0</v>
      </c>
      <c r="V796" t="str">
        <v>r_1244</v>
      </c>
      <c r="W796">
        <v>0</v>
      </c>
      <c r="X796" t="str">
        <v>SBO:0000185</v>
      </c>
      <c r="Y796">
        <v>0</v>
      </c>
      <c r="Z796" t="str" cm="1">
        <f t="array" ref="Z796:AA796">IFERROR(_xlfn.UNIQUE(_xlfn.TEXTSPLIT(SUBSTITUTE(SUBSTITUTE(SUBSTITUTE(SUBSTITUTE(P796," or "," ")," and "," "),"(",""),")","")," "),TRUE),"")</f>
        <v>rt3318</v>
      </c>
      <c r="AA796" t="str">
        <v>rt1948</v>
      </c>
    </row>
    <row r="797" spans="1:29" x14ac:dyDescent="0.2">
      <c r="A797" t="str">
        <v>rt6095</v>
      </c>
      <c r="B797" t="str">
        <v>YBT4_rt</v>
      </c>
      <c r="C797">
        <v>0</v>
      </c>
      <c r="D797" t="str">
        <v>RT14463</v>
      </c>
      <c r="E797" t="str">
        <v>14591</v>
      </c>
      <c r="F797" t="str">
        <v>SBO:0000243</v>
      </c>
      <c r="G797" t="str">
        <v>KOG:Q</v>
      </c>
      <c r="L797" t="str">
        <v>PItps_m</v>
      </c>
      <c r="M797" t="str">
        <v>phosphate transport</v>
      </c>
      <c r="N797" t="str">
        <v>h_c + pi_c --&gt; h_m + pi_m</v>
      </c>
      <c r="O797" t="str">
        <v>Transport</v>
      </c>
      <c r="P797" t="str">
        <v>rt0521 or rt7506</v>
      </c>
      <c r="Q797">
        <v>0</v>
      </c>
      <c r="R797">
        <v>1000</v>
      </c>
      <c r="S797">
        <v>0</v>
      </c>
      <c r="T797">
        <v>0</v>
      </c>
      <c r="U797">
        <v>0</v>
      </c>
      <c r="V797" t="str">
        <v>r_1245</v>
      </c>
      <c r="W797">
        <v>0</v>
      </c>
      <c r="X797" t="str">
        <v>SBO:0000185</v>
      </c>
      <c r="Y797">
        <v>0</v>
      </c>
      <c r="Z797" t="str" cm="1">
        <f t="array" ref="Z797:AA797">IFERROR(_xlfn.UNIQUE(_xlfn.TEXTSPLIT(SUBSTITUTE(SUBSTITUTE(SUBSTITUTE(SUBSTITUTE(P797," or "," ")," and "," "),"(",""),")","")," "),TRUE),"")</f>
        <v>rt0521</v>
      </c>
      <c r="AA797" t="str">
        <v>rt7506</v>
      </c>
    </row>
    <row r="798" spans="1:29" x14ac:dyDescent="0.2">
      <c r="A798" t="str">
        <v>rt6112</v>
      </c>
      <c r="B798">
        <v>0</v>
      </c>
      <c r="C798" t="str">
        <v>YBR019C</v>
      </c>
      <c r="D798" t="str">
        <v>RT14480</v>
      </c>
      <c r="E798" t="str">
        <v>14608</v>
      </c>
      <c r="F798" t="str">
        <v>SBO:0000243</v>
      </c>
      <c r="G798" t="str">
        <v>KOG:G | sc_bidirectional_blast:lower_evalue_hit</v>
      </c>
      <c r="L798" t="str">
        <v>PTRCtpa_e</v>
      </c>
      <c r="M798" t="str">
        <v>putrescine transport</v>
      </c>
      <c r="N798" t="str">
        <v>h_c + ptrc_e &lt;=&gt; h_e + ptrc_c</v>
      </c>
      <c r="O798" t="str">
        <v>Transport</v>
      </c>
      <c r="P798" t="str">
        <v>rt2649 or rt2739 or rt1939 or rt1987</v>
      </c>
      <c r="Q798">
        <v>-1000</v>
      </c>
      <c r="R798">
        <v>1000</v>
      </c>
      <c r="S798">
        <v>0</v>
      </c>
      <c r="T798">
        <v>0</v>
      </c>
      <c r="U798">
        <v>0</v>
      </c>
      <c r="V798" t="str">
        <v>r_1251</v>
      </c>
      <c r="W798">
        <v>0</v>
      </c>
      <c r="X798" t="str">
        <v>SBO:0000185</v>
      </c>
      <c r="Y798">
        <v>0</v>
      </c>
      <c r="Z798" t="str" cm="1">
        <f t="array" ref="Z798:AC798">IFERROR(_xlfn.UNIQUE(_xlfn.TEXTSPLIT(SUBSTITUTE(SUBSTITUTE(SUBSTITUTE(SUBSTITUTE(P798," or "," ")," and "," "),"(",""),")","")," "),TRUE),"")</f>
        <v>rt2649</v>
      </c>
      <c r="AA798" t="str">
        <v>rt2739</v>
      </c>
      <c r="AB798" t="str">
        <v>rt1939</v>
      </c>
      <c r="AC798" t="str">
        <v>rt1987</v>
      </c>
    </row>
    <row r="799" spans="1:29" x14ac:dyDescent="0.2">
      <c r="A799" t="str">
        <v>rt6131</v>
      </c>
      <c r="B799" t="str">
        <v>PGL1_rt</v>
      </c>
      <c r="C799">
        <v>0</v>
      </c>
      <c r="D799" t="str">
        <v>RT14499</v>
      </c>
      <c r="E799" t="str">
        <v>14627</v>
      </c>
      <c r="F799" t="str">
        <v>SBO:0000243</v>
      </c>
      <c r="G799" t="str">
        <v>KOG:G | ncbi_blast:6PGL</v>
      </c>
      <c r="L799" t="str">
        <v>PTRCtpa_v</v>
      </c>
      <c r="M799" t="str">
        <v>putrescine transport</v>
      </c>
      <c r="N799" t="str">
        <v>h_v + ptrc_c &lt;=&gt; h_c + ptrc_v</v>
      </c>
      <c r="O799" t="str">
        <v>Transport</v>
      </c>
      <c r="P799" t="str">
        <v>rt2649 or rt2739 or rt1939 or rt1987</v>
      </c>
      <c r="Q799">
        <v>-1000</v>
      </c>
      <c r="R799">
        <v>1000</v>
      </c>
      <c r="S799">
        <v>0</v>
      </c>
      <c r="T799">
        <v>0</v>
      </c>
      <c r="U799">
        <v>0</v>
      </c>
      <c r="V799" t="str">
        <v>r_1252</v>
      </c>
      <c r="W799">
        <v>0</v>
      </c>
      <c r="X799" t="str">
        <v>SBO:0000185</v>
      </c>
      <c r="Y799">
        <v>0</v>
      </c>
      <c r="Z799" t="str" cm="1">
        <f t="array" ref="Z799:AC799">IFERROR(_xlfn.UNIQUE(_xlfn.TEXTSPLIT(SUBSTITUTE(SUBSTITUTE(SUBSTITUTE(SUBSTITUTE(P799," or "," ")," and "," "),"(",""),")","")," "),TRUE),"")</f>
        <v>rt2649</v>
      </c>
      <c r="AA799" t="str">
        <v>rt2739</v>
      </c>
      <c r="AB799" t="str">
        <v>rt1939</v>
      </c>
      <c r="AC799" t="str">
        <v>rt1987</v>
      </c>
    </row>
    <row r="800" spans="1:29" x14ac:dyDescent="0.2">
      <c r="A800" t="str">
        <v>rt6162</v>
      </c>
      <c r="B800" t="str">
        <v>DOT1</v>
      </c>
      <c r="C800" t="str">
        <v>YDR440W</v>
      </c>
      <c r="D800" t="str">
        <v>RT14530</v>
      </c>
      <c r="E800" t="str">
        <v>14658</v>
      </c>
      <c r="F800" t="str">
        <v>SBO:0000243</v>
      </c>
      <c r="G800" t="str">
        <v>KOG:D,K</v>
      </c>
      <c r="L800" t="str">
        <v>PYRtps_e</v>
      </c>
      <c r="M800" t="str">
        <v>pyruvate transport</v>
      </c>
      <c r="N800" t="str">
        <v>h_e + pyr_e &lt;=&gt; h_c + pyr_c</v>
      </c>
      <c r="O800" t="str">
        <v>Transport</v>
      </c>
      <c r="P800" t="str">
        <v>rt1816</v>
      </c>
      <c r="Q800">
        <v>-1000</v>
      </c>
      <c r="R800">
        <v>1000</v>
      </c>
      <c r="S800">
        <v>0</v>
      </c>
      <c r="T800">
        <v>0</v>
      </c>
      <c r="U800">
        <v>0</v>
      </c>
      <c r="V800" t="str">
        <v>r_1254</v>
      </c>
      <c r="W800">
        <v>0</v>
      </c>
      <c r="X800" t="str">
        <v>SBO:0000185</v>
      </c>
      <c r="Y800">
        <v>0</v>
      </c>
      <c r="Z800" t="str" cm="1">
        <f t="array" ref="Z800">IFERROR(_xlfn.UNIQUE(_xlfn.TEXTSPLIT(SUBSTITUTE(SUBSTITUTE(SUBSTITUTE(SUBSTITUTE(P800," or "," ")," and "," "),"(",""),")","")," "),TRUE),"")</f>
        <v>rt1816</v>
      </c>
    </row>
    <row r="801" spans="1:31" x14ac:dyDescent="0.2">
      <c r="A801" t="str">
        <v>rt6173</v>
      </c>
      <c r="B801" t="str">
        <v>CHS3</v>
      </c>
      <c r="C801" t="str">
        <v>YBR023C</v>
      </c>
      <c r="D801" t="str">
        <v>RT14541</v>
      </c>
      <c r="E801" t="str">
        <v>14669</v>
      </c>
      <c r="F801" t="str">
        <v>SBO:0000243</v>
      </c>
      <c r="G801" t="str">
        <v>KOG:M</v>
      </c>
      <c r="L801" t="str">
        <v>AMETt_c_m</v>
      </c>
      <c r="M801" t="str">
        <v>S-adenosyl-L-methionine transport</v>
      </c>
      <c r="N801" t="str">
        <v>amet_c &lt;=&gt; amet_m</v>
      </c>
      <c r="O801" t="str">
        <v>Transport</v>
      </c>
      <c r="P801" t="str">
        <v>rt3664</v>
      </c>
      <c r="Q801">
        <v>-1000</v>
      </c>
      <c r="R801">
        <v>1000</v>
      </c>
      <c r="S801">
        <v>0</v>
      </c>
      <c r="T801">
        <v>0</v>
      </c>
      <c r="U801">
        <v>0</v>
      </c>
      <c r="V801" t="str">
        <v>r_1256</v>
      </c>
      <c r="W801">
        <v>0</v>
      </c>
      <c r="X801" t="str">
        <v>SBO:0000185</v>
      </c>
      <c r="Y801">
        <v>0</v>
      </c>
      <c r="Z801" t="str" cm="1">
        <f t="array" ref="Z801">IFERROR(_xlfn.UNIQUE(_xlfn.TEXTSPLIT(SUBSTITUTE(SUBSTITUTE(SUBSTITUTE(SUBSTITUTE(P801," or "," ")," and "," "),"(",""),")","")," "),TRUE),"")</f>
        <v>rt3664</v>
      </c>
    </row>
    <row r="802" spans="1:31" x14ac:dyDescent="0.2">
      <c r="A802" t="str">
        <v>rt6177</v>
      </c>
      <c r="B802" t="str">
        <v>BUD16</v>
      </c>
      <c r="C802" t="str">
        <v>YEL029C</v>
      </c>
      <c r="D802" t="str">
        <v>RT14545</v>
      </c>
      <c r="E802" t="str">
        <v>14673</v>
      </c>
      <c r="F802" t="str">
        <v>SBO:0000243</v>
      </c>
      <c r="G802" t="str">
        <v>KOG:H</v>
      </c>
      <c r="L802" t="str">
        <v>NAtpa_c</v>
      </c>
      <c r="M802" t="str">
        <v>sodium proton antiporter</v>
      </c>
      <c r="N802" t="str">
        <v>h_e + na1_c &lt;=&gt; h_c + na1_e</v>
      </c>
      <c r="O802" t="str">
        <v>Transport</v>
      </c>
      <c r="P802" t="str">
        <v>rt2101 or rt2444</v>
      </c>
      <c r="Q802">
        <v>-1000</v>
      </c>
      <c r="R802">
        <v>1000</v>
      </c>
      <c r="S802">
        <v>0</v>
      </c>
      <c r="T802">
        <v>0</v>
      </c>
      <c r="U802">
        <v>0</v>
      </c>
      <c r="V802" t="str">
        <v>r_1258</v>
      </c>
      <c r="W802">
        <v>0</v>
      </c>
      <c r="X802" t="str">
        <v>SBO:0000185</v>
      </c>
      <c r="Y802">
        <v>0</v>
      </c>
      <c r="Z802" t="str" cm="1">
        <f t="array" ref="Z802:AA802">IFERROR(_xlfn.UNIQUE(_xlfn.TEXTSPLIT(SUBSTITUTE(SUBSTITUTE(SUBSTITUTE(SUBSTITUTE(P802," or "," ")," and "," "),"(",""),")","")," "),TRUE),"")</f>
        <v>rt2101</v>
      </c>
      <c r="AA802" t="str">
        <v>rt2444</v>
      </c>
    </row>
    <row r="803" spans="1:31" x14ac:dyDescent="0.2">
      <c r="A803" t="str">
        <v>rt6186</v>
      </c>
      <c r="B803" t="str">
        <v>PSD1</v>
      </c>
      <c r="C803" t="str">
        <v>YNL169C</v>
      </c>
      <c r="D803" t="str">
        <v>RT14554</v>
      </c>
      <c r="E803" t="str">
        <v>14682</v>
      </c>
      <c r="F803" t="str">
        <v>SBO:0000243</v>
      </c>
      <c r="G803" t="str">
        <v>KOG:I</v>
      </c>
      <c r="L803" t="str">
        <v>SPMDtpa_e</v>
      </c>
      <c r="M803" t="str">
        <v>spermidine transport</v>
      </c>
      <c r="N803" t="str">
        <v>h_c + spmd_e &lt;=&gt; h_e + spmd_c</v>
      </c>
      <c r="O803" t="str">
        <v>Transport</v>
      </c>
      <c r="P803" t="str">
        <v>rt7439 or rt5861 or rt2649 or rt1939 or rt1987 or rt2739</v>
      </c>
      <c r="Q803">
        <v>-1000</v>
      </c>
      <c r="R803">
        <v>1000</v>
      </c>
      <c r="S803">
        <v>0</v>
      </c>
      <c r="T803">
        <v>0</v>
      </c>
      <c r="U803">
        <v>0</v>
      </c>
      <c r="V803" t="str">
        <v>r_1260</v>
      </c>
      <c r="W803">
        <v>0</v>
      </c>
      <c r="X803" t="str">
        <v>SBO:0000185</v>
      </c>
      <c r="Y803">
        <v>0</v>
      </c>
      <c r="Z803" t="str" cm="1">
        <f t="array" ref="Z803:AE803">IFERROR(_xlfn.UNIQUE(_xlfn.TEXTSPLIT(SUBSTITUTE(SUBSTITUTE(SUBSTITUTE(SUBSTITUTE(P803," or "," ")," and "," "),"(",""),")","")," "),TRUE),"")</f>
        <v>rt7439</v>
      </c>
      <c r="AA803" t="str">
        <v>rt5861</v>
      </c>
      <c r="AB803" t="str">
        <v>rt2649</v>
      </c>
      <c r="AC803" t="str">
        <v>rt1939</v>
      </c>
      <c r="AD803" t="str">
        <v>rt1987</v>
      </c>
      <c r="AE803" t="str">
        <v>rt2739</v>
      </c>
    </row>
    <row r="804" spans="1:31" x14ac:dyDescent="0.2">
      <c r="A804" t="str">
        <v>rt6190</v>
      </c>
      <c r="B804" t="str">
        <v>FCY2</v>
      </c>
      <c r="C804" t="str">
        <v>YER056C</v>
      </c>
      <c r="D804" t="str">
        <v>RT14558</v>
      </c>
      <c r="E804" t="str">
        <v>14686</v>
      </c>
      <c r="F804" t="str">
        <v>SBO:0000243</v>
      </c>
      <c r="G804" t="str">
        <v>KOG:Unassigned</v>
      </c>
      <c r="L804" t="str">
        <v>SPMDtpa_v</v>
      </c>
      <c r="M804" t="str">
        <v>spermidine transport</v>
      </c>
      <c r="N804" t="str">
        <v>h_v + spmd_c &lt;=&gt; h_c + spmd_v</v>
      </c>
      <c r="O804" t="str">
        <v>Transport</v>
      </c>
      <c r="P804" t="str">
        <v>rt2649 or rt1939 or rt1987 or rt2739</v>
      </c>
      <c r="Q804">
        <v>-1000</v>
      </c>
      <c r="R804">
        <v>1000</v>
      </c>
      <c r="S804">
        <v>0</v>
      </c>
      <c r="T804">
        <v>0</v>
      </c>
      <c r="U804">
        <v>0</v>
      </c>
      <c r="V804" t="str">
        <v>r_1261</v>
      </c>
      <c r="W804">
        <v>0</v>
      </c>
      <c r="X804" t="str">
        <v>SBO:0000185</v>
      </c>
      <c r="Y804">
        <v>0</v>
      </c>
      <c r="Z804" t="str" cm="1">
        <f t="array" ref="Z804:AC804">IFERROR(_xlfn.UNIQUE(_xlfn.TEXTSPLIT(SUBSTITUTE(SUBSTITUTE(SUBSTITUTE(SUBSTITUTE(P804," or "," ")," and "," "),"(",""),")","")," "),TRUE),"")</f>
        <v>rt2649</v>
      </c>
      <c r="AA804" t="str">
        <v>rt1939</v>
      </c>
      <c r="AB804" t="str">
        <v>rt1987</v>
      </c>
      <c r="AC804" t="str">
        <v>rt2739</v>
      </c>
    </row>
    <row r="805" spans="1:31" x14ac:dyDescent="0.2">
      <c r="A805" t="str">
        <v>rt6191</v>
      </c>
      <c r="B805" t="str">
        <v>FCY1</v>
      </c>
      <c r="C805" t="str">
        <v>YPR062W</v>
      </c>
      <c r="D805" t="str">
        <v>RT14559</v>
      </c>
      <c r="E805" t="str">
        <v>14687</v>
      </c>
      <c r="F805" t="str">
        <v>SBO:0000243</v>
      </c>
      <c r="G805" t="str">
        <v>KOG:F</v>
      </c>
      <c r="L805" t="str">
        <v>SPRMtpa_e</v>
      </c>
      <c r="M805" t="str">
        <v>spermine transport</v>
      </c>
      <c r="N805" t="str">
        <v>h_c + sprm_e &lt;=&gt; h_e + sprm_c</v>
      </c>
      <c r="O805" t="str">
        <v>Transport</v>
      </c>
      <c r="P805" t="str">
        <v>rt6406 or rt2649 or rt3281 or rt1939 or rt1987 or rt2739</v>
      </c>
      <c r="Q805">
        <v>-1000</v>
      </c>
      <c r="R805">
        <v>1000</v>
      </c>
      <c r="S805">
        <v>0</v>
      </c>
      <c r="T805">
        <v>0</v>
      </c>
      <c r="U805">
        <v>0</v>
      </c>
      <c r="V805" t="str">
        <v>r_1262</v>
      </c>
      <c r="W805">
        <v>0</v>
      </c>
      <c r="X805" t="str">
        <v>SBO:0000185</v>
      </c>
      <c r="Y805">
        <v>0</v>
      </c>
      <c r="Z805" t="str" cm="1">
        <f t="array" ref="Z805:AE805">IFERROR(_xlfn.UNIQUE(_xlfn.TEXTSPLIT(SUBSTITUTE(SUBSTITUTE(SUBSTITUTE(SUBSTITUTE(P805," or "," ")," and "," "),"(",""),")","")," "),TRUE),"")</f>
        <v>rt6406</v>
      </c>
      <c r="AA805" t="str">
        <v>rt2649</v>
      </c>
      <c r="AB805" t="str">
        <v>rt3281</v>
      </c>
      <c r="AC805" t="str">
        <v>rt1939</v>
      </c>
      <c r="AD805" t="str">
        <v>rt1987</v>
      </c>
      <c r="AE805" t="str">
        <v>rt2739</v>
      </c>
    </row>
    <row r="806" spans="1:31" x14ac:dyDescent="0.2">
      <c r="A806" t="str">
        <v>rt6197</v>
      </c>
      <c r="B806" t="str">
        <v>MSE1</v>
      </c>
      <c r="C806" t="str">
        <v>YOL033W</v>
      </c>
      <c r="D806" t="str">
        <v>RT14565</v>
      </c>
      <c r="E806" t="str">
        <v>14693</v>
      </c>
      <c r="F806" t="str">
        <v>SBO:0000243</v>
      </c>
      <c r="G806" t="str">
        <v>KOG:J</v>
      </c>
      <c r="L806" t="str">
        <v>SPRMtpa_v</v>
      </c>
      <c r="M806" t="str">
        <v>spermine transport</v>
      </c>
      <c r="N806" t="str">
        <v>h_v + sprm_c &lt;=&gt; h_c + sprm_v</v>
      </c>
      <c r="O806" t="str">
        <v>Transport</v>
      </c>
      <c r="P806" t="str">
        <v>rt6406 or rt2649 or rt3281 or rt1939 or rt1987 or rt2739</v>
      </c>
      <c r="Q806">
        <v>-1000</v>
      </c>
      <c r="R806">
        <v>1000</v>
      </c>
      <c r="S806">
        <v>0</v>
      </c>
      <c r="T806">
        <v>0</v>
      </c>
      <c r="U806">
        <v>0</v>
      </c>
      <c r="V806" t="str">
        <v>r_1263</v>
      </c>
      <c r="W806">
        <v>0</v>
      </c>
      <c r="X806" t="str">
        <v>SBO:0000185</v>
      </c>
      <c r="Y806">
        <v>0</v>
      </c>
      <c r="Z806" t="str" cm="1">
        <f t="array" ref="Z806:AE806">IFERROR(_xlfn.UNIQUE(_xlfn.TEXTSPLIT(SUBSTITUTE(SUBSTITUTE(SUBSTITUTE(SUBSTITUTE(P806," or "," ")," and "," "),"(",""),")","")," "),TRUE),"")</f>
        <v>rt6406</v>
      </c>
      <c r="AA806" t="str">
        <v>rt2649</v>
      </c>
      <c r="AB806" t="str">
        <v>rt3281</v>
      </c>
      <c r="AC806" t="str">
        <v>rt1939</v>
      </c>
      <c r="AD806" t="str">
        <v>rt1987</v>
      </c>
      <c r="AE806" t="str">
        <v>rt2739</v>
      </c>
    </row>
    <row r="807" spans="1:31" x14ac:dyDescent="0.2">
      <c r="A807" t="str">
        <v>rt6199</v>
      </c>
      <c r="B807" t="str">
        <v>ACAD11_Nterm_rt</v>
      </c>
      <c r="C807">
        <v>0</v>
      </c>
      <c r="D807" t="str">
        <v>RT14567</v>
      </c>
      <c r="E807" t="str">
        <v>14695</v>
      </c>
      <c r="F807" t="str">
        <v>SBO:0000243</v>
      </c>
      <c r="G807" t="str">
        <v>KOG:Unassigned | ncbi_blast:N terminal to H. sapiens ACAD11 performing aminoglycoside phosphotransferase</v>
      </c>
      <c r="L807" t="str">
        <v>SUCCt2_m</v>
      </c>
      <c r="M807" t="str">
        <v>succinate transport</v>
      </c>
      <c r="N807" t="str">
        <v>pi_m + succ_c --&gt; pi_c + succ_m</v>
      </c>
      <c r="O807" t="str">
        <v>Transport</v>
      </c>
      <c r="P807" t="str">
        <v>rt5142</v>
      </c>
      <c r="Q807">
        <v>0</v>
      </c>
      <c r="R807">
        <v>1000</v>
      </c>
      <c r="S807">
        <v>0</v>
      </c>
      <c r="T807">
        <v>0</v>
      </c>
      <c r="U807">
        <v>0</v>
      </c>
      <c r="V807" t="str">
        <v>r_1264</v>
      </c>
      <c r="W807">
        <v>0</v>
      </c>
      <c r="X807" t="str">
        <v>SBO:0000185</v>
      </c>
      <c r="Y807">
        <v>0</v>
      </c>
      <c r="Z807" t="str" cm="1">
        <f t="array" ref="Z807">IFERROR(_xlfn.UNIQUE(_xlfn.TEXTSPLIT(SUBSTITUTE(SUBSTITUTE(SUBSTITUTE(SUBSTITUTE(P807," or "," ")," and "," "),"(",""),")","")," "),TRUE),"")</f>
        <v>rt5142</v>
      </c>
    </row>
    <row r="808" spans="1:31" x14ac:dyDescent="0.2">
      <c r="A808" t="str">
        <v>rt6206</v>
      </c>
      <c r="B808" t="str">
        <v>NRK1</v>
      </c>
      <c r="C808" t="str">
        <v>YNL129W</v>
      </c>
      <c r="D808" t="str">
        <v>RT14574</v>
      </c>
      <c r="E808" t="str">
        <v>14702</v>
      </c>
      <c r="F808" t="str">
        <v>SBO:0000243</v>
      </c>
      <c r="G808" t="str">
        <v>KOG:F</v>
      </c>
      <c r="L808" t="str">
        <v>SUCFUMt_c_m</v>
      </c>
      <c r="M808" t="str">
        <v>succinate-fumarate transport</v>
      </c>
      <c r="N808" t="str">
        <v>fum_m + succ_c --&gt; fum_c + succ_m</v>
      </c>
      <c r="O808" t="str">
        <v>Transport</v>
      </c>
      <c r="P808" t="str">
        <v>rt4237</v>
      </c>
      <c r="Q808">
        <v>0</v>
      </c>
      <c r="R808">
        <v>1000</v>
      </c>
      <c r="S808">
        <v>0</v>
      </c>
      <c r="T808">
        <v>0</v>
      </c>
      <c r="U808">
        <v>0</v>
      </c>
      <c r="V808" t="str">
        <v>r_1265</v>
      </c>
      <c r="W808">
        <v>0</v>
      </c>
      <c r="X808" t="str">
        <v>SBO:0000185</v>
      </c>
      <c r="Y808">
        <v>0</v>
      </c>
      <c r="Z808" t="str" cm="1">
        <f t="array" ref="Z808">IFERROR(_xlfn.UNIQUE(_xlfn.TEXTSPLIT(SUBSTITUTE(SUBSTITUTE(SUBSTITUTE(SUBSTITUTE(P808," or "," ")," and "," "),"(",""),")","")," "),TRUE),"")</f>
        <v>rt4237</v>
      </c>
    </row>
    <row r="809" spans="1:31" x14ac:dyDescent="0.2">
      <c r="A809" t="str">
        <v>rt6208</v>
      </c>
      <c r="B809" t="str">
        <v>GPD2</v>
      </c>
      <c r="C809" t="str">
        <v>YOL059W</v>
      </c>
      <c r="D809" t="str">
        <v>RT14576</v>
      </c>
      <c r="E809" t="str">
        <v>14704</v>
      </c>
      <c r="F809" t="str">
        <v>SBO:0000243</v>
      </c>
      <c r="G809" t="str">
        <v>KOG:C | notes:confirm in PubMed 29521624 | sgd:confirm</v>
      </c>
      <c r="L809" t="str">
        <v>SO4t_c_e</v>
      </c>
      <c r="M809" t="str">
        <v>sulfate uniport</v>
      </c>
      <c r="N809" t="str">
        <v>so4_e --&gt; so4_c</v>
      </c>
      <c r="O809" t="str">
        <v>Transport</v>
      </c>
      <c r="P809" t="str">
        <v>rt5751 or rt7368</v>
      </c>
      <c r="Q809">
        <v>0</v>
      </c>
      <c r="R809">
        <v>1000</v>
      </c>
      <c r="S809">
        <v>0</v>
      </c>
      <c r="T809">
        <v>0</v>
      </c>
      <c r="U809">
        <v>0</v>
      </c>
      <c r="V809" t="str">
        <v>r_1266</v>
      </c>
      <c r="W809">
        <v>0</v>
      </c>
      <c r="X809" t="str">
        <v>SBO:0000185</v>
      </c>
      <c r="Y809">
        <v>0</v>
      </c>
      <c r="Z809" t="str" cm="1">
        <f t="array" ref="Z809:AA809">IFERROR(_xlfn.UNIQUE(_xlfn.TEXTSPLIT(SUBSTITUTE(SUBSTITUTE(SUBSTITUTE(SUBSTITUTE(P809," or "," ")," and "," "),"(",""),")","")," "),TRUE),"")</f>
        <v>rt5751</v>
      </c>
      <c r="AA809" t="str">
        <v>rt7368</v>
      </c>
    </row>
    <row r="810" spans="1:31" x14ac:dyDescent="0.2">
      <c r="A810" t="str">
        <v>rt6217</v>
      </c>
      <c r="B810">
        <v>0</v>
      </c>
      <c r="C810">
        <v>0</v>
      </c>
      <c r="D810" t="str">
        <v>RT14585</v>
      </c>
      <c r="E810" t="str">
        <v>14713</v>
      </c>
      <c r="F810" t="str">
        <v>SBO:0000243</v>
      </c>
      <c r="G810" t="str">
        <v>KOG:R</v>
      </c>
      <c r="L810" t="str">
        <v>SO3t_c_e</v>
      </c>
      <c r="M810" t="str">
        <v>sulfite transport</v>
      </c>
      <c r="N810" t="str">
        <v>so3_c --&gt; so3_e</v>
      </c>
      <c r="O810" t="str">
        <v>Transport</v>
      </c>
      <c r="P810" t="str">
        <v>rt4278</v>
      </c>
      <c r="Q810">
        <v>0</v>
      </c>
      <c r="R810">
        <v>1000</v>
      </c>
      <c r="S810">
        <v>0</v>
      </c>
      <c r="T810">
        <v>0</v>
      </c>
      <c r="U810">
        <v>0</v>
      </c>
      <c r="V810" t="str">
        <v>r_1267</v>
      </c>
      <c r="W810">
        <v>0</v>
      </c>
      <c r="X810" t="str">
        <v>SBO:0000185</v>
      </c>
      <c r="Y810">
        <v>0</v>
      </c>
      <c r="Z810" t="str" cm="1">
        <f t="array" ref="Z810">IFERROR(_xlfn.UNIQUE(_xlfn.TEXTSPLIT(SUBSTITUTE(SUBSTITUTE(SUBSTITUTE(SUBSTITUTE(P810," or "," ")," and "," "),"(",""),")","")," "),TRUE),"")</f>
        <v>rt4278</v>
      </c>
    </row>
    <row r="811" spans="1:31" x14ac:dyDescent="0.2">
      <c r="A811" t="str">
        <v>rt6229</v>
      </c>
      <c r="B811" t="str">
        <v>ACS2,ACS1</v>
      </c>
      <c r="C811" t="str">
        <v>YLR153C,YAL054C</v>
      </c>
      <c r="D811" t="str">
        <v>RT14597</v>
      </c>
      <c r="E811" t="str">
        <v>14725</v>
      </c>
      <c r="F811" t="str">
        <v>SBO:0000243</v>
      </c>
      <c r="G811" t="str">
        <v>KOG:I | sc_bidirectional_blast:sc_isozymes</v>
      </c>
      <c r="L811" t="str">
        <v>TAURt_c_e</v>
      </c>
      <c r="M811" t="str">
        <v>taurine transport</v>
      </c>
      <c r="N811" t="str">
        <v>taur_c &lt;=&gt; taur_e</v>
      </c>
      <c r="O811" t="str">
        <v>Transport</v>
      </c>
      <c r="P811" t="str">
        <v/>
      </c>
      <c r="Q811">
        <v>-1000</v>
      </c>
      <c r="R811">
        <v>1000</v>
      </c>
      <c r="S811">
        <v>0</v>
      </c>
      <c r="T811">
        <v>0</v>
      </c>
      <c r="U811">
        <v>0</v>
      </c>
      <c r="V811" t="str">
        <v>r_1268</v>
      </c>
      <c r="W811">
        <v>0</v>
      </c>
      <c r="X811" t="str">
        <v>SBO:0000185</v>
      </c>
      <c r="Y811">
        <v>0</v>
      </c>
      <c r="Z811" t="str" cm="1">
        <f t="array" ref="Z811">IFERROR(_xlfn.UNIQUE(_xlfn.TEXTSPLIT(SUBSTITUTE(SUBSTITUTE(SUBSTITUTE(SUBSTITUTE(P811," or "," ")," and "," "),"(",""),")","")," "),TRUE),"")</f>
        <v/>
      </c>
    </row>
    <row r="812" spans="1:31" x14ac:dyDescent="0.2">
      <c r="A812" t="str">
        <v>rt6232</v>
      </c>
      <c r="B812" t="str">
        <v>ACO2</v>
      </c>
      <c r="C812" t="str">
        <v>YJL200C</v>
      </c>
      <c r="D812" t="str">
        <v>RT14600</v>
      </c>
      <c r="E812" t="str">
        <v>14728</v>
      </c>
      <c r="F812" t="str">
        <v>SBO:0000243</v>
      </c>
      <c r="G812" t="str">
        <v>KOG:C,E</v>
      </c>
      <c r="L812" t="str">
        <v>UDPGALt_c_g</v>
      </c>
      <c r="M812" t="str">
        <v>UDPgalactose transport</v>
      </c>
      <c r="N812" t="str">
        <v>udpgal_c --&gt; udpgal_g</v>
      </c>
      <c r="O812" t="str">
        <v>Transport</v>
      </c>
      <c r="P812" t="str">
        <v>rt7574</v>
      </c>
      <c r="Q812">
        <v>0</v>
      </c>
      <c r="R812">
        <v>1000</v>
      </c>
      <c r="S812">
        <v>0</v>
      </c>
      <c r="T812">
        <v>0</v>
      </c>
      <c r="U812">
        <v>0</v>
      </c>
      <c r="V812" t="str">
        <v>r_1271</v>
      </c>
      <c r="W812">
        <v>0</v>
      </c>
      <c r="X812" t="str">
        <v>SBO:0000185</v>
      </c>
      <c r="Y812">
        <v>0</v>
      </c>
      <c r="Z812" t="str" cm="1">
        <f t="array" ref="Z812">IFERROR(_xlfn.UNIQUE(_xlfn.TEXTSPLIT(SUBSTITUTE(SUBSTITUTE(SUBSTITUTE(SUBSTITUTE(P812," or "," ")," and "," "),"(",""),")","")," "),TRUE),"")</f>
        <v>rt7574</v>
      </c>
    </row>
    <row r="813" spans="1:31" x14ac:dyDescent="0.2">
      <c r="A813" t="str">
        <v>rt6234</v>
      </c>
      <c r="B813" t="str">
        <v>PUT1</v>
      </c>
      <c r="C813" t="str">
        <v>YLR142W</v>
      </c>
      <c r="D813" t="str">
        <v>RT14602</v>
      </c>
      <c r="E813" t="str">
        <v>14730</v>
      </c>
      <c r="F813" t="str">
        <v>SBO:0000243</v>
      </c>
      <c r="G813" t="str">
        <v>KOG:E</v>
      </c>
      <c r="L813" t="str">
        <v>URAtps_e</v>
      </c>
      <c r="M813" t="str">
        <v>uracil transport</v>
      </c>
      <c r="N813" t="str">
        <v>h_e + ura_e --&gt; h_c + ura_c</v>
      </c>
      <c r="O813" t="str">
        <v>Transport</v>
      </c>
      <c r="P813" t="str">
        <v>rt4541</v>
      </c>
      <c r="Q813">
        <v>0</v>
      </c>
      <c r="R813">
        <v>1000</v>
      </c>
      <c r="S813">
        <v>0</v>
      </c>
      <c r="T813">
        <v>0</v>
      </c>
      <c r="U813">
        <v>0</v>
      </c>
      <c r="V813" t="str">
        <v>r_1272</v>
      </c>
      <c r="W813">
        <v>0</v>
      </c>
      <c r="X813" t="str">
        <v>SBO:0000185</v>
      </c>
      <c r="Y813">
        <v>0</v>
      </c>
      <c r="Z813" t="str" cm="1">
        <f t="array" ref="Z813">IFERROR(_xlfn.UNIQUE(_xlfn.TEXTSPLIT(SUBSTITUTE(SUBSTITUTE(SUBSTITUTE(SUBSTITUTE(P813," or "," ")," and "," "),"(",""),")","")," "),TRUE),"")</f>
        <v>rt4541</v>
      </c>
    </row>
    <row r="814" spans="1:31" x14ac:dyDescent="0.2">
      <c r="A814" t="str">
        <v>rt6242</v>
      </c>
      <c r="B814" t="str">
        <v>BAT1</v>
      </c>
      <c r="C814" t="str">
        <v>YHR208W</v>
      </c>
      <c r="D814" t="str">
        <v>RT14610</v>
      </c>
      <c r="E814" t="str">
        <v>14738</v>
      </c>
      <c r="F814" t="str">
        <v>SBO:0000243</v>
      </c>
      <c r="G814" t="str">
        <v>KOG:E</v>
      </c>
      <c r="L814" t="str">
        <v>UREAtps_e</v>
      </c>
      <c r="M814" t="str">
        <v>urea transport</v>
      </c>
      <c r="N814" t="str">
        <v>2.0 h_e + urea_e &lt;=&gt; 2.0 h_c + urea_c</v>
      </c>
      <c r="O814" t="str">
        <v>Transport</v>
      </c>
      <c r="P814" t="str">
        <v>rt7439</v>
      </c>
      <c r="Q814">
        <v>-1000</v>
      </c>
      <c r="R814">
        <v>1000</v>
      </c>
      <c r="S814">
        <v>0</v>
      </c>
      <c r="T814">
        <v>0</v>
      </c>
      <c r="U814">
        <v>0</v>
      </c>
      <c r="V814" t="str">
        <v>r_1273</v>
      </c>
      <c r="W814">
        <v>0</v>
      </c>
      <c r="X814" t="str">
        <v>SBO:0000185</v>
      </c>
      <c r="Y814">
        <v>0</v>
      </c>
      <c r="Z814" t="str" cm="1">
        <f t="array" ref="Z814">IFERROR(_xlfn.UNIQUE(_xlfn.TEXTSPLIT(SUBSTITUTE(SUBSTITUTE(SUBSTITUTE(SUBSTITUTE(P814," or "," ")," and "," "),"(",""),")","")," "),TRUE),"")</f>
        <v>rt7439</v>
      </c>
    </row>
    <row r="815" spans="1:31" x14ac:dyDescent="0.2">
      <c r="A815" t="str">
        <v>rt6247</v>
      </c>
      <c r="B815" t="str">
        <v>GET3</v>
      </c>
      <c r="C815" t="str">
        <v>YDL100C</v>
      </c>
      <c r="D815" t="str">
        <v>RT14615</v>
      </c>
      <c r="E815" t="str">
        <v>14743</v>
      </c>
      <c r="F815" t="str">
        <v>SBO:0000243</v>
      </c>
      <c r="G815" t="str">
        <v>KOG:P</v>
      </c>
      <c r="L815" t="str">
        <v>URItps_e</v>
      </c>
      <c r="M815" t="str">
        <v>uridine transport</v>
      </c>
      <c r="N815" t="str">
        <v>h_e + uri_e --&gt; h_c + uri_c</v>
      </c>
      <c r="O815" t="str">
        <v>Transport</v>
      </c>
      <c r="P815" t="str">
        <v>rt1991</v>
      </c>
      <c r="Q815">
        <v>0</v>
      </c>
      <c r="R815">
        <v>1000</v>
      </c>
      <c r="S815">
        <v>0</v>
      </c>
      <c r="T815">
        <v>0</v>
      </c>
      <c r="U815">
        <v>0</v>
      </c>
      <c r="V815" t="str">
        <v>r_1274</v>
      </c>
      <c r="W815">
        <v>0</v>
      </c>
      <c r="X815" t="str">
        <v>SBO:0000185</v>
      </c>
      <c r="Y815">
        <v>0</v>
      </c>
      <c r="Z815" t="str" cm="1">
        <f t="array" ref="Z815">IFERROR(_xlfn.UNIQUE(_xlfn.TEXTSPLIT(SUBSTITUTE(SUBSTITUTE(SUBSTITUTE(SUBSTITUTE(P815," or "," ")," and "," "),"(",""),")","")," "),TRUE),"")</f>
        <v>rt1991</v>
      </c>
    </row>
    <row r="816" spans="1:31" x14ac:dyDescent="0.2">
      <c r="A816" t="str">
        <v>rt6249</v>
      </c>
      <c r="B816">
        <v>0</v>
      </c>
      <c r="C816" t="str">
        <v>YLR020C</v>
      </c>
      <c r="D816" t="str">
        <v>RT14617</v>
      </c>
      <c r="E816" t="str">
        <v>14745</v>
      </c>
      <c r="F816" t="str">
        <v>SBO:0000243</v>
      </c>
      <c r="G816" t="str">
        <v>KOG:I | sc_bidirectional_blast:lower_evalue_hit</v>
      </c>
      <c r="L816" t="str">
        <v>UTPt_c_m</v>
      </c>
      <c r="M816" t="str">
        <v>UTP transport</v>
      </c>
      <c r="N816" t="str">
        <v>fmn_m + h_c + ump_m + utp_c --&gt; fmn_c + h_m + ump_c + utp_m</v>
      </c>
      <c r="O816" t="str">
        <v>Transport</v>
      </c>
      <c r="P816" t="str">
        <v>rt4019</v>
      </c>
      <c r="Q816">
        <v>0</v>
      </c>
      <c r="R816">
        <v>1000</v>
      </c>
      <c r="S816">
        <v>0</v>
      </c>
      <c r="T816">
        <v>0</v>
      </c>
      <c r="U816">
        <v>0</v>
      </c>
      <c r="V816" t="str">
        <v>r_1275</v>
      </c>
      <c r="W816">
        <v>0</v>
      </c>
      <c r="X816" t="str">
        <v>SBO:0000185</v>
      </c>
      <c r="Y816">
        <v>0</v>
      </c>
      <c r="Z816" t="str" cm="1">
        <f t="array" ref="Z816">IFERROR(_xlfn.UNIQUE(_xlfn.TEXTSPLIT(SUBSTITUTE(SUBSTITUTE(SUBSTITUTE(SUBSTITUTE(P816," or "," ")," and "," "),"(",""),")","")," "),TRUE),"")</f>
        <v>rt4019</v>
      </c>
    </row>
    <row r="817" spans="1:27" x14ac:dyDescent="0.2">
      <c r="A817" t="str">
        <v>rt6255</v>
      </c>
      <c r="B817">
        <v>0</v>
      </c>
      <c r="C817" t="str">
        <v>YLR307W</v>
      </c>
      <c r="D817" t="str">
        <v>RT14623</v>
      </c>
      <c r="E817" t="str">
        <v>14751</v>
      </c>
      <c r="F817" t="str">
        <v>SBO:0000243</v>
      </c>
      <c r="G817" t="str">
        <v>KOG:Unassigned | sc_bidirectional_blast:lower_evalue_hit</v>
      </c>
      <c r="L817" t="str">
        <v>UTPUMPtp_m</v>
      </c>
      <c r="M817" t="str">
        <v>UTP/UMP antiport</v>
      </c>
      <c r="N817" t="str">
        <v>2.0 h_c + ump_m + utp_c --&gt; 2.0 h_m + ump_c + utp_m</v>
      </c>
      <c r="O817" t="str">
        <v>Transport</v>
      </c>
      <c r="P817" t="str">
        <v>rt4019</v>
      </c>
      <c r="Q817">
        <v>0</v>
      </c>
      <c r="R817">
        <v>1000</v>
      </c>
      <c r="S817">
        <v>0</v>
      </c>
      <c r="T817">
        <v>0</v>
      </c>
      <c r="U817">
        <v>0</v>
      </c>
      <c r="V817" t="str">
        <v>r_1276</v>
      </c>
      <c r="W817">
        <v>0</v>
      </c>
      <c r="X817" t="str">
        <v>SBO:0000185</v>
      </c>
      <c r="Y817">
        <v>0</v>
      </c>
      <c r="Z817" t="str" cm="1">
        <f t="array" ref="Z817">IFERROR(_xlfn.UNIQUE(_xlfn.TEXTSPLIT(SUBSTITUTE(SUBSTITUTE(SUBSTITUTE(SUBSTITUTE(P817," or "," ")," and "," "),"(",""),")","")," "),TRUE),"")</f>
        <v>rt4019</v>
      </c>
    </row>
    <row r="818" spans="1:27" x14ac:dyDescent="0.2">
      <c r="A818" t="str">
        <v>rt6258</v>
      </c>
      <c r="B818" t="str">
        <v>ILV3</v>
      </c>
      <c r="C818" t="str">
        <v>YJR016C</v>
      </c>
      <c r="D818" t="str">
        <v>RT14626</v>
      </c>
      <c r="E818" t="str">
        <v>14754</v>
      </c>
      <c r="F818" t="str">
        <v>SBO:0000243</v>
      </c>
      <c r="G818" t="str">
        <v>KOG:E</v>
      </c>
      <c r="L818" t="str">
        <v>H2Ot_c_e</v>
      </c>
      <c r="M818" t="str">
        <v>water diffusion</v>
      </c>
      <c r="N818" t="str">
        <v>h2o_e &lt;=&gt; h2o_c</v>
      </c>
      <c r="O818" t="str">
        <v>Transport</v>
      </c>
      <c r="P818" t="str">
        <v>rt0646 or rt5618</v>
      </c>
      <c r="Q818">
        <v>-1000</v>
      </c>
      <c r="R818">
        <v>1000</v>
      </c>
      <c r="S818">
        <v>0</v>
      </c>
      <c r="T818">
        <v>0</v>
      </c>
      <c r="U818">
        <v>0</v>
      </c>
      <c r="V818" t="str">
        <v>r_1277</v>
      </c>
      <c r="W818">
        <v>0</v>
      </c>
      <c r="X818" t="str">
        <v>SBO:0000185</v>
      </c>
      <c r="Y818">
        <v>0</v>
      </c>
      <c r="Z818" t="str" cm="1">
        <f t="array" ref="Z818:AA818">IFERROR(_xlfn.UNIQUE(_xlfn.TEXTSPLIT(SUBSTITUTE(SUBSTITUTE(SUBSTITUTE(SUBSTITUTE(P818," or "," ")," and "," "),"(",""),")","")," "),TRUE),"")</f>
        <v>rt0646</v>
      </c>
      <c r="AA818" t="str">
        <v>rt5618</v>
      </c>
    </row>
    <row r="819" spans="1:27" x14ac:dyDescent="0.2">
      <c r="A819" t="str">
        <v>rt6259</v>
      </c>
      <c r="B819" t="str">
        <v>CDA2</v>
      </c>
      <c r="C819" t="str">
        <v>YLR308W</v>
      </c>
      <c r="D819" t="str">
        <v>RT14627</v>
      </c>
      <c r="E819" t="str">
        <v>14755</v>
      </c>
      <c r="F819" t="str">
        <v>SBO:0000243</v>
      </c>
      <c r="G819" t="str">
        <v>KOG:Unassigned</v>
      </c>
      <c r="L819" t="str">
        <v>EX_13BDglucan_e</v>
      </c>
      <c r="M819" t="str">
        <v>(1-&gt;3)-beta-D-glucan exchange</v>
      </c>
      <c r="N819" t="str">
        <v xml:space="preserve">13BDglucan_e --&gt; </v>
      </c>
      <c r="O819" t="str">
        <v>Exchange</v>
      </c>
      <c r="P819" t="str">
        <v/>
      </c>
      <c r="Q819">
        <v>0</v>
      </c>
      <c r="R819">
        <v>1000</v>
      </c>
      <c r="S819">
        <v>0</v>
      </c>
      <c r="T819">
        <v>0</v>
      </c>
      <c r="U819">
        <v>0</v>
      </c>
      <c r="V819" t="str">
        <v>r_1542</v>
      </c>
      <c r="W819">
        <v>0</v>
      </c>
      <c r="X819" t="str">
        <v>SBO:0000627</v>
      </c>
      <c r="Y819">
        <v>0</v>
      </c>
      <c r="Z819" t="str" cm="1">
        <f t="array" ref="Z819">IFERROR(_xlfn.UNIQUE(_xlfn.TEXTSPLIT(SUBSTITUTE(SUBSTITUTE(SUBSTITUTE(SUBSTITUTE(P819," or "," ")," and "," "),"(",""),")","")," "),TRUE),"")</f>
        <v/>
      </c>
    </row>
    <row r="820" spans="1:27" x14ac:dyDescent="0.2">
      <c r="A820" t="str">
        <v>rt6294</v>
      </c>
      <c r="B820" t="str">
        <v>HOM3</v>
      </c>
      <c r="C820" t="str">
        <v>YER052C</v>
      </c>
      <c r="D820" t="str">
        <v>RT14662</v>
      </c>
      <c r="E820" t="str">
        <v>14790</v>
      </c>
      <c r="F820" t="str">
        <v>SBO:0000243</v>
      </c>
      <c r="G820" t="str">
        <v>KOG:E</v>
      </c>
      <c r="L820" t="str">
        <v>13BDGLUCANt_c_en</v>
      </c>
      <c r="M820" t="str">
        <v>(1-&gt;3)-beta-D-glucan transport</v>
      </c>
      <c r="N820" t="str">
        <v>13BDglucan_en &lt;=&gt; 13BDglucan_c</v>
      </c>
      <c r="O820" t="str">
        <v>Transport</v>
      </c>
      <c r="P820" t="str">
        <v/>
      </c>
      <c r="Q820">
        <v>-1000</v>
      </c>
      <c r="R820">
        <v>1000</v>
      </c>
      <c r="S820">
        <v>0</v>
      </c>
      <c r="T820">
        <v>0</v>
      </c>
      <c r="U820">
        <v>0</v>
      </c>
      <c r="V820" t="str">
        <v>r_1543</v>
      </c>
      <c r="W820">
        <v>0</v>
      </c>
      <c r="X820" t="str">
        <v>SBO:0000185</v>
      </c>
      <c r="Y820">
        <v>0</v>
      </c>
      <c r="Z820" t="str" cm="1">
        <f t="array" ref="Z820">IFERROR(_xlfn.UNIQUE(_xlfn.TEXTSPLIT(SUBSTITUTE(SUBSTITUTE(SUBSTITUTE(SUBSTITUTE(P820," or "," ")," and "," "),"(",""),")","")," "),TRUE),"")</f>
        <v/>
      </c>
    </row>
    <row r="821" spans="1:27" x14ac:dyDescent="0.2">
      <c r="A821" t="str">
        <v>rt6298</v>
      </c>
      <c r="B821" t="str">
        <v>ALG1</v>
      </c>
      <c r="C821" t="str">
        <v>YBR110W</v>
      </c>
      <c r="D821" t="str">
        <v>RT14666</v>
      </c>
      <c r="E821" t="str">
        <v>14794</v>
      </c>
      <c r="F821" t="str">
        <v>SBO:0000243</v>
      </c>
      <c r="G821" t="str">
        <v>KOG:O</v>
      </c>
      <c r="L821" t="str">
        <v>EX_crn_e</v>
      </c>
      <c r="M821" t="str">
        <v>(R)-carnitine exchange</v>
      </c>
      <c r="N821" t="str">
        <v xml:space="preserve">crn_e --&gt; </v>
      </c>
      <c r="O821" t="str">
        <v>Exchange</v>
      </c>
      <c r="P821" t="str">
        <v/>
      </c>
      <c r="Q821">
        <v>0</v>
      </c>
      <c r="R821">
        <v>1000</v>
      </c>
      <c r="S821">
        <v>0</v>
      </c>
      <c r="T821">
        <v>0</v>
      </c>
      <c r="U821">
        <v>0</v>
      </c>
      <c r="V821" t="str">
        <v>r_1545</v>
      </c>
      <c r="W821">
        <v>0</v>
      </c>
      <c r="X821" t="str">
        <v>SBO:0000627</v>
      </c>
      <c r="Y821">
        <v>0</v>
      </c>
      <c r="Z821" t="str" cm="1">
        <f t="array" ref="Z821">IFERROR(_xlfn.UNIQUE(_xlfn.TEXTSPLIT(SUBSTITUTE(SUBSTITUTE(SUBSTITUTE(SUBSTITUTE(P821," or "," ")," and "," "),"(",""),")","")," "),TRUE),"")</f>
        <v/>
      </c>
    </row>
    <row r="822" spans="1:27" x14ac:dyDescent="0.2">
      <c r="A822" t="str">
        <v>rt6341</v>
      </c>
      <c r="B822" t="str">
        <v>WRS1</v>
      </c>
      <c r="C822" t="str">
        <v>YOL097C</v>
      </c>
      <c r="D822" t="str">
        <v>RT14709</v>
      </c>
      <c r="E822" t="str">
        <v>14837</v>
      </c>
      <c r="F822" t="str">
        <v>SBO:0000243</v>
      </c>
      <c r="G822" t="str">
        <v>KOG:J</v>
      </c>
      <c r="L822" t="str">
        <v>EX_lac__D_e</v>
      </c>
      <c r="M822" t="str">
        <v>(R)-lactate exchange</v>
      </c>
      <c r="N822" t="str">
        <v xml:space="preserve">lac__D_e --&gt; </v>
      </c>
      <c r="O822" t="str">
        <v>Exchange</v>
      </c>
      <c r="P822" t="str">
        <v/>
      </c>
      <c r="Q822">
        <v>0</v>
      </c>
      <c r="R822">
        <v>1000</v>
      </c>
      <c r="S822">
        <v>0</v>
      </c>
      <c r="T822">
        <v>0</v>
      </c>
      <c r="U822">
        <v>0</v>
      </c>
      <c r="V822" t="str">
        <v>r_1546</v>
      </c>
      <c r="W822">
        <v>0</v>
      </c>
      <c r="X822" t="str">
        <v>SBO:0000627</v>
      </c>
      <c r="Y822">
        <v>0</v>
      </c>
      <c r="Z822" t="str" cm="1">
        <f t="array" ref="Z822">IFERROR(_xlfn.UNIQUE(_xlfn.TEXTSPLIT(SUBSTITUTE(SUBSTITUTE(SUBSTITUTE(SUBSTITUTE(P822," or "," ")," and "," "),"(",""),")","")," "),TRUE),"")</f>
        <v/>
      </c>
    </row>
    <row r="823" spans="1:27" x14ac:dyDescent="0.2">
      <c r="A823" t="str">
        <v>rt6350</v>
      </c>
      <c r="B823" t="str">
        <v>HEM3</v>
      </c>
      <c r="C823" t="str">
        <v>YDL205C</v>
      </c>
      <c r="D823" t="str">
        <v>RT14718</v>
      </c>
      <c r="E823" t="str">
        <v>14846</v>
      </c>
      <c r="F823" t="str">
        <v>SBO:0000243</v>
      </c>
      <c r="G823" t="str">
        <v>KOG:H</v>
      </c>
      <c r="L823" t="str">
        <v>EX_mev__R_e</v>
      </c>
      <c r="M823" t="str">
        <v>(R)-mevalonate exchange</v>
      </c>
      <c r="N823" t="str">
        <v xml:space="preserve">mev__R_e --&gt; </v>
      </c>
      <c r="O823" t="str">
        <v>Exchange</v>
      </c>
      <c r="P823" t="str">
        <v/>
      </c>
      <c r="Q823">
        <v>0</v>
      </c>
      <c r="R823">
        <v>1000</v>
      </c>
      <c r="S823">
        <v>0</v>
      </c>
      <c r="T823">
        <v>0</v>
      </c>
      <c r="U823">
        <v>0</v>
      </c>
      <c r="V823" t="str">
        <v>r_1547</v>
      </c>
      <c r="W823">
        <v>0</v>
      </c>
      <c r="X823" t="str">
        <v>SBO:0000627</v>
      </c>
      <c r="Y823">
        <v>0</v>
      </c>
      <c r="Z823" t="str" cm="1">
        <f t="array" ref="Z823">IFERROR(_xlfn.UNIQUE(_xlfn.TEXTSPLIT(SUBSTITUTE(SUBSTITUTE(SUBSTITUTE(SUBSTITUTE(P823," or "," ")," and "," "),"(",""),")","")," "),TRUE),"")</f>
        <v/>
      </c>
    </row>
    <row r="824" spans="1:27" x14ac:dyDescent="0.2">
      <c r="A824" t="str">
        <v>rt6356</v>
      </c>
      <c r="B824" t="str">
        <v>DAL2</v>
      </c>
      <c r="C824" t="str">
        <v>YIR029W</v>
      </c>
      <c r="D824" t="str">
        <v>RT14724</v>
      </c>
      <c r="E824" t="str">
        <v>14852</v>
      </c>
      <c r="F824" t="str">
        <v>SBO:0000243</v>
      </c>
      <c r="G824" t="str">
        <v>KOG:F</v>
      </c>
      <c r="L824" t="str">
        <v>EX_pnto__R_e</v>
      </c>
      <c r="M824" t="str">
        <v>(R)-pantothenate exchange</v>
      </c>
      <c r="N824" t="str">
        <v xml:space="preserve">pnto__R_e --&gt; </v>
      </c>
      <c r="O824" t="str">
        <v>Exchange</v>
      </c>
      <c r="P824" t="str">
        <v/>
      </c>
      <c r="Q824">
        <v>0</v>
      </c>
      <c r="R824">
        <v>1000</v>
      </c>
      <c r="S824">
        <v>0</v>
      </c>
      <c r="T824">
        <v>0</v>
      </c>
      <c r="U824">
        <v>0</v>
      </c>
      <c r="V824" t="str">
        <v>r_1548</v>
      </c>
      <c r="W824">
        <v>0</v>
      </c>
      <c r="X824" t="str">
        <v>SBO:0000627</v>
      </c>
      <c r="Y824">
        <v>0</v>
      </c>
      <c r="Z824" t="str" cm="1">
        <f t="array" ref="Z824">IFERROR(_xlfn.UNIQUE(_xlfn.TEXTSPLIT(SUBSTITUTE(SUBSTITUTE(SUBSTITUTE(SUBSTITUTE(P824," or "," ")," and "," "),"(",""),")","")," "),TRUE),"")</f>
        <v/>
      </c>
    </row>
    <row r="825" spans="1:27" x14ac:dyDescent="0.2">
      <c r="A825" t="str">
        <v>rt6375</v>
      </c>
      <c r="B825" t="str">
        <v>SGA1</v>
      </c>
      <c r="C825" t="str">
        <v>YIL099W</v>
      </c>
      <c r="D825" t="str">
        <v>RT14743</v>
      </c>
      <c r="E825" t="str">
        <v>14871</v>
      </c>
      <c r="F825" t="str">
        <v>SBO:0000243</v>
      </c>
      <c r="G825" t="str">
        <v>KOG:Unassigned</v>
      </c>
      <c r="L825" t="str">
        <v>EX_btd_e</v>
      </c>
      <c r="M825" t="str">
        <v>(R,R)-2,3-butanediol exchange</v>
      </c>
      <c r="N825" t="str">
        <v xml:space="preserve">btd_e --&gt; </v>
      </c>
      <c r="O825" t="str">
        <v>Exchange</v>
      </c>
      <c r="P825" t="str">
        <v/>
      </c>
      <c r="Q825">
        <v>0</v>
      </c>
      <c r="R825">
        <v>1000</v>
      </c>
      <c r="S825">
        <v>0</v>
      </c>
      <c r="T825">
        <v>0</v>
      </c>
      <c r="U825">
        <v>0</v>
      </c>
      <c r="V825" t="str">
        <v>r_1549</v>
      </c>
      <c r="W825">
        <v>0</v>
      </c>
      <c r="X825" t="str">
        <v>SBO:0000627</v>
      </c>
      <c r="Y825">
        <v>0</v>
      </c>
      <c r="Z825" t="str" cm="1">
        <f t="array" ref="Z825">IFERROR(_xlfn.UNIQUE(_xlfn.TEXTSPLIT(SUBSTITUTE(SUBSTITUTE(SUBSTITUTE(SUBSTITUTE(P825," or "," ")," and "," "),"(",""),")","")," "),TRUE),"")</f>
        <v/>
      </c>
    </row>
    <row r="826" spans="1:27" x14ac:dyDescent="0.2">
      <c r="A826" t="str">
        <v>rt6386</v>
      </c>
      <c r="B826">
        <v>0</v>
      </c>
      <c r="C826" t="str">
        <v>YAL049C</v>
      </c>
      <c r="D826" t="str">
        <v>RT14754</v>
      </c>
      <c r="E826" t="str">
        <v>14882</v>
      </c>
      <c r="F826" t="str">
        <v>SBO:0000243</v>
      </c>
      <c r="G826" t="str">
        <v>KOG:R | sc_bidirectional_blast:lower_evalue_hit</v>
      </c>
      <c r="L826" t="str">
        <v>EX_3mop_e</v>
      </c>
      <c r="M826" t="str">
        <v>(S)-3-methyl-2-oxopentanoate exchange</v>
      </c>
      <c r="N826" t="str">
        <v xml:space="preserve">3mop_e --&gt; </v>
      </c>
      <c r="O826" t="str">
        <v>Exchange</v>
      </c>
      <c r="P826" t="str">
        <v/>
      </c>
      <c r="Q826">
        <v>0</v>
      </c>
      <c r="R826">
        <v>1000</v>
      </c>
      <c r="S826">
        <v>0</v>
      </c>
      <c r="T826">
        <v>0</v>
      </c>
      <c r="U826">
        <v>0</v>
      </c>
      <c r="V826" t="str">
        <v>r_1550</v>
      </c>
      <c r="W826">
        <v>0</v>
      </c>
      <c r="X826" t="str">
        <v>SBO:0000627</v>
      </c>
      <c r="Y826">
        <v>0</v>
      </c>
      <c r="Z826" t="str" cm="1">
        <f t="array" ref="Z826">IFERROR(_xlfn.UNIQUE(_xlfn.TEXTSPLIT(SUBSTITUTE(SUBSTITUTE(SUBSTITUTE(SUBSTITUTE(P826," or "," ")," and "," "),"(",""),")","")," "),TRUE),"")</f>
        <v/>
      </c>
    </row>
    <row r="827" spans="1:27" x14ac:dyDescent="0.2">
      <c r="A827" t="str">
        <v>rt6406</v>
      </c>
      <c r="B827" t="str">
        <v>TPO2</v>
      </c>
      <c r="C827" t="str">
        <v>YGR138C</v>
      </c>
      <c r="D827" t="str">
        <v>RT14774</v>
      </c>
      <c r="E827" t="str">
        <v>14902</v>
      </c>
      <c r="F827" t="str">
        <v>SBO:0000243</v>
      </c>
      <c r="G827" t="str">
        <v>KOG:R</v>
      </c>
      <c r="L827" t="str">
        <v>EX_lac__L_e</v>
      </c>
      <c r="M827" t="str">
        <v>(S)-lactate exchange</v>
      </c>
      <c r="N827" t="str">
        <v xml:space="preserve">lac__L_e --&gt; </v>
      </c>
      <c r="O827" t="str">
        <v>Exchange</v>
      </c>
      <c r="P827" t="str">
        <v/>
      </c>
      <c r="Q827">
        <v>0</v>
      </c>
      <c r="R827">
        <v>1000</v>
      </c>
      <c r="S827">
        <v>0</v>
      </c>
      <c r="T827">
        <v>0</v>
      </c>
      <c r="U827">
        <v>0</v>
      </c>
      <c r="V827" t="str">
        <v>r_1551</v>
      </c>
      <c r="W827">
        <v>0</v>
      </c>
      <c r="X827" t="str">
        <v>SBO:0000627</v>
      </c>
      <c r="Y827">
        <v>0</v>
      </c>
      <c r="Z827" t="str" cm="1">
        <f t="array" ref="Z827">IFERROR(_xlfn.UNIQUE(_xlfn.TEXTSPLIT(SUBSTITUTE(SUBSTITUTE(SUBSTITUTE(SUBSTITUTE(P827," or "," ")," and "," "),"(",""),")","")," "),TRUE),"")</f>
        <v/>
      </c>
    </row>
    <row r="828" spans="1:27" x14ac:dyDescent="0.2">
      <c r="A828" t="str">
        <v>rt6409</v>
      </c>
      <c r="B828">
        <v>0</v>
      </c>
      <c r="C828" t="str">
        <v>YDR371W</v>
      </c>
      <c r="D828" t="str">
        <v>RT14777</v>
      </c>
      <c r="E828" t="str">
        <v>14905</v>
      </c>
      <c r="F828" t="str">
        <v>SBO:0000243</v>
      </c>
      <c r="G828" t="str">
        <v>KOG:G | sc_bidirectional_blast:lower_evalue_hit</v>
      </c>
      <c r="L828" t="str">
        <v>EX_mal__L_e</v>
      </c>
      <c r="M828" t="str">
        <v>(S)-malate exchange</v>
      </c>
      <c r="N828" t="str">
        <v xml:space="preserve">mal__L_e --&gt; </v>
      </c>
      <c r="O828" t="str">
        <v>Exchange</v>
      </c>
      <c r="P828" t="str">
        <v/>
      </c>
      <c r="Q828">
        <v>0</v>
      </c>
      <c r="R828">
        <v>1000</v>
      </c>
      <c r="S828">
        <v>0</v>
      </c>
      <c r="T828">
        <v>0</v>
      </c>
      <c r="U828">
        <v>0</v>
      </c>
      <c r="V828" t="str">
        <v>r_1552</v>
      </c>
      <c r="W828">
        <v>0</v>
      </c>
      <c r="X828" t="str">
        <v>SBO:0000627</v>
      </c>
      <c r="Y828">
        <v>0</v>
      </c>
      <c r="Z828" t="str" cm="1">
        <f t="array" ref="Z828">IFERROR(_xlfn.UNIQUE(_xlfn.TEXTSPLIT(SUBSTITUTE(SUBSTITUTE(SUBSTITUTE(SUBSTITUTE(P828," or "," ")," and "," "),"(",""),")","")," "),TRUE),"")</f>
        <v/>
      </c>
    </row>
    <row r="829" spans="1:27" x14ac:dyDescent="0.2">
      <c r="A829" t="str">
        <v>rt6418</v>
      </c>
      <c r="B829" t="str">
        <v>ATP4</v>
      </c>
      <c r="C829" t="str">
        <v>YPL078C</v>
      </c>
      <c r="D829" t="str">
        <v>RT14786</v>
      </c>
      <c r="E829" t="str">
        <v>14914</v>
      </c>
      <c r="F829" t="str">
        <v>SBO:0000243</v>
      </c>
      <c r="G829" t="str">
        <v>KOG:C | notes:(subunit b)</v>
      </c>
      <c r="L829" t="str">
        <v>EX_g3pi_e</v>
      </c>
      <c r="M829" t="str">
        <v>1-(sn-glycero-3-phospho)-1D-myo-inositol exchange</v>
      </c>
      <c r="N829" t="str">
        <v xml:space="preserve">g3pi_e --&gt; </v>
      </c>
      <c r="O829" t="str">
        <v>Exchange</v>
      </c>
      <c r="P829" t="str">
        <v/>
      </c>
      <c r="Q829">
        <v>0</v>
      </c>
      <c r="R829">
        <v>1000</v>
      </c>
      <c r="S829">
        <v>0</v>
      </c>
      <c r="T829">
        <v>0</v>
      </c>
      <c r="U829">
        <v>0</v>
      </c>
      <c r="V829" t="str">
        <v>r_1553</v>
      </c>
      <c r="W829">
        <v>0</v>
      </c>
      <c r="X829" t="str">
        <v>SBO:0000627</v>
      </c>
      <c r="Y829">
        <v>0</v>
      </c>
      <c r="Z829" t="str" cm="1">
        <f t="array" ref="Z829">IFERROR(_xlfn.UNIQUE(_xlfn.TEXTSPLIT(SUBSTITUTE(SUBSTITUTE(SUBSTITUTE(SUBSTITUTE(P829," or "," ")," and "," "),"(",""),")","")," "),TRUE),"")</f>
        <v/>
      </c>
    </row>
    <row r="830" spans="1:27" x14ac:dyDescent="0.2">
      <c r="A830" t="str">
        <v>rt6420</v>
      </c>
      <c r="B830" t="str">
        <v>BNA7</v>
      </c>
      <c r="C830" t="str">
        <v>YDR428C</v>
      </c>
      <c r="D830" t="str">
        <v>RT14788</v>
      </c>
      <c r="E830" t="str">
        <v>14916</v>
      </c>
      <c r="F830" t="str">
        <v>SBO:0000243</v>
      </c>
      <c r="G830" t="str">
        <v>KOG:E</v>
      </c>
      <c r="L830" t="str">
        <v>MI13456Pt_c_n</v>
      </c>
      <c r="M830" t="str">
        <v>1D-myo-inositol 1,3,4,5,6-pentakisphosphate diffusion</v>
      </c>
      <c r="N830" t="str">
        <v>mi13456p_c &lt;=&gt; mi13456p_n</v>
      </c>
      <c r="O830" t="str">
        <v>Transport</v>
      </c>
      <c r="P830" t="str">
        <v/>
      </c>
      <c r="Q830">
        <v>-1000</v>
      </c>
      <c r="R830">
        <v>1000</v>
      </c>
      <c r="S830">
        <v>0</v>
      </c>
      <c r="T830">
        <v>0</v>
      </c>
      <c r="U830">
        <v>0</v>
      </c>
      <c r="V830" t="str">
        <v>r_1560</v>
      </c>
      <c r="W830">
        <v>0</v>
      </c>
      <c r="X830" t="str">
        <v>SBO:0000185</v>
      </c>
      <c r="Y830">
        <v>0</v>
      </c>
      <c r="Z830" t="str" cm="1">
        <f t="array" ref="Z830">IFERROR(_xlfn.UNIQUE(_xlfn.TEXTSPLIT(SUBSTITUTE(SUBSTITUTE(SUBSTITUTE(SUBSTITUTE(P830," or "," ")," and "," "),"(",""),")","")," "),TRUE),"")</f>
        <v/>
      </c>
    </row>
    <row r="831" spans="1:27" x14ac:dyDescent="0.2">
      <c r="A831" t="str">
        <v>rt6434</v>
      </c>
      <c r="B831">
        <v>0</v>
      </c>
      <c r="C831" t="str">
        <v>YBR222C</v>
      </c>
      <c r="D831" t="str">
        <v>RT14802</v>
      </c>
      <c r="E831" t="str">
        <v>14930</v>
      </c>
      <c r="F831" t="str">
        <v>SBO:0000243</v>
      </c>
      <c r="G831" t="str">
        <v>KOG:I | sc_bidirectional_blast:lower_evalue_hit</v>
      </c>
      <c r="L831" t="str">
        <v>MI1Pt_c_r</v>
      </c>
      <c r="M831" t="str">
        <v>1D-myo-inositol 1-phosphate transport</v>
      </c>
      <c r="N831" t="str">
        <v>mi1p__D_r &lt;=&gt; mi1p__D_c</v>
      </c>
      <c r="O831" t="str">
        <v>Transport</v>
      </c>
      <c r="P831" t="str">
        <v/>
      </c>
      <c r="Q831">
        <v>-1000</v>
      </c>
      <c r="R831">
        <v>1000</v>
      </c>
      <c r="S831">
        <v>0</v>
      </c>
      <c r="T831">
        <v>0</v>
      </c>
      <c r="U831">
        <v>0</v>
      </c>
      <c r="V831" t="str">
        <v>r_1562</v>
      </c>
      <c r="W831">
        <v>0</v>
      </c>
      <c r="X831" t="str">
        <v>SBO:0000185</v>
      </c>
      <c r="Y831">
        <v>0</v>
      </c>
      <c r="Z831" t="str" cm="1">
        <f t="array" ref="Z831">IFERROR(_xlfn.UNIQUE(_xlfn.TEXTSPLIT(SUBSTITUTE(SUBSTITUTE(SUBSTITUTE(SUBSTITUTE(P831," or "," ")," and "," "),"(",""),")","")," "),TRUE),"")</f>
        <v/>
      </c>
    </row>
    <row r="832" spans="1:27" x14ac:dyDescent="0.2">
      <c r="A832" t="str">
        <v>rt6435</v>
      </c>
      <c r="B832" t="str">
        <v>MET7</v>
      </c>
      <c r="C832" t="str">
        <v>YOR241W</v>
      </c>
      <c r="D832" t="str">
        <v>RT14803</v>
      </c>
      <c r="E832" t="str">
        <v>14931</v>
      </c>
      <c r="F832" t="str">
        <v>SBO:0000243</v>
      </c>
      <c r="G832" t="str">
        <v>KOG:H</v>
      </c>
      <c r="L832" t="str">
        <v>EX_dad_2_e</v>
      </c>
      <c r="M832" t="str">
        <v>2'-deoxyadenosine exchange</v>
      </c>
      <c r="N832" t="str">
        <v xml:space="preserve">dad_2_e --&gt; </v>
      </c>
      <c r="O832" t="str">
        <v>Exchange</v>
      </c>
      <c r="P832" t="str">
        <v/>
      </c>
      <c r="Q832">
        <v>0</v>
      </c>
      <c r="R832">
        <v>1000</v>
      </c>
      <c r="S832">
        <v>0</v>
      </c>
      <c r="T832">
        <v>0</v>
      </c>
      <c r="U832">
        <v>0</v>
      </c>
      <c r="V832" t="str">
        <v>r_1563</v>
      </c>
      <c r="W832">
        <v>0</v>
      </c>
      <c r="X832" t="str">
        <v>SBO:0000627</v>
      </c>
      <c r="Y832">
        <v>0</v>
      </c>
      <c r="Z832" t="str" cm="1">
        <f t="array" ref="Z832">IFERROR(_xlfn.UNIQUE(_xlfn.TEXTSPLIT(SUBSTITUTE(SUBSTITUTE(SUBSTITUTE(SUBSTITUTE(P832," or "," ")," and "," "),"(",""),")","")," "),TRUE),"")</f>
        <v/>
      </c>
    </row>
    <row r="833" spans="1:26" x14ac:dyDescent="0.2">
      <c r="A833" t="str">
        <v>rt6437</v>
      </c>
      <c r="B833" t="str">
        <v>ECHm_rt</v>
      </c>
      <c r="C833">
        <v>0</v>
      </c>
      <c r="D833" t="str">
        <v>RT14805</v>
      </c>
      <c r="E833" t="str">
        <v>14933</v>
      </c>
      <c r="F833" t="str">
        <v>SBO:0000243</v>
      </c>
      <c r="G833" t="str">
        <v>KOG:I | ncbi_blast:enoyl-CoA hydratase</v>
      </c>
      <c r="L833" t="str">
        <v>EX_dgsn_e</v>
      </c>
      <c r="M833" t="str">
        <v>2'-deoxyguanosine exchange</v>
      </c>
      <c r="N833" t="str">
        <v xml:space="preserve">dgsn_e --&gt; </v>
      </c>
      <c r="O833" t="str">
        <v>Exchange</v>
      </c>
      <c r="P833" t="str">
        <v/>
      </c>
      <c r="Q833">
        <v>0</v>
      </c>
      <c r="R833">
        <v>1000</v>
      </c>
      <c r="S833">
        <v>0</v>
      </c>
      <c r="T833">
        <v>0</v>
      </c>
      <c r="U833">
        <v>0</v>
      </c>
      <c r="V833" t="str">
        <v>r_1564</v>
      </c>
      <c r="W833">
        <v>0</v>
      </c>
      <c r="X833" t="str">
        <v>SBO:0000627</v>
      </c>
      <c r="Y833">
        <v>0</v>
      </c>
      <c r="Z833" t="str" cm="1">
        <f t="array" ref="Z833">IFERROR(_xlfn.UNIQUE(_xlfn.TEXTSPLIT(SUBSTITUTE(SUBSTITUTE(SUBSTITUTE(SUBSTITUTE(P833," or "," ")," and "," "),"(",""),")","")," "),TRUE),"")</f>
        <v/>
      </c>
    </row>
    <row r="834" spans="1:26" x14ac:dyDescent="0.2">
      <c r="A834" t="str">
        <v>rt6458</v>
      </c>
      <c r="B834" t="str">
        <v>SUC2</v>
      </c>
      <c r="C834" t="str">
        <v>YIL162W</v>
      </c>
      <c r="D834" t="str">
        <v>RT14826</v>
      </c>
      <c r="E834" t="str">
        <v>14954</v>
      </c>
      <c r="F834" t="str">
        <v>SBO:0000243</v>
      </c>
      <c r="G834" t="str">
        <v>KOG:G</v>
      </c>
      <c r="L834" t="str">
        <v>EX_din_e</v>
      </c>
      <c r="M834" t="str">
        <v>2'-deoxyinosine exchange</v>
      </c>
      <c r="N834" t="str">
        <v xml:space="preserve">din_e --&gt; </v>
      </c>
      <c r="O834" t="str">
        <v>Exchange</v>
      </c>
      <c r="P834" t="str">
        <v/>
      </c>
      <c r="Q834">
        <v>0</v>
      </c>
      <c r="R834">
        <v>1000</v>
      </c>
      <c r="S834">
        <v>0</v>
      </c>
      <c r="T834">
        <v>0</v>
      </c>
      <c r="U834">
        <v>0</v>
      </c>
      <c r="V834" t="str">
        <v>r_1565</v>
      </c>
      <c r="W834">
        <v>0</v>
      </c>
      <c r="X834" t="str">
        <v>SBO:0000627</v>
      </c>
      <c r="Y834">
        <v>0</v>
      </c>
      <c r="Z834" t="str" cm="1">
        <f t="array" ref="Z834">IFERROR(_xlfn.UNIQUE(_xlfn.TEXTSPLIT(SUBSTITUTE(SUBSTITUTE(SUBSTITUTE(SUBSTITUTE(P834," or "," ")," and "," "),"(",""),")","")," "),TRUE),"")</f>
        <v/>
      </c>
    </row>
    <row r="835" spans="1:26" x14ac:dyDescent="0.2">
      <c r="A835" t="str">
        <v>rt6468</v>
      </c>
      <c r="B835" t="str">
        <v>GEF1</v>
      </c>
      <c r="C835" t="str">
        <v>YJR040W</v>
      </c>
      <c r="D835" t="str">
        <v>RT14836</v>
      </c>
      <c r="E835" t="str">
        <v>14964</v>
      </c>
      <c r="F835" t="str">
        <v>SBO:0000243</v>
      </c>
      <c r="G835" t="str">
        <v>KOG:P</v>
      </c>
      <c r="L835" t="str">
        <v>EX_duri_e</v>
      </c>
      <c r="M835" t="str">
        <v>2'-deoxyuridine exchange</v>
      </c>
      <c r="N835" t="str">
        <v xml:space="preserve">duri_e --&gt; </v>
      </c>
      <c r="O835" t="str">
        <v>Exchange</v>
      </c>
      <c r="P835" t="str">
        <v/>
      </c>
      <c r="Q835">
        <v>0</v>
      </c>
      <c r="R835">
        <v>1000</v>
      </c>
      <c r="S835">
        <v>0</v>
      </c>
      <c r="T835">
        <v>0</v>
      </c>
      <c r="U835">
        <v>0</v>
      </c>
      <c r="V835" t="str">
        <v>r_1566</v>
      </c>
      <c r="W835">
        <v>0</v>
      </c>
      <c r="X835" t="str">
        <v>SBO:0000627</v>
      </c>
      <c r="Y835">
        <v>0</v>
      </c>
      <c r="Z835" t="str" cm="1">
        <f t="array" ref="Z835">IFERROR(_xlfn.UNIQUE(_xlfn.TEXTSPLIT(SUBSTITUTE(SUBSTITUTE(SUBSTITUTE(SUBSTITUTE(P835," or "," ")," and "," "),"(",""),")","")," "),TRUE),"")</f>
        <v/>
      </c>
    </row>
    <row r="836" spans="1:26" x14ac:dyDescent="0.2">
      <c r="A836" t="str">
        <v>rt6471</v>
      </c>
      <c r="B836">
        <v>0</v>
      </c>
      <c r="C836" t="str">
        <v>YJL126W</v>
      </c>
      <c r="D836" t="str">
        <v>RT14839</v>
      </c>
      <c r="E836" t="str">
        <v>14967</v>
      </c>
      <c r="F836" t="str">
        <v>SBO:0000243</v>
      </c>
      <c r="G836" t="str">
        <v>KOG:E | sc_bidirectional_blast:lower_evalue_hit</v>
      </c>
      <c r="L836" t="str">
        <v>2DDA7Pt_c_m</v>
      </c>
      <c r="M836" t="str">
        <v>2-dehydro-3-deoxy-D-arabino-heptonate7-phohsphate transport</v>
      </c>
      <c r="N836" t="str">
        <v>2dda7p_c &lt;=&gt; 2dda7p_m</v>
      </c>
      <c r="O836" t="str">
        <v>Transport</v>
      </c>
      <c r="P836" t="str">
        <v/>
      </c>
      <c r="Q836">
        <v>-1000</v>
      </c>
      <c r="R836">
        <v>1000</v>
      </c>
      <c r="S836">
        <v>0</v>
      </c>
      <c r="T836">
        <v>0</v>
      </c>
      <c r="U836">
        <v>0</v>
      </c>
      <c r="V836" t="str">
        <v>r_1567</v>
      </c>
      <c r="W836">
        <v>0</v>
      </c>
      <c r="X836" t="str">
        <v>SBO:0000185</v>
      </c>
      <c r="Y836">
        <v>0</v>
      </c>
      <c r="Z836" t="str" cm="1">
        <f t="array" ref="Z836">IFERROR(_xlfn.UNIQUE(_xlfn.TEXTSPLIT(SUBSTITUTE(SUBSTITUTE(SUBSTITUTE(SUBSTITUTE(P836," or "," ")," and "," "),"(",""),")","")," "),TRUE),"")</f>
        <v/>
      </c>
    </row>
    <row r="837" spans="1:26" x14ac:dyDescent="0.2">
      <c r="A837" t="str">
        <v>rt6476</v>
      </c>
      <c r="B837" t="str">
        <v>YBT3_rt</v>
      </c>
      <c r="C837">
        <v>0</v>
      </c>
      <c r="D837" t="str">
        <v>RT14844</v>
      </c>
      <c r="E837" t="str">
        <v>14972</v>
      </c>
      <c r="F837" t="str">
        <v>SBO:0000243</v>
      </c>
      <c r="G837" t="str">
        <v>KOG:Q</v>
      </c>
      <c r="L837" t="str">
        <v>2DHPt_c_m</v>
      </c>
      <c r="M837" t="str">
        <v>2-dehydropantoate transport</v>
      </c>
      <c r="N837" t="str">
        <v>2dhp_c &lt;=&gt; 2dhp_m</v>
      </c>
      <c r="O837" t="str">
        <v>Transport</v>
      </c>
      <c r="P837" t="str">
        <v/>
      </c>
      <c r="Q837">
        <v>-1000</v>
      </c>
      <c r="R837">
        <v>1000</v>
      </c>
      <c r="S837">
        <v>0</v>
      </c>
      <c r="T837">
        <v>0</v>
      </c>
      <c r="U837">
        <v>0</v>
      </c>
      <c r="V837" t="str">
        <v>r_1568</v>
      </c>
      <c r="W837">
        <v>0</v>
      </c>
      <c r="X837" t="str">
        <v>SBO:0000185</v>
      </c>
      <c r="Y837">
        <v>0</v>
      </c>
      <c r="Z837" t="str" cm="1">
        <f t="array" ref="Z837">IFERROR(_xlfn.UNIQUE(_xlfn.TEXTSPLIT(SUBSTITUTE(SUBSTITUTE(SUBSTITUTE(SUBSTITUTE(P837," or "," ")," and "," "),"(",""),")","")," "),TRUE),"")</f>
        <v/>
      </c>
    </row>
    <row r="838" spans="1:26" x14ac:dyDescent="0.2">
      <c r="A838" t="str">
        <v>rt6481</v>
      </c>
      <c r="B838" t="str">
        <v>CAB4</v>
      </c>
      <c r="C838" t="str">
        <v>YGR277C</v>
      </c>
      <c r="D838" t="str">
        <v>RT14849</v>
      </c>
      <c r="E838" t="str">
        <v>14977</v>
      </c>
      <c r="F838" t="str">
        <v>SBO:0000243</v>
      </c>
      <c r="G838" t="str">
        <v>KOG:R</v>
      </c>
      <c r="L838" t="str">
        <v>EX_3c3hmp_e</v>
      </c>
      <c r="M838" t="str">
        <v>2-isopropylmalate exchange</v>
      </c>
      <c r="N838" t="str">
        <v xml:space="preserve">3c3hmp_e --&gt; </v>
      </c>
      <c r="O838" t="str">
        <v>Exchange</v>
      </c>
      <c r="P838" t="str">
        <v/>
      </c>
      <c r="Q838">
        <v>0</v>
      </c>
      <c r="R838">
        <v>1000</v>
      </c>
      <c r="S838">
        <v>0</v>
      </c>
      <c r="T838">
        <v>0</v>
      </c>
      <c r="U838">
        <v>0</v>
      </c>
      <c r="V838" t="str">
        <v>r_1572</v>
      </c>
      <c r="W838">
        <v>0</v>
      </c>
      <c r="X838" t="str">
        <v>SBO:0000627</v>
      </c>
      <c r="Y838">
        <v>0</v>
      </c>
      <c r="Z838" t="str" cm="1">
        <f t="array" ref="Z838">IFERROR(_xlfn.UNIQUE(_xlfn.TEXTSPLIT(SUBSTITUTE(SUBSTITUTE(SUBSTITUTE(SUBSTITUTE(P838," or "," ")," and "," "),"(",""),")","")," "),TRUE),"")</f>
        <v/>
      </c>
    </row>
    <row r="839" spans="1:26" x14ac:dyDescent="0.2">
      <c r="A839" t="str">
        <v>rt6485</v>
      </c>
      <c r="B839">
        <v>0</v>
      </c>
      <c r="C839" t="str">
        <v>YJR148W</v>
      </c>
      <c r="D839" t="str">
        <v>RT14853</v>
      </c>
      <c r="E839" t="str">
        <v>14981</v>
      </c>
      <c r="F839" t="str">
        <v>SBO:0000243</v>
      </c>
      <c r="G839" t="str">
        <v>KOG:E | sc_bidirectional_blast:lower_evalue_hit</v>
      </c>
      <c r="L839" t="str">
        <v>3C3HMPt_c_e</v>
      </c>
      <c r="M839" t="str">
        <v>2-isopropylmalate transport</v>
      </c>
      <c r="N839" t="str">
        <v>3c3hmp_c &lt;=&gt; 3c3hmp_e</v>
      </c>
      <c r="O839" t="str">
        <v>Transport</v>
      </c>
      <c r="P839" t="str">
        <v/>
      </c>
      <c r="Q839">
        <v>-1000</v>
      </c>
      <c r="R839">
        <v>1000</v>
      </c>
      <c r="S839">
        <v>0</v>
      </c>
      <c r="T839">
        <v>0</v>
      </c>
      <c r="U839">
        <v>0</v>
      </c>
      <c r="V839" t="str">
        <v>r_1573</v>
      </c>
      <c r="W839">
        <v>0</v>
      </c>
      <c r="X839" t="str">
        <v>SBO:0000185</v>
      </c>
      <c r="Y839">
        <v>0</v>
      </c>
      <c r="Z839" t="str" cm="1">
        <f t="array" ref="Z839">IFERROR(_xlfn.UNIQUE(_xlfn.TEXTSPLIT(SUBSTITUTE(SUBSTITUTE(SUBSTITUTE(SUBSTITUTE(P839," or "," ")," and "," "),"(",""),")","")," "),TRUE),"")</f>
        <v/>
      </c>
    </row>
    <row r="840" spans="1:26" x14ac:dyDescent="0.2">
      <c r="A840" t="str">
        <v>rt6488</v>
      </c>
      <c r="B840" t="str">
        <v>LYS20,LYS21</v>
      </c>
      <c r="C840" t="str">
        <v>YDL182W,YDL131W</v>
      </c>
      <c r="D840" t="str">
        <v>RT14856</v>
      </c>
      <c r="E840" t="str">
        <v>14984</v>
      </c>
      <c r="F840" t="str">
        <v>SBO:0000243</v>
      </c>
      <c r="G840" t="str">
        <v>KOG:E | sc_bidirectional_blast:sc_isozymes</v>
      </c>
      <c r="L840" t="str">
        <v>3C3HMPt_c_m</v>
      </c>
      <c r="M840" t="str">
        <v>2-isopropylmalate transport</v>
      </c>
      <c r="N840" t="str">
        <v>3c3hmp_c &lt;=&gt; 3c3hmp_m</v>
      </c>
      <c r="O840" t="str">
        <v>Transport</v>
      </c>
      <c r="P840" t="str">
        <v/>
      </c>
      <c r="Q840">
        <v>-1000</v>
      </c>
      <c r="R840">
        <v>1000</v>
      </c>
      <c r="S840">
        <v>0</v>
      </c>
      <c r="T840">
        <v>0</v>
      </c>
      <c r="U840">
        <v>0</v>
      </c>
      <c r="V840" t="str">
        <v>r_1574</v>
      </c>
      <c r="W840">
        <v>0</v>
      </c>
      <c r="X840" t="str">
        <v>SBO:0000185</v>
      </c>
      <c r="Y840">
        <v>0</v>
      </c>
      <c r="Z840" t="str" cm="1">
        <f t="array" ref="Z840">IFERROR(_xlfn.UNIQUE(_xlfn.TEXTSPLIT(SUBSTITUTE(SUBSTITUTE(SUBSTITUTE(SUBSTITUTE(P840," or "," ")," and "," "),"(",""),")","")," "),TRUE),"")</f>
        <v/>
      </c>
    </row>
    <row r="841" spans="1:26" x14ac:dyDescent="0.2">
      <c r="A841" t="str">
        <v>rt6498</v>
      </c>
      <c r="B841" t="str">
        <v>URA1</v>
      </c>
      <c r="C841" t="str">
        <v>YKL216W</v>
      </c>
      <c r="D841" t="str">
        <v>RT14866</v>
      </c>
      <c r="E841" t="str">
        <v>14994</v>
      </c>
      <c r="F841" t="str">
        <v>SBO:0000243</v>
      </c>
      <c r="G841" t="str">
        <v>KOG:F</v>
      </c>
      <c r="L841" t="str">
        <v>2MBTOHt_c_e</v>
      </c>
      <c r="M841" t="str">
        <v>2-methyl-1-butanol transport</v>
      </c>
      <c r="N841" t="str">
        <v>2mbtoh_c &lt;=&gt; 2mbtoh_e</v>
      </c>
      <c r="O841" t="str">
        <v>Transport</v>
      </c>
      <c r="P841" t="str">
        <v/>
      </c>
      <c r="Q841">
        <v>-1000</v>
      </c>
      <c r="R841">
        <v>1000</v>
      </c>
      <c r="S841">
        <v>0</v>
      </c>
      <c r="T841">
        <v>0</v>
      </c>
      <c r="U841">
        <v>0</v>
      </c>
      <c r="V841" t="str">
        <v>r_1575</v>
      </c>
      <c r="W841">
        <v>0</v>
      </c>
      <c r="X841" t="str">
        <v>SBO:0000185</v>
      </c>
      <c r="Y841">
        <v>0</v>
      </c>
      <c r="Z841" t="str" cm="1">
        <f t="array" ref="Z841">IFERROR(_xlfn.UNIQUE(_xlfn.TEXTSPLIT(SUBSTITUTE(SUBSTITUTE(SUBSTITUTE(SUBSTITUTE(P841," or "," ")," and "," "),"(",""),")","")," "),TRUE),"")</f>
        <v/>
      </c>
    </row>
    <row r="842" spans="1:26" x14ac:dyDescent="0.2">
      <c r="A842" t="str">
        <v>rt6500</v>
      </c>
      <c r="B842" t="str">
        <v>TEF1,TEF2</v>
      </c>
      <c r="C842" t="str">
        <v>YPR080W,YBR118W</v>
      </c>
      <c r="D842" t="str">
        <v>RT14868</v>
      </c>
      <c r="E842" t="str">
        <v>14996</v>
      </c>
      <c r="F842" t="str">
        <v>SBO:0000243</v>
      </c>
      <c r="G842" t="str">
        <v>KOG:J | sc_bidirectional_blast:sc_isozymes</v>
      </c>
      <c r="L842" t="str">
        <v>2MBTOHt_c_m</v>
      </c>
      <c r="M842" t="str">
        <v>2-methyl-1-butanol transport</v>
      </c>
      <c r="N842" t="str">
        <v>2mbtoh_c &lt;=&gt; 2mbtoh_m</v>
      </c>
      <c r="O842" t="str">
        <v>Transport</v>
      </c>
      <c r="P842" t="str">
        <v/>
      </c>
      <c r="Q842">
        <v>-1000</v>
      </c>
      <c r="R842">
        <v>1000</v>
      </c>
      <c r="S842">
        <v>0</v>
      </c>
      <c r="T842">
        <v>0</v>
      </c>
      <c r="U842">
        <v>0</v>
      </c>
      <c r="V842" t="str">
        <v>r_1576</v>
      </c>
      <c r="W842">
        <v>0</v>
      </c>
      <c r="X842" t="str">
        <v>SBO:0000185</v>
      </c>
      <c r="Y842">
        <v>0</v>
      </c>
      <c r="Z842" t="str" cm="1">
        <f t="array" ref="Z842">IFERROR(_xlfn.UNIQUE(_xlfn.TEXTSPLIT(SUBSTITUTE(SUBSTITUTE(SUBSTITUTE(SUBSTITUTE(P842," or "," ")," and "," "),"(",""),")","")," "),TRUE),"")</f>
        <v/>
      </c>
    </row>
    <row r="843" spans="1:26" x14ac:dyDescent="0.2">
      <c r="A843" t="str">
        <v>rt6501</v>
      </c>
      <c r="B843" t="str">
        <v>ATG22</v>
      </c>
      <c r="C843" t="str">
        <v>YCL038C</v>
      </c>
      <c r="D843" t="str">
        <v>RT14869</v>
      </c>
      <c r="E843" t="str">
        <v>14997</v>
      </c>
      <c r="F843" t="str">
        <v>SBO:0000243</v>
      </c>
      <c r="G843" t="str">
        <v>KOG:Unassigned</v>
      </c>
      <c r="L843" t="str">
        <v>EX_2mbald_e</v>
      </c>
      <c r="M843" t="str">
        <v>2-methylbutanal exchange</v>
      </c>
      <c r="N843" t="str">
        <v xml:space="preserve">2mbald_e --&gt; </v>
      </c>
      <c r="O843" t="str">
        <v>Exchange</v>
      </c>
      <c r="P843" t="str">
        <v/>
      </c>
      <c r="Q843">
        <v>0</v>
      </c>
      <c r="R843">
        <v>1000</v>
      </c>
      <c r="S843">
        <v>0</v>
      </c>
      <c r="T843">
        <v>0</v>
      </c>
      <c r="U843">
        <v>0</v>
      </c>
      <c r="V843" t="str">
        <v>r_1577</v>
      </c>
      <c r="W843">
        <v>0</v>
      </c>
      <c r="X843" t="str">
        <v>SBO:0000627</v>
      </c>
      <c r="Y843">
        <v>0</v>
      </c>
      <c r="Z843" t="str" cm="1">
        <f t="array" ref="Z843">IFERROR(_xlfn.UNIQUE(_xlfn.TEXTSPLIT(SUBSTITUTE(SUBSTITUTE(SUBSTITUTE(SUBSTITUTE(P843," or "," ")," and "," "),"(",""),")","")," "),TRUE),"")</f>
        <v/>
      </c>
    </row>
    <row r="844" spans="1:26" x14ac:dyDescent="0.2">
      <c r="A844" t="str">
        <v>rt6510</v>
      </c>
      <c r="B844" t="str">
        <v>ARG8</v>
      </c>
      <c r="C844" t="str">
        <v>YOL140W</v>
      </c>
      <c r="D844" t="str">
        <v>RT14878</v>
      </c>
      <c r="E844" t="str">
        <v>15006</v>
      </c>
      <c r="F844" t="str">
        <v>SBO:0000243</v>
      </c>
      <c r="G844" t="str">
        <v>KOG:E</v>
      </c>
      <c r="L844" t="str">
        <v>2MBALDt_c_e</v>
      </c>
      <c r="M844" t="str">
        <v>2-methylbutanal transport</v>
      </c>
      <c r="N844" t="str">
        <v>2mbald_c &lt;=&gt; 2mbald_e</v>
      </c>
      <c r="O844" t="str">
        <v>Transport</v>
      </c>
      <c r="P844" t="str">
        <v/>
      </c>
      <c r="Q844">
        <v>-1000</v>
      </c>
      <c r="R844">
        <v>1000</v>
      </c>
      <c r="S844">
        <v>0</v>
      </c>
      <c r="T844">
        <v>0</v>
      </c>
      <c r="U844">
        <v>0</v>
      </c>
      <c r="V844" t="str">
        <v>r_1578</v>
      </c>
      <c r="W844">
        <v>0</v>
      </c>
      <c r="X844" t="str">
        <v>SBO:0000185</v>
      </c>
      <c r="Y844">
        <v>0</v>
      </c>
      <c r="Z844" t="str" cm="1">
        <f t="array" ref="Z844">IFERROR(_xlfn.UNIQUE(_xlfn.TEXTSPLIT(SUBSTITUTE(SUBSTITUTE(SUBSTITUTE(SUBSTITUTE(P844," or "," ")," and "," "),"(",""),")","")," "),TRUE),"")</f>
        <v/>
      </c>
    </row>
    <row r="845" spans="1:26" x14ac:dyDescent="0.2">
      <c r="A845" t="str">
        <v>rt6512</v>
      </c>
      <c r="B845" t="str">
        <v>YMR1</v>
      </c>
      <c r="C845" t="str">
        <v>YJR110W</v>
      </c>
      <c r="D845" t="str">
        <v>RT14880</v>
      </c>
      <c r="E845" t="str">
        <v>15008</v>
      </c>
      <c r="F845" t="str">
        <v>SBO:0000243</v>
      </c>
      <c r="G845" t="str">
        <v>KOG:R</v>
      </c>
      <c r="L845" t="str">
        <v>2MBALDt_c_m</v>
      </c>
      <c r="M845" t="str">
        <v>2-methylbutanal transport</v>
      </c>
      <c r="N845" t="str">
        <v>2mbald_c &lt;=&gt; 2mbald_m</v>
      </c>
      <c r="O845" t="str">
        <v>Transport</v>
      </c>
      <c r="P845" t="str">
        <v/>
      </c>
      <c r="Q845">
        <v>-1000</v>
      </c>
      <c r="R845">
        <v>1000</v>
      </c>
      <c r="S845">
        <v>0</v>
      </c>
      <c r="T845">
        <v>0</v>
      </c>
      <c r="U845">
        <v>0</v>
      </c>
      <c r="V845" t="str">
        <v>r_1579</v>
      </c>
      <c r="W845">
        <v>0</v>
      </c>
      <c r="X845" t="str">
        <v>SBO:0000185</v>
      </c>
      <c r="Y845">
        <v>0</v>
      </c>
      <c r="Z845" t="str" cm="1">
        <f t="array" ref="Z845">IFERROR(_xlfn.UNIQUE(_xlfn.TEXTSPLIT(SUBSTITUTE(SUBSTITUTE(SUBSTITUTE(SUBSTITUTE(P845," or "," ")," and "," "),"(",""),")","")," "),TRUE),"")</f>
        <v/>
      </c>
    </row>
    <row r="846" spans="1:26" x14ac:dyDescent="0.2">
      <c r="A846" t="str">
        <v>rt6518</v>
      </c>
      <c r="B846">
        <v>0</v>
      </c>
      <c r="C846">
        <v>0</v>
      </c>
      <c r="D846" t="str">
        <v>RT14886</v>
      </c>
      <c r="E846" t="str">
        <v>15014</v>
      </c>
      <c r="F846" t="str">
        <v>SBO:0000243</v>
      </c>
      <c r="G846" t="str">
        <v>KOG:C,H</v>
      </c>
      <c r="L846" t="str">
        <v>EX_2mbtoh_e</v>
      </c>
      <c r="M846" t="str">
        <v>2-methylbutanol exchange</v>
      </c>
      <c r="N846" t="str">
        <v xml:space="preserve">2mbtoh_e --&gt; </v>
      </c>
      <c r="O846" t="str">
        <v>Exchange</v>
      </c>
      <c r="P846" t="str">
        <v/>
      </c>
      <c r="Q846">
        <v>0</v>
      </c>
      <c r="R846">
        <v>1000</v>
      </c>
      <c r="S846">
        <v>0</v>
      </c>
      <c r="T846">
        <v>0</v>
      </c>
      <c r="U846">
        <v>0</v>
      </c>
      <c r="V846" t="str">
        <v>r_1580</v>
      </c>
      <c r="W846">
        <v>0</v>
      </c>
      <c r="X846" t="str">
        <v>SBO:0000627</v>
      </c>
      <c r="Y846">
        <v>0</v>
      </c>
      <c r="Z846" t="str" cm="1">
        <f t="array" ref="Z846">IFERROR(_xlfn.UNIQUE(_xlfn.TEXTSPLIT(SUBSTITUTE(SUBSTITUTE(SUBSTITUTE(SUBSTITUTE(P846," or "," ")," and "," "),"(",""),")","")," "),TRUE),"")</f>
        <v/>
      </c>
    </row>
    <row r="847" spans="1:26" x14ac:dyDescent="0.2">
      <c r="A847" t="str">
        <v>rt6543</v>
      </c>
      <c r="B847" t="str">
        <v>SNQ2</v>
      </c>
      <c r="C847" t="str">
        <v>YDR011W</v>
      </c>
      <c r="D847" t="str">
        <v>RT14911</v>
      </c>
      <c r="E847" t="str">
        <v>15039</v>
      </c>
      <c r="F847" t="str">
        <v>SBO:0000243</v>
      </c>
      <c r="G847" t="str">
        <v>KOG:Q</v>
      </c>
      <c r="L847" t="str">
        <v>EX_2mbac_e</v>
      </c>
      <c r="M847" t="str">
        <v>2-methylbutyl acetate exchange</v>
      </c>
      <c r="N847" t="str">
        <v xml:space="preserve">2mbac_e --&gt; </v>
      </c>
      <c r="O847" t="str">
        <v>Exchange</v>
      </c>
      <c r="P847" t="str">
        <v/>
      </c>
      <c r="Q847">
        <v>0</v>
      </c>
      <c r="R847">
        <v>1000</v>
      </c>
      <c r="S847">
        <v>0</v>
      </c>
      <c r="T847">
        <v>0</v>
      </c>
      <c r="U847">
        <v>0</v>
      </c>
      <c r="V847" t="str">
        <v>r_1581</v>
      </c>
      <c r="W847">
        <v>0</v>
      </c>
      <c r="X847" t="str">
        <v>SBO:0000627</v>
      </c>
      <c r="Y847">
        <v>0</v>
      </c>
      <c r="Z847" t="str" cm="1">
        <f t="array" ref="Z847">IFERROR(_xlfn.UNIQUE(_xlfn.TEXTSPLIT(SUBSTITUTE(SUBSTITUTE(SUBSTITUTE(SUBSTITUTE(P847," or "," ")," and "," "),"(",""),")","")," "),TRUE),"")</f>
        <v/>
      </c>
    </row>
    <row r="848" spans="1:26" x14ac:dyDescent="0.2">
      <c r="A848" t="str">
        <v>rt6544</v>
      </c>
      <c r="B848" t="str">
        <v>ATP7</v>
      </c>
      <c r="C848" t="str">
        <v>YKL016C</v>
      </c>
      <c r="D848" t="str">
        <v>RT14912</v>
      </c>
      <c r="E848" t="str">
        <v>15040</v>
      </c>
      <c r="F848" t="str">
        <v>SBO:0000243</v>
      </c>
      <c r="G848" t="str">
        <v>KOG:C | notes:(subunit d)</v>
      </c>
      <c r="L848" t="str">
        <v>IBTALDt_c_e</v>
      </c>
      <c r="M848" t="str">
        <v>2-methylpropanal transport</v>
      </c>
      <c r="N848" t="str">
        <v>ibtald_c &lt;=&gt; ibtald_e</v>
      </c>
      <c r="O848" t="str">
        <v>Transport</v>
      </c>
      <c r="P848" t="str">
        <v/>
      </c>
      <c r="Q848">
        <v>-1000</v>
      </c>
      <c r="R848">
        <v>1000</v>
      </c>
      <c r="S848">
        <v>0</v>
      </c>
      <c r="T848">
        <v>0</v>
      </c>
      <c r="U848">
        <v>0</v>
      </c>
      <c r="V848" t="str">
        <v>r_1582</v>
      </c>
      <c r="W848">
        <v>0</v>
      </c>
      <c r="X848" t="str">
        <v>SBO:0000185</v>
      </c>
      <c r="Y848">
        <v>0</v>
      </c>
      <c r="Z848" t="str" cm="1">
        <f t="array" ref="Z848">IFERROR(_xlfn.UNIQUE(_xlfn.TEXTSPLIT(SUBSTITUTE(SUBSTITUTE(SUBSTITUTE(SUBSTITUTE(P848," or "," ")," and "," "),"(",""),")","")," "),TRUE),"")</f>
        <v/>
      </c>
    </row>
    <row r="849" spans="1:26" x14ac:dyDescent="0.2">
      <c r="A849" t="str">
        <v>rt6546</v>
      </c>
      <c r="B849" t="str">
        <v>LEU1</v>
      </c>
      <c r="C849" t="str">
        <v>YGL009C</v>
      </c>
      <c r="D849" t="str">
        <v>RT14914</v>
      </c>
      <c r="E849" t="str">
        <v>15042</v>
      </c>
      <c r="F849" t="str">
        <v>SBO:0000243</v>
      </c>
      <c r="G849" t="str">
        <v>KOG:E</v>
      </c>
      <c r="L849" t="str">
        <v>IBTALDt_c_m</v>
      </c>
      <c r="M849" t="str">
        <v>2-methylpropanal transport</v>
      </c>
      <c r="N849" t="str">
        <v>ibtald_c &lt;=&gt; ibtald_m</v>
      </c>
      <c r="O849" t="str">
        <v>Transport</v>
      </c>
      <c r="P849" t="str">
        <v/>
      </c>
      <c r="Q849">
        <v>-1000</v>
      </c>
      <c r="R849">
        <v>1000</v>
      </c>
      <c r="S849">
        <v>0</v>
      </c>
      <c r="T849">
        <v>0</v>
      </c>
      <c r="U849">
        <v>0</v>
      </c>
      <c r="V849" t="str">
        <v>r_1583</v>
      </c>
      <c r="W849">
        <v>0</v>
      </c>
      <c r="X849" t="str">
        <v>SBO:0000185</v>
      </c>
      <c r="Y849">
        <v>0</v>
      </c>
      <c r="Z849" t="str" cm="1">
        <f t="array" ref="Z849">IFERROR(_xlfn.UNIQUE(_xlfn.TEXTSPLIT(SUBSTITUTE(SUBSTITUTE(SUBSTITUTE(SUBSTITUTE(P849," or "," ")," and "," "),"(",""),")","")," "),TRUE),"")</f>
        <v/>
      </c>
    </row>
    <row r="850" spans="1:26" x14ac:dyDescent="0.2">
      <c r="A850" t="str">
        <v>rt6557</v>
      </c>
      <c r="B850" t="str">
        <v>NIT3</v>
      </c>
      <c r="C850" t="str">
        <v>YLR351C</v>
      </c>
      <c r="D850" t="str">
        <v>RT14925</v>
      </c>
      <c r="E850" t="str">
        <v>15053</v>
      </c>
      <c r="F850" t="str">
        <v>SBO:0000243</v>
      </c>
      <c r="G850" t="str">
        <v>KOG:E</v>
      </c>
      <c r="L850" t="str">
        <v>2OBUTt_c_m</v>
      </c>
      <c r="M850" t="str">
        <v>2-oxobutanoate transporter</v>
      </c>
      <c r="N850" t="str">
        <v>2obut_c &lt;=&gt; 2obut_m</v>
      </c>
      <c r="O850" t="str">
        <v>Transport</v>
      </c>
      <c r="P850" t="str">
        <v/>
      </c>
      <c r="Q850">
        <v>-1000</v>
      </c>
      <c r="R850">
        <v>1000</v>
      </c>
      <c r="S850">
        <v>0</v>
      </c>
      <c r="T850">
        <v>0</v>
      </c>
      <c r="U850">
        <v>0</v>
      </c>
      <c r="V850" t="str">
        <v>r_1585</v>
      </c>
      <c r="W850">
        <v>0</v>
      </c>
      <c r="X850" t="str">
        <v>SBO:0000185</v>
      </c>
      <c r="Y850">
        <v>0</v>
      </c>
      <c r="Z850" t="str" cm="1">
        <f t="array" ref="Z850">IFERROR(_xlfn.UNIQUE(_xlfn.TEXTSPLIT(SUBSTITUTE(SUBSTITUTE(SUBSTITUTE(SUBSTITUTE(P850," or "," ")," and "," "),"(",""),")","")," "),TRUE),"")</f>
        <v/>
      </c>
    </row>
    <row r="851" spans="1:26" x14ac:dyDescent="0.2">
      <c r="A851" t="str">
        <v>rt6574</v>
      </c>
      <c r="B851">
        <v>0</v>
      </c>
      <c r="C851" t="str">
        <v>YGL159W</v>
      </c>
      <c r="D851" t="str">
        <v>RT14942</v>
      </c>
      <c r="E851" t="str">
        <v>15070</v>
      </c>
      <c r="F851" t="str">
        <v>SBO:0000243</v>
      </c>
      <c r="G851" t="str">
        <v>KOG:E</v>
      </c>
      <c r="L851" t="str">
        <v>EX_akg_e</v>
      </c>
      <c r="M851" t="str">
        <v>2-oxoglutarate exchange</v>
      </c>
      <c r="N851" t="str">
        <v xml:space="preserve">akg_e --&gt; </v>
      </c>
      <c r="O851" t="str">
        <v>Exchange</v>
      </c>
      <c r="P851" t="str">
        <v/>
      </c>
      <c r="Q851">
        <v>0</v>
      </c>
      <c r="R851">
        <v>1000</v>
      </c>
      <c r="S851">
        <v>0</v>
      </c>
      <c r="T851">
        <v>0</v>
      </c>
      <c r="U851">
        <v>0</v>
      </c>
      <c r="V851" t="str">
        <v>r_1586</v>
      </c>
      <c r="W851">
        <v>0</v>
      </c>
      <c r="X851" t="str">
        <v>SBO:0000627</v>
      </c>
      <c r="Y851">
        <v>0</v>
      </c>
      <c r="Z851" t="str" cm="1">
        <f t="array" ref="Z851">IFERROR(_xlfn.UNIQUE(_xlfn.TEXTSPLIT(SUBSTITUTE(SUBSTITUTE(SUBSTITUTE(SUBSTITUTE(P851," or "," ")," and "," "),"(",""),")","")," "),TRUE),"")</f>
        <v/>
      </c>
    </row>
    <row r="852" spans="1:26" x14ac:dyDescent="0.2">
      <c r="A852" t="str">
        <v>rt6582</v>
      </c>
      <c r="B852">
        <v>0</v>
      </c>
      <c r="C852" t="str">
        <v>YML054C</v>
      </c>
      <c r="D852" t="str">
        <v>RT14950</v>
      </c>
      <c r="E852" t="str">
        <v>15078</v>
      </c>
      <c r="F852" t="str">
        <v>SBO:0000243</v>
      </c>
      <c r="G852" t="str">
        <v>KOG:C | sc_bidirectional_blast:lower_evalue_hit</v>
      </c>
      <c r="L852" t="str">
        <v>AKGt_c_n</v>
      </c>
      <c r="M852" t="str">
        <v>2-oxoglutarate transport</v>
      </c>
      <c r="N852" t="str">
        <v>akg_c &lt;=&gt; akg_n</v>
      </c>
      <c r="O852" t="str">
        <v>Transport</v>
      </c>
      <c r="P852" t="str">
        <v/>
      </c>
      <c r="Q852">
        <v>-1000</v>
      </c>
      <c r="R852">
        <v>1000</v>
      </c>
      <c r="S852">
        <v>0</v>
      </c>
      <c r="T852">
        <v>0</v>
      </c>
      <c r="U852">
        <v>0</v>
      </c>
      <c r="V852" t="str">
        <v>r_1587</v>
      </c>
      <c r="W852">
        <v>0</v>
      </c>
      <c r="X852" t="str">
        <v>SBO:0000185</v>
      </c>
      <c r="Y852">
        <v>0</v>
      </c>
      <c r="Z852" t="str" cm="1">
        <f t="array" ref="Z852">IFERROR(_xlfn.UNIQUE(_xlfn.TEXTSPLIT(SUBSTITUTE(SUBSTITUTE(SUBSTITUTE(SUBSTITUTE(P852," or "," ")," and "," "),"(",""),")","")," "),TRUE),"")</f>
        <v/>
      </c>
    </row>
    <row r="853" spans="1:26" x14ac:dyDescent="0.2">
      <c r="A853" t="str">
        <v>rt6588</v>
      </c>
      <c r="B853" t="str">
        <v>PSA1</v>
      </c>
      <c r="C853" t="str">
        <v>YDL055C</v>
      </c>
      <c r="D853" t="str">
        <v>RT14956</v>
      </c>
      <c r="E853" t="str">
        <v>15084</v>
      </c>
      <c r="F853" t="str">
        <v>SBO:0000243</v>
      </c>
      <c r="G853" t="str">
        <v>KOG:M | possible isozyme:rt2596</v>
      </c>
      <c r="L853" t="str">
        <v>AKGt_c_e</v>
      </c>
      <c r="M853" t="str">
        <v>2-oxoglutarate transport</v>
      </c>
      <c r="N853" t="str">
        <v>akg_e &lt;=&gt; akg_c</v>
      </c>
      <c r="O853" t="str">
        <v>Transport</v>
      </c>
      <c r="P853" t="str">
        <v/>
      </c>
      <c r="Q853">
        <v>-1000</v>
      </c>
      <c r="R853">
        <v>1000</v>
      </c>
      <c r="S853">
        <v>0</v>
      </c>
      <c r="T853">
        <v>0</v>
      </c>
      <c r="U853">
        <v>0</v>
      </c>
      <c r="V853" t="str">
        <v>r_1588</v>
      </c>
      <c r="W853">
        <v>0</v>
      </c>
      <c r="X853" t="str">
        <v>SBO:0000185</v>
      </c>
      <c r="Y853">
        <v>0</v>
      </c>
      <c r="Z853" t="str" cm="1">
        <f t="array" ref="Z853">IFERROR(_xlfn.UNIQUE(_xlfn.TEXTSPLIT(SUBSTITUTE(SUBSTITUTE(SUBSTITUTE(SUBSTITUTE(P853," or "," ")," and "," "),"(",""),")","")," "),TRUE),"")</f>
        <v/>
      </c>
    </row>
    <row r="854" spans="1:26" x14ac:dyDescent="0.2">
      <c r="A854" t="str">
        <v>rt6589</v>
      </c>
      <c r="B854" t="str">
        <v>ERS1</v>
      </c>
      <c r="C854" t="str">
        <v>YCR075C</v>
      </c>
      <c r="D854" t="str">
        <v>RT14957</v>
      </c>
      <c r="E854" t="str">
        <v>15085</v>
      </c>
      <c r="F854" t="str">
        <v>SBO:0000243</v>
      </c>
      <c r="G854" t="str">
        <v>KOG:E</v>
      </c>
      <c r="L854" t="str">
        <v>EX_2phetoh_e</v>
      </c>
      <c r="M854" t="str">
        <v>2-phenylethanol exchange</v>
      </c>
      <c r="N854" t="str">
        <v xml:space="preserve">2phetoh_e --&gt; </v>
      </c>
      <c r="O854" t="str">
        <v>Exchange</v>
      </c>
      <c r="P854" t="str">
        <v/>
      </c>
      <c r="Q854">
        <v>0</v>
      </c>
      <c r="R854">
        <v>1000</v>
      </c>
      <c r="S854">
        <v>0</v>
      </c>
      <c r="T854">
        <v>0</v>
      </c>
      <c r="U854">
        <v>0</v>
      </c>
      <c r="V854" t="str">
        <v>r_1589</v>
      </c>
      <c r="W854">
        <v>0</v>
      </c>
      <c r="X854" t="str">
        <v>SBO:0000627</v>
      </c>
      <c r="Y854">
        <v>0</v>
      </c>
      <c r="Z854" t="str" cm="1">
        <f t="array" ref="Z854">IFERROR(_xlfn.UNIQUE(_xlfn.TEXTSPLIT(SUBSTITUTE(SUBSTITUTE(SUBSTITUTE(SUBSTITUTE(P854," or "," ")," and "," "),"(",""),")","")," "),TRUE),"")</f>
        <v/>
      </c>
    </row>
    <row r="855" spans="1:26" x14ac:dyDescent="0.2">
      <c r="A855" t="str">
        <v>rt6592</v>
      </c>
      <c r="B855">
        <v>0</v>
      </c>
      <c r="C855" t="str">
        <v>YBR038W</v>
      </c>
      <c r="D855" t="str">
        <v>RT14960</v>
      </c>
      <c r="E855" t="str">
        <v>15088</v>
      </c>
      <c r="F855" t="str">
        <v>SBO:0000243</v>
      </c>
      <c r="G855" t="str">
        <v>KOG:M | sc_bidirectional_blast:lower_evalue_hit</v>
      </c>
      <c r="L855" t="str">
        <v>2PHETOHt_c_e</v>
      </c>
      <c r="M855" t="str">
        <v>2-phenylethanol transport</v>
      </c>
      <c r="N855" t="str">
        <v>2phetoh_e &lt;=&gt; 2phetoh_c</v>
      </c>
      <c r="O855" t="str">
        <v>Transport</v>
      </c>
      <c r="P855" t="str">
        <v/>
      </c>
      <c r="Q855">
        <v>-1000</v>
      </c>
      <c r="R855">
        <v>1000</v>
      </c>
      <c r="S855">
        <v>0</v>
      </c>
      <c r="T855">
        <v>0</v>
      </c>
      <c r="U855">
        <v>0</v>
      </c>
      <c r="V855" t="str">
        <v>r_1590</v>
      </c>
      <c r="W855">
        <v>0</v>
      </c>
      <c r="X855" t="str">
        <v>SBO:0000185</v>
      </c>
      <c r="Y855">
        <v>0</v>
      </c>
      <c r="Z855" t="str" cm="1">
        <f t="array" ref="Z855">IFERROR(_xlfn.UNIQUE(_xlfn.TEXTSPLIT(SUBSTITUTE(SUBSTITUTE(SUBSTITUTE(SUBSTITUTE(P855," or "," ")," and "," "),"(",""),")","")," "),TRUE),"")</f>
        <v/>
      </c>
    </row>
    <row r="856" spans="1:26" x14ac:dyDescent="0.2">
      <c r="A856" t="str">
        <v>rt6603</v>
      </c>
      <c r="B856" t="str">
        <v>VMA8</v>
      </c>
      <c r="C856" t="str">
        <v>YEL051W</v>
      </c>
      <c r="D856" t="str">
        <v>RT14971</v>
      </c>
      <c r="E856" t="str">
        <v>15099</v>
      </c>
      <c r="F856" t="str">
        <v>SBO:0000243</v>
      </c>
      <c r="G856" t="str">
        <v>KOG:C | notes:V1-D</v>
      </c>
      <c r="L856" t="str">
        <v>2PHETOHt_c_m</v>
      </c>
      <c r="M856" t="str">
        <v>2-phenylethanol transport</v>
      </c>
      <c r="N856" t="str">
        <v>2phetoh_m &lt;=&gt; 2phetoh_c</v>
      </c>
      <c r="O856" t="str">
        <v>Transport</v>
      </c>
      <c r="P856" t="str">
        <v/>
      </c>
      <c r="Q856">
        <v>-1000</v>
      </c>
      <c r="R856">
        <v>1000</v>
      </c>
      <c r="S856">
        <v>0</v>
      </c>
      <c r="T856">
        <v>0</v>
      </c>
      <c r="U856">
        <v>0</v>
      </c>
      <c r="V856" t="str">
        <v>r_1591</v>
      </c>
      <c r="W856">
        <v>0</v>
      </c>
      <c r="X856" t="str">
        <v>SBO:0000185</v>
      </c>
      <c r="Y856">
        <v>0</v>
      </c>
      <c r="Z856" t="str" cm="1">
        <f t="array" ref="Z856">IFERROR(_xlfn.UNIQUE(_xlfn.TEXTSPLIT(SUBSTITUTE(SUBSTITUTE(SUBSTITUTE(SUBSTITUTE(P856," or "," ")," and "," "),"(",""),")","")," "),TRUE),"")</f>
        <v/>
      </c>
    </row>
    <row r="857" spans="1:26" x14ac:dyDescent="0.2">
      <c r="A857" t="str">
        <v>rt6611</v>
      </c>
      <c r="B857" t="str">
        <v>ALG8</v>
      </c>
      <c r="C857" t="str">
        <v>YOR067C</v>
      </c>
      <c r="D857" t="str">
        <v>RT14979</v>
      </c>
      <c r="E857" t="str">
        <v>15107</v>
      </c>
      <c r="F857" t="str">
        <v>SBO:0000243</v>
      </c>
      <c r="G857" t="str">
        <v>KOG:K</v>
      </c>
      <c r="L857" t="str">
        <v>3C4MOPt_c_m</v>
      </c>
      <c r="M857" t="str">
        <v>3-carboxy-4-methyl-2-oxopentanoate transport</v>
      </c>
      <c r="N857" t="str">
        <v>3c4mop_c &lt;=&gt; 3c4mop_m</v>
      </c>
      <c r="O857" t="str">
        <v>Transport</v>
      </c>
      <c r="P857" t="str">
        <v/>
      </c>
      <c r="Q857">
        <v>-1000</v>
      </c>
      <c r="R857">
        <v>1000</v>
      </c>
      <c r="S857">
        <v>0</v>
      </c>
      <c r="T857">
        <v>0</v>
      </c>
      <c r="U857">
        <v>0</v>
      </c>
      <c r="V857" t="str">
        <v>r_1595</v>
      </c>
      <c r="W857">
        <v>0</v>
      </c>
      <c r="X857" t="str">
        <v>SBO:0000185</v>
      </c>
      <c r="Y857">
        <v>0</v>
      </c>
      <c r="Z857" t="str" cm="1">
        <f t="array" ref="Z857">IFERROR(_xlfn.UNIQUE(_xlfn.TEXTSPLIT(SUBSTITUTE(SUBSTITUTE(SUBSTITUTE(SUBSTITUTE(P857," or "," ")," and "," "),"(",""),")","")," "),TRUE),"")</f>
        <v/>
      </c>
    </row>
    <row r="858" spans="1:26" x14ac:dyDescent="0.2">
      <c r="A858" t="str">
        <v>rt6640</v>
      </c>
      <c r="B858" t="str">
        <v>PGA3</v>
      </c>
      <c r="C858" t="str">
        <v>YML125C</v>
      </c>
      <c r="D858" t="str">
        <v>RT15008</v>
      </c>
      <c r="E858" t="str">
        <v>15136</v>
      </c>
      <c r="F858" t="str">
        <v>SBO:0000243</v>
      </c>
      <c r="G858" t="str">
        <v>KOG:C</v>
      </c>
      <c r="L858" t="str">
        <v>3MOPt_c_e</v>
      </c>
      <c r="M858" t="str">
        <v>3-methyl-oxopentanoate trasport</v>
      </c>
      <c r="N858" t="str">
        <v>3mop_e &lt;=&gt; 3mop_c</v>
      </c>
      <c r="O858" t="str">
        <v>Transport</v>
      </c>
      <c r="P858" t="str">
        <v/>
      </c>
      <c r="Q858">
        <v>-1000</v>
      </c>
      <c r="R858">
        <v>1000</v>
      </c>
      <c r="S858">
        <v>0</v>
      </c>
      <c r="T858">
        <v>0</v>
      </c>
      <c r="U858">
        <v>0</v>
      </c>
      <c r="V858" t="str">
        <v>r_1597</v>
      </c>
      <c r="W858">
        <v>0</v>
      </c>
      <c r="X858" t="str">
        <v>SBO:0000185</v>
      </c>
      <c r="Y858">
        <v>0</v>
      </c>
      <c r="Z858" t="str" cm="1">
        <f t="array" ref="Z858">IFERROR(_xlfn.UNIQUE(_xlfn.TEXTSPLIT(SUBSTITUTE(SUBSTITUTE(SUBSTITUTE(SUBSTITUTE(P858," or "," ")," and "," "),"(",""),")","")," "),TRUE),"")</f>
        <v/>
      </c>
    </row>
    <row r="859" spans="1:26" x14ac:dyDescent="0.2">
      <c r="A859" t="str">
        <v>rt6644</v>
      </c>
      <c r="B859" t="str">
        <v>FCY21,FCY2</v>
      </c>
      <c r="C859" t="str">
        <v>YER060W,YER056C</v>
      </c>
      <c r="D859" t="str">
        <v>RT15012</v>
      </c>
      <c r="E859" t="str">
        <v>15140</v>
      </c>
      <c r="F859" t="str">
        <v>SBO:0000243</v>
      </c>
      <c r="G859" t="str">
        <v>KOG:Unassigned | sc_bidirectional_blast:sc_isozymes</v>
      </c>
      <c r="L859" t="str">
        <v>EX_3mbald_e</v>
      </c>
      <c r="M859" t="str">
        <v>3-methylbutanal exchange</v>
      </c>
      <c r="N859" t="str">
        <v xml:space="preserve">3mbald_e --&gt; </v>
      </c>
      <c r="O859" t="str">
        <v>Exchange</v>
      </c>
      <c r="P859" t="str">
        <v/>
      </c>
      <c r="Q859">
        <v>0</v>
      </c>
      <c r="R859">
        <v>1000</v>
      </c>
      <c r="S859">
        <v>0</v>
      </c>
      <c r="T859">
        <v>0</v>
      </c>
      <c r="U859">
        <v>0</v>
      </c>
      <c r="V859" t="str">
        <v>r_1598</v>
      </c>
      <c r="W859">
        <v>0</v>
      </c>
      <c r="X859" t="str">
        <v>SBO:0000627</v>
      </c>
      <c r="Y859">
        <v>0</v>
      </c>
      <c r="Z859" t="str" cm="1">
        <f t="array" ref="Z859">IFERROR(_xlfn.UNIQUE(_xlfn.TEXTSPLIT(SUBSTITUTE(SUBSTITUTE(SUBSTITUTE(SUBSTITUTE(P859," or "," ")," and "," "),"(",""),")","")," "),TRUE),"")</f>
        <v/>
      </c>
    </row>
    <row r="860" spans="1:26" x14ac:dyDescent="0.2">
      <c r="A860" t="str">
        <v>rt6665</v>
      </c>
      <c r="B860" t="str">
        <v>ADE6</v>
      </c>
      <c r="C860" t="str">
        <v>YGR061C</v>
      </c>
      <c r="D860" t="str">
        <v>RT15033</v>
      </c>
      <c r="E860" t="str">
        <v>15161</v>
      </c>
      <c r="F860" t="str">
        <v>SBO:0000243</v>
      </c>
      <c r="G860" t="str">
        <v>KOG:F</v>
      </c>
      <c r="L860" t="str">
        <v>3MBALDt_c_e</v>
      </c>
      <c r="M860" t="str">
        <v>3-methylbutanal transport</v>
      </c>
      <c r="N860" t="str">
        <v>3mbald_c &lt;=&gt; 3mbald_e</v>
      </c>
      <c r="O860" t="str">
        <v>Transport</v>
      </c>
      <c r="P860" t="str">
        <v/>
      </c>
      <c r="Q860">
        <v>-1000</v>
      </c>
      <c r="R860">
        <v>1000</v>
      </c>
      <c r="S860">
        <v>0</v>
      </c>
      <c r="T860">
        <v>0</v>
      </c>
      <c r="U860">
        <v>0</v>
      </c>
      <c r="V860" t="str">
        <v>r_1599</v>
      </c>
      <c r="W860">
        <v>0</v>
      </c>
      <c r="X860" t="str">
        <v>SBO:0000185</v>
      </c>
      <c r="Y860">
        <v>0</v>
      </c>
      <c r="Z860" t="str" cm="1">
        <f t="array" ref="Z860">IFERROR(_xlfn.UNIQUE(_xlfn.TEXTSPLIT(SUBSTITUTE(SUBSTITUTE(SUBSTITUTE(SUBSTITUTE(P860," or "," ")," and "," "),"(",""),")","")," "),TRUE),"")</f>
        <v/>
      </c>
    </row>
    <row r="861" spans="1:26" x14ac:dyDescent="0.2">
      <c r="A861" t="str">
        <v>rt6669</v>
      </c>
      <c r="B861" t="str">
        <v>DOT5</v>
      </c>
      <c r="C861" t="str">
        <v>YIL010W</v>
      </c>
      <c r="D861" t="str">
        <v>RT15037</v>
      </c>
      <c r="E861" t="str">
        <v>15165</v>
      </c>
      <c r="F861" t="str">
        <v>SBO:0000243</v>
      </c>
      <c r="G861" t="str">
        <v>KOG:O</v>
      </c>
      <c r="L861" t="str">
        <v>3MBALDt_c_m</v>
      </c>
      <c r="M861" t="str">
        <v>3-methylbutanal transport</v>
      </c>
      <c r="N861" t="str">
        <v>3mbald_c &lt;=&gt; 3mbald_m</v>
      </c>
      <c r="O861" t="str">
        <v>Transport</v>
      </c>
      <c r="P861" t="str">
        <v/>
      </c>
      <c r="Q861">
        <v>-1000</v>
      </c>
      <c r="R861">
        <v>1000</v>
      </c>
      <c r="S861">
        <v>0</v>
      </c>
      <c r="T861">
        <v>0</v>
      </c>
      <c r="U861">
        <v>0</v>
      </c>
      <c r="V861" t="str">
        <v>r_1600</v>
      </c>
      <c r="W861">
        <v>0</v>
      </c>
      <c r="X861" t="str">
        <v>SBO:0000185</v>
      </c>
      <c r="Y861">
        <v>0</v>
      </c>
      <c r="Z861" t="str" cm="1">
        <f t="array" ref="Z861">IFERROR(_xlfn.UNIQUE(_xlfn.TEXTSPLIT(SUBSTITUTE(SUBSTITUTE(SUBSTITUTE(SUBSTITUTE(P861," or "," ")," and "," "),"(",""),")","")," "),TRUE),"")</f>
        <v/>
      </c>
    </row>
    <row r="862" spans="1:26" x14ac:dyDescent="0.2">
      <c r="A862" t="str">
        <v>rt6691</v>
      </c>
      <c r="B862" t="str">
        <v>TMT1</v>
      </c>
      <c r="C862" t="str">
        <v>YER175C</v>
      </c>
      <c r="D862" t="str">
        <v>RT15059</v>
      </c>
      <c r="E862" t="str">
        <v>15187</v>
      </c>
      <c r="F862" t="str">
        <v>SBO:0000243</v>
      </c>
      <c r="G862" t="str">
        <v>KOG:R</v>
      </c>
      <c r="L862" t="str">
        <v>3HXPHBt_c_m</v>
      </c>
      <c r="M862" t="str">
        <v>3-octaprenyl-4-hydroxybenzoate transport</v>
      </c>
      <c r="N862" t="str">
        <v>3hxphb_c &lt;=&gt; 3hxphb_m</v>
      </c>
      <c r="O862" t="str">
        <v>Transport</v>
      </c>
      <c r="P862" t="str">
        <v/>
      </c>
      <c r="Q862">
        <v>-1000</v>
      </c>
      <c r="R862">
        <v>1000</v>
      </c>
      <c r="S862">
        <v>0</v>
      </c>
      <c r="T862">
        <v>0</v>
      </c>
      <c r="U862">
        <v>0</v>
      </c>
      <c r="V862" t="str">
        <v>r_1601</v>
      </c>
      <c r="W862">
        <v>0</v>
      </c>
      <c r="X862" t="str">
        <v>SBO:0000185</v>
      </c>
      <c r="Y862">
        <v>0</v>
      </c>
      <c r="Z862" t="str" cm="1">
        <f t="array" ref="Z862">IFERROR(_xlfn.UNIQUE(_xlfn.TEXTSPLIT(SUBSTITUTE(SUBSTITUTE(SUBSTITUTE(SUBSTITUTE(P862," or "," ")," and "," "),"(",""),")","")," "),TRUE),"")</f>
        <v/>
      </c>
    </row>
    <row r="863" spans="1:26" x14ac:dyDescent="0.2">
      <c r="A863" t="str">
        <v>rt6692</v>
      </c>
      <c r="B863" t="str">
        <v>AIM17</v>
      </c>
      <c r="C863" t="str">
        <v>YHL021C</v>
      </c>
      <c r="D863" t="str">
        <v>RT15060</v>
      </c>
      <c r="E863" t="str">
        <v>15188</v>
      </c>
      <c r="F863" t="str">
        <v>SBO:0000243</v>
      </c>
      <c r="G863" t="str">
        <v>KOG:I</v>
      </c>
      <c r="L863" t="str">
        <v>AHMMPS4_c</v>
      </c>
      <c r="M863" t="str">
        <v>4-amino-5-hydroxymethyl-2-methylpyrimidine synthetase</v>
      </c>
      <c r="N863" t="str">
        <v>air_c + nadh_c --&gt; 4ahmmp_c + gcald_c + nad_c + pi_c</v>
      </c>
      <c r="O863" t="str">
        <v>Unassigned</v>
      </c>
      <c r="P863" t="str">
        <v>rt2779</v>
      </c>
      <c r="Q863">
        <v>0</v>
      </c>
      <c r="R863">
        <v>1000</v>
      </c>
      <c r="S863">
        <v>0</v>
      </c>
      <c r="T863">
        <v>0</v>
      </c>
      <c r="U863">
        <v>0</v>
      </c>
      <c r="V863" t="str">
        <v>r_1603</v>
      </c>
      <c r="W863">
        <v>0</v>
      </c>
      <c r="X863" t="str">
        <v>SBO:0000176</v>
      </c>
      <c r="Y863">
        <v>0</v>
      </c>
      <c r="Z863" t="str" cm="1">
        <f t="array" ref="Z863">IFERROR(_xlfn.UNIQUE(_xlfn.TEXTSPLIT(SUBSTITUTE(SUBSTITUTE(SUBSTITUTE(SUBSTITUTE(P863," or "," ")," and "," "),"(",""),")","")," "),TRUE),"")</f>
        <v>rt2779</v>
      </c>
    </row>
    <row r="864" spans="1:26" x14ac:dyDescent="0.2">
      <c r="A864" t="str">
        <v>rt6698</v>
      </c>
      <c r="B864" t="str">
        <v>CAR2</v>
      </c>
      <c r="C864" t="str">
        <v>YLR438W</v>
      </c>
      <c r="D864" t="str">
        <v>RT15066</v>
      </c>
      <c r="E864" t="str">
        <v>15194</v>
      </c>
      <c r="F864" t="str">
        <v>SBO:0000243</v>
      </c>
      <c r="G864" t="str">
        <v>KOG:E</v>
      </c>
      <c r="L864" t="str">
        <v>EX_4abz_e</v>
      </c>
      <c r="M864" t="str">
        <v>4-aminobenzoate exchange</v>
      </c>
      <c r="N864" t="str">
        <v xml:space="preserve">4abz_e --&gt; </v>
      </c>
      <c r="O864" t="str">
        <v>Exchange</v>
      </c>
      <c r="P864" t="str">
        <v/>
      </c>
      <c r="Q864">
        <v>0</v>
      </c>
      <c r="R864">
        <v>1000</v>
      </c>
      <c r="S864">
        <v>0</v>
      </c>
      <c r="T864">
        <v>0</v>
      </c>
      <c r="U864">
        <v>0</v>
      </c>
      <c r="V864" t="str">
        <v>r_1604</v>
      </c>
      <c r="W864">
        <v>0</v>
      </c>
      <c r="X864" t="str">
        <v>SBO:0000627</v>
      </c>
      <c r="Y864">
        <v>0</v>
      </c>
      <c r="Z864" t="str" cm="1">
        <f t="array" ref="Z864">IFERROR(_xlfn.UNIQUE(_xlfn.TEXTSPLIT(SUBSTITUTE(SUBSTITUTE(SUBSTITUTE(SUBSTITUTE(P864," or "," ")," and "," "),"(",""),")","")," "),TRUE),"")</f>
        <v/>
      </c>
    </row>
    <row r="865" spans="1:26" x14ac:dyDescent="0.2">
      <c r="A865" t="str">
        <v>rt6702</v>
      </c>
      <c r="B865" t="str">
        <v>DAL5</v>
      </c>
      <c r="C865" t="str">
        <v>YJR152W</v>
      </c>
      <c r="D865" t="str">
        <v>RT15070</v>
      </c>
      <c r="E865" t="str">
        <v>15198</v>
      </c>
      <c r="F865" t="str">
        <v>SBO:0000243</v>
      </c>
      <c r="G865" t="str">
        <v>KOG:G</v>
      </c>
      <c r="L865" t="str">
        <v>4ABZt_c_e</v>
      </c>
      <c r="M865" t="str">
        <v>4-aminobenzoate transport</v>
      </c>
      <c r="N865" t="str">
        <v>4abz_c &lt;=&gt; 4abz_e</v>
      </c>
      <c r="O865" t="str">
        <v>Transport</v>
      </c>
      <c r="P865" t="str">
        <v/>
      </c>
      <c r="Q865">
        <v>-1000</v>
      </c>
      <c r="R865">
        <v>1000</v>
      </c>
      <c r="S865">
        <v>0</v>
      </c>
      <c r="T865">
        <v>0</v>
      </c>
      <c r="U865">
        <v>0</v>
      </c>
      <c r="V865" t="str">
        <v>r_1605</v>
      </c>
      <c r="W865">
        <v>0</v>
      </c>
      <c r="X865" t="str">
        <v>SBO:0000185</v>
      </c>
      <c r="Y865">
        <v>0</v>
      </c>
      <c r="Z865" t="str" cm="1">
        <f t="array" ref="Z865">IFERROR(_xlfn.UNIQUE(_xlfn.TEXTSPLIT(SUBSTITUTE(SUBSTITUTE(SUBSTITUTE(SUBSTITUTE(P865," or "," ")," and "," "),"(",""),")","")," "),TRUE),"")</f>
        <v/>
      </c>
    </row>
    <row r="866" spans="1:26" x14ac:dyDescent="0.2">
      <c r="A866" t="str">
        <v>rt6718</v>
      </c>
      <c r="B866" t="str">
        <v>LSB6</v>
      </c>
      <c r="C866" t="str">
        <v>YJL100W</v>
      </c>
      <c r="D866" t="str">
        <v>RT15086</v>
      </c>
      <c r="E866" t="str">
        <v>15214</v>
      </c>
      <c r="F866" t="str">
        <v>SBO:0000243</v>
      </c>
      <c r="G866" t="str">
        <v>KOG:T</v>
      </c>
      <c r="L866" t="str">
        <v>4ABZt_c_m</v>
      </c>
      <c r="M866" t="str">
        <v>4-aminobenzoate transport</v>
      </c>
      <c r="N866" t="str">
        <v>4abz_c &lt;=&gt; 4abz_m</v>
      </c>
      <c r="O866" t="str">
        <v>Transport</v>
      </c>
      <c r="P866" t="str">
        <v/>
      </c>
      <c r="Q866">
        <v>-1000</v>
      </c>
      <c r="R866">
        <v>1000</v>
      </c>
      <c r="S866">
        <v>0</v>
      </c>
      <c r="T866">
        <v>0</v>
      </c>
      <c r="U866">
        <v>0</v>
      </c>
      <c r="V866" t="str">
        <v>r_1606</v>
      </c>
      <c r="W866">
        <v>0</v>
      </c>
      <c r="X866" t="str">
        <v>SBO:0000185</v>
      </c>
      <c r="Y866">
        <v>0</v>
      </c>
      <c r="Z866" t="str" cm="1">
        <f t="array" ref="Z866">IFERROR(_xlfn.UNIQUE(_xlfn.TEXTSPLIT(SUBSTITUTE(SUBSTITUTE(SUBSTITUTE(SUBSTITUTE(P866," or "," ")," and "," "),"(",""),")","")," "),TRUE),"")</f>
        <v/>
      </c>
    </row>
    <row r="867" spans="1:26" x14ac:dyDescent="0.2">
      <c r="A867" t="str">
        <v>rt6727</v>
      </c>
      <c r="B867">
        <v>0</v>
      </c>
      <c r="C867" t="str">
        <v>YHR128W</v>
      </c>
      <c r="D867" t="str">
        <v>RT15095</v>
      </c>
      <c r="E867" t="str">
        <v>15223</v>
      </c>
      <c r="F867" t="str">
        <v>SBO:0000243</v>
      </c>
      <c r="G867" t="str">
        <v>KOG:T,Z | sc_bidirectional_blast:lower_evalue_hit</v>
      </c>
      <c r="L867" t="str">
        <v>4ABUTNt_c_m</v>
      </c>
      <c r="M867" t="str">
        <v>4-aminobutanal transport</v>
      </c>
      <c r="N867" t="str">
        <v>4abutn_c &lt;=&gt; 4abutn_m</v>
      </c>
      <c r="O867" t="str">
        <v>Transport</v>
      </c>
      <c r="P867" t="str">
        <v/>
      </c>
      <c r="Q867">
        <v>-1000</v>
      </c>
      <c r="R867">
        <v>1000</v>
      </c>
      <c r="S867">
        <v>0</v>
      </c>
      <c r="T867">
        <v>0</v>
      </c>
      <c r="U867">
        <v>0</v>
      </c>
      <c r="V867" t="str">
        <v>r_1607</v>
      </c>
      <c r="W867">
        <v>0</v>
      </c>
      <c r="X867" t="str">
        <v>SBO:0000185</v>
      </c>
      <c r="Y867">
        <v>0</v>
      </c>
      <c r="Z867" t="str" cm="1">
        <f t="array" ref="Z867">IFERROR(_xlfn.UNIQUE(_xlfn.TEXTSPLIT(SUBSTITUTE(SUBSTITUTE(SUBSTITUTE(SUBSTITUTE(P867," or "," ")," and "," "),"(",""),")","")," "),TRUE),"")</f>
        <v/>
      </c>
    </row>
    <row r="868" spans="1:26" x14ac:dyDescent="0.2">
      <c r="A868" t="str">
        <v>rt6741</v>
      </c>
      <c r="B868" t="str">
        <v>TRP2</v>
      </c>
      <c r="C868" t="str">
        <v>YER090W</v>
      </c>
      <c r="D868" t="str">
        <v>RT15109</v>
      </c>
      <c r="E868" t="str">
        <v>15237</v>
      </c>
      <c r="F868" t="str">
        <v>SBO:0000243</v>
      </c>
      <c r="G868" t="str">
        <v>KOG:E</v>
      </c>
      <c r="L868" t="str">
        <v>4ABUTt_c_m</v>
      </c>
      <c r="M868" t="str">
        <v>4-aminobutyrate transport</v>
      </c>
      <c r="N868" t="str">
        <v>4abut_c &lt;=&gt; 4abut_m</v>
      </c>
      <c r="O868" t="str">
        <v>Transport</v>
      </c>
      <c r="P868" t="str">
        <v/>
      </c>
      <c r="Q868">
        <v>-1000</v>
      </c>
      <c r="R868">
        <v>1000</v>
      </c>
      <c r="S868">
        <v>0</v>
      </c>
      <c r="T868">
        <v>0</v>
      </c>
      <c r="U868">
        <v>0</v>
      </c>
      <c r="V868" t="str">
        <v>r_1608</v>
      </c>
      <c r="W868">
        <v>0</v>
      </c>
      <c r="X868" t="str">
        <v>SBO:0000185</v>
      </c>
      <c r="Y868">
        <v>0</v>
      </c>
      <c r="Z868" t="str" cm="1">
        <f t="array" ref="Z868">IFERROR(_xlfn.UNIQUE(_xlfn.TEXTSPLIT(SUBSTITUTE(SUBSTITUTE(SUBSTITUTE(SUBSTITUTE(P868," or "," ")," and "," "),"(",""),")","")," "),TRUE),"")</f>
        <v/>
      </c>
    </row>
    <row r="869" spans="1:26" x14ac:dyDescent="0.2">
      <c r="A869" t="str">
        <v>rt6753</v>
      </c>
      <c r="B869" t="str">
        <v>PIS1</v>
      </c>
      <c r="C869" t="str">
        <v>YPR113W</v>
      </c>
      <c r="D869" t="str">
        <v>RT15121</v>
      </c>
      <c r="E869" t="str">
        <v>15249</v>
      </c>
      <c r="F869" t="str">
        <v>SBO:0000243</v>
      </c>
      <c r="G869" t="str">
        <v>KOG:I | ncbi_blast:PAILS</v>
      </c>
      <c r="L869" t="str">
        <v>4H2OGLTt_c_m</v>
      </c>
      <c r="M869" t="str">
        <v>4-hydroxy-2-oxoglutarate transport</v>
      </c>
      <c r="N869" t="str">
        <v>4h2oglt_c &lt;=&gt; 4h2oglt_m</v>
      </c>
      <c r="O869" t="str">
        <v>Transport</v>
      </c>
      <c r="P869" t="str">
        <v/>
      </c>
      <c r="Q869">
        <v>-1000</v>
      </c>
      <c r="R869">
        <v>1000</v>
      </c>
      <c r="S869">
        <v>0</v>
      </c>
      <c r="T869">
        <v>0</v>
      </c>
      <c r="U869">
        <v>0</v>
      </c>
      <c r="V869" t="str">
        <v>r_1609</v>
      </c>
      <c r="W869">
        <v>0</v>
      </c>
      <c r="X869" t="str">
        <v>SBO:0000185</v>
      </c>
      <c r="Y869">
        <v>0</v>
      </c>
      <c r="Z869" t="str" cm="1">
        <f t="array" ref="Z869">IFERROR(_xlfn.UNIQUE(_xlfn.TEXTSPLIT(SUBSTITUTE(SUBSTITUTE(SUBSTITUTE(SUBSTITUTE(P869," or "," ")," and "," "),"(",""),")","")," "),TRUE),"")</f>
        <v/>
      </c>
    </row>
    <row r="870" spans="1:26" x14ac:dyDescent="0.2">
      <c r="A870" t="str">
        <v>rt6761</v>
      </c>
      <c r="B870" t="str">
        <v>ADK2</v>
      </c>
      <c r="C870" t="str">
        <v>YER170W</v>
      </c>
      <c r="D870" t="str">
        <v>RT15129</v>
      </c>
      <c r="E870" t="str">
        <v>15257</v>
      </c>
      <c r="F870" t="str">
        <v>SBO:0000243</v>
      </c>
      <c r="G870" t="str">
        <v>KOG:F</v>
      </c>
      <c r="L870" t="str">
        <v>4H2OGLTt_c_x</v>
      </c>
      <c r="M870" t="str">
        <v>4-hydroxy-2-oxoglutarate transport</v>
      </c>
      <c r="N870" t="str">
        <v>4h2oglt_c &lt;=&gt; 4h2oglt_x</v>
      </c>
      <c r="O870" t="str">
        <v>Transport</v>
      </c>
      <c r="P870" t="str">
        <v/>
      </c>
      <c r="Q870">
        <v>-1000</v>
      </c>
      <c r="R870">
        <v>1000</v>
      </c>
      <c r="S870">
        <v>0</v>
      </c>
      <c r="T870">
        <v>0</v>
      </c>
      <c r="U870">
        <v>0</v>
      </c>
      <c r="V870" t="str">
        <v>r_1610</v>
      </c>
      <c r="W870">
        <v>0</v>
      </c>
      <c r="X870" t="str">
        <v>SBO:0000185</v>
      </c>
      <c r="Y870">
        <v>0</v>
      </c>
      <c r="Z870" t="str" cm="1">
        <f t="array" ref="Z870">IFERROR(_xlfn.UNIQUE(_xlfn.TEXTSPLIT(SUBSTITUTE(SUBSTITUTE(SUBSTITUTE(SUBSTITUTE(P870," or "," ")," and "," "),"(",""),")","")," "),TRUE),"")</f>
        <v/>
      </c>
    </row>
    <row r="871" spans="1:26" x14ac:dyDescent="0.2">
      <c r="A871" t="str">
        <v>rt6769</v>
      </c>
      <c r="B871" t="str">
        <v>ASN2</v>
      </c>
      <c r="C871" t="str">
        <v>YGR124W</v>
      </c>
      <c r="D871" t="str">
        <v>RT15137</v>
      </c>
      <c r="E871" t="str">
        <v>15265</v>
      </c>
      <c r="F871" t="str">
        <v>SBO:0000243</v>
      </c>
      <c r="G871" t="str">
        <v>KOG:E</v>
      </c>
      <c r="L871" t="str">
        <v>4HBZt_c_m</v>
      </c>
      <c r="M871" t="str">
        <v>4-hydroxybenzoate transport</v>
      </c>
      <c r="N871" t="str">
        <v>4hbz_c &lt;=&gt; 4hbz_m</v>
      </c>
      <c r="O871" t="str">
        <v>Transport</v>
      </c>
      <c r="P871" t="str">
        <v/>
      </c>
      <c r="Q871">
        <v>-1000</v>
      </c>
      <c r="R871">
        <v>1000</v>
      </c>
      <c r="S871">
        <v>0</v>
      </c>
      <c r="T871">
        <v>0</v>
      </c>
      <c r="U871">
        <v>0</v>
      </c>
      <c r="V871" t="str">
        <v>r_1611</v>
      </c>
      <c r="W871">
        <v>0</v>
      </c>
      <c r="X871" t="str">
        <v>SBO:0000185</v>
      </c>
      <c r="Y871">
        <v>0</v>
      </c>
      <c r="Z871" t="str" cm="1">
        <f t="array" ref="Z871">IFERROR(_xlfn.UNIQUE(_xlfn.TEXTSPLIT(SUBSTITUTE(SUBSTITUTE(SUBSTITUTE(SUBSTITUTE(P871," or "," ")," and "," "),"(",""),")","")," "),TRUE),"")</f>
        <v/>
      </c>
    </row>
    <row r="872" spans="1:26" x14ac:dyDescent="0.2">
      <c r="A872" t="str">
        <v>rt6785</v>
      </c>
      <c r="B872" t="str">
        <v>GPI1</v>
      </c>
      <c r="C872" t="str">
        <v>YGR216C</v>
      </c>
      <c r="D872" t="str">
        <v>RT15153</v>
      </c>
      <c r="E872" t="str">
        <v>15281</v>
      </c>
      <c r="F872" t="str">
        <v>SBO:0000243</v>
      </c>
      <c r="G872" t="str">
        <v>KOG:M,O</v>
      </c>
      <c r="L872" t="str">
        <v>NTD7pp_c</v>
      </c>
      <c r="M872" t="str">
        <v>5'-nucleotidase (AMP)</v>
      </c>
      <c r="N872" t="str">
        <v>amp_c + h2o_c --&gt; adn_c + pi_c</v>
      </c>
      <c r="O872" t="str">
        <v>Purine metabolism</v>
      </c>
      <c r="P872" t="str">
        <v/>
      </c>
      <c r="Q872">
        <v>0</v>
      </c>
      <c r="R872">
        <v>1000</v>
      </c>
      <c r="S872">
        <v>0</v>
      </c>
      <c r="T872" t="str">
        <v>3.1.3.5</v>
      </c>
      <c r="U872" t="str">
        <v>R00183</v>
      </c>
      <c r="V872" t="str">
        <v>r_1613</v>
      </c>
      <c r="W872">
        <v>0</v>
      </c>
      <c r="X872" t="str">
        <v>SBO:0000176</v>
      </c>
      <c r="Y872">
        <v>0</v>
      </c>
      <c r="Z872" t="str" cm="1">
        <f t="array" ref="Z872">IFERROR(_xlfn.UNIQUE(_xlfn.TEXTSPLIT(SUBSTITUTE(SUBSTITUTE(SUBSTITUTE(SUBSTITUTE(P872," or "," ")," and "," "),"(",""),")","")," "),TRUE),"")</f>
        <v/>
      </c>
    </row>
    <row r="873" spans="1:26" x14ac:dyDescent="0.2">
      <c r="A873" t="str">
        <v>rt6791</v>
      </c>
      <c r="B873" t="str">
        <v>STT4</v>
      </c>
      <c r="C873" t="str">
        <v>YLR305C</v>
      </c>
      <c r="D873" t="str">
        <v>RT15159</v>
      </c>
      <c r="E873" t="str">
        <v>15287</v>
      </c>
      <c r="F873" t="str">
        <v>SBO:0000243</v>
      </c>
      <c r="G873" t="str">
        <v>KOG:T</v>
      </c>
      <c r="L873" t="str">
        <v>NTD6pp_c</v>
      </c>
      <c r="M873" t="str">
        <v>5'-nucleotidase (dAMP)</v>
      </c>
      <c r="N873" t="str">
        <v>damp_c + h2o_c --&gt; dad_2_c + pi_c</v>
      </c>
      <c r="O873" t="str">
        <v>Purine metabolism</v>
      </c>
      <c r="P873" t="str">
        <v/>
      </c>
      <c r="Q873">
        <v>0</v>
      </c>
      <c r="R873">
        <v>1000</v>
      </c>
      <c r="S873">
        <v>0</v>
      </c>
      <c r="T873" t="str">
        <v>3.1.3.5</v>
      </c>
      <c r="U873" t="str">
        <v>R02088</v>
      </c>
      <c r="V873" t="str">
        <v>r_1614</v>
      </c>
      <c r="W873">
        <v>0</v>
      </c>
      <c r="X873" t="str">
        <v>SBO:0000176</v>
      </c>
      <c r="Y873">
        <v>0</v>
      </c>
      <c r="Z873" t="str" cm="1">
        <f t="array" ref="Z873">IFERROR(_xlfn.UNIQUE(_xlfn.TEXTSPLIT(SUBSTITUTE(SUBSTITUTE(SUBSTITUTE(SUBSTITUTE(P873," or "," ")," and "," "),"(",""),")","")," "),TRUE),"")</f>
        <v/>
      </c>
    </row>
    <row r="874" spans="1:26" x14ac:dyDescent="0.2">
      <c r="A874" t="str">
        <v>rt6799</v>
      </c>
      <c r="B874" t="str">
        <v>GND2</v>
      </c>
      <c r="C874" t="str">
        <v>YGR256W</v>
      </c>
      <c r="D874" t="str">
        <v>RT15167</v>
      </c>
      <c r="E874" t="str">
        <v>15295</v>
      </c>
      <c r="F874" t="str">
        <v>SBO:0000243</v>
      </c>
      <c r="G874" t="str">
        <v>KOG:G</v>
      </c>
      <c r="L874" t="str">
        <v>NTD3pp_c</v>
      </c>
      <c r="M874" t="str">
        <v>5'-nucleotidase (dCMP)</v>
      </c>
      <c r="N874" t="str">
        <v>dcmp_c + h2o_c --&gt; dcyt_c + pi_c</v>
      </c>
      <c r="O874" t="str">
        <v>Purine metabolism</v>
      </c>
      <c r="P874" t="str">
        <v/>
      </c>
      <c r="Q874">
        <v>0</v>
      </c>
      <c r="R874">
        <v>1000</v>
      </c>
      <c r="S874">
        <v>0</v>
      </c>
      <c r="T874" t="str">
        <v>3.1.3.5</v>
      </c>
      <c r="U874" t="str">
        <v>R01664</v>
      </c>
      <c r="V874" t="str">
        <v>r_1615</v>
      </c>
      <c r="W874">
        <v>0</v>
      </c>
      <c r="X874" t="str">
        <v>SBO:0000176</v>
      </c>
      <c r="Y874">
        <v>0</v>
      </c>
      <c r="Z874" t="str" cm="1">
        <f t="array" ref="Z874">IFERROR(_xlfn.UNIQUE(_xlfn.TEXTSPLIT(SUBSTITUTE(SUBSTITUTE(SUBSTITUTE(SUBSTITUTE(P874," or "," ")," and "," "),"(",""),")","")," "),TRUE),"")</f>
        <v/>
      </c>
    </row>
    <row r="875" spans="1:26" x14ac:dyDescent="0.2">
      <c r="A875" t="str">
        <v>rt6800</v>
      </c>
      <c r="B875" t="str">
        <v>CERS2_rt</v>
      </c>
      <c r="C875">
        <v>0</v>
      </c>
      <c r="D875" t="str">
        <v>RT15168</v>
      </c>
      <c r="E875" t="str">
        <v>15296</v>
      </c>
      <c r="F875" t="str">
        <v>SBO:0000243</v>
      </c>
      <c r="G875" t="str">
        <v>KOG:U | ncbi_blast:has TLC region, in LAC1 and LAG1 acyl-CoA dependent ceramide synthase</v>
      </c>
      <c r="L875" t="str">
        <v>NTD8_c</v>
      </c>
      <c r="M875" t="str">
        <v>5'-nucleotidase (dGMP)</v>
      </c>
      <c r="N875" t="str">
        <v>dgmp_c + h2o_c --&gt; dgsn_c + pi_c</v>
      </c>
      <c r="O875" t="str">
        <v>Purine metabolism</v>
      </c>
      <c r="P875" t="str">
        <v/>
      </c>
      <c r="Q875">
        <v>0</v>
      </c>
      <c r="R875">
        <v>1000</v>
      </c>
      <c r="S875">
        <v>0</v>
      </c>
      <c r="T875" t="str">
        <v>3.1.3.5</v>
      </c>
      <c r="U875" t="str">
        <v>R01968</v>
      </c>
      <c r="V875" t="str">
        <v>r_1616</v>
      </c>
      <c r="W875">
        <v>0</v>
      </c>
      <c r="X875" t="str">
        <v>SBO:0000176</v>
      </c>
      <c r="Y875">
        <v>0</v>
      </c>
      <c r="Z875" t="str" cm="1">
        <f t="array" ref="Z875">IFERROR(_xlfn.UNIQUE(_xlfn.TEXTSPLIT(SUBSTITUTE(SUBSTITUTE(SUBSTITUTE(SUBSTITUTE(P875," or "," ")," and "," "),"(",""),")","")," "),TRUE),"")</f>
        <v/>
      </c>
    </row>
    <row r="876" spans="1:26" x14ac:dyDescent="0.2">
      <c r="A876" t="str">
        <v>rt6811</v>
      </c>
      <c r="B876" t="str">
        <v>NUEM_rt</v>
      </c>
      <c r="C876">
        <v>0</v>
      </c>
      <c r="D876" t="str">
        <v>RT15179</v>
      </c>
      <c r="E876" t="str">
        <v>15307</v>
      </c>
      <c r="F876" t="str">
        <v>SBO:0000243</v>
      </c>
      <c r="G876" t="str">
        <v>KOG:C | ncbi_blast:NDUFA9</v>
      </c>
      <c r="L876" t="str">
        <v>NTD5_c</v>
      </c>
      <c r="M876" t="str">
        <v>5'-nucleotidase (dTMP)</v>
      </c>
      <c r="N876" t="str">
        <v>dtmp_c + h2o_c --&gt; pi_c + thymd_c</v>
      </c>
      <c r="O876" t="str">
        <v>Purine metabolism</v>
      </c>
      <c r="P876" t="str">
        <v/>
      </c>
      <c r="Q876">
        <v>0</v>
      </c>
      <c r="R876">
        <v>1000</v>
      </c>
      <c r="S876">
        <v>0</v>
      </c>
      <c r="T876" t="str">
        <v>3.1.3.5</v>
      </c>
      <c r="U876" t="str">
        <v>R01569</v>
      </c>
      <c r="V876" t="str">
        <v>r_1617</v>
      </c>
      <c r="W876">
        <v>0</v>
      </c>
      <c r="X876" t="str">
        <v>SBO:0000176</v>
      </c>
      <c r="Y876">
        <v>0</v>
      </c>
      <c r="Z876" t="str" cm="1">
        <f t="array" ref="Z876">IFERROR(_xlfn.UNIQUE(_xlfn.TEXTSPLIT(SUBSTITUTE(SUBSTITUTE(SUBSTITUTE(SUBSTITUTE(P876," or "," ")," and "," "),"(",""),")","")," "),TRUE),"")</f>
        <v/>
      </c>
    </row>
    <row r="877" spans="1:26" x14ac:dyDescent="0.2">
      <c r="A877" t="str">
        <v>rt6812</v>
      </c>
      <c r="B877">
        <v>0</v>
      </c>
      <c r="C877">
        <v>0</v>
      </c>
      <c r="D877" t="str">
        <v>RT15180</v>
      </c>
      <c r="E877" t="str">
        <v>15308</v>
      </c>
      <c r="F877" t="str">
        <v>SBO:0000243</v>
      </c>
      <c r="G877" t="str">
        <v>KOG:I</v>
      </c>
      <c r="L877" t="str">
        <v>NTD1pp_c</v>
      </c>
      <c r="M877" t="str">
        <v>5'-nucleotidase (dUMP)</v>
      </c>
      <c r="N877" t="str">
        <v>dump_c + h2o_c --&gt; duri_c + pi_c</v>
      </c>
      <c r="O877" t="str">
        <v>Purine metabolism</v>
      </c>
      <c r="P877" t="str">
        <v/>
      </c>
      <c r="Q877">
        <v>0</v>
      </c>
      <c r="R877">
        <v>1000</v>
      </c>
      <c r="S877">
        <v>0</v>
      </c>
      <c r="T877" t="str">
        <v>3.1.3.5</v>
      </c>
      <c r="U877" t="str">
        <v>R02102</v>
      </c>
      <c r="V877" t="str">
        <v>r_1618</v>
      </c>
      <c r="W877">
        <v>0</v>
      </c>
      <c r="X877" t="str">
        <v>SBO:0000176</v>
      </c>
      <c r="Y877">
        <v>0</v>
      </c>
      <c r="Z877" t="str" cm="1">
        <f t="array" ref="Z877">IFERROR(_xlfn.UNIQUE(_xlfn.TEXTSPLIT(SUBSTITUTE(SUBSTITUTE(SUBSTITUTE(SUBSTITUTE(P877," or "," ")," and "," "),"(",""),")","")," "),TRUE),"")</f>
        <v/>
      </c>
    </row>
    <row r="878" spans="1:26" x14ac:dyDescent="0.2">
      <c r="A878" t="str">
        <v>rt6816</v>
      </c>
      <c r="B878" t="str">
        <v>GCV3</v>
      </c>
      <c r="C878" t="str">
        <v>YAL044C</v>
      </c>
      <c r="D878" t="str">
        <v>RT15184</v>
      </c>
      <c r="E878" t="str">
        <v>15312</v>
      </c>
      <c r="F878" t="str">
        <v>SBO:0000243</v>
      </c>
      <c r="G878" t="str">
        <v>KOG:E</v>
      </c>
      <c r="L878" t="str">
        <v>NTD10pp_c</v>
      </c>
      <c r="M878" t="str">
        <v>5'-nucleotidase (XMP)</v>
      </c>
      <c r="N878" t="str">
        <v>h2o_c + xmp_c --&gt; pi_c + xtsn_c</v>
      </c>
      <c r="O878" t="str">
        <v>Purine metabolism</v>
      </c>
      <c r="P878" t="str">
        <v/>
      </c>
      <c r="Q878">
        <v>0</v>
      </c>
      <c r="R878">
        <v>1000</v>
      </c>
      <c r="S878">
        <v>0</v>
      </c>
      <c r="T878" t="str">
        <v>3.1.3.5</v>
      </c>
      <c r="U878" t="str">
        <v>R02719</v>
      </c>
      <c r="V878" t="str">
        <v>r_1620</v>
      </c>
      <c r="W878">
        <v>0</v>
      </c>
      <c r="X878" t="str">
        <v>SBO:0000176</v>
      </c>
      <c r="Y878">
        <v>0</v>
      </c>
      <c r="Z878" t="str" cm="1">
        <f t="array" ref="Z878">IFERROR(_xlfn.UNIQUE(_xlfn.TEXTSPLIT(SUBSTITUTE(SUBSTITUTE(SUBSTITUTE(SUBSTITUTE(P878," or "," ")," and "," "),"(",""),")","")," "),TRUE),"")</f>
        <v/>
      </c>
    </row>
    <row r="879" spans="1:26" x14ac:dyDescent="0.2">
      <c r="A879" t="str">
        <v>rt6820</v>
      </c>
      <c r="B879" t="str">
        <v>PRO1</v>
      </c>
      <c r="C879" t="str">
        <v>YDR300C</v>
      </c>
      <c r="D879" t="str">
        <v>RT15188</v>
      </c>
      <c r="E879" t="str">
        <v>15316</v>
      </c>
      <c r="F879" t="str">
        <v>SBO:0000243</v>
      </c>
      <c r="G879" t="str">
        <v>KOG:E</v>
      </c>
      <c r="L879" t="str">
        <v>EX_5aop_e</v>
      </c>
      <c r="M879" t="str">
        <v>5-aminolevulinate exchange</v>
      </c>
      <c r="N879" t="str">
        <v xml:space="preserve">5aop_e --&gt; </v>
      </c>
      <c r="O879" t="str">
        <v>Exchange</v>
      </c>
      <c r="P879" t="str">
        <v/>
      </c>
      <c r="Q879">
        <v>0</v>
      </c>
      <c r="R879">
        <v>1000</v>
      </c>
      <c r="S879">
        <v>0</v>
      </c>
      <c r="T879">
        <v>0</v>
      </c>
      <c r="U879">
        <v>0</v>
      </c>
      <c r="V879" t="str">
        <v>r_1621</v>
      </c>
      <c r="W879">
        <v>0</v>
      </c>
      <c r="X879" t="str">
        <v>SBO:0000627</v>
      </c>
      <c r="Y879">
        <v>0</v>
      </c>
      <c r="Z879" t="str" cm="1">
        <f t="array" ref="Z879">IFERROR(_xlfn.UNIQUE(_xlfn.TEXTSPLIT(SUBSTITUTE(SUBSTITUTE(SUBSTITUTE(SUBSTITUTE(P879," or "," ")," and "," "),"(",""),")","")," "),TRUE),"")</f>
        <v/>
      </c>
    </row>
    <row r="880" spans="1:26" x14ac:dyDescent="0.2">
      <c r="A880" t="str">
        <v>rt6827</v>
      </c>
      <c r="B880" t="str">
        <v>FBP26</v>
      </c>
      <c r="C880" t="str">
        <v>YJL155C</v>
      </c>
      <c r="D880" t="str">
        <v>RT15195</v>
      </c>
      <c r="E880" t="str">
        <v>15323</v>
      </c>
      <c r="F880" t="str">
        <v>SBO:0000243</v>
      </c>
      <c r="G880" t="str">
        <v>KOG:G</v>
      </c>
      <c r="L880" t="str">
        <v>5AOPt_c_m</v>
      </c>
      <c r="M880" t="str">
        <v>5-aminolevulinate transport</v>
      </c>
      <c r="N880" t="str">
        <v>5aop_c &lt;=&gt; 5aop_m</v>
      </c>
      <c r="O880" t="str">
        <v>Transport</v>
      </c>
      <c r="P880" t="str">
        <v/>
      </c>
      <c r="Q880">
        <v>-1000</v>
      </c>
      <c r="R880">
        <v>1000</v>
      </c>
      <c r="S880">
        <v>0</v>
      </c>
      <c r="T880">
        <v>0</v>
      </c>
      <c r="U880">
        <v>0</v>
      </c>
      <c r="V880" t="str">
        <v>r_1622</v>
      </c>
      <c r="W880">
        <v>0</v>
      </c>
      <c r="X880" t="str">
        <v>SBO:0000185</v>
      </c>
      <c r="Y880">
        <v>0</v>
      </c>
      <c r="Z880" t="str" cm="1">
        <f t="array" ref="Z880">IFERROR(_xlfn.UNIQUE(_xlfn.TEXTSPLIT(SUBSTITUTE(SUBSTITUTE(SUBSTITUTE(SUBSTITUTE(P880," or "," ")," and "," "),"(",""),")","")," "),TRUE),"")</f>
        <v/>
      </c>
    </row>
    <row r="881" spans="1:26" x14ac:dyDescent="0.2">
      <c r="A881" t="str">
        <v>rt6850</v>
      </c>
      <c r="B881" t="str">
        <v>EHD3</v>
      </c>
      <c r="C881" t="str">
        <v>YDR036C</v>
      </c>
      <c r="D881" t="str">
        <v>RT15218</v>
      </c>
      <c r="E881" t="str">
        <v>15346</v>
      </c>
      <c r="F881" t="str">
        <v>SBO:0000243</v>
      </c>
      <c r="G881" t="str">
        <v>KOG:I</v>
      </c>
      <c r="L881" t="str">
        <v>EX_5fthf_e</v>
      </c>
      <c r="M881" t="str">
        <v>5-formyltetrahydrofolic acid exchange</v>
      </c>
      <c r="N881" t="str">
        <v xml:space="preserve">5fthf_e --&gt; </v>
      </c>
      <c r="O881" t="str">
        <v>Exchange</v>
      </c>
      <c r="P881" t="str">
        <v/>
      </c>
      <c r="Q881">
        <v>0</v>
      </c>
      <c r="R881">
        <v>1000</v>
      </c>
      <c r="S881">
        <v>0</v>
      </c>
      <c r="T881">
        <v>0</v>
      </c>
      <c r="U881">
        <v>0</v>
      </c>
      <c r="V881" t="str">
        <v>r_1625</v>
      </c>
      <c r="W881">
        <v>0</v>
      </c>
      <c r="X881" t="str">
        <v>SBO:0000627</v>
      </c>
      <c r="Y881">
        <v>0</v>
      </c>
      <c r="Z881" t="str" cm="1">
        <f t="array" ref="Z881">IFERROR(_xlfn.UNIQUE(_xlfn.TEXTSPLIT(SUBSTITUTE(SUBSTITUTE(SUBSTITUTE(SUBSTITUTE(P881," or "," ")," and "," "),"(",""),")","")," "),TRUE),"")</f>
        <v/>
      </c>
    </row>
    <row r="882" spans="1:26" x14ac:dyDescent="0.2">
      <c r="A882" t="str">
        <v>rt6860</v>
      </c>
      <c r="B882" t="str">
        <v>POTx2_rt</v>
      </c>
      <c r="C882">
        <v>0</v>
      </c>
      <c r="D882" t="str">
        <v>RT15228</v>
      </c>
      <c r="E882" t="str">
        <v>15356</v>
      </c>
      <c r="F882" t="str">
        <v>SBO:0000243</v>
      </c>
      <c r="G882" t="str">
        <v>KOG:I | ncbi_blast:3-ketoacyl-CoA thiolase (POT1)</v>
      </c>
      <c r="L882" t="str">
        <v>EX_dann_e</v>
      </c>
      <c r="M882" t="str">
        <v>7,8-diaminononanoate exchange</v>
      </c>
      <c r="N882" t="str">
        <v xml:space="preserve">dann_e --&gt; </v>
      </c>
      <c r="O882" t="str">
        <v>Exchange</v>
      </c>
      <c r="P882" t="str">
        <v/>
      </c>
      <c r="Q882">
        <v>0</v>
      </c>
      <c r="R882">
        <v>1000</v>
      </c>
      <c r="S882">
        <v>0</v>
      </c>
      <c r="T882">
        <v>0</v>
      </c>
      <c r="U882">
        <v>0</v>
      </c>
      <c r="V882" t="str">
        <v>r_1627</v>
      </c>
      <c r="W882">
        <v>0</v>
      </c>
      <c r="X882" t="str">
        <v>SBO:0000627</v>
      </c>
      <c r="Y882">
        <v>0</v>
      </c>
      <c r="Z882" t="str" cm="1">
        <f t="array" ref="Z882">IFERROR(_xlfn.UNIQUE(_xlfn.TEXTSPLIT(SUBSTITUTE(SUBSTITUTE(SUBSTITUTE(SUBSTITUTE(P882," or "," ")," and "," "),"(",""),")","")," "),TRUE),"")</f>
        <v/>
      </c>
    </row>
    <row r="883" spans="1:26" x14ac:dyDescent="0.2">
      <c r="A883" t="str">
        <v>rt6863</v>
      </c>
      <c r="B883" t="str">
        <v>QCR9</v>
      </c>
      <c r="C883" t="str">
        <v>YGR183C</v>
      </c>
      <c r="D883" t="str">
        <v>RT15231</v>
      </c>
      <c r="E883" t="str">
        <v>15359</v>
      </c>
      <c r="F883" t="str">
        <v>SBO:0000243</v>
      </c>
      <c r="G883" t="str">
        <v>KOG:Unassigned</v>
      </c>
      <c r="L883" t="str">
        <v>DANNt_c_e</v>
      </c>
      <c r="M883" t="str">
        <v>7,8-diaminononanoate transport</v>
      </c>
      <c r="N883" t="str">
        <v>dann_e &lt;=&gt; dann_c</v>
      </c>
      <c r="O883" t="str">
        <v>Transport</v>
      </c>
      <c r="P883" t="str">
        <v/>
      </c>
      <c r="Q883">
        <v>-1000</v>
      </c>
      <c r="R883">
        <v>1000</v>
      </c>
      <c r="S883">
        <v>0</v>
      </c>
      <c r="T883">
        <v>0</v>
      </c>
      <c r="U883">
        <v>0</v>
      </c>
      <c r="V883" t="str">
        <v>r_1628</v>
      </c>
      <c r="W883">
        <v>0</v>
      </c>
      <c r="X883" t="str">
        <v>SBO:0000185</v>
      </c>
      <c r="Y883">
        <v>0</v>
      </c>
      <c r="Z883" t="str" cm="1">
        <f t="array" ref="Z883">IFERROR(_xlfn.UNIQUE(_xlfn.TEXTSPLIT(SUBSTITUTE(SUBSTITUTE(SUBSTITUTE(SUBSTITUTE(P883," or "," ")," and "," "),"(",""),")","")," "),TRUE),"")</f>
        <v/>
      </c>
    </row>
    <row r="884" spans="1:26" x14ac:dyDescent="0.2">
      <c r="A884" t="str">
        <v>rt6869</v>
      </c>
      <c r="B884" t="str">
        <v>COQ2</v>
      </c>
      <c r="C884" t="str">
        <v>YNR041C</v>
      </c>
      <c r="D884" t="str">
        <v>RT15237</v>
      </c>
      <c r="E884" t="str">
        <v>15365</v>
      </c>
      <c r="F884" t="str">
        <v>SBO:0000243</v>
      </c>
      <c r="G884" t="str">
        <v>KOG:H</v>
      </c>
      <c r="L884" t="str">
        <v>EX_8aonn_e</v>
      </c>
      <c r="M884" t="str">
        <v>8-amino-7-oxononanoate exchange</v>
      </c>
      <c r="N884" t="str">
        <v xml:space="preserve">8aonn_e --&gt; </v>
      </c>
      <c r="O884" t="str">
        <v>Exchange</v>
      </c>
      <c r="P884" t="str">
        <v/>
      </c>
      <c r="Q884">
        <v>0</v>
      </c>
      <c r="R884">
        <v>1000</v>
      </c>
      <c r="S884">
        <v>0</v>
      </c>
      <c r="T884">
        <v>0</v>
      </c>
      <c r="U884">
        <v>0</v>
      </c>
      <c r="V884" t="str">
        <v>r_1629</v>
      </c>
      <c r="W884">
        <v>0</v>
      </c>
      <c r="X884" t="str">
        <v>SBO:0000627</v>
      </c>
      <c r="Y884">
        <v>0</v>
      </c>
      <c r="Z884" t="str" cm="1">
        <f t="array" ref="Z884">IFERROR(_xlfn.UNIQUE(_xlfn.TEXTSPLIT(SUBSTITUTE(SUBSTITUTE(SUBSTITUTE(SUBSTITUTE(P884," or "," ")," and "," "),"(",""),")","")," "),TRUE),"")</f>
        <v/>
      </c>
    </row>
    <row r="885" spans="1:26" x14ac:dyDescent="0.2">
      <c r="A885" t="str">
        <v>rt6872</v>
      </c>
      <c r="B885" t="str">
        <v>IAH1</v>
      </c>
      <c r="C885" t="str">
        <v>YOR126C</v>
      </c>
      <c r="D885" t="str">
        <v>RT15240</v>
      </c>
      <c r="E885" t="str">
        <v>15368</v>
      </c>
      <c r="F885" t="str">
        <v>SBO:0000243</v>
      </c>
      <c r="G885" t="str">
        <v>KOG:I</v>
      </c>
      <c r="L885" t="str">
        <v>EX_xan_e</v>
      </c>
      <c r="M885" t="str">
        <v>9H-xanthine exchange</v>
      </c>
      <c r="N885" t="str">
        <v xml:space="preserve">xan_e --&gt; </v>
      </c>
      <c r="O885" t="str">
        <v>Exchange</v>
      </c>
      <c r="P885" t="str">
        <v/>
      </c>
      <c r="Q885">
        <v>0</v>
      </c>
      <c r="R885">
        <v>1000</v>
      </c>
      <c r="S885">
        <v>0</v>
      </c>
      <c r="T885">
        <v>0</v>
      </c>
      <c r="U885">
        <v>0</v>
      </c>
      <c r="V885" t="str">
        <v>r_1630</v>
      </c>
      <c r="W885">
        <v>0</v>
      </c>
      <c r="X885" t="str">
        <v>SBO:0000627</v>
      </c>
      <c r="Y885">
        <v>0</v>
      </c>
      <c r="Z885" t="str" cm="1">
        <f t="array" ref="Z885">IFERROR(_xlfn.UNIQUE(_xlfn.TEXTSPLIT(SUBSTITUTE(SUBSTITUTE(SUBSTITUTE(SUBSTITUTE(P885," or "," ")," and "," "),"(",""),")","")," "),TRUE),"")</f>
        <v/>
      </c>
    </row>
    <row r="886" spans="1:26" x14ac:dyDescent="0.2">
      <c r="A886" t="str">
        <v>rt6880</v>
      </c>
      <c r="B886">
        <v>0</v>
      </c>
      <c r="C886" t="str">
        <v>YNL277W</v>
      </c>
      <c r="D886" t="str">
        <v>RT15248</v>
      </c>
      <c r="E886" t="str">
        <v>15376</v>
      </c>
      <c r="F886" t="str">
        <v>SBO:0000243</v>
      </c>
      <c r="G886" t="str">
        <v>KOG:Unassigned | sc_bidirectional_blast:lower_evalue_hit</v>
      </c>
      <c r="L886" t="str">
        <v>EX_acald_e</v>
      </c>
      <c r="M886" t="str">
        <v>acetaldehyde exchange</v>
      </c>
      <c r="N886" t="str">
        <v xml:space="preserve">acald_e --&gt; </v>
      </c>
      <c r="O886" t="str">
        <v>Exchange</v>
      </c>
      <c r="P886" t="str">
        <v/>
      </c>
      <c r="Q886">
        <v>0</v>
      </c>
      <c r="R886">
        <v>1000</v>
      </c>
      <c r="S886">
        <v>0</v>
      </c>
      <c r="T886">
        <v>0</v>
      </c>
      <c r="U886">
        <v>0</v>
      </c>
      <c r="V886" t="str">
        <v>r_1631</v>
      </c>
      <c r="W886">
        <v>0</v>
      </c>
      <c r="X886" t="str">
        <v>SBO:0000627</v>
      </c>
      <c r="Y886">
        <v>0</v>
      </c>
      <c r="Z886" t="str" cm="1">
        <f t="array" ref="Z886">IFERROR(_xlfn.UNIQUE(_xlfn.TEXTSPLIT(SUBSTITUTE(SUBSTITUTE(SUBSTITUTE(SUBSTITUTE(P886," or "," ")," and "," "),"(",""),")","")," "),TRUE),"")</f>
        <v/>
      </c>
    </row>
    <row r="887" spans="1:26" x14ac:dyDescent="0.2">
      <c r="A887" t="str">
        <v>rt6884</v>
      </c>
      <c r="B887" t="str">
        <v>CDC8</v>
      </c>
      <c r="C887" t="str">
        <v>YJR057W</v>
      </c>
      <c r="D887" t="str">
        <v>RT15252</v>
      </c>
      <c r="E887" t="str">
        <v>15380</v>
      </c>
      <c r="F887" t="str">
        <v>SBO:0000243</v>
      </c>
      <c r="G887" t="str">
        <v>KOG:F</v>
      </c>
      <c r="L887" t="str">
        <v>ACALDt_c_m</v>
      </c>
      <c r="M887" t="str">
        <v>acetaldehyde transport</v>
      </c>
      <c r="N887" t="str">
        <v>acald_m --&gt; acald_c</v>
      </c>
      <c r="O887" t="str">
        <v>Transport</v>
      </c>
      <c r="P887" t="str">
        <v/>
      </c>
      <c r="Q887">
        <v>0</v>
      </c>
      <c r="R887">
        <v>0</v>
      </c>
      <c r="S887">
        <v>0</v>
      </c>
      <c r="T887">
        <v>0</v>
      </c>
      <c r="U887">
        <v>0</v>
      </c>
      <c r="V887" t="str">
        <v>r_1632</v>
      </c>
      <c r="W887">
        <v>0</v>
      </c>
      <c r="X887" t="str">
        <v>SBO:0000185</v>
      </c>
      <c r="Y887" t="str">
        <v>shutdown acetaldehyde transport to mitochondria to prevent cycling. no ethanol or acetaldehyde secretion observed in vivo (PMID:26479039,27678117,25888986)</v>
      </c>
      <c r="Z887" t="str" cm="1">
        <f t="array" ref="Z887">IFERROR(_xlfn.UNIQUE(_xlfn.TEXTSPLIT(SUBSTITUTE(SUBSTITUTE(SUBSTITUTE(SUBSTITUTE(P887," or "," ")," and "," "),"(",""),")","")," "),TRUE),"")</f>
        <v/>
      </c>
    </row>
    <row r="888" spans="1:26" x14ac:dyDescent="0.2">
      <c r="A888" t="str">
        <v>rt6885</v>
      </c>
      <c r="B888" t="str">
        <v>INP52,INP53</v>
      </c>
      <c r="C888" t="str">
        <v>YNL106C,YOR109W</v>
      </c>
      <c r="D888" t="str">
        <v>RT15253</v>
      </c>
      <c r="E888" t="str">
        <v>15381</v>
      </c>
      <c r="F888" t="str">
        <v>SBO:0000243</v>
      </c>
      <c r="G888" t="str">
        <v>KOG:U | sc_bidirectional_blast:sc_isozymes</v>
      </c>
      <c r="L888" t="str">
        <v>ACALDt_c_e</v>
      </c>
      <c r="M888" t="str">
        <v>acetaldehyde transport</v>
      </c>
      <c r="N888" t="str">
        <v>acald_e &lt;=&gt; acald_c</v>
      </c>
      <c r="O888" t="str">
        <v>Transport</v>
      </c>
      <c r="P888" t="str">
        <v/>
      </c>
      <c r="Q888">
        <v>-1000</v>
      </c>
      <c r="R888">
        <v>1000</v>
      </c>
      <c r="S888">
        <v>0</v>
      </c>
      <c r="T888">
        <v>0</v>
      </c>
      <c r="U888">
        <v>0</v>
      </c>
      <c r="V888" t="str">
        <v>r_1633</v>
      </c>
      <c r="W888">
        <v>0</v>
      </c>
      <c r="X888" t="str">
        <v>SBO:0000185</v>
      </c>
      <c r="Y888">
        <v>0</v>
      </c>
      <c r="Z888" t="str" cm="1">
        <f t="array" ref="Z888">IFERROR(_xlfn.UNIQUE(_xlfn.TEXTSPLIT(SUBSTITUTE(SUBSTITUTE(SUBSTITUTE(SUBSTITUTE(P888," or "," ")," and "," "),"(",""),")","")," "),TRUE),"")</f>
        <v/>
      </c>
    </row>
    <row r="889" spans="1:26" x14ac:dyDescent="0.2">
      <c r="A889" t="str">
        <v>rt6899</v>
      </c>
      <c r="B889">
        <v>0</v>
      </c>
      <c r="C889">
        <v>0</v>
      </c>
      <c r="D889" t="str">
        <v>RT15267</v>
      </c>
      <c r="E889" t="str">
        <v>15395</v>
      </c>
      <c r="F889" t="str">
        <v>SBO:0000243</v>
      </c>
      <c r="G889" t="str">
        <v>KOG:R</v>
      </c>
      <c r="L889" t="str">
        <v>EX_ac_e</v>
      </c>
      <c r="M889" t="str">
        <v>acetate exchange</v>
      </c>
      <c r="N889" t="str">
        <v xml:space="preserve">ac_e --&gt; </v>
      </c>
      <c r="O889" t="str">
        <v>Exchange</v>
      </c>
      <c r="P889" t="str">
        <v/>
      </c>
      <c r="Q889">
        <v>0</v>
      </c>
      <c r="R889">
        <v>1000</v>
      </c>
      <c r="S889">
        <v>0</v>
      </c>
      <c r="T889">
        <v>0</v>
      </c>
      <c r="U889">
        <v>0</v>
      </c>
      <c r="V889" t="str">
        <v>r_1634</v>
      </c>
      <c r="W889">
        <v>0</v>
      </c>
      <c r="X889" t="str">
        <v>SBO:0000627</v>
      </c>
      <c r="Y889">
        <v>0</v>
      </c>
      <c r="Z889" t="str" cm="1">
        <f t="array" ref="Z889">IFERROR(_xlfn.UNIQUE(_xlfn.TEXTSPLIT(SUBSTITUTE(SUBSTITUTE(SUBSTITUTE(SUBSTITUTE(P889," or "," ")," and "," "),"(",""),")","")," "),TRUE),"")</f>
        <v/>
      </c>
    </row>
    <row r="890" spans="1:26" x14ac:dyDescent="0.2">
      <c r="A890" t="str">
        <v>rt6908</v>
      </c>
      <c r="B890" t="str">
        <v>AACS_rt</v>
      </c>
      <c r="C890">
        <v>0</v>
      </c>
      <c r="D890" t="str">
        <v>RT15276</v>
      </c>
      <c r="E890" t="str">
        <v>15404</v>
      </c>
      <c r="F890" t="str">
        <v>SBO:0000243</v>
      </c>
      <c r="G890" t="str">
        <v>KOG:I</v>
      </c>
      <c r="L890" t="str">
        <v>ACt_c_n</v>
      </c>
      <c r="M890" t="str">
        <v>acetate transport</v>
      </c>
      <c r="N890" t="str">
        <v>ac_c &lt;=&gt; ac_n</v>
      </c>
      <c r="O890" t="str">
        <v>Transport</v>
      </c>
      <c r="P890" t="str">
        <v/>
      </c>
      <c r="Q890">
        <v>-1000</v>
      </c>
      <c r="R890">
        <v>1000</v>
      </c>
      <c r="S890">
        <v>0</v>
      </c>
      <c r="T890">
        <v>0</v>
      </c>
      <c r="U890">
        <v>0</v>
      </c>
      <c r="V890" t="str">
        <v>r_1635</v>
      </c>
      <c r="W890">
        <v>0</v>
      </c>
      <c r="X890" t="str">
        <v>SBO:0000185</v>
      </c>
      <c r="Y890">
        <v>0</v>
      </c>
      <c r="Z890" t="str" cm="1">
        <f t="array" ref="Z890">IFERROR(_xlfn.UNIQUE(_xlfn.TEXTSPLIT(SUBSTITUTE(SUBSTITUTE(SUBSTITUTE(SUBSTITUTE(P890," or "," ")," and "," "),"(",""),")","")," "),TRUE),"")</f>
        <v/>
      </c>
    </row>
    <row r="891" spans="1:26" x14ac:dyDescent="0.2">
      <c r="A891" t="str">
        <v>rt6915</v>
      </c>
      <c r="B891">
        <v>0</v>
      </c>
      <c r="C891">
        <v>0</v>
      </c>
      <c r="D891" t="str">
        <v>RT15283</v>
      </c>
      <c r="E891" t="str">
        <v>15411</v>
      </c>
      <c r="F891" t="str">
        <v>SBO:0000243</v>
      </c>
      <c r="G891" t="str">
        <v>KOG:R</v>
      </c>
      <c r="L891" t="str">
        <v>ACCOAt_c_n</v>
      </c>
      <c r="M891" t="str">
        <v>acetyl-CoA transport</v>
      </c>
      <c r="N891" t="str">
        <v>accoa_c &lt;=&gt; accoa_n</v>
      </c>
      <c r="O891" t="str">
        <v>Transport</v>
      </c>
      <c r="P891" t="str">
        <v/>
      </c>
      <c r="Q891">
        <v>-1000</v>
      </c>
      <c r="R891">
        <v>1000</v>
      </c>
      <c r="S891">
        <v>0</v>
      </c>
      <c r="T891">
        <v>0</v>
      </c>
      <c r="U891">
        <v>0</v>
      </c>
      <c r="V891" t="str">
        <v>r_1637</v>
      </c>
      <c r="W891">
        <v>0</v>
      </c>
      <c r="X891" t="str">
        <v>SBO:0000185</v>
      </c>
      <c r="Y891">
        <v>0</v>
      </c>
      <c r="Z891" t="str" cm="1">
        <f t="array" ref="Z891">IFERROR(_xlfn.UNIQUE(_xlfn.TEXTSPLIT(SUBSTITUTE(SUBSTITUTE(SUBSTITUTE(SUBSTITUTE(P891," or "," ")," and "," "),"(",""),")","")," "),TRUE),"")</f>
        <v/>
      </c>
    </row>
    <row r="892" spans="1:26" x14ac:dyDescent="0.2">
      <c r="A892" t="str">
        <v>rt6932</v>
      </c>
      <c r="B892" t="str">
        <v>ADE4</v>
      </c>
      <c r="C892" t="str">
        <v>YMR300C</v>
      </c>
      <c r="D892" t="str">
        <v>RT15300</v>
      </c>
      <c r="E892" t="str">
        <v>15428</v>
      </c>
      <c r="F892" t="str">
        <v>SBO:0000243</v>
      </c>
      <c r="G892" t="str">
        <v>KOG:F</v>
      </c>
      <c r="L892" t="str">
        <v>ACRNt_c_x</v>
      </c>
      <c r="M892" t="str">
        <v>acetylcarnitine transport</v>
      </c>
      <c r="N892" t="str">
        <v>acrn_x --&gt; acrn_c</v>
      </c>
      <c r="O892" t="str">
        <v>Transport</v>
      </c>
      <c r="P892" t="str">
        <v/>
      </c>
      <c r="Q892">
        <v>0</v>
      </c>
      <c r="R892">
        <v>1000</v>
      </c>
      <c r="S892">
        <v>0</v>
      </c>
      <c r="T892">
        <v>0</v>
      </c>
      <c r="U892">
        <v>0</v>
      </c>
      <c r="V892" t="str">
        <v>r_1638</v>
      </c>
      <c r="W892">
        <v>0</v>
      </c>
      <c r="X892" t="str">
        <v>SBO:0000185</v>
      </c>
      <c r="Y892">
        <v>0</v>
      </c>
      <c r="Z892" t="str" cm="1">
        <f t="array" ref="Z892">IFERROR(_xlfn.UNIQUE(_xlfn.TEXTSPLIT(SUBSTITUTE(SUBSTITUTE(SUBSTITUTE(SUBSTITUTE(P892," or "," ")," and "," "),"(",""),")","")," "),TRUE),"")</f>
        <v/>
      </c>
    </row>
    <row r="893" spans="1:26" x14ac:dyDescent="0.2">
      <c r="A893" t="str">
        <v>rt6937</v>
      </c>
      <c r="B893" t="str">
        <v>CTA1</v>
      </c>
      <c r="C893" t="str">
        <v>YDR256C</v>
      </c>
      <c r="D893" t="str">
        <v>RT15305</v>
      </c>
      <c r="E893" t="str">
        <v>15433</v>
      </c>
      <c r="F893" t="str">
        <v>SBO:0000243</v>
      </c>
      <c r="G893" t="str">
        <v>KOG:P</v>
      </c>
      <c r="L893" t="str">
        <v>EX_ade_e</v>
      </c>
      <c r="M893" t="str">
        <v>adenine exchange</v>
      </c>
      <c r="N893" t="str">
        <v xml:space="preserve">ade_e --&gt; </v>
      </c>
      <c r="O893" t="str">
        <v>Exchange</v>
      </c>
      <c r="P893" t="str">
        <v/>
      </c>
      <c r="Q893">
        <v>0</v>
      </c>
      <c r="R893">
        <v>1000</v>
      </c>
      <c r="S893">
        <v>0</v>
      </c>
      <c r="T893">
        <v>0</v>
      </c>
      <c r="U893">
        <v>0</v>
      </c>
      <c r="V893" t="str">
        <v>r_1639</v>
      </c>
      <c r="W893">
        <v>0</v>
      </c>
      <c r="X893" t="str">
        <v>SBO:0000627</v>
      </c>
      <c r="Y893">
        <v>0</v>
      </c>
      <c r="Z893" t="str" cm="1">
        <f t="array" ref="Z893">IFERROR(_xlfn.UNIQUE(_xlfn.TEXTSPLIT(SUBSTITUTE(SUBSTITUTE(SUBSTITUTE(SUBSTITUTE(P893," or "," ")," and "," "),"(",""),")","")," "),TRUE),"")</f>
        <v/>
      </c>
    </row>
    <row r="894" spans="1:26" x14ac:dyDescent="0.2">
      <c r="A894" t="str">
        <v>rt6941</v>
      </c>
      <c r="B894" t="str">
        <v>VPH1,STV1</v>
      </c>
      <c r="C894" t="str">
        <v>YOR270C,YMR054W</v>
      </c>
      <c r="D894" t="str">
        <v>RT15309</v>
      </c>
      <c r="E894" t="str">
        <v>15437</v>
      </c>
      <c r="F894" t="str">
        <v>SBO:0000243</v>
      </c>
      <c r="G894" t="str">
        <v>KOG:C | notes:V0-a | sc_bidirectional_blast:sc_isozymes</v>
      </c>
      <c r="L894" t="str">
        <v>ADEt_c_m</v>
      </c>
      <c r="M894" t="str">
        <v>adenine transport</v>
      </c>
      <c r="N894" t="str">
        <v>ade_c &lt;=&gt; ade_m</v>
      </c>
      <c r="O894" t="str">
        <v>Transport</v>
      </c>
      <c r="P894" t="str">
        <v/>
      </c>
      <c r="Q894">
        <v>-1000</v>
      </c>
      <c r="R894">
        <v>1000</v>
      </c>
      <c r="S894">
        <v>0</v>
      </c>
      <c r="T894">
        <v>0</v>
      </c>
      <c r="U894">
        <v>0</v>
      </c>
      <c r="V894" t="str">
        <v>r_1640</v>
      </c>
      <c r="W894">
        <v>0</v>
      </c>
      <c r="X894" t="str">
        <v>SBO:0000185</v>
      </c>
      <c r="Y894">
        <v>0</v>
      </c>
      <c r="Z894" t="str" cm="1">
        <f t="array" ref="Z894">IFERROR(_xlfn.UNIQUE(_xlfn.TEXTSPLIT(SUBSTITUTE(SUBSTITUTE(SUBSTITUTE(SUBSTITUTE(P894," or "," ")," and "," "),"(",""),")","")," "),TRUE),"")</f>
        <v/>
      </c>
    </row>
    <row r="895" spans="1:26" x14ac:dyDescent="0.2">
      <c r="A895" t="str">
        <v>rt6946</v>
      </c>
      <c r="B895" t="str">
        <v>SUR2</v>
      </c>
      <c r="C895" t="str">
        <v>YDR297W</v>
      </c>
      <c r="D895" t="str">
        <v>RT15314</v>
      </c>
      <c r="E895" t="str">
        <v>15442</v>
      </c>
      <c r="F895" t="str">
        <v>SBO:0000243</v>
      </c>
      <c r="G895" t="str">
        <v>KOG:I | notes:ok, in model already</v>
      </c>
      <c r="L895" t="str">
        <v>EX_pap_e</v>
      </c>
      <c r="M895" t="str">
        <v>adenosine 3',5'-bismonophosphate exchange</v>
      </c>
      <c r="N895" t="str">
        <v xml:space="preserve">pap_e --&gt; </v>
      </c>
      <c r="O895" t="str">
        <v>Exchange</v>
      </c>
      <c r="P895" t="str">
        <v/>
      </c>
      <c r="Q895">
        <v>0</v>
      </c>
      <c r="R895">
        <v>1000</v>
      </c>
      <c r="S895">
        <v>0</v>
      </c>
      <c r="T895">
        <v>0</v>
      </c>
      <c r="U895">
        <v>0</v>
      </c>
      <c r="V895" t="str">
        <v>r_1641</v>
      </c>
      <c r="W895">
        <v>0</v>
      </c>
      <c r="X895" t="str">
        <v>SBO:0000627</v>
      </c>
      <c r="Y895">
        <v>0</v>
      </c>
      <c r="Z895" t="str" cm="1">
        <f t="array" ref="Z895">IFERROR(_xlfn.UNIQUE(_xlfn.TEXTSPLIT(SUBSTITUTE(SUBSTITUTE(SUBSTITUTE(SUBSTITUTE(P895," or "," ")," and "," "),"(",""),")","")," "),TRUE),"")</f>
        <v/>
      </c>
    </row>
    <row r="896" spans="1:26" x14ac:dyDescent="0.2">
      <c r="A896" t="str">
        <v>rt6960</v>
      </c>
      <c r="B896" t="str">
        <v>OXP1</v>
      </c>
      <c r="C896" t="str">
        <v>YKL215C</v>
      </c>
      <c r="D896" t="str">
        <v>RT15328</v>
      </c>
      <c r="E896" t="str">
        <v>15456</v>
      </c>
      <c r="F896" t="str">
        <v>SBO:0000243</v>
      </c>
      <c r="G896" t="str">
        <v>KOG:E</v>
      </c>
      <c r="L896" t="str">
        <v>PAPt_c_m</v>
      </c>
      <c r="M896" t="str">
        <v>adenosine 3',5'-bisphosphate transport</v>
      </c>
      <c r="N896" t="str">
        <v>pap_c &lt;=&gt; pap_m</v>
      </c>
      <c r="O896" t="str">
        <v>Transport</v>
      </c>
      <c r="P896" t="str">
        <v/>
      </c>
      <c r="Q896">
        <v>-1000</v>
      </c>
      <c r="R896">
        <v>1000</v>
      </c>
      <c r="S896">
        <v>0</v>
      </c>
      <c r="T896">
        <v>0</v>
      </c>
      <c r="U896">
        <v>0</v>
      </c>
      <c r="V896" t="str">
        <v>r_1642</v>
      </c>
      <c r="W896">
        <v>0</v>
      </c>
      <c r="X896" t="str">
        <v>SBO:0000185</v>
      </c>
      <c r="Y896">
        <v>0</v>
      </c>
      <c r="Z896" t="str" cm="1">
        <f t="array" ref="Z896">IFERROR(_xlfn.UNIQUE(_xlfn.TEXTSPLIT(SUBSTITUTE(SUBSTITUTE(SUBSTITUTE(SUBSTITUTE(P896," or "," ")," and "," "),"(",""),")","")," "),TRUE),"")</f>
        <v/>
      </c>
    </row>
    <row r="897" spans="1:26" x14ac:dyDescent="0.2">
      <c r="A897" t="str">
        <v>rt6971</v>
      </c>
      <c r="B897" t="str">
        <v>TRX2</v>
      </c>
      <c r="C897" t="str">
        <v>YGR209C</v>
      </c>
      <c r="D897" t="str">
        <v>RT15339</v>
      </c>
      <c r="E897" t="str">
        <v>15467</v>
      </c>
      <c r="F897" t="str">
        <v>SBO:0000243</v>
      </c>
      <c r="G897" t="str">
        <v>KOG:O</v>
      </c>
      <c r="L897" t="str">
        <v>EX_adn_e</v>
      </c>
      <c r="M897" t="str">
        <v>adenosine exchange</v>
      </c>
      <c r="N897" t="str">
        <v xml:space="preserve">adn_e --&gt; </v>
      </c>
      <c r="O897" t="str">
        <v>Exchange</v>
      </c>
      <c r="P897" t="str">
        <v/>
      </c>
      <c r="Q897">
        <v>0</v>
      </c>
      <c r="R897">
        <v>1000</v>
      </c>
      <c r="S897">
        <v>0</v>
      </c>
      <c r="T897">
        <v>0</v>
      </c>
      <c r="U897">
        <v>0</v>
      </c>
      <c r="V897" t="str">
        <v>r_1643</v>
      </c>
      <c r="W897">
        <v>0</v>
      </c>
      <c r="X897" t="str">
        <v>SBO:0000627</v>
      </c>
      <c r="Y897">
        <v>0</v>
      </c>
      <c r="Z897" t="str" cm="1">
        <f t="array" ref="Z897">IFERROR(_xlfn.UNIQUE(_xlfn.TEXTSPLIT(SUBSTITUTE(SUBSTITUTE(SUBSTITUTE(SUBSTITUTE(P897," or "," ")," and "," "),"(",""),")","")," "),TRUE),"")</f>
        <v/>
      </c>
    </row>
    <row r="898" spans="1:26" x14ac:dyDescent="0.2">
      <c r="A898" t="str">
        <v>rt6972</v>
      </c>
      <c r="B898" t="str">
        <v>INP53,INP52</v>
      </c>
      <c r="C898" t="str">
        <v>YOR109W,YNL106C</v>
      </c>
      <c r="D898" t="str">
        <v>RT15340</v>
      </c>
      <c r="E898" t="str">
        <v>15468</v>
      </c>
      <c r="F898" t="str">
        <v>SBO:0000243</v>
      </c>
      <c r="G898" t="str">
        <v>KOG:U | sc_bidirectional_blast:sc_isozymes</v>
      </c>
      <c r="L898" t="str">
        <v>ADPt_c_n</v>
      </c>
      <c r="M898" t="str">
        <v>ADP transport</v>
      </c>
      <c r="N898" t="str">
        <v>adp_c &lt;=&gt; adp_n</v>
      </c>
      <c r="O898" t="str">
        <v>Transport</v>
      </c>
      <c r="P898" t="str">
        <v/>
      </c>
      <c r="Q898">
        <v>-1000</v>
      </c>
      <c r="R898">
        <v>1000</v>
      </c>
      <c r="S898">
        <v>0</v>
      </c>
      <c r="T898">
        <v>0</v>
      </c>
      <c r="U898">
        <v>0</v>
      </c>
      <c r="V898" t="str">
        <v>r_1644</v>
      </c>
      <c r="W898">
        <v>0</v>
      </c>
      <c r="X898" t="str">
        <v>SBO:0000185</v>
      </c>
      <c r="Y898">
        <v>0</v>
      </c>
      <c r="Z898" t="str" cm="1">
        <f t="array" ref="Z898">IFERROR(_xlfn.UNIQUE(_xlfn.TEXTSPLIT(SUBSTITUTE(SUBSTITUTE(SUBSTITUTE(SUBSTITUTE(P898," or "," ")," and "," "),"(",""),")","")," "),TRUE),"")</f>
        <v/>
      </c>
    </row>
    <row r="899" spans="1:26" x14ac:dyDescent="0.2">
      <c r="A899" t="str">
        <v>rt6980</v>
      </c>
      <c r="B899">
        <v>0</v>
      </c>
      <c r="C899">
        <v>0</v>
      </c>
      <c r="D899" t="str">
        <v>RT15348</v>
      </c>
      <c r="E899" t="str">
        <v>15476</v>
      </c>
      <c r="F899" t="str">
        <v>SBO:0000243</v>
      </c>
      <c r="G899" t="str">
        <v>KOG:Unassigned</v>
      </c>
      <c r="L899" t="str">
        <v>ADPt_c_r</v>
      </c>
      <c r="M899" t="str">
        <v>ADP transport</v>
      </c>
      <c r="N899" t="str">
        <v>adp_c &lt;=&gt; adp_r</v>
      </c>
      <c r="O899" t="str">
        <v>Transport</v>
      </c>
      <c r="P899" t="str">
        <v/>
      </c>
      <c r="Q899">
        <v>-1000</v>
      </c>
      <c r="R899">
        <v>1000</v>
      </c>
      <c r="S899">
        <v>0</v>
      </c>
      <c r="T899">
        <v>0</v>
      </c>
      <c r="U899">
        <v>0</v>
      </c>
      <c r="V899" t="str">
        <v>r_1645</v>
      </c>
      <c r="W899">
        <v>0</v>
      </c>
      <c r="X899" t="str">
        <v>SBO:0000185</v>
      </c>
      <c r="Y899">
        <v>0</v>
      </c>
      <c r="Z899" t="str" cm="1">
        <f t="array" ref="Z899">IFERROR(_xlfn.UNIQUE(_xlfn.TEXTSPLIT(SUBSTITUTE(SUBSTITUTE(SUBSTITUTE(SUBSTITUTE(P899," or "," ")," and "," "),"(",""),")","")," "),TRUE),"")</f>
        <v/>
      </c>
    </row>
    <row r="900" spans="1:26" x14ac:dyDescent="0.2">
      <c r="A900" t="str">
        <v>rt6983</v>
      </c>
      <c r="B900" t="str">
        <v>VMA1</v>
      </c>
      <c r="C900" t="str">
        <v>YDL185W</v>
      </c>
      <c r="D900" t="str">
        <v>RT15351</v>
      </c>
      <c r="E900" t="str">
        <v>15479</v>
      </c>
      <c r="F900" t="str">
        <v>SBO:0000243</v>
      </c>
      <c r="G900" t="str">
        <v>KOG:C | notes:V1-A</v>
      </c>
      <c r="L900" t="str">
        <v>AKGt_c_x</v>
      </c>
      <c r="M900" t="str">
        <v>AKG transporter</v>
      </c>
      <c r="N900" t="str">
        <v>akg_c &lt;=&gt; akg_x</v>
      </c>
      <c r="O900" t="str">
        <v>Transport</v>
      </c>
      <c r="P900" t="str">
        <v/>
      </c>
      <c r="Q900">
        <v>-1000</v>
      </c>
      <c r="R900">
        <v>1000</v>
      </c>
      <c r="S900">
        <v>0</v>
      </c>
      <c r="T900">
        <v>0</v>
      </c>
      <c r="U900">
        <v>0</v>
      </c>
      <c r="V900" t="str">
        <v>r_1647</v>
      </c>
      <c r="W900">
        <v>0</v>
      </c>
      <c r="X900" t="str">
        <v>SBO:0000185</v>
      </c>
      <c r="Y900">
        <v>0</v>
      </c>
      <c r="Z900" t="str" cm="1">
        <f t="array" ref="Z900">IFERROR(_xlfn.UNIQUE(_xlfn.TEXTSPLIT(SUBSTITUTE(SUBSTITUTE(SUBSTITUTE(SUBSTITUTE(P900," or "," ")," and "," "),"(",""),")","")," "),TRUE),"")</f>
        <v/>
      </c>
    </row>
    <row r="901" spans="1:26" x14ac:dyDescent="0.2">
      <c r="A901" t="str">
        <v>rt6998</v>
      </c>
      <c r="B901" t="str">
        <v>MIS1</v>
      </c>
      <c r="C901" t="str">
        <v>YBR084W</v>
      </c>
      <c r="D901" t="str">
        <v>RT15366</v>
      </c>
      <c r="E901" t="str">
        <v>15494</v>
      </c>
      <c r="F901" t="str">
        <v>SBO:0000243</v>
      </c>
      <c r="G901" t="str">
        <v>KOG:H | notes:tri</v>
      </c>
      <c r="L901" t="str">
        <v>EX_alltt_e</v>
      </c>
      <c r="M901" t="str">
        <v>allantoate exchange</v>
      </c>
      <c r="N901" t="str">
        <v xml:space="preserve">alltt_e --&gt; </v>
      </c>
      <c r="O901" t="str">
        <v>Exchange</v>
      </c>
      <c r="P901" t="str">
        <v/>
      </c>
      <c r="Q901">
        <v>0</v>
      </c>
      <c r="R901">
        <v>1000</v>
      </c>
      <c r="S901">
        <v>0</v>
      </c>
      <c r="T901">
        <v>0</v>
      </c>
      <c r="U901">
        <v>0</v>
      </c>
      <c r="V901" t="str">
        <v>r_1648</v>
      </c>
      <c r="W901">
        <v>0</v>
      </c>
      <c r="X901" t="str">
        <v>SBO:0000627</v>
      </c>
      <c r="Y901">
        <v>0</v>
      </c>
      <c r="Z901" t="str" cm="1">
        <f t="array" ref="Z901">IFERROR(_xlfn.UNIQUE(_xlfn.TEXTSPLIT(SUBSTITUTE(SUBSTITUTE(SUBSTITUTE(SUBSTITUTE(P901," or "," ")," and "," "),"(",""),")","")," "),TRUE),"")</f>
        <v/>
      </c>
    </row>
    <row r="902" spans="1:26" x14ac:dyDescent="0.2">
      <c r="A902" t="str">
        <v>rt7001</v>
      </c>
      <c r="B902" t="str">
        <v>INP53</v>
      </c>
      <c r="C902" t="str">
        <v>YOR109W</v>
      </c>
      <c r="D902" t="str">
        <v>RT15369</v>
      </c>
      <c r="E902" t="str">
        <v>15497</v>
      </c>
      <c r="F902" t="str">
        <v>SBO:0000243</v>
      </c>
      <c r="G902" t="str">
        <v>KOG:U</v>
      </c>
      <c r="L902" t="str">
        <v>EX_alltn_e</v>
      </c>
      <c r="M902" t="str">
        <v>allantoin exchange</v>
      </c>
      <c r="N902" t="str">
        <v xml:space="preserve">alltn_e --&gt; </v>
      </c>
      <c r="O902" t="str">
        <v>Exchange</v>
      </c>
      <c r="P902" t="str">
        <v/>
      </c>
      <c r="Q902">
        <v>0</v>
      </c>
      <c r="R902">
        <v>1000</v>
      </c>
      <c r="S902">
        <v>0</v>
      </c>
      <c r="T902">
        <v>0</v>
      </c>
      <c r="U902">
        <v>0</v>
      </c>
      <c r="V902" t="str">
        <v>r_1649</v>
      </c>
      <c r="W902">
        <v>0</v>
      </c>
      <c r="X902" t="str">
        <v>SBO:0000627</v>
      </c>
      <c r="Y902">
        <v>0</v>
      </c>
      <c r="Z902" t="str" cm="1">
        <f t="array" ref="Z902">IFERROR(_xlfn.UNIQUE(_xlfn.TEXTSPLIT(SUBSTITUTE(SUBSTITUTE(SUBSTITUTE(SUBSTITUTE(P902," or "," ")," and "," "),"(",""),")","")," "),TRUE),"")</f>
        <v/>
      </c>
    </row>
    <row r="903" spans="1:26" x14ac:dyDescent="0.2">
      <c r="A903" t="str">
        <v>rt7036</v>
      </c>
      <c r="B903" t="str">
        <v>SER1</v>
      </c>
      <c r="C903" t="str">
        <v>YOR184W</v>
      </c>
      <c r="D903" t="str">
        <v>RT15404</v>
      </c>
      <c r="E903" t="str">
        <v>15532</v>
      </c>
      <c r="F903" t="str">
        <v>SBO:0000243</v>
      </c>
      <c r="G903" t="str">
        <v>KOG:E,H</v>
      </c>
      <c r="L903" t="str">
        <v>EX_tre_e</v>
      </c>
      <c r="M903" t="str">
        <v>alpha,alpha-trehalose exchange</v>
      </c>
      <c r="N903" t="str">
        <v xml:space="preserve">tre_e --&gt; </v>
      </c>
      <c r="O903" t="str">
        <v>Exchange</v>
      </c>
      <c r="P903" t="str">
        <v/>
      </c>
      <c r="Q903">
        <v>0</v>
      </c>
      <c r="R903">
        <v>1000</v>
      </c>
      <c r="S903">
        <v>0</v>
      </c>
      <c r="T903">
        <v>0</v>
      </c>
      <c r="U903">
        <v>0</v>
      </c>
      <c r="V903" t="str">
        <v>r_1650</v>
      </c>
      <c r="W903">
        <v>0</v>
      </c>
      <c r="X903" t="str">
        <v>SBO:0000627</v>
      </c>
      <c r="Y903">
        <v>0</v>
      </c>
      <c r="Z903" t="str" cm="1">
        <f t="array" ref="Z903">IFERROR(_xlfn.UNIQUE(_xlfn.TEXTSPLIT(SUBSTITUTE(SUBSTITUTE(SUBSTITUTE(SUBSTITUTE(P903," or "," ")," and "," "),"(",""),")","")," "),TRUE),"")</f>
        <v/>
      </c>
    </row>
    <row r="904" spans="1:26" x14ac:dyDescent="0.2">
      <c r="A904" t="str">
        <v>rt7041</v>
      </c>
      <c r="B904">
        <v>0</v>
      </c>
      <c r="C904" t="str">
        <v>YDL124W</v>
      </c>
      <c r="D904" t="str">
        <v>RT15409</v>
      </c>
      <c r="E904" t="str">
        <v>15537</v>
      </c>
      <c r="F904" t="str">
        <v>SBO:0000243</v>
      </c>
      <c r="G904" t="str">
        <v>KOG:R</v>
      </c>
      <c r="L904" t="str">
        <v>EX_gam6p_e</v>
      </c>
      <c r="M904" t="str">
        <v>alpha-D-glucosamine 6-phosphate exchange</v>
      </c>
      <c r="N904" t="str">
        <v xml:space="preserve">gam6p_e --&gt; </v>
      </c>
      <c r="O904" t="str">
        <v>Exchange</v>
      </c>
      <c r="P904" t="str">
        <v/>
      </c>
      <c r="Q904">
        <v>0</v>
      </c>
      <c r="R904">
        <v>1000</v>
      </c>
      <c r="S904">
        <v>0</v>
      </c>
      <c r="T904">
        <v>0</v>
      </c>
      <c r="U904">
        <v>0</v>
      </c>
      <c r="V904" t="str">
        <v>r_1651</v>
      </c>
      <c r="W904">
        <v>0</v>
      </c>
      <c r="X904" t="str">
        <v>SBO:0000627</v>
      </c>
      <c r="Y904">
        <v>0</v>
      </c>
      <c r="Z904" t="str" cm="1">
        <f t="array" ref="Z904">IFERROR(_xlfn.UNIQUE(_xlfn.TEXTSPLIT(SUBSTITUTE(SUBSTITUTE(SUBSTITUTE(SUBSTITUTE(P904," or "," ")," and "," "),"(",""),")","")," "),TRUE),"")</f>
        <v/>
      </c>
    </row>
    <row r="905" spans="1:26" x14ac:dyDescent="0.2">
      <c r="A905" t="str">
        <v>rt7049</v>
      </c>
      <c r="B905" t="str">
        <v>INP52</v>
      </c>
      <c r="C905" t="str">
        <v>YNL106C</v>
      </c>
      <c r="D905" t="str">
        <v>RT15417</v>
      </c>
      <c r="E905" t="str">
        <v>15545</v>
      </c>
      <c r="F905" t="str">
        <v>SBO:0000243</v>
      </c>
      <c r="G905" t="str">
        <v>KOG:U</v>
      </c>
      <c r="L905" t="str">
        <v>EX_nh4_e</v>
      </c>
      <c r="M905" t="str">
        <v>ammonium exchange</v>
      </c>
      <c r="N905" t="str">
        <v xml:space="preserve">nh4_e &lt;=&gt; </v>
      </c>
      <c r="O905" t="str">
        <v>Exchange</v>
      </c>
      <c r="P905" t="str">
        <v/>
      </c>
      <c r="Q905">
        <v>-1000</v>
      </c>
      <c r="R905">
        <v>1000</v>
      </c>
      <c r="S905">
        <v>0</v>
      </c>
      <c r="T905">
        <v>0</v>
      </c>
      <c r="U905">
        <v>0</v>
      </c>
      <c r="V905" t="str">
        <v>r_1654</v>
      </c>
      <c r="W905">
        <v>0</v>
      </c>
      <c r="X905" t="str">
        <v>SBO:0000627</v>
      </c>
      <c r="Y905">
        <v>0</v>
      </c>
      <c r="Z905" t="str" cm="1">
        <f t="array" ref="Z905">IFERROR(_xlfn.UNIQUE(_xlfn.TEXTSPLIT(SUBSTITUTE(SUBSTITUTE(SUBSTITUTE(SUBSTITUTE(P905," or "," ")," and "," "),"(",""),")","")," "),TRUE),"")</f>
        <v/>
      </c>
    </row>
    <row r="906" spans="1:26" x14ac:dyDescent="0.2">
      <c r="A906" t="str">
        <v>rt7050</v>
      </c>
      <c r="B906">
        <v>0</v>
      </c>
      <c r="C906" t="str">
        <v>YBR019C</v>
      </c>
      <c r="D906" t="str">
        <v>RT15418</v>
      </c>
      <c r="E906" t="str">
        <v>15546</v>
      </c>
      <c r="F906" t="str">
        <v>SBO:0000243</v>
      </c>
      <c r="G906" t="str">
        <v>KOG:G,M | sc_bidirectional_blast:lower_evalue_hit</v>
      </c>
      <c r="L906" t="str">
        <v>AMPt_c_n</v>
      </c>
      <c r="M906" t="str">
        <v>AMP transport</v>
      </c>
      <c r="N906" t="str">
        <v>amp_n &lt;=&gt; amp_c</v>
      </c>
      <c r="O906" t="str">
        <v>Transport</v>
      </c>
      <c r="P906" t="str">
        <v/>
      </c>
      <c r="Q906">
        <v>-1000</v>
      </c>
      <c r="R906">
        <v>1000</v>
      </c>
      <c r="S906">
        <v>0</v>
      </c>
      <c r="T906">
        <v>0</v>
      </c>
      <c r="U906">
        <v>0</v>
      </c>
      <c r="V906" t="str">
        <v>r_1656</v>
      </c>
      <c r="W906">
        <v>0</v>
      </c>
      <c r="X906" t="str">
        <v>SBO:0000185</v>
      </c>
      <c r="Y906">
        <v>0</v>
      </c>
      <c r="Z906" t="str" cm="1">
        <f t="array" ref="Z906">IFERROR(_xlfn.UNIQUE(_xlfn.TEXTSPLIT(SUBSTITUTE(SUBSTITUTE(SUBSTITUTE(SUBSTITUTE(P906," or "," ")," and "," "),"(",""),")","")," "),TRUE),"")</f>
        <v/>
      </c>
    </row>
    <row r="907" spans="1:26" x14ac:dyDescent="0.2">
      <c r="A907" t="str">
        <v>rt7052</v>
      </c>
      <c r="B907" t="str">
        <v>FBA1</v>
      </c>
      <c r="C907" t="str">
        <v>YKL060C</v>
      </c>
      <c r="D907" t="str">
        <v>RT15420</v>
      </c>
      <c r="E907" t="str">
        <v>15548</v>
      </c>
      <c r="F907" t="str">
        <v>SBO:0000243</v>
      </c>
      <c r="G907" t="str">
        <v>KOG:G</v>
      </c>
      <c r="L907" t="str">
        <v>ARGtps_m</v>
      </c>
      <c r="M907" t="str">
        <v>arginine transport</v>
      </c>
      <c r="N907" t="str">
        <v>arg__L_c + h_c --&gt; arg__L_m + h_m</v>
      </c>
      <c r="O907" t="str">
        <v>Transport</v>
      </c>
      <c r="P907" t="str">
        <v/>
      </c>
      <c r="Q907">
        <v>0</v>
      </c>
      <c r="R907">
        <v>1000</v>
      </c>
      <c r="S907">
        <v>0</v>
      </c>
      <c r="T907">
        <v>0</v>
      </c>
      <c r="U907">
        <v>0</v>
      </c>
      <c r="V907" t="str">
        <v>r_1657</v>
      </c>
      <c r="W907">
        <v>0</v>
      </c>
      <c r="X907" t="str">
        <v>SBO:0000185</v>
      </c>
      <c r="Y907">
        <v>0</v>
      </c>
      <c r="Z907" t="str" cm="1">
        <f t="array" ref="Z907">IFERROR(_xlfn.UNIQUE(_xlfn.TEXTSPLIT(SUBSTITUTE(SUBSTITUTE(SUBSTITUTE(SUBSTITUTE(P907," or "," ")," and "," "),"(",""),")","")," "),TRUE),"")</f>
        <v/>
      </c>
    </row>
    <row r="908" spans="1:26" x14ac:dyDescent="0.2">
      <c r="A908" t="str">
        <v>rt7055</v>
      </c>
      <c r="B908" t="str">
        <v>FBP1</v>
      </c>
      <c r="C908" t="str">
        <v>YLR377C</v>
      </c>
      <c r="D908" t="str">
        <v>RT15423</v>
      </c>
      <c r="E908" t="str">
        <v>15551</v>
      </c>
      <c r="F908" t="str">
        <v>SBO:0000243</v>
      </c>
      <c r="G908" t="str">
        <v>KOG:G</v>
      </c>
      <c r="L908" t="str">
        <v>ASNt_c_m</v>
      </c>
      <c r="M908" t="str">
        <v>asparagine transport</v>
      </c>
      <c r="N908" t="str">
        <v>asn__L_c --&gt; asn__L_m</v>
      </c>
      <c r="O908" t="str">
        <v>Transport</v>
      </c>
      <c r="P908" t="str">
        <v/>
      </c>
      <c r="Q908">
        <v>0</v>
      </c>
      <c r="R908">
        <v>1000</v>
      </c>
      <c r="S908">
        <v>0</v>
      </c>
      <c r="T908">
        <v>0</v>
      </c>
      <c r="U908">
        <v>0</v>
      </c>
      <c r="V908" t="str">
        <v>r_1658</v>
      </c>
      <c r="W908">
        <v>0</v>
      </c>
      <c r="X908" t="str">
        <v>SBO:0000185</v>
      </c>
      <c r="Y908">
        <v>0</v>
      </c>
      <c r="Z908" t="str" cm="1">
        <f t="array" ref="Z908">IFERROR(_xlfn.UNIQUE(_xlfn.TEXTSPLIT(SUBSTITUTE(SUBSTITUTE(SUBSTITUTE(SUBSTITUTE(P908," or "," ")," and "," "),"(",""),")","")," "),TRUE),"")</f>
        <v/>
      </c>
    </row>
    <row r="909" spans="1:26" x14ac:dyDescent="0.2">
      <c r="A909" t="str">
        <v>rt7056</v>
      </c>
      <c r="B909" t="str">
        <v>FMP41</v>
      </c>
      <c r="C909" t="str">
        <v>YNL168C</v>
      </c>
      <c r="D909" t="str">
        <v>RT15424</v>
      </c>
      <c r="E909" t="str">
        <v>15552</v>
      </c>
      <c r="F909" t="str">
        <v>SBO:0000243</v>
      </c>
      <c r="G909" t="str">
        <v>KOG:R</v>
      </c>
      <c r="L909" t="str">
        <v>ASPGLUt_c_x</v>
      </c>
      <c r="M909" t="str">
        <v>aspartate-glutamate transporter</v>
      </c>
      <c r="N909" t="str">
        <v>asp__L_c + glu__L_x &lt;=&gt; asp__L_x + glu__L_c</v>
      </c>
      <c r="O909" t="str">
        <v>Transport</v>
      </c>
      <c r="P909" t="str">
        <v/>
      </c>
      <c r="Q909">
        <v>-1000</v>
      </c>
      <c r="R909">
        <v>1000</v>
      </c>
      <c r="S909">
        <v>0</v>
      </c>
      <c r="T909">
        <v>0</v>
      </c>
      <c r="U909">
        <v>0</v>
      </c>
      <c r="V909" t="str">
        <v>r_1659</v>
      </c>
      <c r="W909">
        <v>0</v>
      </c>
      <c r="X909" t="str">
        <v>SBO:0000185</v>
      </c>
      <c r="Y909">
        <v>0</v>
      </c>
      <c r="Z909" t="str" cm="1">
        <f t="array" ref="Z909">IFERROR(_xlfn.UNIQUE(_xlfn.TEXTSPLIT(SUBSTITUTE(SUBSTITUTE(SUBSTITUTE(SUBSTITUTE(P909," or "," ")," and "," "),"(",""),")","")," "),TRUE),"")</f>
        <v/>
      </c>
    </row>
    <row r="910" spans="1:26" x14ac:dyDescent="0.2">
      <c r="A910" t="str">
        <v>rt7057</v>
      </c>
      <c r="B910">
        <v>0</v>
      </c>
      <c r="C910" t="str">
        <v>YOR283W</v>
      </c>
      <c r="D910" t="str">
        <v>RT15425</v>
      </c>
      <c r="E910" t="str">
        <v>15553</v>
      </c>
      <c r="F910" t="str">
        <v>SBO:0000243</v>
      </c>
      <c r="G910" t="str">
        <v>KOG:G</v>
      </c>
      <c r="L910" t="str">
        <v>ATPt_c_n</v>
      </c>
      <c r="M910" t="str">
        <v>ATP diffusion</v>
      </c>
      <c r="N910" t="str">
        <v>atp_c &lt;=&gt; atp_n</v>
      </c>
      <c r="O910" t="str">
        <v>Transport</v>
      </c>
      <c r="P910" t="str">
        <v/>
      </c>
      <c r="Q910">
        <v>-1000</v>
      </c>
      <c r="R910">
        <v>1000</v>
      </c>
      <c r="S910">
        <v>0</v>
      </c>
      <c r="T910">
        <v>0</v>
      </c>
      <c r="U910">
        <v>0</v>
      </c>
      <c r="V910" t="str">
        <v>r_1660</v>
      </c>
      <c r="W910">
        <v>0</v>
      </c>
      <c r="X910" t="str">
        <v>SBO:0000185</v>
      </c>
      <c r="Y910">
        <v>0</v>
      </c>
      <c r="Z910" t="str" cm="1">
        <f t="array" ref="Z910">IFERROR(_xlfn.UNIQUE(_xlfn.TEXTSPLIT(SUBSTITUTE(SUBSTITUTE(SUBSTITUTE(SUBSTITUTE(P910," or "," ")," and "," "),"(",""),")","")," "),TRUE),"")</f>
        <v/>
      </c>
    </row>
    <row r="911" spans="1:26" x14ac:dyDescent="0.2">
      <c r="A911" t="str">
        <v>rt7067</v>
      </c>
      <c r="B911" t="str">
        <v>SCT1</v>
      </c>
      <c r="C911" t="str">
        <v>YBL011W</v>
      </c>
      <c r="D911" t="str">
        <v>RT15435</v>
      </c>
      <c r="E911" t="str">
        <v>15563</v>
      </c>
      <c r="F911" t="str">
        <v>SBO:0000243</v>
      </c>
      <c r="G911" t="str">
        <v>KOG:Unassigned | ncbi_blast:confirm | notes:prefer C16 | sgd:confirm</v>
      </c>
      <c r="L911" t="str">
        <v>ATPt_c_r</v>
      </c>
      <c r="M911" t="str">
        <v>ATP transport</v>
      </c>
      <c r="N911" t="str">
        <v>atp_c &lt;=&gt; atp_r</v>
      </c>
      <c r="O911" t="str">
        <v>Transport</v>
      </c>
      <c r="P911" t="str">
        <v/>
      </c>
      <c r="Q911">
        <v>-1000</v>
      </c>
      <c r="R911">
        <v>1000</v>
      </c>
      <c r="S911">
        <v>0</v>
      </c>
      <c r="T911">
        <v>0</v>
      </c>
      <c r="U911">
        <v>0</v>
      </c>
      <c r="V911" t="str">
        <v>r_1661</v>
      </c>
      <c r="W911">
        <v>0</v>
      </c>
      <c r="X911" t="str">
        <v>SBO:0000185</v>
      </c>
      <c r="Y911">
        <v>0</v>
      </c>
      <c r="Z911" t="str" cm="1">
        <f t="array" ref="Z911">IFERROR(_xlfn.UNIQUE(_xlfn.TEXTSPLIT(SUBSTITUTE(SUBSTITUTE(SUBSTITUTE(SUBSTITUTE(P911," or "," ")," and "," "),"(",""),")","")," "),TRUE),"")</f>
        <v/>
      </c>
    </row>
    <row r="912" spans="1:26" x14ac:dyDescent="0.2">
      <c r="A912" t="str">
        <v>rt7068</v>
      </c>
      <c r="B912">
        <v>0</v>
      </c>
      <c r="C912" t="str">
        <v>YBR221C</v>
      </c>
      <c r="D912" t="str">
        <v>RT15436</v>
      </c>
      <c r="E912" t="str">
        <v>15564</v>
      </c>
      <c r="F912" t="str">
        <v>SBO:0000243</v>
      </c>
      <c r="G912" t="str">
        <v>KOG:C | sc_bidirectional_blast:lower_evalue_hit</v>
      </c>
      <c r="L912" t="str">
        <v>EX_hco3_e</v>
      </c>
      <c r="M912" t="str">
        <v>bicarbonate exchange</v>
      </c>
      <c r="N912" t="str">
        <v xml:space="preserve">hco3_e --&gt; </v>
      </c>
      <c r="O912" t="str">
        <v>Exchange</v>
      </c>
      <c r="P912" t="str">
        <v/>
      </c>
      <c r="Q912">
        <v>0</v>
      </c>
      <c r="R912">
        <v>1000</v>
      </c>
      <c r="S912">
        <v>0</v>
      </c>
      <c r="T912">
        <v>0</v>
      </c>
      <c r="U912">
        <v>0</v>
      </c>
      <c r="V912" t="str">
        <v>r_1663</v>
      </c>
      <c r="W912">
        <v>0</v>
      </c>
      <c r="X912" t="str">
        <v>SBO:0000627</v>
      </c>
      <c r="Y912">
        <v>0</v>
      </c>
      <c r="Z912" t="str" cm="1">
        <f t="array" ref="Z912">IFERROR(_xlfn.UNIQUE(_xlfn.TEXTSPLIT(SUBSTITUTE(SUBSTITUTE(SUBSTITUTE(SUBSTITUTE(P912," or "," ")," and "," "),"(",""),")","")," "),TRUE),"")</f>
        <v/>
      </c>
    </row>
    <row r="913" spans="1:26" x14ac:dyDescent="0.2">
      <c r="A913" t="str">
        <v>rt7070</v>
      </c>
      <c r="B913" t="str">
        <v>ADH3</v>
      </c>
      <c r="C913" t="str">
        <v>YMR083W</v>
      </c>
      <c r="D913" t="str">
        <v>RT15438</v>
      </c>
      <c r="E913" t="str">
        <v>15566</v>
      </c>
      <c r="F913" t="str">
        <v>SBO:0000243</v>
      </c>
      <c r="G913" t="str">
        <v>KOG:Q</v>
      </c>
      <c r="L913" t="str">
        <v>HCO3E_m</v>
      </c>
      <c r="M913" t="str">
        <v>bicarbonate formation</v>
      </c>
      <c r="N913" t="str">
        <v>co2_m + h2o_m &lt;=&gt; h_m + hco3_m</v>
      </c>
      <c r="O913" t="str">
        <v>Nitrogen metabolism</v>
      </c>
      <c r="P913" t="str">
        <v/>
      </c>
      <c r="Q913">
        <v>-1000</v>
      </c>
      <c r="R913">
        <v>1000</v>
      </c>
      <c r="S913">
        <v>0</v>
      </c>
      <c r="T913" t="str">
        <v>4.2.1.1</v>
      </c>
      <c r="U913" t="str">
        <v>R10092</v>
      </c>
      <c r="V913" t="str">
        <v>r_1664</v>
      </c>
      <c r="W913">
        <v>0</v>
      </c>
      <c r="X913" t="str">
        <v>SBO:0000176</v>
      </c>
      <c r="Y913">
        <v>0</v>
      </c>
      <c r="Z913" t="str" cm="1">
        <f t="array" ref="Z913">IFERROR(_xlfn.UNIQUE(_xlfn.TEXTSPLIT(SUBSTITUTE(SUBSTITUTE(SUBSTITUTE(SUBSTITUTE(P913," or "," ")," and "," "),"(",""),")","")," "),TRUE),"")</f>
        <v/>
      </c>
    </row>
    <row r="914" spans="1:26" x14ac:dyDescent="0.2">
      <c r="A914" t="str">
        <v>rt7081</v>
      </c>
      <c r="B914">
        <v>0</v>
      </c>
      <c r="C914">
        <v>0</v>
      </c>
      <c r="D914" t="str">
        <v>RT15449</v>
      </c>
      <c r="E914" t="str">
        <v>15577</v>
      </c>
      <c r="F914" t="str">
        <v>SBO:0000243</v>
      </c>
      <c r="G914" t="str">
        <v>KOG:E</v>
      </c>
      <c r="L914" t="str">
        <v>HCO3E_n</v>
      </c>
      <c r="M914" t="str">
        <v>bicarbonate formation</v>
      </c>
      <c r="N914" t="str">
        <v>co2_n + h2o_n &lt;=&gt; h_n + hco3_n</v>
      </c>
      <c r="O914" t="str">
        <v>Nitrogen metabolism</v>
      </c>
      <c r="P914" t="str">
        <v/>
      </c>
      <c r="Q914">
        <v>-1000</v>
      </c>
      <c r="R914">
        <v>1000</v>
      </c>
      <c r="S914">
        <v>0</v>
      </c>
      <c r="T914" t="str">
        <v>4.2.1.1</v>
      </c>
      <c r="U914" t="str">
        <v>R10092</v>
      </c>
      <c r="V914" t="str">
        <v>r_1665</v>
      </c>
      <c r="W914">
        <v>0</v>
      </c>
      <c r="X914" t="str">
        <v>SBO:0000176</v>
      </c>
      <c r="Y914">
        <v>0</v>
      </c>
      <c r="Z914" t="str" cm="1">
        <f t="array" ref="Z914">IFERROR(_xlfn.UNIQUE(_xlfn.TEXTSPLIT(SUBSTITUTE(SUBSTITUTE(SUBSTITUTE(SUBSTITUTE(P914," or "," ")," and "," "),"(",""),")","")," "),TRUE),"")</f>
        <v/>
      </c>
    </row>
    <row r="915" spans="1:26" x14ac:dyDescent="0.2">
      <c r="A915" t="str">
        <v>rt7110</v>
      </c>
      <c r="B915" t="str">
        <v>ADH5</v>
      </c>
      <c r="C915" t="str">
        <v>YBR145W</v>
      </c>
      <c r="D915" t="str">
        <v>RT15478</v>
      </c>
      <c r="E915" t="str">
        <v>15606</v>
      </c>
      <c r="F915" t="str">
        <v>SBO:0000243</v>
      </c>
      <c r="G915" t="str">
        <v>KOG:Q</v>
      </c>
      <c r="L915" t="str">
        <v>HCO3E_c</v>
      </c>
      <c r="M915" t="str">
        <v>bicarbonate formation</v>
      </c>
      <c r="N915" t="str">
        <v>co2_c + h2o_c &lt;=&gt; h_c + hco3_c</v>
      </c>
      <c r="O915" t="str">
        <v>Nitrogen metabolism</v>
      </c>
      <c r="P915" t="str">
        <v>rt4213</v>
      </c>
      <c r="Q915">
        <v>-1000</v>
      </c>
      <c r="R915">
        <v>1000</v>
      </c>
      <c r="S915">
        <v>0</v>
      </c>
      <c r="T915" t="str">
        <v>4.2.1.1</v>
      </c>
      <c r="U915" t="str">
        <v>R10092</v>
      </c>
      <c r="V915" t="str">
        <v>r_1667</v>
      </c>
      <c r="W915">
        <v>0</v>
      </c>
      <c r="X915" t="str">
        <v>SBO:0000176</v>
      </c>
      <c r="Y915">
        <v>0</v>
      </c>
      <c r="Z915" t="str" cm="1">
        <f t="array" ref="Z915">IFERROR(_xlfn.UNIQUE(_xlfn.TEXTSPLIT(SUBSTITUTE(SUBSTITUTE(SUBSTITUTE(SUBSTITUTE(P915," or "," ")," and "," "),"(",""),")","")," "),TRUE),"")</f>
        <v>rt4213</v>
      </c>
    </row>
    <row r="916" spans="1:26" x14ac:dyDescent="0.2">
      <c r="A916" t="str">
        <v>rt7114</v>
      </c>
      <c r="B916" t="str">
        <v>GLR1</v>
      </c>
      <c r="C916" t="str">
        <v>YPL091W</v>
      </c>
      <c r="D916" t="str">
        <v>RT15482</v>
      </c>
      <c r="E916" t="str">
        <v>15610</v>
      </c>
      <c r="F916" t="str">
        <v>SBO:0000243</v>
      </c>
      <c r="G916" t="str">
        <v>KOG:Q</v>
      </c>
      <c r="L916" t="str">
        <v>HCO3E_e</v>
      </c>
      <c r="M916" t="str">
        <v>bicarbonate formation</v>
      </c>
      <c r="N916" t="str">
        <v>co2_e + h2o_e --&gt; h_e + hco3_e</v>
      </c>
      <c r="O916" t="str">
        <v>Nitrogen metabolism</v>
      </c>
      <c r="P916" t="str">
        <v/>
      </c>
      <c r="Q916">
        <v>0</v>
      </c>
      <c r="R916">
        <v>0</v>
      </c>
      <c r="S916">
        <v>0</v>
      </c>
      <c r="T916" t="str">
        <v>4.2.1.1</v>
      </c>
      <c r="U916" t="str">
        <v>R10092</v>
      </c>
      <c r="V916" t="str">
        <v>r_1668</v>
      </c>
      <c r="W916">
        <v>0</v>
      </c>
      <c r="X916" t="str">
        <v>SBO:0000176</v>
      </c>
      <c r="Y916">
        <v>0</v>
      </c>
      <c r="Z916" t="str" cm="1">
        <f t="array" ref="Z916">IFERROR(_xlfn.UNIQUE(_xlfn.TEXTSPLIT(SUBSTITUTE(SUBSTITUTE(SUBSTITUTE(SUBSTITUTE(P916," or "," ")," and "," "),"(",""),")","")," "),TRUE),"")</f>
        <v/>
      </c>
    </row>
    <row r="917" spans="1:26" x14ac:dyDescent="0.2">
      <c r="A917" t="str">
        <v>rt7115</v>
      </c>
      <c r="B917" t="str">
        <v>MET12</v>
      </c>
      <c r="C917" t="str">
        <v>YGL125W</v>
      </c>
      <c r="D917" t="str">
        <v>RT15483</v>
      </c>
      <c r="E917" t="str">
        <v>15611</v>
      </c>
      <c r="F917" t="str">
        <v>SBO:0000243</v>
      </c>
      <c r="G917" t="str">
        <v>KOG:E | notes:annotation and homolog assignment by Coradetti2018 | sc_bidirectional_blast:lower_evalue_hit</v>
      </c>
      <c r="L917" t="str">
        <v>HCO3t_c_n</v>
      </c>
      <c r="M917" t="str">
        <v>bicarbonate transport</v>
      </c>
      <c r="N917" t="str">
        <v>hco3_c --&gt; hco3_n</v>
      </c>
      <c r="O917" t="str">
        <v>Transport</v>
      </c>
      <c r="P917" t="str">
        <v/>
      </c>
      <c r="Q917">
        <v>0</v>
      </c>
      <c r="R917">
        <v>0</v>
      </c>
      <c r="S917">
        <v>0</v>
      </c>
      <c r="T917">
        <v>0</v>
      </c>
      <c r="U917">
        <v>0</v>
      </c>
      <c r="V917" t="str">
        <v>r_1669</v>
      </c>
      <c r="W917">
        <v>0</v>
      </c>
      <c r="X917" t="str">
        <v>SBO:0000185</v>
      </c>
      <c r="Y917" t="str">
        <v>shutdown hco3 transport to nucleus to prevent cycling</v>
      </c>
      <c r="Z917" t="str" cm="1">
        <f t="array" ref="Z917">IFERROR(_xlfn.UNIQUE(_xlfn.TEXTSPLIT(SUBSTITUTE(SUBSTITUTE(SUBSTITUTE(SUBSTITUTE(P917," or "," ")," and "," "),"(",""),")","")," "),TRUE),"")</f>
        <v/>
      </c>
    </row>
    <row r="918" spans="1:26" x14ac:dyDescent="0.2">
      <c r="A918" t="str">
        <v>rt7120</v>
      </c>
      <c r="B918" t="str">
        <v>LEU9,LEU4</v>
      </c>
      <c r="C918" t="str">
        <v>YOR108W,YNL104C</v>
      </c>
      <c r="D918" t="str">
        <v>RT15488</v>
      </c>
      <c r="E918" t="str">
        <v>15616</v>
      </c>
      <c r="F918" t="str">
        <v>SBO:0000243</v>
      </c>
      <c r="G918" t="str">
        <v>KOG:E | sc_bidirectional_blast:sc_isozymes</v>
      </c>
      <c r="L918" t="str">
        <v>EX_co2_e</v>
      </c>
      <c r="M918" t="str">
        <v>carbon dioxide exchange</v>
      </c>
      <c r="N918" t="str">
        <v xml:space="preserve">co2_e --&gt; </v>
      </c>
      <c r="O918" t="str">
        <v>Exchange</v>
      </c>
      <c r="P918" t="str">
        <v/>
      </c>
      <c r="Q918">
        <v>0</v>
      </c>
      <c r="R918">
        <v>1000</v>
      </c>
      <c r="S918">
        <v>0</v>
      </c>
      <c r="T918">
        <v>0</v>
      </c>
      <c r="U918">
        <v>0</v>
      </c>
      <c r="V918" t="str">
        <v>r_1672</v>
      </c>
      <c r="W918">
        <v>0</v>
      </c>
      <c r="X918" t="str">
        <v>SBO:0000627</v>
      </c>
      <c r="Y918">
        <v>0</v>
      </c>
      <c r="Z918" t="str" cm="1">
        <f t="array" ref="Z918">IFERROR(_xlfn.UNIQUE(_xlfn.TEXTSPLIT(SUBSTITUTE(SUBSTITUTE(SUBSTITUTE(SUBSTITUTE(P918," or "," ")," and "," "),"(",""),")","")," "),TRUE),"")</f>
        <v/>
      </c>
    </row>
    <row r="919" spans="1:26" x14ac:dyDescent="0.2">
      <c r="A919" t="str">
        <v>rt7128</v>
      </c>
      <c r="B919" t="str">
        <v>ADK1</v>
      </c>
      <c r="C919" t="str">
        <v>YDR226W</v>
      </c>
      <c r="D919" t="str">
        <v>RT15496</v>
      </c>
      <c r="E919" t="str">
        <v>15624</v>
      </c>
      <c r="F919" t="str">
        <v>SBO:0000243</v>
      </c>
      <c r="G919" t="str">
        <v>KOG:F</v>
      </c>
      <c r="L919" t="str">
        <v>CRNt_c_x</v>
      </c>
      <c r="M919" t="str">
        <v>carnitine transport</v>
      </c>
      <c r="N919" t="str">
        <v>crn_c --&gt; crn_x</v>
      </c>
      <c r="O919" t="str">
        <v>Transport</v>
      </c>
      <c r="P919" t="str">
        <v/>
      </c>
      <c r="Q919">
        <v>0</v>
      </c>
      <c r="R919">
        <v>1000</v>
      </c>
      <c r="S919">
        <v>0</v>
      </c>
      <c r="T919">
        <v>0</v>
      </c>
      <c r="U919">
        <v>0</v>
      </c>
      <c r="V919" t="str">
        <v>r_1673</v>
      </c>
      <c r="W919">
        <v>0</v>
      </c>
      <c r="X919" t="str">
        <v>SBO:0000185</v>
      </c>
      <c r="Y919">
        <v>0</v>
      </c>
      <c r="Z919" t="str" cm="1">
        <f t="array" ref="Z919">IFERROR(_xlfn.UNIQUE(_xlfn.TEXTSPLIT(SUBSTITUTE(SUBSTITUTE(SUBSTITUTE(SUBSTITUTE(P919," or "," ")," and "," "),"(",""),")","")," "),TRUE),"")</f>
        <v/>
      </c>
    </row>
    <row r="920" spans="1:26" x14ac:dyDescent="0.2">
      <c r="A920" t="str">
        <v>rt7131</v>
      </c>
      <c r="B920" t="str">
        <v>YLH47</v>
      </c>
      <c r="C920" t="str">
        <v>YPR125W</v>
      </c>
      <c r="D920" t="str">
        <v>RT15499</v>
      </c>
      <c r="E920" t="str">
        <v>15627</v>
      </c>
      <c r="F920" t="str">
        <v>SBO:0000243</v>
      </c>
      <c r="G920" t="str">
        <v>KOG:S</v>
      </c>
      <c r="L920" t="str">
        <v>CRNCARt_c_x</v>
      </c>
      <c r="M920" t="str">
        <v>carnitine-acetylcarnitine carrier</v>
      </c>
      <c r="N920" t="str">
        <v>acrn_x + crn_c --&gt; acrn_c + crn_x</v>
      </c>
      <c r="O920" t="str">
        <v>Transport</v>
      </c>
      <c r="P920" t="str">
        <v/>
      </c>
      <c r="Q920">
        <v>0</v>
      </c>
      <c r="R920">
        <v>1000</v>
      </c>
      <c r="S920">
        <v>0</v>
      </c>
      <c r="T920">
        <v>0</v>
      </c>
      <c r="U920">
        <v>0</v>
      </c>
      <c r="V920" t="str">
        <v>r_1674</v>
      </c>
      <c r="W920">
        <v>0</v>
      </c>
      <c r="X920" t="str">
        <v>SBO:0000185</v>
      </c>
      <c r="Y920">
        <v>0</v>
      </c>
      <c r="Z920" t="str" cm="1">
        <f t="array" ref="Z920">IFERROR(_xlfn.UNIQUE(_xlfn.TEXTSPLIT(SUBSTITUTE(SUBSTITUTE(SUBSTITUTE(SUBSTITUTE(P920," or "," ")," and "," "),"(",""),")","")," "),TRUE),"")</f>
        <v/>
      </c>
    </row>
    <row r="921" spans="1:26" x14ac:dyDescent="0.2">
      <c r="A921" t="str">
        <v>rt7136</v>
      </c>
      <c r="B921" t="str">
        <v>GRS1</v>
      </c>
      <c r="C921" t="str">
        <v>YBR121C</v>
      </c>
      <c r="D921" t="str">
        <v>RT15504</v>
      </c>
      <c r="E921" t="str">
        <v>15632</v>
      </c>
      <c r="F921" t="str">
        <v>SBO:0000243</v>
      </c>
      <c r="G921" t="str">
        <v>KOG:J</v>
      </c>
      <c r="L921" t="str">
        <v>CDPt_c_n</v>
      </c>
      <c r="M921" t="str">
        <v>CDP transport</v>
      </c>
      <c r="N921" t="str">
        <v>cdp_c &lt;=&gt; cdp_n</v>
      </c>
      <c r="O921" t="str">
        <v>Transport</v>
      </c>
      <c r="P921" t="str">
        <v/>
      </c>
      <c r="Q921">
        <v>-1000</v>
      </c>
      <c r="R921">
        <v>1000</v>
      </c>
      <c r="S921">
        <v>0</v>
      </c>
      <c r="T921">
        <v>0</v>
      </c>
      <c r="U921">
        <v>0</v>
      </c>
      <c r="V921" t="str">
        <v>r_1675</v>
      </c>
      <c r="W921">
        <v>0</v>
      </c>
      <c r="X921" t="str">
        <v>SBO:0000185</v>
      </c>
      <c r="Y921">
        <v>0</v>
      </c>
      <c r="Z921" t="str" cm="1">
        <f t="array" ref="Z921">IFERROR(_xlfn.UNIQUE(_xlfn.TEXTSPLIT(SUBSTITUTE(SUBSTITUTE(SUBSTITUTE(SUBSTITUTE(P921," or "," ")," and "," "),"(",""),")","")," "),TRUE),"")</f>
        <v/>
      </c>
    </row>
    <row r="922" spans="1:26" x14ac:dyDescent="0.2">
      <c r="A922" t="str">
        <v>rt7138</v>
      </c>
      <c r="B922" t="str">
        <v>RIB2</v>
      </c>
      <c r="C922" t="str">
        <v>YOL066C</v>
      </c>
      <c r="D922" t="str">
        <v>RT15506</v>
      </c>
      <c r="E922" t="str">
        <v>15634</v>
      </c>
      <c r="F922" t="str">
        <v>SBO:0000243</v>
      </c>
      <c r="G922" t="str">
        <v>KOG:F</v>
      </c>
      <c r="L922" t="str">
        <v>EX_chol_e</v>
      </c>
      <c r="M922" t="str">
        <v>choline exchange</v>
      </c>
      <c r="N922" t="str">
        <v xml:space="preserve">chol_e --&gt; </v>
      </c>
      <c r="O922" t="str">
        <v>Exchange</v>
      </c>
      <c r="P922" t="str">
        <v/>
      </c>
      <c r="Q922">
        <v>0</v>
      </c>
      <c r="R922">
        <v>1000</v>
      </c>
      <c r="S922">
        <v>0</v>
      </c>
      <c r="T922">
        <v>0</v>
      </c>
      <c r="U922">
        <v>0</v>
      </c>
      <c r="V922" t="str">
        <v>r_1683</v>
      </c>
      <c r="W922">
        <v>0</v>
      </c>
      <c r="X922" t="str">
        <v>SBO:0000627</v>
      </c>
      <c r="Y922">
        <v>0</v>
      </c>
      <c r="Z922" t="str" cm="1">
        <f t="array" ref="Z922">IFERROR(_xlfn.UNIQUE(_xlfn.TEXTSPLIT(SUBSTITUTE(SUBSTITUTE(SUBSTITUTE(SUBSTITUTE(P922," or "," ")," and "," "),"(",""),")","")," "),TRUE),"")</f>
        <v/>
      </c>
    </row>
    <row r="923" spans="1:26" x14ac:dyDescent="0.2">
      <c r="A923" t="str">
        <v>rt7150</v>
      </c>
      <c r="B923" t="str">
        <v>MSM1</v>
      </c>
      <c r="C923" t="str">
        <v>YGR171C</v>
      </c>
      <c r="D923" t="str">
        <v>RT15518</v>
      </c>
      <c r="E923" t="str">
        <v>15646</v>
      </c>
      <c r="F923" t="str">
        <v>SBO:0000243</v>
      </c>
      <c r="G923" t="str">
        <v>KOG:J</v>
      </c>
      <c r="L923" t="str">
        <v>CHOLt_c_en</v>
      </c>
      <c r="M923" t="str">
        <v>choline transport</v>
      </c>
      <c r="N923" t="str">
        <v>chol_en &lt;=&gt; chol_c</v>
      </c>
      <c r="O923" t="str">
        <v>Transport</v>
      </c>
      <c r="P923" t="str">
        <v/>
      </c>
      <c r="Q923">
        <v>-1000</v>
      </c>
      <c r="R923">
        <v>1000</v>
      </c>
      <c r="S923">
        <v>0</v>
      </c>
      <c r="T923">
        <v>0</v>
      </c>
      <c r="U923">
        <v>0</v>
      </c>
      <c r="V923" t="str">
        <v>r_1684</v>
      </c>
      <c r="W923">
        <v>0</v>
      </c>
      <c r="X923" t="str">
        <v>SBO:0000185</v>
      </c>
      <c r="Y923">
        <v>0</v>
      </c>
      <c r="Z923" t="str" cm="1">
        <f t="array" ref="Z923">IFERROR(_xlfn.UNIQUE(_xlfn.TEXTSPLIT(SUBSTITUTE(SUBSTITUTE(SUBSTITUTE(SUBSTITUTE(P923," or "," ")," and "," "),"(",""),")","")," "),TRUE),"")</f>
        <v/>
      </c>
    </row>
    <row r="924" spans="1:26" x14ac:dyDescent="0.2">
      <c r="A924" t="str">
        <v>rt7165</v>
      </c>
      <c r="B924" t="str">
        <v>MSW1</v>
      </c>
      <c r="C924" t="str">
        <v>YDR268W</v>
      </c>
      <c r="D924" t="str">
        <v>RT15533</v>
      </c>
      <c r="E924" t="str">
        <v>15661</v>
      </c>
      <c r="F924" t="str">
        <v>SBO:0000243</v>
      </c>
      <c r="G924" t="str">
        <v>KOG:J</v>
      </c>
      <c r="L924" t="str">
        <v>CHRPL_c</v>
      </c>
      <c r="M924" t="str">
        <v>chorismate pyruvate lyase</v>
      </c>
      <c r="N924" t="str">
        <v>chor_c --&gt; 4hbz_c + pyr_c</v>
      </c>
      <c r="O924" t="str">
        <v>Ubiquinone biosynthesis</v>
      </c>
      <c r="P924" t="str">
        <v/>
      </c>
      <c r="Q924">
        <v>0</v>
      </c>
      <c r="R924">
        <v>1000</v>
      </c>
      <c r="S924">
        <v>0</v>
      </c>
      <c r="T924" t="str">
        <v>4.1.3.40</v>
      </c>
      <c r="U924" t="str">
        <v>R01302</v>
      </c>
      <c r="V924" t="str">
        <v>r_1685</v>
      </c>
      <c r="W924">
        <v>0</v>
      </c>
      <c r="X924" t="str">
        <v>SBO:0000176</v>
      </c>
      <c r="Y924">
        <v>0</v>
      </c>
      <c r="Z924" t="str" cm="1">
        <f t="array" ref="Z924">IFERROR(_xlfn.UNIQUE(_xlfn.TEXTSPLIT(SUBSTITUTE(SUBSTITUTE(SUBSTITUTE(SUBSTITUTE(P924," or "," ")," and "," "),"(",""),")","")," "),TRUE),"")</f>
        <v/>
      </c>
    </row>
    <row r="925" spans="1:26" x14ac:dyDescent="0.2">
      <c r="A925" t="str">
        <v>rt7177</v>
      </c>
      <c r="B925" t="str">
        <v>INP51</v>
      </c>
      <c r="C925" t="str">
        <v>YIL002C</v>
      </c>
      <c r="D925" t="str">
        <v>RT15545</v>
      </c>
      <c r="E925" t="str">
        <v>15673</v>
      </c>
      <c r="F925" t="str">
        <v>SBO:0000243</v>
      </c>
      <c r="G925" t="str">
        <v>KOG:U</v>
      </c>
      <c r="L925" t="str">
        <v>CITt_c_e</v>
      </c>
      <c r="M925" t="str">
        <v>citrate transport</v>
      </c>
      <c r="N925" t="str">
        <v>cit_e &lt;=&gt; cit_c</v>
      </c>
      <c r="O925" t="str">
        <v>Transport</v>
      </c>
      <c r="P925" t="str">
        <v/>
      </c>
      <c r="Q925">
        <v>-1000</v>
      </c>
      <c r="R925">
        <v>1000</v>
      </c>
      <c r="S925">
        <v>0</v>
      </c>
      <c r="T925">
        <v>0</v>
      </c>
      <c r="U925">
        <v>0</v>
      </c>
      <c r="V925" t="str">
        <v>r_1686</v>
      </c>
      <c r="W925">
        <v>0</v>
      </c>
      <c r="X925" t="str">
        <v>SBO:0000185</v>
      </c>
      <c r="Y925">
        <v>0</v>
      </c>
      <c r="Z925" t="str" cm="1">
        <f t="array" ref="Z925">IFERROR(_xlfn.UNIQUE(_xlfn.TEXTSPLIT(SUBSTITUTE(SUBSTITUTE(SUBSTITUTE(SUBSTITUTE(P925," or "," ")," and "," "),"(",""),")","")," "),TRUE),"")</f>
        <v/>
      </c>
    </row>
    <row r="926" spans="1:26" x14ac:dyDescent="0.2">
      <c r="A926" t="str">
        <v>rt7188</v>
      </c>
      <c r="B926" t="str">
        <v>ISM1</v>
      </c>
      <c r="C926" t="str">
        <v>YPL040C</v>
      </c>
      <c r="D926" t="str">
        <v>RT15556</v>
      </c>
      <c r="E926" t="str">
        <v>15684</v>
      </c>
      <c r="F926" t="str">
        <v>SBO:0000243</v>
      </c>
      <c r="G926" t="str">
        <v>KOG:J</v>
      </c>
      <c r="L926" t="str">
        <v>EX_cit_e</v>
      </c>
      <c r="M926" t="str">
        <v>citrate(3-) exchange</v>
      </c>
      <c r="N926" t="str">
        <v xml:space="preserve">cit_e --&gt; </v>
      </c>
      <c r="O926" t="str">
        <v>Exchange</v>
      </c>
      <c r="P926" t="str">
        <v/>
      </c>
      <c r="Q926">
        <v>0</v>
      </c>
      <c r="R926">
        <v>1000</v>
      </c>
      <c r="S926">
        <v>0</v>
      </c>
      <c r="T926">
        <v>0</v>
      </c>
      <c r="U926">
        <v>0</v>
      </c>
      <c r="V926" t="str">
        <v>r_1687</v>
      </c>
      <c r="W926">
        <v>0</v>
      </c>
      <c r="X926" t="str">
        <v>SBO:0000627</v>
      </c>
      <c r="Y926">
        <v>0</v>
      </c>
      <c r="Z926" t="str" cm="1">
        <f t="array" ref="Z926">IFERROR(_xlfn.UNIQUE(_xlfn.TEXTSPLIT(SUBSTITUTE(SUBSTITUTE(SUBSTITUTE(SUBSTITUTE(P926," or "," ")," and "," "),"(",""),")","")," "),TRUE),"")</f>
        <v/>
      </c>
    </row>
    <row r="927" spans="1:26" x14ac:dyDescent="0.2">
      <c r="A927" t="str">
        <v>rt7201</v>
      </c>
      <c r="B927" t="str">
        <v>KRE2</v>
      </c>
      <c r="C927" t="str">
        <v>YDR483W</v>
      </c>
      <c r="D927" t="str">
        <v>RT15569</v>
      </c>
      <c r="E927" t="str">
        <v>15697</v>
      </c>
      <c r="F927" t="str">
        <v>SBO:0000243</v>
      </c>
      <c r="G927" t="str">
        <v>KOG:G</v>
      </c>
      <c r="L927" t="str">
        <v>CITICTta_x</v>
      </c>
      <c r="M927" t="str">
        <v>citrate/isocitrate antiport</v>
      </c>
      <c r="N927" t="str">
        <v>cit_c + icit_x &lt;=&gt; cit_x + icit_c</v>
      </c>
      <c r="O927" t="str">
        <v>Transport</v>
      </c>
      <c r="P927" t="str">
        <v/>
      </c>
      <c r="Q927">
        <v>-1000</v>
      </c>
      <c r="R927">
        <v>1000</v>
      </c>
      <c r="S927">
        <v>0</v>
      </c>
      <c r="T927">
        <v>0</v>
      </c>
      <c r="U927">
        <v>0</v>
      </c>
      <c r="V927" t="str">
        <v>r_1688</v>
      </c>
      <c r="W927">
        <v>0</v>
      </c>
      <c r="X927" t="str">
        <v>SBO:0000185</v>
      </c>
      <c r="Y927">
        <v>0</v>
      </c>
      <c r="Z927" t="str" cm="1">
        <f t="array" ref="Z927">IFERROR(_xlfn.UNIQUE(_xlfn.TEXTSPLIT(SUBSTITUTE(SUBSTITUTE(SUBSTITUTE(SUBSTITUTE(P927," or "," ")," and "," "),"(",""),")","")," "),TRUE),"")</f>
        <v/>
      </c>
    </row>
    <row r="928" spans="1:26" x14ac:dyDescent="0.2">
      <c r="A928" t="str">
        <v>rt7207</v>
      </c>
      <c r="B928" t="str">
        <v>AYR1_rt</v>
      </c>
      <c r="C928">
        <v>0</v>
      </c>
      <c r="D928" t="str">
        <v>RT15575</v>
      </c>
      <c r="E928" t="str">
        <v>15703</v>
      </c>
      <c r="F928" t="str">
        <v>SBO:0000243</v>
      </c>
      <c r="G928" t="str">
        <v>KOG:Q | ncbi_blast:confirm | notes:from NP11 annotation, blast to IFO0880 v 4</v>
      </c>
      <c r="L928" t="str">
        <v>CITMALta_x</v>
      </c>
      <c r="M928" t="str">
        <v>citrate/malate antiport</v>
      </c>
      <c r="N928" t="str">
        <v>cit_x + mal__L_c --&gt; cit_c + mal__L_x</v>
      </c>
      <c r="O928" t="str">
        <v>Transport</v>
      </c>
      <c r="P928" t="str">
        <v/>
      </c>
      <c r="Q928">
        <v>0</v>
      </c>
      <c r="R928">
        <v>0</v>
      </c>
      <c r="S928">
        <v>0</v>
      </c>
      <c r="T928">
        <v>0</v>
      </c>
      <c r="U928">
        <v>0</v>
      </c>
      <c r="V928" t="str">
        <v>r_1689</v>
      </c>
      <c r="W928">
        <v>0</v>
      </c>
      <c r="X928" t="str">
        <v>SBO:0000185</v>
      </c>
      <c r="Y928">
        <v>0</v>
      </c>
      <c r="Z928" t="str" cm="1">
        <f t="array" ref="Z928">IFERROR(_xlfn.UNIQUE(_xlfn.TEXTSPLIT(SUBSTITUTE(SUBSTITUTE(SUBSTITUTE(SUBSTITUTE(P928," or "," ")," and "," "),"(",""),")","")," "),TRUE),"")</f>
        <v/>
      </c>
    </row>
    <row r="929" spans="1:26" x14ac:dyDescent="0.2">
      <c r="A929" t="str">
        <v>rt7216</v>
      </c>
      <c r="B929" t="str">
        <v>PMA1</v>
      </c>
      <c r="C929" t="str">
        <v>YGL008C</v>
      </c>
      <c r="D929" t="str">
        <v>RT15584</v>
      </c>
      <c r="E929" t="str">
        <v>15712</v>
      </c>
      <c r="F929" t="str">
        <v>SBO:0000243</v>
      </c>
      <c r="G929" t="str">
        <v>KOG:P</v>
      </c>
      <c r="L929" t="str">
        <v>CMPN_c</v>
      </c>
      <c r="M929" t="str">
        <v>CMP nucleosidase</v>
      </c>
      <c r="N929" t="str">
        <v>cmp_c + h2o_c --&gt; csn_c + r5p_c</v>
      </c>
      <c r="O929" t="str">
        <v>Pyrimidine metabolism</v>
      </c>
      <c r="P929" t="str">
        <v/>
      </c>
      <c r="Q929">
        <v>0</v>
      </c>
      <c r="R929">
        <v>1000</v>
      </c>
      <c r="S929">
        <v>0</v>
      </c>
      <c r="T929" t="str">
        <v>3.2.2.10</v>
      </c>
      <c r="U929" t="str">
        <v>R00510</v>
      </c>
      <c r="V929" t="str">
        <v>r_1690</v>
      </c>
      <c r="W929">
        <v>0</v>
      </c>
      <c r="X929" t="str">
        <v>SBO:0000176</v>
      </c>
      <c r="Y929">
        <v>0</v>
      </c>
      <c r="Z929" t="str" cm="1">
        <f t="array" ref="Z929">IFERROR(_xlfn.UNIQUE(_xlfn.TEXTSPLIT(SUBSTITUTE(SUBSTITUTE(SUBSTITUTE(SUBSTITUTE(P929," or "," ")," and "," "),"(",""),")","")," "),TRUE),"")</f>
        <v/>
      </c>
    </row>
    <row r="930" spans="1:26" x14ac:dyDescent="0.2">
      <c r="A930" t="str">
        <v>rt7217</v>
      </c>
      <c r="B930" t="str">
        <v>YAH1</v>
      </c>
      <c r="C930" t="str">
        <v>YPL252C</v>
      </c>
      <c r="D930" t="str">
        <v>RT15585</v>
      </c>
      <c r="E930" t="str">
        <v>15713</v>
      </c>
      <c r="F930" t="str">
        <v>SBO:0000243</v>
      </c>
      <c r="G930" t="str">
        <v>KOG:C</v>
      </c>
      <c r="L930" t="str">
        <v>CO2t_c_r</v>
      </c>
      <c r="M930" t="str">
        <v>CO2 transport</v>
      </c>
      <c r="N930" t="str">
        <v>co2_c &lt;=&gt; co2_r</v>
      </c>
      <c r="O930" t="str">
        <v>Transport</v>
      </c>
      <c r="P930" t="str">
        <v/>
      </c>
      <c r="Q930">
        <v>-1000</v>
      </c>
      <c r="R930">
        <v>1000</v>
      </c>
      <c r="S930">
        <v>0</v>
      </c>
      <c r="T930">
        <v>0</v>
      </c>
      <c r="U930">
        <v>0</v>
      </c>
      <c r="V930" t="str">
        <v>r_1691</v>
      </c>
      <c r="W930">
        <v>0</v>
      </c>
      <c r="X930" t="str">
        <v>SBO:0000185</v>
      </c>
      <c r="Y930">
        <v>0</v>
      </c>
      <c r="Z930" t="str" cm="1">
        <f t="array" ref="Z930">IFERROR(_xlfn.UNIQUE(_xlfn.TEXTSPLIT(SUBSTITUTE(SUBSTITUTE(SUBSTITUTE(SUBSTITUTE(P930," or "," ")," and "," "),"(",""),")","")," "),TRUE),"")</f>
        <v/>
      </c>
    </row>
    <row r="931" spans="1:26" x14ac:dyDescent="0.2">
      <c r="A931" t="str">
        <v>rt7221</v>
      </c>
      <c r="B931" t="str">
        <v>ATP2</v>
      </c>
      <c r="C931" t="str">
        <v>YJR121W</v>
      </c>
      <c r="D931" t="str">
        <v>RT15589</v>
      </c>
      <c r="E931" t="str">
        <v>15717</v>
      </c>
      <c r="F931" t="str">
        <v>SBO:0000243</v>
      </c>
      <c r="G931" t="str">
        <v>KOG:C | notes:(F1, subunit beta)</v>
      </c>
      <c r="L931" t="str">
        <v>CO2t_c_n</v>
      </c>
      <c r="M931" t="str">
        <v>CO2 transport</v>
      </c>
      <c r="N931" t="str">
        <v>co2_n &lt;=&gt; co2_c</v>
      </c>
      <c r="O931" t="str">
        <v>Transport</v>
      </c>
      <c r="P931" t="str">
        <v/>
      </c>
      <c r="Q931">
        <v>-1000</v>
      </c>
      <c r="R931">
        <v>1000</v>
      </c>
      <c r="S931">
        <v>0</v>
      </c>
      <c r="T931">
        <v>0</v>
      </c>
      <c r="U931">
        <v>0</v>
      </c>
      <c r="V931" t="str">
        <v>r_1694</v>
      </c>
      <c r="W931">
        <v>0</v>
      </c>
      <c r="X931" t="str">
        <v>SBO:0000185</v>
      </c>
      <c r="Y931">
        <v>0</v>
      </c>
      <c r="Z931" t="str" cm="1">
        <f t="array" ref="Z931">IFERROR(_xlfn.UNIQUE(_xlfn.TEXTSPLIT(SUBSTITUTE(SUBSTITUTE(SUBSTITUTE(SUBSTITUTE(P931," or "," ")," and "," "),"(",""),")","")," "),TRUE),"")</f>
        <v/>
      </c>
    </row>
    <row r="932" spans="1:26" x14ac:dyDescent="0.2">
      <c r="A932" t="str">
        <v>rt7226</v>
      </c>
      <c r="B932" t="str">
        <v>YER010C</v>
      </c>
      <c r="C932">
        <v>0</v>
      </c>
      <c r="D932" t="str">
        <v>RT15594</v>
      </c>
      <c r="E932" t="str">
        <v>15722</v>
      </c>
      <c r="F932">
        <v>0</v>
      </c>
      <c r="G932">
        <v>0</v>
      </c>
      <c r="L932" t="str">
        <v>CO2t_c_x</v>
      </c>
      <c r="M932" t="str">
        <v>CO2 transport</v>
      </c>
      <c r="N932" t="str">
        <v>co2_c &lt;=&gt; co2_x</v>
      </c>
      <c r="O932" t="str">
        <v>Transport</v>
      </c>
      <c r="P932" t="str">
        <v/>
      </c>
      <c r="Q932">
        <v>-1000</v>
      </c>
      <c r="R932">
        <v>1000</v>
      </c>
      <c r="S932">
        <v>0</v>
      </c>
      <c r="T932">
        <v>0</v>
      </c>
      <c r="U932">
        <v>0</v>
      </c>
      <c r="V932" t="str">
        <v>r_1695</v>
      </c>
      <c r="W932">
        <v>0</v>
      </c>
      <c r="X932" t="str">
        <v>SBO:0000185</v>
      </c>
      <c r="Y932">
        <v>0</v>
      </c>
      <c r="Z932" t="str" cm="1">
        <f t="array" ref="Z932">IFERROR(_xlfn.UNIQUE(_xlfn.TEXTSPLIT(SUBSTITUTE(SUBSTITUTE(SUBSTITUTE(SUBSTITUTE(P932," or "," ")," and "," "),"(",""),")","")," "),TRUE),"")</f>
        <v/>
      </c>
    </row>
    <row r="933" spans="1:26" x14ac:dyDescent="0.2">
      <c r="A933" t="str">
        <v>rt7263</v>
      </c>
      <c r="B933" t="str">
        <v>TKL1_rt</v>
      </c>
      <c r="C933">
        <v>0</v>
      </c>
      <c r="D933" t="str">
        <v>RT15631</v>
      </c>
      <c r="E933" t="str">
        <v>15759</v>
      </c>
      <c r="F933" t="str">
        <v>SBO:0000243</v>
      </c>
      <c r="G933" t="str">
        <v>KOG:G</v>
      </c>
      <c r="L933" t="str">
        <v>CO2t_c_m</v>
      </c>
      <c r="M933" t="str">
        <v>CO2 transport</v>
      </c>
      <c r="N933" t="str">
        <v>co2_c &lt;=&gt; co2_m</v>
      </c>
      <c r="O933" t="str">
        <v>Transport</v>
      </c>
      <c r="P933" t="str">
        <v/>
      </c>
      <c r="Q933">
        <v>-1000</v>
      </c>
      <c r="R933">
        <v>1000</v>
      </c>
      <c r="S933">
        <v>0</v>
      </c>
      <c r="T933">
        <v>0</v>
      </c>
      <c r="U933">
        <v>0</v>
      </c>
      <c r="V933" t="str">
        <v>r_1696</v>
      </c>
      <c r="W933">
        <v>0</v>
      </c>
      <c r="X933" t="str">
        <v>SBO:0000185</v>
      </c>
      <c r="Y933">
        <v>0</v>
      </c>
      <c r="Z933" t="str" cm="1">
        <f t="array" ref="Z933">IFERROR(_xlfn.UNIQUE(_xlfn.TEXTSPLIT(SUBSTITUTE(SUBSTITUTE(SUBSTITUTE(SUBSTITUTE(P933," or "," ")," and "," "),"(",""),")","")," "),TRUE),"")</f>
        <v/>
      </c>
    </row>
    <row r="934" spans="1:26" x14ac:dyDescent="0.2">
      <c r="A934" t="str">
        <v>rt7285</v>
      </c>
      <c r="B934" t="str">
        <v>ATO2,ADY2</v>
      </c>
      <c r="C934" t="str">
        <v>YNR002C,YCR010C</v>
      </c>
      <c r="D934" t="str">
        <v>RT15653</v>
      </c>
      <c r="E934" t="str">
        <v>15781</v>
      </c>
      <c r="F934" t="str">
        <v>SBO:0000243</v>
      </c>
      <c r="G934" t="str">
        <v>KOG:Unassigned | sc_bidirectional_blast:sc_isozymes</v>
      </c>
      <c r="L934" t="str">
        <v>CO2t_c_e</v>
      </c>
      <c r="M934" t="str">
        <v>CO2 transport</v>
      </c>
      <c r="N934" t="str">
        <v>co2_c &lt;=&gt; co2_e</v>
      </c>
      <c r="O934" t="str">
        <v>Transport</v>
      </c>
      <c r="P934" t="str">
        <v/>
      </c>
      <c r="Q934">
        <v>-1000</v>
      </c>
      <c r="R934">
        <v>1000</v>
      </c>
      <c r="S934">
        <v>0</v>
      </c>
      <c r="T934">
        <v>0</v>
      </c>
      <c r="U934">
        <v>0</v>
      </c>
      <c r="V934" t="str">
        <v>r_1697</v>
      </c>
      <c r="W934">
        <v>0</v>
      </c>
      <c r="X934" t="str">
        <v>SBO:0000185</v>
      </c>
      <c r="Y934">
        <v>0</v>
      </c>
      <c r="Z934" t="str" cm="1">
        <f t="array" ref="Z934">IFERROR(_xlfn.UNIQUE(_xlfn.TEXTSPLIT(SUBSTITUTE(SUBSTITUTE(SUBSTITUTE(SUBSTITUTE(P934," or "," ")," and "," "),"(",""),")","")," "),TRUE),"")</f>
        <v/>
      </c>
    </row>
    <row r="935" spans="1:26" x14ac:dyDescent="0.2">
      <c r="A935" t="str">
        <v>rt7295</v>
      </c>
      <c r="B935">
        <v>0</v>
      </c>
      <c r="C935" t="str">
        <v>YOR099W</v>
      </c>
      <c r="D935" t="str">
        <v>RT15663</v>
      </c>
      <c r="E935" t="str">
        <v>15791</v>
      </c>
      <c r="F935" t="str">
        <v>SBO:0000243</v>
      </c>
      <c r="G935" t="str">
        <v>KOG:G | sc_bidirectional_blast:lower_evalue_hit</v>
      </c>
      <c r="L935" t="str">
        <v>COAt_c_r</v>
      </c>
      <c r="M935" t="str">
        <v>coenzyme A transport</v>
      </c>
      <c r="N935" t="str">
        <v>coa_c &lt;=&gt; coa_r</v>
      </c>
      <c r="O935" t="str">
        <v>Transport</v>
      </c>
      <c r="P935" t="str">
        <v/>
      </c>
      <c r="Q935">
        <v>-1000</v>
      </c>
      <c r="R935">
        <v>1000</v>
      </c>
      <c r="S935">
        <v>0</v>
      </c>
      <c r="T935">
        <v>0</v>
      </c>
      <c r="U935">
        <v>0</v>
      </c>
      <c r="V935" t="str">
        <v>r_1698</v>
      </c>
      <c r="W935">
        <v>0</v>
      </c>
      <c r="X935" t="str">
        <v>SBO:0000185</v>
      </c>
      <c r="Y935">
        <v>0</v>
      </c>
      <c r="Z935" t="str" cm="1">
        <f t="array" ref="Z935">IFERROR(_xlfn.UNIQUE(_xlfn.TEXTSPLIT(SUBSTITUTE(SUBSTITUTE(SUBSTITUTE(SUBSTITUTE(P935," or "," ")," and "," "),"(",""),")","")," "),TRUE),"")</f>
        <v/>
      </c>
    </row>
    <row r="936" spans="1:26" x14ac:dyDescent="0.2">
      <c r="A936" t="str">
        <v>rt7311</v>
      </c>
      <c r="B936" t="str">
        <v>YNK1</v>
      </c>
      <c r="C936" t="str">
        <v>YKL067W</v>
      </c>
      <c r="D936" t="str">
        <v>RT15679</v>
      </c>
      <c r="E936" t="str">
        <v>15807</v>
      </c>
      <c r="F936" t="str">
        <v>SBO:0000243</v>
      </c>
      <c r="G936" t="str">
        <v>KOG:F</v>
      </c>
      <c r="L936" t="str">
        <v>COAt_c_n</v>
      </c>
      <c r="M936" t="str">
        <v>coenzyme A transport</v>
      </c>
      <c r="N936" t="str">
        <v>coa_c &lt;=&gt; coa_n</v>
      </c>
      <c r="O936" t="str">
        <v>Transport</v>
      </c>
      <c r="P936" t="str">
        <v/>
      </c>
      <c r="Q936">
        <v>-1000</v>
      </c>
      <c r="R936">
        <v>1000</v>
      </c>
      <c r="S936">
        <v>0</v>
      </c>
      <c r="T936">
        <v>0</v>
      </c>
      <c r="U936">
        <v>0</v>
      </c>
      <c r="V936" t="str">
        <v>r_1699</v>
      </c>
      <c r="W936">
        <v>0</v>
      </c>
      <c r="X936" t="str">
        <v>SBO:0000185</v>
      </c>
      <c r="Y936">
        <v>0</v>
      </c>
      <c r="Z936" t="str" cm="1">
        <f t="array" ref="Z936">IFERROR(_xlfn.UNIQUE(_xlfn.TEXTSPLIT(SUBSTITUTE(SUBSTITUTE(SUBSTITUTE(SUBSTITUTE(P936," or "," ")," and "," "),"(",""),")","")," "),TRUE),"")</f>
        <v/>
      </c>
    </row>
    <row r="937" spans="1:26" x14ac:dyDescent="0.2">
      <c r="A937" t="str">
        <v>rt7313</v>
      </c>
      <c r="B937" t="str">
        <v>QCR7</v>
      </c>
      <c r="C937" t="str">
        <v>YDR529C</v>
      </c>
      <c r="D937" t="str">
        <v>RT15681</v>
      </c>
      <c r="E937" t="str">
        <v>15809</v>
      </c>
      <c r="F937" t="str">
        <v>SBO:0000243</v>
      </c>
      <c r="G937" t="str">
        <v>KOG:C</v>
      </c>
      <c r="L937" t="str">
        <v>COAt_c_x</v>
      </c>
      <c r="M937" t="str">
        <v>coenzyme A transport</v>
      </c>
      <c r="N937" t="str">
        <v>coa_x &lt;=&gt; coa_c</v>
      </c>
      <c r="O937" t="str">
        <v>Transport</v>
      </c>
      <c r="P937" t="str">
        <v/>
      </c>
      <c r="Q937">
        <v>-1000</v>
      </c>
      <c r="R937">
        <v>1000</v>
      </c>
      <c r="S937">
        <v>0</v>
      </c>
      <c r="T937">
        <v>0</v>
      </c>
      <c r="U937">
        <v>0</v>
      </c>
      <c r="V937" t="str">
        <v>r_1700</v>
      </c>
      <c r="W937">
        <v>0</v>
      </c>
      <c r="X937" t="str">
        <v>SBO:0000185</v>
      </c>
      <c r="Y937">
        <v>0</v>
      </c>
      <c r="Z937" t="str" cm="1">
        <f t="array" ref="Z937">IFERROR(_xlfn.UNIQUE(_xlfn.TEXTSPLIT(SUBSTITUTE(SUBSTITUTE(SUBSTITUTE(SUBSTITUTE(P937," or "," ")," and "," "),"(",""),")","")," "),TRUE),"")</f>
        <v/>
      </c>
    </row>
    <row r="938" spans="1:26" x14ac:dyDescent="0.2">
      <c r="A938" t="str">
        <v>rt7317</v>
      </c>
      <c r="B938" t="str">
        <v>ILV2</v>
      </c>
      <c r="C938" t="str">
        <v>YMR108W</v>
      </c>
      <c r="D938" t="str">
        <v>RT15685</v>
      </c>
      <c r="E938" t="str">
        <v>15813</v>
      </c>
      <c r="F938" t="str">
        <v>SBO:0000243</v>
      </c>
      <c r="G938" t="str">
        <v>KOG:E,H</v>
      </c>
      <c r="L938" t="str">
        <v>EX_cytd_e</v>
      </c>
      <c r="M938" t="str">
        <v>cytidine exchange</v>
      </c>
      <c r="N938" t="str">
        <v xml:space="preserve">cytd_e --&gt; </v>
      </c>
      <c r="O938" t="str">
        <v>Exchange</v>
      </c>
      <c r="P938" t="str">
        <v/>
      </c>
      <c r="Q938">
        <v>0</v>
      </c>
      <c r="R938">
        <v>1000</v>
      </c>
      <c r="S938">
        <v>0</v>
      </c>
      <c r="T938">
        <v>0</v>
      </c>
      <c r="U938">
        <v>0</v>
      </c>
      <c r="V938" t="str">
        <v>r_1702</v>
      </c>
      <c r="W938">
        <v>0</v>
      </c>
      <c r="X938" t="str">
        <v>SBO:0000627</v>
      </c>
      <c r="Y938">
        <v>0</v>
      </c>
      <c r="Z938" t="str" cm="1">
        <f t="array" ref="Z938">IFERROR(_xlfn.UNIQUE(_xlfn.TEXTSPLIT(SUBSTITUTE(SUBSTITUTE(SUBSTITUTE(SUBSTITUTE(P938," or "," ")," and "," "),"(",""),")","")," "),TRUE),"")</f>
        <v/>
      </c>
    </row>
    <row r="939" spans="1:26" x14ac:dyDescent="0.2">
      <c r="A939" t="str">
        <v>rt7325</v>
      </c>
      <c r="B939" t="str">
        <v>PYC1</v>
      </c>
      <c r="C939" t="str">
        <v>YGL062W</v>
      </c>
      <c r="D939" t="str">
        <v>RT15693</v>
      </c>
      <c r="E939" t="str">
        <v>15821</v>
      </c>
      <c r="F939" t="str">
        <v>SBO:0000243</v>
      </c>
      <c r="G939" t="str">
        <v>KOG:C,E</v>
      </c>
      <c r="L939" t="str">
        <v>CYTK1_c</v>
      </c>
      <c r="M939" t="str">
        <v>cytidylate kinase (CMP)</v>
      </c>
      <c r="N939" t="str">
        <v>atp_c + cmp_c --&gt; adp_c + cdp_c</v>
      </c>
      <c r="O939" t="str">
        <v>Pyrimidine metabolism</v>
      </c>
      <c r="P939" t="str">
        <v/>
      </c>
      <c r="Q939">
        <v>0</v>
      </c>
      <c r="R939">
        <v>1000</v>
      </c>
      <c r="S939">
        <v>0</v>
      </c>
      <c r="T939" t="str">
        <v>2.7.4.14</v>
      </c>
      <c r="U939" t="str">
        <v>R00512</v>
      </c>
      <c r="V939" t="str">
        <v>r_1703</v>
      </c>
      <c r="W939">
        <v>0</v>
      </c>
      <c r="X939" t="str">
        <v>SBO:0000176</v>
      </c>
      <c r="Y939">
        <v>0</v>
      </c>
      <c r="Z939" t="str" cm="1">
        <f t="array" ref="Z939">IFERROR(_xlfn.UNIQUE(_xlfn.TEXTSPLIT(SUBSTITUTE(SUBSTITUTE(SUBSTITUTE(SUBSTITUTE(P939," or "," ")," and "," "),"(",""),")","")," "),TRUE),"")</f>
        <v/>
      </c>
    </row>
    <row r="940" spans="1:26" x14ac:dyDescent="0.2">
      <c r="A940" t="str">
        <v>rt7326</v>
      </c>
      <c r="B940">
        <v>0</v>
      </c>
      <c r="C940">
        <v>0</v>
      </c>
      <c r="D940" t="str">
        <v>RT15694</v>
      </c>
      <c r="E940" t="str">
        <v>15822</v>
      </c>
      <c r="F940" t="str">
        <v>SBO:0000243</v>
      </c>
      <c r="G940" t="str">
        <v>KOG:E,I</v>
      </c>
      <c r="L940" t="str">
        <v>CYTK2_c</v>
      </c>
      <c r="M940" t="str">
        <v>cytidylate kinase (dCMP)</v>
      </c>
      <c r="N940" t="str">
        <v>atp_c + dcmp_c &lt;=&gt; adp_c + dcdp_c</v>
      </c>
      <c r="O940" t="str">
        <v>Pyrimidine metabolism</v>
      </c>
      <c r="P940" t="str">
        <v/>
      </c>
      <c r="Q940">
        <v>-1000</v>
      </c>
      <c r="R940">
        <v>1000</v>
      </c>
      <c r="S940">
        <v>0</v>
      </c>
      <c r="T940" t="str">
        <v>2.7.4.14</v>
      </c>
      <c r="U940" t="str">
        <v>R01665</v>
      </c>
      <c r="V940" t="str">
        <v>r_1704</v>
      </c>
      <c r="W940">
        <v>0</v>
      </c>
      <c r="X940" t="str">
        <v>SBO:0000176</v>
      </c>
      <c r="Y940">
        <v>0</v>
      </c>
      <c r="Z940" t="str" cm="1">
        <f t="array" ref="Z940">IFERROR(_xlfn.UNIQUE(_xlfn.TEXTSPLIT(SUBSTITUTE(SUBSTITUTE(SUBSTITUTE(SUBSTITUTE(P940," or "," ")," and "," "),"(",""),")","")," "),TRUE),"")</f>
        <v/>
      </c>
    </row>
    <row r="941" spans="1:26" x14ac:dyDescent="0.2">
      <c r="A941" t="str">
        <v>rt7329</v>
      </c>
      <c r="B941" t="str">
        <v>FRE7,FRE6</v>
      </c>
      <c r="C941" t="str">
        <v>YOL152W,YLL051C</v>
      </c>
      <c r="D941" t="str">
        <v>RT15697</v>
      </c>
      <c r="E941" t="str">
        <v>15825</v>
      </c>
      <c r="F941" t="str">
        <v>SBO:0000243</v>
      </c>
      <c r="G941" t="str">
        <v>KOG:P,Q | sc_bidirectional_blast:sc_isozymes</v>
      </c>
      <c r="L941" t="str">
        <v>EX_csn_e</v>
      </c>
      <c r="M941" t="str">
        <v>cytosine exchange</v>
      </c>
      <c r="N941" t="str">
        <v xml:space="preserve">csn_e --&gt; </v>
      </c>
      <c r="O941" t="str">
        <v>Exchange</v>
      </c>
      <c r="P941" t="str">
        <v/>
      </c>
      <c r="Q941">
        <v>0</v>
      </c>
      <c r="R941">
        <v>1000</v>
      </c>
      <c r="S941">
        <v>0</v>
      </c>
      <c r="T941">
        <v>0</v>
      </c>
      <c r="U941">
        <v>0</v>
      </c>
      <c r="V941" t="str">
        <v>r_1705</v>
      </c>
      <c r="W941">
        <v>0</v>
      </c>
      <c r="X941" t="str">
        <v>SBO:0000627</v>
      </c>
      <c r="Y941">
        <v>0</v>
      </c>
      <c r="Z941" t="str" cm="1">
        <f t="array" ref="Z941">IFERROR(_xlfn.UNIQUE(_xlfn.TEXTSPLIT(SUBSTITUTE(SUBSTITUTE(SUBSTITUTE(SUBSTITUTE(P941," or "," ")," and "," "),"(",""),")","")," "),TRUE),"")</f>
        <v/>
      </c>
    </row>
    <row r="942" spans="1:26" x14ac:dyDescent="0.2">
      <c r="A942" t="str">
        <v>rt7337</v>
      </c>
      <c r="B942">
        <v>0</v>
      </c>
      <c r="C942">
        <v>0</v>
      </c>
      <c r="D942" t="str">
        <v>RT15705</v>
      </c>
      <c r="E942" t="str">
        <v>15833</v>
      </c>
      <c r="F942" t="str">
        <v>SBO:0000243</v>
      </c>
      <c r="G942" t="str">
        <v>KOG:C,R</v>
      </c>
      <c r="L942" t="str">
        <v>EX_arab__D_e</v>
      </c>
      <c r="M942" t="str">
        <v>D-arabinose exchange</v>
      </c>
      <c r="N942" t="str">
        <v xml:space="preserve">arab__D_e --&gt; </v>
      </c>
      <c r="O942" t="str">
        <v>Exchange</v>
      </c>
      <c r="P942" t="str">
        <v/>
      </c>
      <c r="Q942">
        <v>0</v>
      </c>
      <c r="R942">
        <v>1000</v>
      </c>
      <c r="S942">
        <v>0</v>
      </c>
      <c r="T942">
        <v>0</v>
      </c>
      <c r="U942">
        <v>0</v>
      </c>
      <c r="V942" t="str">
        <v>r_1706</v>
      </c>
      <c r="W942">
        <v>0</v>
      </c>
      <c r="X942" t="str">
        <v>SBO:0000627</v>
      </c>
      <c r="Y942">
        <v>0</v>
      </c>
      <c r="Z942" t="str" cm="1">
        <f t="array" ref="Z942">IFERROR(_xlfn.UNIQUE(_xlfn.TEXTSPLIT(SUBSTITUTE(SUBSTITUTE(SUBSTITUTE(SUBSTITUTE(P942," or "," ")," and "," "),"(",""),")","")," "),TRUE),"")</f>
        <v/>
      </c>
    </row>
    <row r="943" spans="1:26" x14ac:dyDescent="0.2">
      <c r="A943" t="str">
        <v>rt7338</v>
      </c>
      <c r="B943">
        <v>0</v>
      </c>
      <c r="C943">
        <v>0</v>
      </c>
      <c r="D943" t="str">
        <v>RT15706</v>
      </c>
      <c r="E943" t="str">
        <v>15834</v>
      </c>
      <c r="F943" t="str">
        <v>SBO:0000243</v>
      </c>
      <c r="G943" t="str">
        <v>KOG:E</v>
      </c>
      <c r="L943" t="str">
        <v>ARABDt_c</v>
      </c>
      <c r="M943" t="str">
        <v>D-arabinose transport</v>
      </c>
      <c r="N943" t="str">
        <v>arab__D_e &lt;=&gt; arab__D_c</v>
      </c>
      <c r="O943" t="str">
        <v>Transport</v>
      </c>
      <c r="P943" t="str">
        <v/>
      </c>
      <c r="Q943">
        <v>-1000</v>
      </c>
      <c r="R943">
        <v>1000</v>
      </c>
      <c r="S943">
        <v>0</v>
      </c>
      <c r="T943">
        <v>0</v>
      </c>
      <c r="U943">
        <v>0</v>
      </c>
      <c r="V943" t="str">
        <v>r_1707</v>
      </c>
      <c r="W943">
        <v>0</v>
      </c>
      <c r="X943" t="str">
        <v>SBO:0000185</v>
      </c>
      <c r="Y943">
        <v>0</v>
      </c>
      <c r="Z943" t="str" cm="1">
        <f t="array" ref="Z943">IFERROR(_xlfn.UNIQUE(_xlfn.TEXTSPLIT(SUBSTITUTE(SUBSTITUTE(SUBSTITUTE(SUBSTITUTE(P943," or "," ")," and "," "),"(",""),")","")," "),TRUE),"")</f>
        <v/>
      </c>
    </row>
    <row r="944" spans="1:26" x14ac:dyDescent="0.2">
      <c r="A944" t="str">
        <v>rt7344</v>
      </c>
      <c r="B944" t="str">
        <v>CYS4</v>
      </c>
      <c r="C944" t="str">
        <v>YGR155W</v>
      </c>
      <c r="D944" t="str">
        <v>RT15712</v>
      </c>
      <c r="E944" t="str">
        <v>15840</v>
      </c>
      <c r="F944" t="str">
        <v>SBO:0000243</v>
      </c>
      <c r="G944" t="str">
        <v>KOG:E</v>
      </c>
      <c r="L944" t="str">
        <v>E4Pt_c_m</v>
      </c>
      <c r="M944" t="str">
        <v>D-erythrose 4-phosphate transport</v>
      </c>
      <c r="N944" t="str">
        <v>e4p_c &lt;=&gt; e4p_m</v>
      </c>
      <c r="O944" t="str">
        <v>Transport</v>
      </c>
      <c r="P944" t="str">
        <v/>
      </c>
      <c r="Q944">
        <v>-1000</v>
      </c>
      <c r="R944">
        <v>1000</v>
      </c>
      <c r="S944">
        <v>0</v>
      </c>
      <c r="T944">
        <v>0</v>
      </c>
      <c r="U944">
        <v>0</v>
      </c>
      <c r="V944" t="str">
        <v>r_1708</v>
      </c>
      <c r="W944">
        <v>0</v>
      </c>
      <c r="X944" t="str">
        <v>SBO:0000185</v>
      </c>
      <c r="Y944">
        <v>0</v>
      </c>
      <c r="Z944" t="str" cm="1">
        <f t="array" ref="Z944">IFERROR(_xlfn.UNIQUE(_xlfn.TEXTSPLIT(SUBSTITUTE(SUBSTITUTE(SUBSTITUTE(SUBSTITUTE(P944," or "," ")," and "," "),"(",""),")","")," "),TRUE),"")</f>
        <v/>
      </c>
    </row>
    <row r="945" spans="1:26" x14ac:dyDescent="0.2">
      <c r="A945" t="str">
        <v>rt7345</v>
      </c>
      <c r="B945" t="str">
        <v>GLT1</v>
      </c>
      <c r="C945" t="str">
        <v>YDL171C</v>
      </c>
      <c r="D945" t="str">
        <v>RT15713</v>
      </c>
      <c r="E945" t="str">
        <v>15841</v>
      </c>
      <c r="F945" t="str">
        <v>SBO:0000243</v>
      </c>
      <c r="G945" t="str">
        <v>KOG:E</v>
      </c>
      <c r="L945" t="str">
        <v>EX_fru_e</v>
      </c>
      <c r="M945" t="str">
        <v>D-fructose exchange</v>
      </c>
      <c r="N945" t="str">
        <v xml:space="preserve">fru_e --&gt; </v>
      </c>
      <c r="O945" t="str">
        <v>Exchange</v>
      </c>
      <c r="P945" t="str">
        <v/>
      </c>
      <c r="Q945">
        <v>0</v>
      </c>
      <c r="R945">
        <v>1000</v>
      </c>
      <c r="S945">
        <v>0</v>
      </c>
      <c r="T945">
        <v>0</v>
      </c>
      <c r="U945">
        <v>0</v>
      </c>
      <c r="V945" t="str">
        <v>r_1709</v>
      </c>
      <c r="W945">
        <v>0</v>
      </c>
      <c r="X945" t="str">
        <v>SBO:0000627</v>
      </c>
      <c r="Y945">
        <v>0</v>
      </c>
      <c r="Z945" t="str" cm="1">
        <f t="array" ref="Z945">IFERROR(_xlfn.UNIQUE(_xlfn.TEXTSPLIT(SUBSTITUTE(SUBSTITUTE(SUBSTITUTE(SUBSTITUTE(P945," or "," ")," and "," "),"(",""),")","")," "),TRUE),"")</f>
        <v/>
      </c>
    </row>
    <row r="946" spans="1:26" x14ac:dyDescent="0.2">
      <c r="A946" t="str">
        <v>rt7353</v>
      </c>
      <c r="B946" t="str">
        <v>PGK1</v>
      </c>
      <c r="C946" t="str">
        <v>YCR012W</v>
      </c>
      <c r="D946" t="str">
        <v>RT15721</v>
      </c>
      <c r="E946" t="str">
        <v>15849</v>
      </c>
      <c r="F946" t="str">
        <v>SBO:0000243</v>
      </c>
      <c r="G946" t="str">
        <v>KOG:G</v>
      </c>
      <c r="L946" t="str">
        <v>EX_gal_e</v>
      </c>
      <c r="M946" t="str">
        <v>D-galactose exchange</v>
      </c>
      <c r="N946" t="str">
        <v xml:space="preserve">gal_e --&gt; </v>
      </c>
      <c r="O946" t="str">
        <v>Exchange</v>
      </c>
      <c r="P946" t="str">
        <v/>
      </c>
      <c r="Q946">
        <v>0</v>
      </c>
      <c r="R946">
        <v>1000</v>
      </c>
      <c r="S946">
        <v>0</v>
      </c>
      <c r="T946">
        <v>0</v>
      </c>
      <c r="U946">
        <v>0</v>
      </c>
      <c r="V946" t="str">
        <v>r_1710</v>
      </c>
      <c r="W946">
        <v>0</v>
      </c>
      <c r="X946" t="str">
        <v>SBO:0000627</v>
      </c>
      <c r="Y946">
        <v>0</v>
      </c>
      <c r="Z946" t="str" cm="1">
        <f t="array" ref="Z946">IFERROR(_xlfn.UNIQUE(_xlfn.TEXTSPLIT(SUBSTITUTE(SUBSTITUTE(SUBSTITUTE(SUBSTITUTE(P946," or "," ")," and "," "),"(",""),")","")," "),TRUE),"")</f>
        <v/>
      </c>
    </row>
    <row r="947" spans="1:26" x14ac:dyDescent="0.2">
      <c r="A947" t="str">
        <v>rt7368</v>
      </c>
      <c r="B947" t="str">
        <v>SUL2,SUL1</v>
      </c>
      <c r="C947" t="str">
        <v>YLR092W,YBR294W</v>
      </c>
      <c r="D947" t="str">
        <v>RT15736</v>
      </c>
      <c r="E947" t="str">
        <v>15864</v>
      </c>
      <c r="F947" t="str">
        <v>SBO:0000243</v>
      </c>
      <c r="G947" t="str">
        <v>KOG:P | sc_bidirectional_blast:sc_isozymes</v>
      </c>
      <c r="L947" t="str">
        <v>EX_galur_e</v>
      </c>
      <c r="M947" t="str">
        <v>D-galacturonate exchange</v>
      </c>
      <c r="N947" t="str">
        <v xml:space="preserve">galur_e --&gt; </v>
      </c>
      <c r="O947" t="str">
        <v>Exchange</v>
      </c>
      <c r="P947" t="str">
        <v/>
      </c>
      <c r="Q947">
        <v>0</v>
      </c>
      <c r="R947">
        <v>1000</v>
      </c>
      <c r="S947">
        <v>0</v>
      </c>
      <c r="T947">
        <v>0</v>
      </c>
      <c r="U947">
        <v>0</v>
      </c>
      <c r="V947" t="str">
        <v>r_1711</v>
      </c>
      <c r="W947">
        <v>0</v>
      </c>
      <c r="X947" t="str">
        <v>SBO:0000627</v>
      </c>
      <c r="Y947">
        <v>0</v>
      </c>
      <c r="Z947" t="str" cm="1">
        <f t="array" ref="Z947">IFERROR(_xlfn.UNIQUE(_xlfn.TEXTSPLIT(SUBSTITUTE(SUBSTITUTE(SUBSTITUTE(SUBSTITUTE(P947," or "," ")," and "," "),"(",""),")","")," "),TRUE),"")</f>
        <v/>
      </c>
    </row>
    <row r="948" spans="1:26" x14ac:dyDescent="0.2">
      <c r="A948" t="str">
        <v>rt7373</v>
      </c>
      <c r="B948">
        <v>0</v>
      </c>
      <c r="C948">
        <v>0</v>
      </c>
      <c r="D948" t="str">
        <v>RT15741</v>
      </c>
      <c r="E948" t="str">
        <v>15869</v>
      </c>
      <c r="F948" t="str">
        <v>SBO:0000243</v>
      </c>
      <c r="G948" t="str">
        <v>KOG:Unassigned</v>
      </c>
      <c r="L948" t="str">
        <v>EX_sbt__D_e</v>
      </c>
      <c r="M948" t="str">
        <v>D-glucitol exchange</v>
      </c>
      <c r="N948" t="str">
        <v xml:space="preserve">sbt__D_e --&gt; </v>
      </c>
      <c r="O948" t="str">
        <v>Exchange</v>
      </c>
      <c r="P948" t="str">
        <v/>
      </c>
      <c r="Q948">
        <v>0</v>
      </c>
      <c r="R948">
        <v>1000</v>
      </c>
      <c r="S948">
        <v>0</v>
      </c>
      <c r="T948">
        <v>0</v>
      </c>
      <c r="U948">
        <v>0</v>
      </c>
      <c r="V948" t="str">
        <v>r_1712</v>
      </c>
      <c r="W948">
        <v>0</v>
      </c>
      <c r="X948" t="str">
        <v>SBO:0000627</v>
      </c>
      <c r="Y948">
        <v>0</v>
      </c>
      <c r="Z948" t="str" cm="1">
        <f t="array" ref="Z948">IFERROR(_xlfn.UNIQUE(_xlfn.TEXTSPLIT(SUBSTITUTE(SUBSTITUTE(SUBSTITUTE(SUBSTITUTE(P948," or "," ")," and "," "),"(",""),")","")," "),TRUE),"")</f>
        <v/>
      </c>
    </row>
    <row r="949" spans="1:26" x14ac:dyDescent="0.2">
      <c r="A949" t="str">
        <v>rt7376</v>
      </c>
      <c r="B949">
        <v>0</v>
      </c>
      <c r="C949" t="str">
        <v>YLR345W</v>
      </c>
      <c r="D949" t="str">
        <v>RT15744</v>
      </c>
      <c r="E949" t="str">
        <v>15872</v>
      </c>
      <c r="F949" t="str">
        <v>SBO:0000243</v>
      </c>
      <c r="G949" t="str">
        <v>KOG:G</v>
      </c>
      <c r="L949" t="str">
        <v>GAM6Pt_c</v>
      </c>
      <c r="M949" t="str">
        <v>D-glucosamine 6-phosphate uniport</v>
      </c>
      <c r="N949" t="str">
        <v>gam6p_e &lt;=&gt; gam6p_c</v>
      </c>
      <c r="O949" t="str">
        <v>Transport</v>
      </c>
      <c r="P949" t="str">
        <v/>
      </c>
      <c r="Q949">
        <v>-1000</v>
      </c>
      <c r="R949">
        <v>1000</v>
      </c>
      <c r="S949">
        <v>0</v>
      </c>
      <c r="T949">
        <v>0</v>
      </c>
      <c r="U949">
        <v>0</v>
      </c>
      <c r="V949" t="str">
        <v>r_1713</v>
      </c>
      <c r="W949">
        <v>0</v>
      </c>
      <c r="X949" t="str">
        <v>SBO:0000185</v>
      </c>
      <c r="Y949">
        <v>0</v>
      </c>
      <c r="Z949" t="str" cm="1">
        <f t="array" ref="Z949">IFERROR(_xlfn.UNIQUE(_xlfn.TEXTSPLIT(SUBSTITUTE(SUBSTITUTE(SUBSTITUTE(SUBSTITUTE(P949," or "," ")," and "," "),"(",""),")","")," "),TRUE),"")</f>
        <v/>
      </c>
    </row>
    <row r="950" spans="1:26" x14ac:dyDescent="0.2">
      <c r="A950" t="str">
        <v>rt7380</v>
      </c>
      <c r="B950" t="str">
        <v>FAA3</v>
      </c>
      <c r="C950" t="str">
        <v>YOR317W</v>
      </c>
      <c r="D950" t="str">
        <v>RT15748</v>
      </c>
      <c r="E950" t="str">
        <v>15876</v>
      </c>
      <c r="F950" t="str">
        <v>SBO:0000243</v>
      </c>
      <c r="G950" t="str">
        <v>KOG:I | ncbi_blast:long-chain | sc_bidirectional_blast:lower_evalue_hit | sgd:long-chain</v>
      </c>
      <c r="L950" t="str">
        <v>EX_glc__D_e</v>
      </c>
      <c r="M950" t="str">
        <v>D-glucose exchange</v>
      </c>
      <c r="N950" t="str">
        <v xml:space="preserve">glc__D_e &lt;=&gt; </v>
      </c>
      <c r="O950" t="str">
        <v>Exchange</v>
      </c>
      <c r="P950" t="str">
        <v/>
      </c>
      <c r="Q950">
        <v>-5</v>
      </c>
      <c r="R950">
        <v>1000</v>
      </c>
      <c r="S950">
        <v>0</v>
      </c>
      <c r="T950">
        <v>0</v>
      </c>
      <c r="U950">
        <v>0</v>
      </c>
      <c r="V950" t="str">
        <v>r_1714</v>
      </c>
      <c r="W950">
        <v>0</v>
      </c>
      <c r="X950" t="str">
        <v>SBO:0000627</v>
      </c>
      <c r="Y950">
        <v>0</v>
      </c>
      <c r="Z950" t="str" cm="1">
        <f t="array" ref="Z950">IFERROR(_xlfn.UNIQUE(_xlfn.TEXTSPLIT(SUBSTITUTE(SUBSTITUTE(SUBSTITUTE(SUBSTITUTE(P950," or "," ")," and "," "),"(",""),")","")," "),TRUE),"")</f>
        <v/>
      </c>
    </row>
    <row r="951" spans="1:26" x14ac:dyDescent="0.2">
      <c r="A951" t="str">
        <v>rt7383</v>
      </c>
      <c r="B951">
        <v>0</v>
      </c>
      <c r="C951">
        <v>0</v>
      </c>
      <c r="D951" t="str">
        <v>RT15751</v>
      </c>
      <c r="E951" t="str">
        <v>15879</v>
      </c>
      <c r="F951" t="str">
        <v>SBO:0000243</v>
      </c>
      <c r="G951" t="str">
        <v>KOG:Unassigned</v>
      </c>
      <c r="L951" t="str">
        <v>EX_man_e</v>
      </c>
      <c r="M951" t="str">
        <v>D-mannose exchange</v>
      </c>
      <c r="N951" t="str">
        <v xml:space="preserve">man_e --&gt; </v>
      </c>
      <c r="O951" t="str">
        <v>Exchange</v>
      </c>
      <c r="P951" t="str">
        <v/>
      </c>
      <c r="Q951">
        <v>0</v>
      </c>
      <c r="R951">
        <v>1000</v>
      </c>
      <c r="S951">
        <v>0</v>
      </c>
      <c r="T951">
        <v>0</v>
      </c>
      <c r="U951">
        <v>0</v>
      </c>
      <c r="V951" t="str">
        <v>r_1715</v>
      </c>
      <c r="W951">
        <v>0</v>
      </c>
      <c r="X951" t="str">
        <v>SBO:0000627</v>
      </c>
      <c r="Y951">
        <v>0</v>
      </c>
      <c r="Z951" t="str" cm="1">
        <f t="array" ref="Z951">IFERROR(_xlfn.UNIQUE(_xlfn.TEXTSPLIT(SUBSTITUTE(SUBSTITUTE(SUBSTITUTE(SUBSTITUTE(P951," or "," ")," and "," "),"(",""),")","")," "),TRUE),"")</f>
        <v/>
      </c>
    </row>
    <row r="952" spans="1:26" x14ac:dyDescent="0.2">
      <c r="A952" t="str">
        <v>rt7388</v>
      </c>
      <c r="B952" t="str">
        <v>GUA1</v>
      </c>
      <c r="C952" t="str">
        <v>YMR217W</v>
      </c>
      <c r="D952" t="str">
        <v>RT15756</v>
      </c>
      <c r="E952" t="str">
        <v>15884</v>
      </c>
      <c r="F952" t="str">
        <v>SBO:0000243</v>
      </c>
      <c r="G952" t="str">
        <v>KOG:F</v>
      </c>
      <c r="L952" t="str">
        <v>EX_rib__D_e</v>
      </c>
      <c r="M952" t="str">
        <v>D-ribose exchange</v>
      </c>
      <c r="N952" t="str">
        <v xml:space="preserve">rib__D_e --&gt; </v>
      </c>
      <c r="O952" t="str">
        <v>Exchange</v>
      </c>
      <c r="P952" t="str">
        <v/>
      </c>
      <c r="Q952">
        <v>0</v>
      </c>
      <c r="R952">
        <v>1000</v>
      </c>
      <c r="S952">
        <v>0</v>
      </c>
      <c r="T952">
        <v>0</v>
      </c>
      <c r="U952">
        <v>0</v>
      </c>
      <c r="V952" t="str">
        <v>r_1716</v>
      </c>
      <c r="W952">
        <v>0</v>
      </c>
      <c r="X952" t="str">
        <v>SBO:0000627</v>
      </c>
      <c r="Y952">
        <v>0</v>
      </c>
      <c r="Z952" t="str" cm="1">
        <f t="array" ref="Z952">IFERROR(_xlfn.UNIQUE(_xlfn.TEXTSPLIT(SUBSTITUTE(SUBSTITUTE(SUBSTITUTE(SUBSTITUTE(P952," or "," ")," and "," "),"(",""),")","")," "),TRUE),"")</f>
        <v/>
      </c>
    </row>
    <row r="953" spans="1:26" x14ac:dyDescent="0.2">
      <c r="A953" t="str">
        <v>rt7390</v>
      </c>
      <c r="B953" t="str">
        <v>QCR6</v>
      </c>
      <c r="C953" t="str">
        <v>YFR033C</v>
      </c>
      <c r="D953" t="str">
        <v>RT15758</v>
      </c>
      <c r="E953" t="str">
        <v>15886</v>
      </c>
      <c r="F953" t="str">
        <v>SBO:0000243</v>
      </c>
      <c r="G953" t="str">
        <v>KOG:Unassigned</v>
      </c>
      <c r="L953" t="str">
        <v>SBTDt_c</v>
      </c>
      <c r="M953" t="str">
        <v>D-sorbitol transport</v>
      </c>
      <c r="N953" t="str">
        <v>sbt__D_e &lt;=&gt; sbt__D_c</v>
      </c>
      <c r="O953" t="str">
        <v>Transport</v>
      </c>
      <c r="P953" t="str">
        <v/>
      </c>
      <c r="Q953">
        <v>-1000</v>
      </c>
      <c r="R953">
        <v>1000</v>
      </c>
      <c r="S953">
        <v>0</v>
      </c>
      <c r="T953">
        <v>0</v>
      </c>
      <c r="U953">
        <v>0</v>
      </c>
      <c r="V953" t="str">
        <v>r_1717</v>
      </c>
      <c r="W953">
        <v>0</v>
      </c>
      <c r="X953" t="str">
        <v>SBO:0000185</v>
      </c>
      <c r="Y953">
        <v>0</v>
      </c>
      <c r="Z953" t="str" cm="1">
        <f t="array" ref="Z953">IFERROR(_xlfn.UNIQUE(_xlfn.TEXTSPLIT(SUBSTITUTE(SUBSTITUTE(SUBSTITUTE(SUBSTITUTE(P953," or "," ")," and "," "),"(",""),")","")," "),TRUE),"")</f>
        <v/>
      </c>
    </row>
    <row r="954" spans="1:26" x14ac:dyDescent="0.2">
      <c r="A954" t="str">
        <v>rt7391</v>
      </c>
      <c r="B954" t="str">
        <v>MHT1</v>
      </c>
      <c r="C954" t="str">
        <v>YLL062C</v>
      </c>
      <c r="D954" t="str">
        <v>RT15759</v>
      </c>
      <c r="E954" t="str">
        <v>15887</v>
      </c>
      <c r="F954" t="str">
        <v>SBO:0000243</v>
      </c>
      <c r="G954" t="str">
        <v>KOG:E</v>
      </c>
      <c r="L954" t="str">
        <v>EX_xyl__D_e</v>
      </c>
      <c r="M954" t="str">
        <v>D-xylose exchange</v>
      </c>
      <c r="N954" t="str">
        <v xml:space="preserve">xyl__D_e --&gt; </v>
      </c>
      <c r="O954" t="str">
        <v>Exchange</v>
      </c>
      <c r="P954" t="str">
        <v/>
      </c>
      <c r="Q954">
        <v>0</v>
      </c>
      <c r="R954">
        <v>1000</v>
      </c>
      <c r="S954">
        <v>0</v>
      </c>
      <c r="T954">
        <v>0</v>
      </c>
      <c r="U954">
        <v>0</v>
      </c>
      <c r="V954" t="str">
        <v>r_1718</v>
      </c>
      <c r="W954">
        <v>0</v>
      </c>
      <c r="X954" t="str">
        <v>SBO:0000627</v>
      </c>
      <c r="Y954">
        <v>0</v>
      </c>
      <c r="Z954" t="str" cm="1">
        <f t="array" ref="Z954">IFERROR(_xlfn.UNIQUE(_xlfn.TEXTSPLIT(SUBSTITUTE(SUBSTITUTE(SUBSTITUTE(SUBSTITUTE(P954," or "," ")," and "," "),"(",""),")","")," "),TRUE),"")</f>
        <v/>
      </c>
    </row>
    <row r="955" spans="1:26" x14ac:dyDescent="0.2">
      <c r="A955" t="str">
        <v>rt7394</v>
      </c>
      <c r="B955">
        <v>0</v>
      </c>
      <c r="C955" t="str">
        <v>YBR241C</v>
      </c>
      <c r="D955" t="str">
        <v>RT15762</v>
      </c>
      <c r="E955" t="str">
        <v>15890</v>
      </c>
      <c r="F955" t="str">
        <v>SBO:0000243</v>
      </c>
      <c r="G955" t="str">
        <v>KOG:G</v>
      </c>
      <c r="L955" t="str">
        <v>XYLt_c_e</v>
      </c>
      <c r="M955" t="str">
        <v>D-xylose transport</v>
      </c>
      <c r="N955" t="str">
        <v>xyl__D_e &lt;=&gt; xyl__D_c</v>
      </c>
      <c r="O955" t="str">
        <v>Transport</v>
      </c>
      <c r="P955" t="str">
        <v/>
      </c>
      <c r="Q955">
        <v>-1000</v>
      </c>
      <c r="R955">
        <v>1000</v>
      </c>
      <c r="S955">
        <v>0</v>
      </c>
      <c r="T955">
        <v>0</v>
      </c>
      <c r="U955">
        <v>0</v>
      </c>
      <c r="V955" t="str">
        <v>r_1719</v>
      </c>
      <c r="W955">
        <v>0</v>
      </c>
      <c r="X955" t="str">
        <v>SBO:0000185</v>
      </c>
      <c r="Y955">
        <v>0</v>
      </c>
      <c r="Z955" t="str" cm="1">
        <f t="array" ref="Z955">IFERROR(_xlfn.UNIQUE(_xlfn.TEXTSPLIT(SUBSTITUTE(SUBSTITUTE(SUBSTITUTE(SUBSTITUTE(P955," or "," ")," and "," "),"(",""),")","")," "),TRUE),"")</f>
        <v/>
      </c>
    </row>
    <row r="956" spans="1:26" x14ac:dyDescent="0.2">
      <c r="A956" t="str">
        <v>rt7405</v>
      </c>
      <c r="B956" t="str">
        <v>MPC3</v>
      </c>
      <c r="C956" t="str">
        <v>YGR243W</v>
      </c>
      <c r="D956" t="str">
        <v>RT15773</v>
      </c>
      <c r="E956" t="str">
        <v>15901</v>
      </c>
      <c r="F956" t="str">
        <v>SBO:0000243</v>
      </c>
      <c r="G956" t="str">
        <v>KOG:S</v>
      </c>
      <c r="L956" t="str">
        <v>DADPt_c_n</v>
      </c>
      <c r="M956" t="str">
        <v>dADP transport</v>
      </c>
      <c r="N956" t="str">
        <v>dadp_c &lt;=&gt; dadp_n</v>
      </c>
      <c r="O956" t="str">
        <v>Transport</v>
      </c>
      <c r="P956" t="str">
        <v/>
      </c>
      <c r="Q956">
        <v>-1000</v>
      </c>
      <c r="R956">
        <v>1000</v>
      </c>
      <c r="S956">
        <v>0</v>
      </c>
      <c r="T956">
        <v>0</v>
      </c>
      <c r="U956">
        <v>0</v>
      </c>
      <c r="V956" t="str">
        <v>r_1720</v>
      </c>
      <c r="W956">
        <v>0</v>
      </c>
      <c r="X956" t="str">
        <v>SBO:0000185</v>
      </c>
      <c r="Y956">
        <v>0</v>
      </c>
      <c r="Z956" t="str" cm="1">
        <f t="array" ref="Z956">IFERROR(_xlfn.UNIQUE(_xlfn.TEXTSPLIT(SUBSTITUTE(SUBSTITUTE(SUBSTITUTE(SUBSTITUTE(P956," or "," ")," and "," "),"(",""),")","")," "),TRUE),"")</f>
        <v/>
      </c>
    </row>
    <row r="957" spans="1:26" x14ac:dyDescent="0.2">
      <c r="A957" t="str">
        <v>rt7415</v>
      </c>
      <c r="B957">
        <v>0</v>
      </c>
      <c r="C957" t="str">
        <v>YML042W</v>
      </c>
      <c r="D957" t="str">
        <v>RT15783</v>
      </c>
      <c r="E957" t="str">
        <v>15911</v>
      </c>
      <c r="F957" t="str">
        <v>SBO:0000243</v>
      </c>
      <c r="G957" t="str">
        <v>KOG:I | sc_bidirectional_blast:lower_evalue_hit</v>
      </c>
      <c r="L957" t="str">
        <v>DCDPt_c_n</v>
      </c>
      <c r="M957" t="str">
        <v>dCDP transport</v>
      </c>
      <c r="N957" t="str">
        <v>dcdp_c &lt;=&gt; dcdp_n</v>
      </c>
      <c r="O957" t="str">
        <v>Transport</v>
      </c>
      <c r="P957" t="str">
        <v/>
      </c>
      <c r="Q957">
        <v>-1000</v>
      </c>
      <c r="R957">
        <v>1000</v>
      </c>
      <c r="S957">
        <v>0</v>
      </c>
      <c r="T957">
        <v>0</v>
      </c>
      <c r="U957">
        <v>0</v>
      </c>
      <c r="V957" t="str">
        <v>r_1721</v>
      </c>
      <c r="W957">
        <v>0</v>
      </c>
      <c r="X957" t="str">
        <v>SBO:0000185</v>
      </c>
      <c r="Y957">
        <v>0</v>
      </c>
      <c r="Z957" t="str" cm="1">
        <f t="array" ref="Z957">IFERROR(_xlfn.UNIQUE(_xlfn.TEXTSPLIT(SUBSTITUTE(SUBSTITUTE(SUBSTITUTE(SUBSTITUTE(P957," or "," ")," and "," "),"(",""),")","")," "),TRUE),"")</f>
        <v/>
      </c>
    </row>
    <row r="958" spans="1:26" x14ac:dyDescent="0.2">
      <c r="A958" t="str">
        <v>rt7423</v>
      </c>
      <c r="B958" t="str">
        <v>PDC1</v>
      </c>
      <c r="C958" t="str">
        <v>YLR044C</v>
      </c>
      <c r="D958" t="str">
        <v>RT15791</v>
      </c>
      <c r="E958" t="str">
        <v>15919</v>
      </c>
      <c r="F958" t="str">
        <v>SBO:0000243</v>
      </c>
      <c r="G958" t="str">
        <v>KOG:E,H</v>
      </c>
      <c r="L958" t="str">
        <v>ATPHs_c</v>
      </c>
      <c r="M958" t="str">
        <v>ATP deamination</v>
      </c>
      <c r="N958" t="str">
        <v>atp_c + h_c + h2o_c --&gt; itp_c + nh4_c</v>
      </c>
      <c r="O958" t="str">
        <v>Purine metabolism</v>
      </c>
      <c r="P958" t="str">
        <v/>
      </c>
      <c r="Q958">
        <v>0</v>
      </c>
      <c r="R958">
        <v>1000</v>
      </c>
      <c r="S958">
        <v>0</v>
      </c>
      <c r="T958" t="str">
        <v>3.5.4.18</v>
      </c>
      <c r="U958" t="str">
        <v>R00088</v>
      </c>
      <c r="V958" t="str">
        <v>r_1722</v>
      </c>
      <c r="W958">
        <v>0</v>
      </c>
      <c r="X958" t="str">
        <v>SBO:0000176</v>
      </c>
      <c r="Y958">
        <v>0</v>
      </c>
      <c r="Z958" t="str" cm="1">
        <f t="array" ref="Z958">IFERROR(_xlfn.UNIQUE(_xlfn.TEXTSPLIT(SUBSTITUTE(SUBSTITUTE(SUBSTITUTE(SUBSTITUTE(P958," or "," ")," and "," "),"(",""),")","")," "),TRUE),"")</f>
        <v/>
      </c>
    </row>
    <row r="959" spans="1:26" x14ac:dyDescent="0.2">
      <c r="A959" t="str">
        <v>rt7437</v>
      </c>
      <c r="B959" t="str">
        <v>ADE13</v>
      </c>
      <c r="C959" t="str">
        <v>YLR359W</v>
      </c>
      <c r="D959" t="str">
        <v>RT15805</v>
      </c>
      <c r="E959" t="str">
        <v>15933</v>
      </c>
      <c r="F959" t="str">
        <v>SBO:0000243</v>
      </c>
      <c r="G959" t="str">
        <v>KOG:F</v>
      </c>
      <c r="L959" t="str">
        <v>NTPDA2_c</v>
      </c>
      <c r="M959" t="str">
        <v>dATP deamination</v>
      </c>
      <c r="N959" t="str">
        <v>datp_c + h_c + h2o_c --&gt; ditp_c + nh4_c</v>
      </c>
      <c r="O959" t="str">
        <v>Nucleotide metabolism</v>
      </c>
      <c r="P959" t="str">
        <v/>
      </c>
      <c r="Q959">
        <v>0</v>
      </c>
      <c r="R959">
        <v>1000</v>
      </c>
      <c r="S959">
        <v>0</v>
      </c>
      <c r="T959" t="str">
        <v>3.5.4.-</v>
      </c>
      <c r="U959">
        <v>0</v>
      </c>
      <c r="V959" t="str">
        <v>r_1723</v>
      </c>
      <c r="W959">
        <v>0</v>
      </c>
      <c r="X959" t="str">
        <v>SBO:0000176</v>
      </c>
      <c r="Y959">
        <v>0</v>
      </c>
      <c r="Z959" t="str" cm="1">
        <f t="array" ref="Z959">IFERROR(_xlfn.UNIQUE(_xlfn.TEXTSPLIT(SUBSTITUTE(SUBSTITUTE(SUBSTITUTE(SUBSTITUTE(P959," or "," ")," and "," "),"(",""),")","")," "),TRUE),"")</f>
        <v/>
      </c>
    </row>
    <row r="960" spans="1:26" x14ac:dyDescent="0.2">
      <c r="A960" t="str">
        <v>rt7438</v>
      </c>
      <c r="B960">
        <v>0</v>
      </c>
      <c r="C960">
        <v>0</v>
      </c>
      <c r="D960" t="str">
        <v>RT15806</v>
      </c>
      <c r="E960" t="str">
        <v>15934</v>
      </c>
      <c r="F960" t="str">
        <v>SBO:0000243</v>
      </c>
      <c r="G960" t="str">
        <v>KOG:Unassigned</v>
      </c>
      <c r="L960" t="str">
        <v>NDPDA1_c</v>
      </c>
      <c r="M960" t="str">
        <v>ADP deamination</v>
      </c>
      <c r="N960" t="str">
        <v>adp_c + h_c + h2o_c --&gt; idp_c + nh4_c</v>
      </c>
      <c r="O960" t="str">
        <v>Purine metabolism</v>
      </c>
      <c r="P960" t="str">
        <v/>
      </c>
      <c r="Q960">
        <v>0</v>
      </c>
      <c r="R960">
        <v>1000</v>
      </c>
      <c r="S960">
        <v>0</v>
      </c>
      <c r="T960" t="str">
        <v>3.5.4.7</v>
      </c>
      <c r="U960" t="str">
        <v>R00123</v>
      </c>
      <c r="V960" t="str">
        <v>r_1724</v>
      </c>
      <c r="W960">
        <v>0</v>
      </c>
      <c r="X960" t="str">
        <v>SBO:0000176</v>
      </c>
      <c r="Y960">
        <v>0</v>
      </c>
      <c r="Z960" t="str" cm="1">
        <f t="array" ref="Z960">IFERROR(_xlfn.UNIQUE(_xlfn.TEXTSPLIT(SUBSTITUTE(SUBSTITUTE(SUBSTITUTE(SUBSTITUTE(P960," or "," ")," and "," "),"(",""),")","")," "),TRUE),"")</f>
        <v/>
      </c>
    </row>
    <row r="961" spans="1:26" x14ac:dyDescent="0.2">
      <c r="A961" t="str">
        <v>rt7439</v>
      </c>
      <c r="B961" t="str">
        <v>DUR3</v>
      </c>
      <c r="C961" t="str">
        <v>YHL016C</v>
      </c>
      <c r="D961" t="str">
        <v>RT15807</v>
      </c>
      <c r="E961" t="str">
        <v>15935</v>
      </c>
      <c r="F961" t="str">
        <v>SBO:0000243</v>
      </c>
      <c r="G961" t="str">
        <v>KOG:E</v>
      </c>
      <c r="L961" t="str">
        <v>NDPDA2_c</v>
      </c>
      <c r="M961" t="str">
        <v>dADP deamination</v>
      </c>
      <c r="N961" t="str">
        <v>dadp_c + h_c + h2o_c --&gt; didp_c + nh4_c</v>
      </c>
      <c r="O961" t="str">
        <v>Nucleotide metabolism</v>
      </c>
      <c r="P961" t="str">
        <v/>
      </c>
      <c r="Q961">
        <v>0</v>
      </c>
      <c r="R961">
        <v>1000</v>
      </c>
      <c r="S961">
        <v>0</v>
      </c>
      <c r="T961" t="str">
        <v>3.5.4.-</v>
      </c>
      <c r="U961">
        <v>0</v>
      </c>
      <c r="V961" t="str">
        <v>r_1725</v>
      </c>
      <c r="W961">
        <v>0</v>
      </c>
      <c r="X961" t="str">
        <v>SBO:0000176</v>
      </c>
      <c r="Y961">
        <v>0</v>
      </c>
      <c r="Z961" t="str" cm="1">
        <f t="array" ref="Z961">IFERROR(_xlfn.UNIQUE(_xlfn.TEXTSPLIT(SUBSTITUTE(SUBSTITUTE(SUBSTITUTE(SUBSTITUTE(P961," or "," ")," and "," "),"(",""),")","")," "),TRUE),"")</f>
        <v/>
      </c>
    </row>
    <row r="962" spans="1:26" x14ac:dyDescent="0.2">
      <c r="A962" t="str">
        <v>rt7460</v>
      </c>
      <c r="B962">
        <v>0</v>
      </c>
      <c r="C962" t="str">
        <v>YBR023C</v>
      </c>
      <c r="D962" t="str">
        <v>RT15828</v>
      </c>
      <c r="E962" t="str">
        <v>15956</v>
      </c>
      <c r="F962" t="str">
        <v>SBO:0000243</v>
      </c>
      <c r="G962" t="str">
        <v>KOG:M | sc_bidirectional_blast:lower_evalue_hit</v>
      </c>
      <c r="L962" t="str">
        <v>DNADt_c_n</v>
      </c>
      <c r="M962" t="str">
        <v>deamino-NAD+ diffusion</v>
      </c>
      <c r="N962" t="str">
        <v>dnad_c &lt;=&gt; dnad_n</v>
      </c>
      <c r="O962" t="str">
        <v>Transport</v>
      </c>
      <c r="P962" t="str">
        <v/>
      </c>
      <c r="Q962">
        <v>-1000</v>
      </c>
      <c r="R962">
        <v>1000</v>
      </c>
      <c r="S962">
        <v>0</v>
      </c>
      <c r="T962">
        <v>0</v>
      </c>
      <c r="U962">
        <v>0</v>
      </c>
      <c r="V962" t="str">
        <v>r_1726</v>
      </c>
      <c r="W962">
        <v>0</v>
      </c>
      <c r="X962" t="str">
        <v>SBO:0000185</v>
      </c>
      <c r="Y962">
        <v>0</v>
      </c>
      <c r="Z962" t="str" cm="1">
        <f t="array" ref="Z962">IFERROR(_xlfn.UNIQUE(_xlfn.TEXTSPLIT(SUBSTITUTE(SUBSTITUTE(SUBSTITUTE(SUBSTITUTE(P962," or "," ")," and "," "),"(",""),")","")," "),TRUE),"")</f>
        <v/>
      </c>
    </row>
    <row r="963" spans="1:26" x14ac:dyDescent="0.2">
      <c r="A963" t="str">
        <v>rt7461</v>
      </c>
      <c r="B963" t="str">
        <v>MDE1</v>
      </c>
      <c r="C963" t="str">
        <v>YJR024C</v>
      </c>
      <c r="D963" t="str">
        <v>RT15829</v>
      </c>
      <c r="E963" t="str">
        <v>15957</v>
      </c>
      <c r="F963" t="str">
        <v>SBO:0000243</v>
      </c>
      <c r="G963" t="str">
        <v>KOG:G</v>
      </c>
      <c r="L963" t="str">
        <v>EX_dca_e</v>
      </c>
      <c r="M963" t="str">
        <v>decanoate exchange</v>
      </c>
      <c r="N963" t="str">
        <v xml:space="preserve">dca_e --&gt; </v>
      </c>
      <c r="O963" t="str">
        <v>Exchange</v>
      </c>
      <c r="P963" t="str">
        <v/>
      </c>
      <c r="Q963">
        <v>0</v>
      </c>
      <c r="R963">
        <v>1000</v>
      </c>
      <c r="S963">
        <v>0</v>
      </c>
      <c r="T963">
        <v>0</v>
      </c>
      <c r="U963">
        <v>0</v>
      </c>
      <c r="V963" t="str">
        <v>r_1727</v>
      </c>
      <c r="W963">
        <v>0</v>
      </c>
      <c r="X963" t="str">
        <v>SBO:0000627</v>
      </c>
      <c r="Y963">
        <v>0</v>
      </c>
      <c r="Z963" t="str" cm="1">
        <f t="array" ref="Z963">IFERROR(_xlfn.UNIQUE(_xlfn.TEXTSPLIT(SUBSTITUTE(SUBSTITUTE(SUBSTITUTE(SUBSTITUTE(P963," or "," ")," and "," "),"(",""),")","")," "),TRUE),"")</f>
        <v/>
      </c>
    </row>
    <row r="964" spans="1:26" x14ac:dyDescent="0.2">
      <c r="A964" t="str">
        <v>rt7471</v>
      </c>
      <c r="B964" t="str">
        <v>ARO8</v>
      </c>
      <c r="C964" t="str">
        <v>YGL202W</v>
      </c>
      <c r="D964" t="str">
        <v>RT15839</v>
      </c>
      <c r="E964" t="str">
        <v>15967</v>
      </c>
      <c r="F964" t="str">
        <v>SBO:0000243</v>
      </c>
      <c r="G964" t="str">
        <v>KOG:E</v>
      </c>
      <c r="L964" t="str">
        <v>DADt_c_e</v>
      </c>
      <c r="M964" t="str">
        <v>deoxyadenosine transport</v>
      </c>
      <c r="N964" t="str">
        <v>dad_2_e --&gt; dad_2_c</v>
      </c>
      <c r="O964" t="str">
        <v>Transport</v>
      </c>
      <c r="P964" t="str">
        <v/>
      </c>
      <c r="Q964">
        <v>0</v>
      </c>
      <c r="R964">
        <v>1000</v>
      </c>
      <c r="S964">
        <v>0</v>
      </c>
      <c r="T964">
        <v>0</v>
      </c>
      <c r="U964">
        <v>0</v>
      </c>
      <c r="V964" t="str">
        <v>r_1728</v>
      </c>
      <c r="W964">
        <v>0</v>
      </c>
      <c r="X964" t="str">
        <v>SBO:0000185</v>
      </c>
      <c r="Y964">
        <v>0</v>
      </c>
      <c r="Z964" t="str" cm="1">
        <f t="array" ref="Z964">IFERROR(_xlfn.UNIQUE(_xlfn.TEXTSPLIT(SUBSTITUTE(SUBSTITUTE(SUBSTITUTE(SUBSTITUTE(P964," or "," ")," and "," "),"(",""),")","")," "),TRUE),"")</f>
        <v/>
      </c>
    </row>
    <row r="965" spans="1:26" x14ac:dyDescent="0.2">
      <c r="A965" t="str">
        <v>rt7477</v>
      </c>
      <c r="B965" t="str">
        <v>FTR1</v>
      </c>
      <c r="C965" t="str">
        <v>YER145C</v>
      </c>
      <c r="D965" t="str">
        <v>RT15845</v>
      </c>
      <c r="E965" t="str">
        <v>15973</v>
      </c>
      <c r="F965" t="str">
        <v>SBO:0000243</v>
      </c>
      <c r="G965" t="str">
        <v>KOG:Unassigned</v>
      </c>
      <c r="L965" t="str">
        <v>DADK_c</v>
      </c>
      <c r="M965" t="str">
        <v>deoxyadenylate kinase</v>
      </c>
      <c r="N965" t="str">
        <v>atp_c + damp_c &lt;=&gt; adp_c + dadp_c</v>
      </c>
      <c r="O965" t="str">
        <v>Purine metabolism</v>
      </c>
      <c r="P965" t="str">
        <v>rt3932</v>
      </c>
      <c r="Q965">
        <v>-1000</v>
      </c>
      <c r="R965">
        <v>1000</v>
      </c>
      <c r="S965">
        <v>0</v>
      </c>
      <c r="T965" t="str">
        <v>2.7.4.3</v>
      </c>
      <c r="U965" t="str">
        <v>R01547</v>
      </c>
      <c r="V965" t="str">
        <v>r_1729</v>
      </c>
      <c r="W965">
        <v>0</v>
      </c>
      <c r="X965" t="str">
        <v>SBO:0000176</v>
      </c>
      <c r="Y965">
        <v>0</v>
      </c>
      <c r="Z965" t="str" cm="1">
        <f t="array" ref="Z965">IFERROR(_xlfn.UNIQUE(_xlfn.TEXTSPLIT(SUBSTITUTE(SUBSTITUTE(SUBSTITUTE(SUBSTITUTE(P965," or "," ")," and "," "),"(",""),")","")," "),TRUE),"")</f>
        <v>rt3932</v>
      </c>
    </row>
    <row r="966" spans="1:26" x14ac:dyDescent="0.2">
      <c r="A966" t="str">
        <v>rt7480</v>
      </c>
      <c r="B966" t="str">
        <v>THS1</v>
      </c>
      <c r="C966" t="str">
        <v>YIL078W</v>
      </c>
      <c r="D966" t="str">
        <v>RT15848</v>
      </c>
      <c r="E966" t="str">
        <v>15976</v>
      </c>
      <c r="F966" t="str">
        <v>SBO:0000243</v>
      </c>
      <c r="G966" t="str">
        <v>KOG:J</v>
      </c>
      <c r="L966" t="str">
        <v>EX_dcyt_e</v>
      </c>
      <c r="M966" t="str">
        <v>deoxycytidine exchange</v>
      </c>
      <c r="N966" t="str">
        <v xml:space="preserve">dcyt_e --&gt; </v>
      </c>
      <c r="O966" t="str">
        <v>Exchange</v>
      </c>
      <c r="P966" t="str">
        <v/>
      </c>
      <c r="Q966">
        <v>0</v>
      </c>
      <c r="R966">
        <v>1000</v>
      </c>
      <c r="S966">
        <v>0</v>
      </c>
      <c r="T966">
        <v>0</v>
      </c>
      <c r="U966">
        <v>0</v>
      </c>
      <c r="V966" t="str">
        <v>r_1730</v>
      </c>
      <c r="W966">
        <v>0</v>
      </c>
      <c r="X966" t="str">
        <v>SBO:0000627</v>
      </c>
      <c r="Y966">
        <v>0</v>
      </c>
      <c r="Z966" t="str" cm="1">
        <f t="array" ref="Z966">IFERROR(_xlfn.UNIQUE(_xlfn.TEXTSPLIT(SUBSTITUTE(SUBSTITUTE(SUBSTITUTE(SUBSTITUTE(P966," or "," ")," and "," "),"(",""),")","")," "),TRUE),"")</f>
        <v/>
      </c>
    </row>
    <row r="967" spans="1:26" x14ac:dyDescent="0.2">
      <c r="A967" t="str">
        <v>rt7489</v>
      </c>
      <c r="B967" t="str">
        <v>ISC1</v>
      </c>
      <c r="C967" t="str">
        <v>YER019W</v>
      </c>
      <c r="D967" t="str">
        <v>RT15857</v>
      </c>
      <c r="E967" t="str">
        <v>15985</v>
      </c>
      <c r="F967" t="str">
        <v>SBO:0000243</v>
      </c>
      <c r="G967" t="str">
        <v>KOG:T</v>
      </c>
      <c r="L967" t="str">
        <v>DCYTt_c_e</v>
      </c>
      <c r="M967" t="str">
        <v>deoxycytidine transport</v>
      </c>
      <c r="N967" t="str">
        <v>dcyt_e --&gt; dcyt_c</v>
      </c>
      <c r="O967" t="str">
        <v>Transport</v>
      </c>
      <c r="P967" t="str">
        <v/>
      </c>
      <c r="Q967">
        <v>0</v>
      </c>
      <c r="R967">
        <v>1000</v>
      </c>
      <c r="S967">
        <v>0</v>
      </c>
      <c r="T967">
        <v>0</v>
      </c>
      <c r="U967">
        <v>0</v>
      </c>
      <c r="V967" t="str">
        <v>r_1731</v>
      </c>
      <c r="W967">
        <v>0</v>
      </c>
      <c r="X967" t="str">
        <v>SBO:0000185</v>
      </c>
      <c r="Y967">
        <v>0</v>
      </c>
      <c r="Z967" t="str" cm="1">
        <f t="array" ref="Z967">IFERROR(_xlfn.UNIQUE(_xlfn.TEXTSPLIT(SUBSTITUTE(SUBSTITUTE(SUBSTITUTE(SUBSTITUTE(P967," or "," ")," and "," "),"(",""),")","")," "),TRUE),"")</f>
        <v/>
      </c>
    </row>
    <row r="968" spans="1:26" x14ac:dyDescent="0.2">
      <c r="A968" t="str">
        <v>rt7496</v>
      </c>
      <c r="B968" t="str">
        <v>NUCM_rt</v>
      </c>
      <c r="C968">
        <v>0</v>
      </c>
      <c r="D968" t="str">
        <v>RT15864</v>
      </c>
      <c r="E968" t="str">
        <v>15992</v>
      </c>
      <c r="F968" t="str">
        <v>SBO:0000243</v>
      </c>
      <c r="G968" t="str">
        <v>KOG:C | notes:49 kDa</v>
      </c>
      <c r="L968" t="str">
        <v>DGSNt_c_e</v>
      </c>
      <c r="M968" t="str">
        <v>deoxyguanosine transport</v>
      </c>
      <c r="N968" t="str">
        <v>dgsn_e --&gt; dgsn_c</v>
      </c>
      <c r="O968" t="str">
        <v>Transport</v>
      </c>
      <c r="P968" t="str">
        <v/>
      </c>
      <c r="Q968">
        <v>0</v>
      </c>
      <c r="R968">
        <v>1000</v>
      </c>
      <c r="S968">
        <v>0</v>
      </c>
      <c r="T968">
        <v>0</v>
      </c>
      <c r="U968">
        <v>0</v>
      </c>
      <c r="V968" t="str">
        <v>r_1732</v>
      </c>
      <c r="W968">
        <v>0</v>
      </c>
      <c r="X968" t="str">
        <v>SBO:0000185</v>
      </c>
      <c r="Y968">
        <v>0</v>
      </c>
      <c r="Z968" t="str" cm="1">
        <f t="array" ref="Z968">IFERROR(_xlfn.UNIQUE(_xlfn.TEXTSPLIT(SUBSTITUTE(SUBSTITUTE(SUBSTITUTE(SUBSTITUTE(P968," or "," ")," and "," "),"(",""),")","")," "),TRUE),"")</f>
        <v/>
      </c>
    </row>
    <row r="969" spans="1:26" x14ac:dyDescent="0.2">
      <c r="A969" t="str">
        <v>rt7506</v>
      </c>
      <c r="B969" t="str">
        <v>MIR1</v>
      </c>
      <c r="C969" t="str">
        <v>YJR077C</v>
      </c>
      <c r="D969" t="str">
        <v>RT15874</v>
      </c>
      <c r="E969" t="str">
        <v>16002</v>
      </c>
      <c r="F969" t="str">
        <v>SBO:0000243</v>
      </c>
      <c r="G969" t="str">
        <v>KOG:C</v>
      </c>
      <c r="L969" t="str">
        <v>DINt_c_e</v>
      </c>
      <c r="M969" t="str">
        <v>deoxyinosine transport</v>
      </c>
      <c r="N969" t="str">
        <v>din_e --&gt; din_c</v>
      </c>
      <c r="O969" t="str">
        <v>Transport</v>
      </c>
      <c r="P969" t="str">
        <v/>
      </c>
      <c r="Q969">
        <v>0</v>
      </c>
      <c r="R969">
        <v>1000</v>
      </c>
      <c r="S969">
        <v>0</v>
      </c>
      <c r="T969">
        <v>0</v>
      </c>
      <c r="U969">
        <v>0</v>
      </c>
      <c r="V969" t="str">
        <v>r_1733</v>
      </c>
      <c r="W969">
        <v>0</v>
      </c>
      <c r="X969" t="str">
        <v>SBO:0000185</v>
      </c>
      <c r="Y969">
        <v>0</v>
      </c>
      <c r="Z969" t="str" cm="1">
        <f t="array" ref="Z969">IFERROR(_xlfn.UNIQUE(_xlfn.TEXTSPLIT(SUBSTITUTE(SUBSTITUTE(SUBSTITUTE(SUBSTITUTE(P969," or "," ")," and "," "),"(",""),")","")," "),TRUE),"")</f>
        <v/>
      </c>
    </row>
    <row r="970" spans="1:26" x14ac:dyDescent="0.2">
      <c r="A970" t="str">
        <v>rt7511</v>
      </c>
      <c r="B970" t="str">
        <v>IPP1</v>
      </c>
      <c r="C970" t="str">
        <v>YBR011C</v>
      </c>
      <c r="D970" t="str">
        <v>RT15879</v>
      </c>
      <c r="E970" t="str">
        <v>16007</v>
      </c>
      <c r="F970" t="str">
        <v>SBO:0000243</v>
      </c>
      <c r="G970" t="str">
        <v>KOG:C</v>
      </c>
      <c r="L970" t="str">
        <v>DURIK1_c</v>
      </c>
      <c r="M970" t="str">
        <v>deoxyuridine kinase (ATP:deoxyuridine)</v>
      </c>
      <c r="N970" t="str">
        <v>atp_c + duri_c --&gt; adp_c + dump_c + h_c</v>
      </c>
      <c r="O970" t="str">
        <v>Pyrimidine metabolism</v>
      </c>
      <c r="P970" t="str">
        <v/>
      </c>
      <c r="Q970">
        <v>0</v>
      </c>
      <c r="R970">
        <v>1000</v>
      </c>
      <c r="S970">
        <v>0</v>
      </c>
      <c r="T970" t="str">
        <v>2.7.1.21</v>
      </c>
      <c r="U970" t="str">
        <v>R02099</v>
      </c>
      <c r="V970" t="str">
        <v>r_1734</v>
      </c>
      <c r="W970">
        <v>0</v>
      </c>
      <c r="X970" t="str">
        <v>SBO:0000176</v>
      </c>
      <c r="Y970">
        <v>0</v>
      </c>
      <c r="Z970" t="str" cm="1">
        <f t="array" ref="Z970">IFERROR(_xlfn.UNIQUE(_xlfn.TEXTSPLIT(SUBSTITUTE(SUBSTITUTE(SUBSTITUTE(SUBSTITUTE(P970," or "," ")," and "," "),"(",""),")","")," "),TRUE),"")</f>
        <v/>
      </c>
    </row>
    <row r="971" spans="1:26" x14ac:dyDescent="0.2">
      <c r="A971" t="str">
        <v>rt7512</v>
      </c>
      <c r="B971" t="str">
        <v>TIM11</v>
      </c>
      <c r="C971" t="str">
        <v>YDR322C-A</v>
      </c>
      <c r="D971" t="str">
        <v>RT15880</v>
      </c>
      <c r="E971" t="str">
        <v>16008</v>
      </c>
      <c r="F971" t="str">
        <v>SBO:0000243</v>
      </c>
      <c r="G971" t="str">
        <v>KOG:Unassigned | ncbi_blast:confirm, (subunit e)</v>
      </c>
      <c r="L971" t="str">
        <v>DURIt_c_e</v>
      </c>
      <c r="M971" t="str">
        <v>deoxyuridine transport</v>
      </c>
      <c r="N971" t="str">
        <v>duri_e --&gt; duri_c</v>
      </c>
      <c r="O971" t="str">
        <v>Transport</v>
      </c>
      <c r="P971" t="str">
        <v/>
      </c>
      <c r="Q971">
        <v>0</v>
      </c>
      <c r="R971">
        <v>1000</v>
      </c>
      <c r="S971">
        <v>0</v>
      </c>
      <c r="T971">
        <v>0</v>
      </c>
      <c r="U971">
        <v>0</v>
      </c>
      <c r="V971" t="str">
        <v>r_1735</v>
      </c>
      <c r="W971">
        <v>0</v>
      </c>
      <c r="X971" t="str">
        <v>SBO:0000185</v>
      </c>
      <c r="Y971">
        <v>0</v>
      </c>
      <c r="Z971" t="str" cm="1">
        <f t="array" ref="Z971">IFERROR(_xlfn.UNIQUE(_xlfn.TEXTSPLIT(SUBSTITUTE(SUBSTITUTE(SUBSTITUTE(SUBSTITUTE(P971," or "," ")," and "," "),"(",""),")","")," "),TRUE),"")</f>
        <v/>
      </c>
    </row>
    <row r="972" spans="1:26" x14ac:dyDescent="0.2">
      <c r="A972" t="str">
        <v>rt7532</v>
      </c>
      <c r="B972" t="str">
        <v>MACS_rt</v>
      </c>
      <c r="C972">
        <v>0</v>
      </c>
      <c r="D972" t="str">
        <v>RT15900</v>
      </c>
      <c r="E972" t="str">
        <v>16028</v>
      </c>
      <c r="F972" t="str">
        <v>SBO:0000243</v>
      </c>
      <c r="G972" t="str">
        <v>KOG:I</v>
      </c>
      <c r="L972" t="str">
        <v>DPCOAK_c</v>
      </c>
      <c r="M972" t="str">
        <v>dephospho-CoA kinase</v>
      </c>
      <c r="N972" t="str">
        <v>atp_c + dpcoa_c --&gt; adp_c + coa_c + h_c</v>
      </c>
      <c r="O972" t="str">
        <v>Pantothenate and CoA biosynthesis</v>
      </c>
      <c r="P972" t="str">
        <v>rt2746</v>
      </c>
      <c r="Q972">
        <v>0</v>
      </c>
      <c r="R972">
        <v>1000</v>
      </c>
      <c r="S972">
        <v>0</v>
      </c>
      <c r="T972" t="str">
        <v>2.7.1.24</v>
      </c>
      <c r="U972" t="str">
        <v>R00130</v>
      </c>
      <c r="V972" t="str">
        <v>r_1736</v>
      </c>
      <c r="W972">
        <v>0</v>
      </c>
      <c r="X972" t="str">
        <v>SBO:0000176</v>
      </c>
      <c r="Y972">
        <v>0</v>
      </c>
      <c r="Z972" t="str" cm="1">
        <f t="array" ref="Z972">IFERROR(_xlfn.UNIQUE(_xlfn.TEXTSPLIT(SUBSTITUTE(SUBSTITUTE(SUBSTITUTE(SUBSTITUTE(P972," or "," ")," and "," "),"(",""),")","")," "),TRUE),"")</f>
        <v>rt2746</v>
      </c>
    </row>
    <row r="973" spans="1:26" x14ac:dyDescent="0.2">
      <c r="A973" t="str">
        <v>rt7537</v>
      </c>
      <c r="B973" t="str">
        <v>UGA1</v>
      </c>
      <c r="C973" t="str">
        <v>YGR019W</v>
      </c>
      <c r="D973" t="str">
        <v>RT15905</v>
      </c>
      <c r="E973" t="str">
        <v>16033</v>
      </c>
      <c r="F973" t="str">
        <v>SBO:0000243</v>
      </c>
      <c r="G973" t="str">
        <v>KOG:E</v>
      </c>
      <c r="L973" t="str">
        <v>DGDPt_c_n</v>
      </c>
      <c r="M973" t="str">
        <v>dGDP transport</v>
      </c>
      <c r="N973" t="str">
        <v>dgdp_c &lt;=&gt; dgdp_n</v>
      </c>
      <c r="O973" t="str">
        <v>Transport</v>
      </c>
      <c r="P973" t="str">
        <v/>
      </c>
      <c r="Q973">
        <v>-1000</v>
      </c>
      <c r="R973">
        <v>1000</v>
      </c>
      <c r="S973">
        <v>0</v>
      </c>
      <c r="T973">
        <v>0</v>
      </c>
      <c r="U973">
        <v>0</v>
      </c>
      <c r="V973" t="str">
        <v>r_1737</v>
      </c>
      <c r="W973">
        <v>0</v>
      </c>
      <c r="X973" t="str">
        <v>SBO:0000185</v>
      </c>
      <c r="Y973">
        <v>0</v>
      </c>
      <c r="Z973" t="str" cm="1">
        <f t="array" ref="Z973">IFERROR(_xlfn.UNIQUE(_xlfn.TEXTSPLIT(SUBSTITUTE(SUBSTITUTE(SUBSTITUTE(SUBSTITUTE(P973," or "," ")," and "," "),"(",""),")","")," "),TRUE),"")</f>
        <v/>
      </c>
    </row>
    <row r="974" spans="1:26" x14ac:dyDescent="0.2">
      <c r="A974" t="str">
        <v>rt7540</v>
      </c>
      <c r="B974" t="str">
        <v>BIO2</v>
      </c>
      <c r="C974" t="str">
        <v>YGR286C</v>
      </c>
      <c r="D974" t="str">
        <v>RT15908</v>
      </c>
      <c r="E974" t="str">
        <v>16036</v>
      </c>
      <c r="F974" t="str">
        <v>SBO:0000243</v>
      </c>
      <c r="G974" t="str">
        <v>KOG:H</v>
      </c>
      <c r="L974" t="str">
        <v>DHNPTt_c_m</v>
      </c>
      <c r="M974" t="str">
        <v>dhnpt transport</v>
      </c>
      <c r="N974" t="str">
        <v>dhnpt_c &lt;=&gt; dhnpt_m</v>
      </c>
      <c r="O974" t="str">
        <v>Transport</v>
      </c>
      <c r="P974" t="str">
        <v/>
      </c>
      <c r="Q974">
        <v>-1000</v>
      </c>
      <c r="R974">
        <v>1000</v>
      </c>
      <c r="S974">
        <v>0</v>
      </c>
      <c r="T974">
        <v>0</v>
      </c>
      <c r="U974">
        <v>0</v>
      </c>
      <c r="V974" t="str">
        <v>r_1738</v>
      </c>
      <c r="W974">
        <v>0</v>
      </c>
      <c r="X974" t="str">
        <v>SBO:0000185</v>
      </c>
      <c r="Y974">
        <v>0</v>
      </c>
      <c r="Z974" t="str" cm="1">
        <f t="array" ref="Z974">IFERROR(_xlfn.UNIQUE(_xlfn.TEXTSPLIT(SUBSTITUTE(SUBSTITUTE(SUBSTITUTE(SUBSTITUTE(P974," or "," ")," and "," "),"(",""),")","")," "),TRUE),"")</f>
        <v/>
      </c>
    </row>
    <row r="975" spans="1:26" x14ac:dyDescent="0.2">
      <c r="A975" t="str">
        <v>rt7555</v>
      </c>
      <c r="B975" t="str">
        <v>BNA2</v>
      </c>
      <c r="C975" t="str">
        <v>YJR078W</v>
      </c>
      <c r="D975" t="str">
        <v>RT15923</v>
      </c>
      <c r="E975" t="str">
        <v>16051</v>
      </c>
      <c r="F975" t="str">
        <v>SBO:0000243</v>
      </c>
      <c r="G975" t="str">
        <v>KOG:Unassigned</v>
      </c>
      <c r="L975" t="str">
        <v>SPRMAT_c</v>
      </c>
      <c r="M975" t="str">
        <v>diamine transaminase</v>
      </c>
      <c r="N975" t="str">
        <v>accoa_c + sprm_c --&gt; coa_c + h_c + N1sprm_c</v>
      </c>
      <c r="O975" t="str">
        <v>Arginine and proline metabolism</v>
      </c>
      <c r="P975" t="str">
        <v>rt1145</v>
      </c>
      <c r="Q975">
        <v>0</v>
      </c>
      <c r="R975">
        <v>1000</v>
      </c>
      <c r="S975">
        <v>0</v>
      </c>
      <c r="T975" t="str">
        <v>2.3.1.57</v>
      </c>
      <c r="U975" t="str">
        <v>R03910</v>
      </c>
      <c r="V975" t="str">
        <v>r_1739</v>
      </c>
      <c r="W975">
        <v>0</v>
      </c>
      <c r="X975" t="str">
        <v>SBO:0000176</v>
      </c>
      <c r="Y975">
        <v>0</v>
      </c>
      <c r="Z975" t="str" cm="1">
        <f t="array" ref="Z975">IFERROR(_xlfn.UNIQUE(_xlfn.TEXTSPLIT(SUBSTITUTE(SUBSTITUTE(SUBSTITUTE(SUBSTITUTE(P975," or "," ")," and "," "),"(",""),")","")," "),TRUE),"")</f>
        <v>rt1145</v>
      </c>
    </row>
    <row r="976" spans="1:26" x14ac:dyDescent="0.2">
      <c r="A976" t="str">
        <v>rt7571</v>
      </c>
      <c r="B976" t="str">
        <v>FMS1</v>
      </c>
      <c r="C976" t="str">
        <v>YMR020W</v>
      </c>
      <c r="D976" t="str">
        <v>RT15939</v>
      </c>
      <c r="E976" t="str">
        <v>16067</v>
      </c>
      <c r="F976" t="str">
        <v>SBO:0000243</v>
      </c>
      <c r="G976" t="str">
        <v>KOG:Q</v>
      </c>
      <c r="L976" t="str">
        <v>DHFt_c_m</v>
      </c>
      <c r="M976" t="str">
        <v>dihydrofolate transport</v>
      </c>
      <c r="N976" t="str">
        <v>dhf_c &lt;=&gt; dhf_m</v>
      </c>
      <c r="O976" t="str">
        <v>Transport</v>
      </c>
      <c r="P976" t="str">
        <v/>
      </c>
      <c r="Q976">
        <v>-1000</v>
      </c>
      <c r="R976">
        <v>1000</v>
      </c>
      <c r="S976">
        <v>0</v>
      </c>
      <c r="T976">
        <v>0</v>
      </c>
      <c r="U976">
        <v>0</v>
      </c>
      <c r="V976" t="str">
        <v>r_1743</v>
      </c>
      <c r="W976">
        <v>0</v>
      </c>
      <c r="X976" t="str">
        <v>SBO:0000185</v>
      </c>
      <c r="Y976">
        <v>0</v>
      </c>
      <c r="Z976" t="str" cm="1">
        <f t="array" ref="Z976">IFERROR(_xlfn.UNIQUE(_xlfn.TEXTSPLIT(SUBSTITUTE(SUBSTITUTE(SUBSTITUTE(SUBSTITUTE(P976," or "," ")," and "," "),"(",""),")","")," "),TRUE),"")</f>
        <v/>
      </c>
    </row>
    <row r="977" spans="1:26" x14ac:dyDescent="0.2">
      <c r="A977" t="str">
        <v>rt7574</v>
      </c>
      <c r="B977" t="str">
        <v>HUT1</v>
      </c>
      <c r="C977" t="str">
        <v>YPL244C</v>
      </c>
      <c r="D977" t="str">
        <v>RT15942</v>
      </c>
      <c r="E977" t="str">
        <v>16070</v>
      </c>
      <c r="F977" t="str">
        <v>SBO:0000243</v>
      </c>
      <c r="G977" t="str">
        <v>KOG:G</v>
      </c>
      <c r="L977" t="str">
        <v>DNTPPA_c</v>
      </c>
      <c r="M977" t="str">
        <v>dihydroneopterin triphosphate pyrophosphatase</v>
      </c>
      <c r="N977" t="str">
        <v>ahdt_c + h2o_c --&gt; dhpmp_c + h_c + ppi_c</v>
      </c>
      <c r="O977" t="str">
        <v>Folate metabolism</v>
      </c>
      <c r="P977" t="str">
        <v>UNKNOWN</v>
      </c>
      <c r="Q977">
        <v>0</v>
      </c>
      <c r="R977">
        <v>1000</v>
      </c>
      <c r="S977">
        <v>0</v>
      </c>
      <c r="T977" t="str">
        <v>3.6.1.67</v>
      </c>
      <c r="U977" t="str">
        <v>R04638</v>
      </c>
      <c r="V977" t="str">
        <v>r_1744</v>
      </c>
      <c r="W977">
        <v>0</v>
      </c>
      <c r="X977" t="str">
        <v>SBO:0000176</v>
      </c>
      <c r="Y977">
        <v>0</v>
      </c>
      <c r="Z977" t="str" cm="1">
        <f t="array" ref="Z977">IFERROR(_xlfn.UNIQUE(_xlfn.TEXTSPLIT(SUBSTITUTE(SUBSTITUTE(SUBSTITUTE(SUBSTITUTE(P977," or "," ")," and "," "),"(",""),")","")," "),TRUE),"")</f>
        <v>UNKNOWN</v>
      </c>
    </row>
    <row r="978" spans="1:26" x14ac:dyDescent="0.2">
      <c r="A978" t="str">
        <v>rt7579</v>
      </c>
      <c r="B978" t="str">
        <v>NUPM_rt</v>
      </c>
      <c r="C978">
        <v>0</v>
      </c>
      <c r="D978" t="str">
        <v>RT15947</v>
      </c>
      <c r="E978" t="str">
        <v>16075</v>
      </c>
      <c r="F978" t="str">
        <v>SBO:0000243</v>
      </c>
      <c r="G978" t="str">
        <v>KOG:C</v>
      </c>
      <c r="L978" t="str">
        <v>DHPTt_c_m</v>
      </c>
      <c r="M978" t="str">
        <v>dihydropteroate transport</v>
      </c>
      <c r="N978" t="str">
        <v>dhpt_c &lt;=&gt; dhpt_m</v>
      </c>
      <c r="O978" t="str">
        <v>Transport</v>
      </c>
      <c r="P978" t="str">
        <v/>
      </c>
      <c r="Q978">
        <v>-1000</v>
      </c>
      <c r="R978">
        <v>1000</v>
      </c>
      <c r="S978">
        <v>0</v>
      </c>
      <c r="T978">
        <v>0</v>
      </c>
      <c r="U978">
        <v>0</v>
      </c>
      <c r="V978" t="str">
        <v>r_1745</v>
      </c>
      <c r="W978">
        <v>0</v>
      </c>
      <c r="X978" t="str">
        <v>SBO:0000185</v>
      </c>
      <c r="Y978">
        <v>0</v>
      </c>
      <c r="Z978" t="str" cm="1">
        <f t="array" ref="Z978">IFERROR(_xlfn.UNIQUE(_xlfn.TEXTSPLIT(SUBSTITUTE(SUBSTITUTE(SUBSTITUTE(SUBSTITUTE(P978," or "," ")," and "," "),"(",""),")","")," "),TRUE),"")</f>
        <v/>
      </c>
    </row>
    <row r="979" spans="1:26" x14ac:dyDescent="0.2">
      <c r="A979" t="str">
        <v>rt7589</v>
      </c>
      <c r="B979" t="str">
        <v>POF1</v>
      </c>
      <c r="C979" t="str">
        <v>YCL047C</v>
      </c>
      <c r="D979" t="str">
        <v>RT15957</v>
      </c>
      <c r="E979" t="str">
        <v>16085</v>
      </c>
      <c r="F979" t="str">
        <v>SBO:0000243</v>
      </c>
      <c r="G979" t="str">
        <v>KOG:Unassigned</v>
      </c>
      <c r="L979" t="str">
        <v>DHAPt_c_m</v>
      </c>
      <c r="M979" t="str">
        <v>dihydroxyacetone phosphate transport</v>
      </c>
      <c r="N979" t="str">
        <v>dhap_m &lt;=&gt; dhap_c</v>
      </c>
      <c r="O979" t="str">
        <v>Transport</v>
      </c>
      <c r="P979" t="str">
        <v/>
      </c>
      <c r="Q979">
        <v>-1000</v>
      </c>
      <c r="R979">
        <v>1000</v>
      </c>
      <c r="S979">
        <v>0</v>
      </c>
      <c r="T979">
        <v>0</v>
      </c>
      <c r="U979">
        <v>0</v>
      </c>
      <c r="V979" t="str">
        <v>r_1746</v>
      </c>
      <c r="W979">
        <v>0</v>
      </c>
      <c r="X979" t="str">
        <v>SBO:0000185</v>
      </c>
      <c r="Y979">
        <v>0</v>
      </c>
      <c r="Z979" t="str" cm="1">
        <f t="array" ref="Z979">IFERROR(_xlfn.UNIQUE(_xlfn.TEXTSPLIT(SUBSTITUTE(SUBSTITUTE(SUBSTITUTE(SUBSTITUTE(P979," or "," ")," and "," "),"(",""),")","")," "),TRUE),"")</f>
        <v/>
      </c>
    </row>
    <row r="980" spans="1:26" x14ac:dyDescent="0.2">
      <c r="A980" t="str">
        <v>rt7594</v>
      </c>
      <c r="B980">
        <v>0</v>
      </c>
      <c r="C980">
        <v>0</v>
      </c>
      <c r="D980" t="str">
        <v>RT15962</v>
      </c>
      <c r="E980" t="str">
        <v>16090</v>
      </c>
      <c r="F980" t="str">
        <v>SBO:0000243</v>
      </c>
      <c r="G980" t="str">
        <v>KOG:F</v>
      </c>
      <c r="L980" t="str">
        <v>PPIt_c_x</v>
      </c>
      <c r="M980" t="str">
        <v>diphosphate transport</v>
      </c>
      <c r="N980" t="str">
        <v>ppi_c &lt;=&gt; ppi_x</v>
      </c>
      <c r="O980" t="str">
        <v>Transport</v>
      </c>
      <c r="P980" t="str">
        <v/>
      </c>
      <c r="Q980">
        <v>-1000</v>
      </c>
      <c r="R980">
        <v>1000</v>
      </c>
      <c r="S980">
        <v>0</v>
      </c>
      <c r="T980">
        <v>0</v>
      </c>
      <c r="U980">
        <v>0</v>
      </c>
      <c r="V980" t="str">
        <v>r_1747</v>
      </c>
      <c r="W980">
        <v>0</v>
      </c>
      <c r="X980" t="str">
        <v>SBO:0000185</v>
      </c>
      <c r="Y980">
        <v>0</v>
      </c>
      <c r="Z980" t="str" cm="1">
        <f t="array" ref="Z980">IFERROR(_xlfn.UNIQUE(_xlfn.TEXTSPLIT(SUBSTITUTE(SUBSTITUTE(SUBSTITUTE(SUBSTITUTE(P980," or "," ")," and "," "),"(",""),")","")," "),TRUE),"")</f>
        <v/>
      </c>
    </row>
    <row r="981" spans="1:26" x14ac:dyDescent="0.2">
      <c r="A981" t="str">
        <v>rt7595</v>
      </c>
      <c r="B981" t="str">
        <v>VMA7</v>
      </c>
      <c r="C981" t="str">
        <v>YGR020C</v>
      </c>
      <c r="D981" t="str">
        <v>RT15963</v>
      </c>
      <c r="E981" t="str">
        <v>16091</v>
      </c>
      <c r="F981" t="str">
        <v>SBO:0000243</v>
      </c>
      <c r="G981" t="str">
        <v>KOG:C | notes:V1-F</v>
      </c>
      <c r="L981" t="str">
        <v>DOLPt_c_r</v>
      </c>
      <c r="M981" t="str">
        <v>dolichol phosphate transport</v>
      </c>
      <c r="N981" t="str">
        <v>dolp_c &lt;=&gt; dolp_r</v>
      </c>
      <c r="O981" t="str">
        <v>Transport</v>
      </c>
      <c r="P981" t="str">
        <v/>
      </c>
      <c r="Q981">
        <v>-1000</v>
      </c>
      <c r="R981">
        <v>1000</v>
      </c>
      <c r="S981">
        <v>0</v>
      </c>
      <c r="T981">
        <v>0</v>
      </c>
      <c r="U981">
        <v>0</v>
      </c>
      <c r="V981" t="str">
        <v>r_1748</v>
      </c>
      <c r="W981">
        <v>0</v>
      </c>
      <c r="X981" t="str">
        <v>SBO:0000185</v>
      </c>
      <c r="Y981">
        <v>0</v>
      </c>
      <c r="Z981" t="str" cm="1">
        <f t="array" ref="Z981">IFERROR(_xlfn.UNIQUE(_xlfn.TEXTSPLIT(SUBSTITUTE(SUBSTITUTE(SUBSTITUTE(SUBSTITUTE(P981," or "," ")," and "," "),"(",""),")","")," "),TRUE),"")</f>
        <v/>
      </c>
    </row>
    <row r="982" spans="1:26" x14ac:dyDescent="0.2">
      <c r="A982" t="str">
        <v>rt7599</v>
      </c>
      <c r="B982" t="str">
        <v>LSC2</v>
      </c>
      <c r="C982" t="str">
        <v>YGR244C</v>
      </c>
      <c r="D982" t="str">
        <v>RT15967</v>
      </c>
      <c r="E982" t="str">
        <v>16095</v>
      </c>
      <c r="F982" t="str">
        <v>SBO:0000243</v>
      </c>
      <c r="G982" t="str">
        <v>KOG:C</v>
      </c>
      <c r="L982" t="str">
        <v>EX_dttp_e</v>
      </c>
      <c r="M982" t="str">
        <v>dTTP exchange</v>
      </c>
      <c r="N982" t="str">
        <v xml:space="preserve">dttp_e --&gt; </v>
      </c>
      <c r="O982" t="str">
        <v>Exchange</v>
      </c>
      <c r="P982" t="str">
        <v/>
      </c>
      <c r="Q982">
        <v>0</v>
      </c>
      <c r="R982">
        <v>1000</v>
      </c>
      <c r="S982">
        <v>0</v>
      </c>
      <c r="T982">
        <v>0</v>
      </c>
      <c r="U982">
        <v>0</v>
      </c>
      <c r="V982" t="str">
        <v>r_1749</v>
      </c>
      <c r="W982">
        <v>0</v>
      </c>
      <c r="X982" t="str">
        <v>SBO:0000627</v>
      </c>
      <c r="Y982">
        <v>0</v>
      </c>
      <c r="Z982" t="str" cm="1">
        <f t="array" ref="Z982">IFERROR(_xlfn.UNIQUE(_xlfn.TEXTSPLIT(SUBSTITUTE(SUBSTITUTE(SUBSTITUTE(SUBSTITUTE(P982," or "," ")," and "," "),"(",""),")","")," "),TRUE),"")</f>
        <v/>
      </c>
    </row>
    <row r="983" spans="1:26" x14ac:dyDescent="0.2">
      <c r="A983" t="str">
        <v>rt7605</v>
      </c>
      <c r="B983" t="str">
        <v>NUIM_rt</v>
      </c>
      <c r="C983">
        <v>0</v>
      </c>
      <c r="D983" t="str">
        <v>RT15973</v>
      </c>
      <c r="E983" t="str">
        <v>16101</v>
      </c>
      <c r="F983" t="str">
        <v>SBO:0000243</v>
      </c>
      <c r="G983" t="str">
        <v>KOG:C</v>
      </c>
      <c r="L983" t="str">
        <v>DTTPt_c</v>
      </c>
      <c r="M983" t="str">
        <v>dTTP uniport</v>
      </c>
      <c r="N983" t="str">
        <v>dttp_e &lt;=&gt; dttp_c</v>
      </c>
      <c r="O983" t="str">
        <v>Transport</v>
      </c>
      <c r="P983" t="str">
        <v/>
      </c>
      <c r="Q983">
        <v>-1000</v>
      </c>
      <c r="R983">
        <v>1000</v>
      </c>
      <c r="S983">
        <v>0</v>
      </c>
      <c r="T983">
        <v>0</v>
      </c>
      <c r="U983">
        <v>0</v>
      </c>
      <c r="V983" t="str">
        <v>r_1750</v>
      </c>
      <c r="W983">
        <v>0</v>
      </c>
      <c r="X983" t="str">
        <v>SBO:0000185</v>
      </c>
      <c r="Y983">
        <v>0</v>
      </c>
      <c r="Z983" t="str" cm="1">
        <f t="array" ref="Z983">IFERROR(_xlfn.UNIQUE(_xlfn.TEXTSPLIT(SUBSTITUTE(SUBSTITUTE(SUBSTITUTE(SUBSTITUTE(P983," or "," ")," and "," "),"(",""),")","")," "),TRUE),"")</f>
        <v/>
      </c>
    </row>
    <row r="984" spans="1:26" x14ac:dyDescent="0.2">
      <c r="A984" t="str">
        <v>rt7614</v>
      </c>
      <c r="B984" t="str">
        <v>CKI1</v>
      </c>
      <c r="C984" t="str">
        <v>YLR133W</v>
      </c>
      <c r="D984" t="str">
        <v>RT15982</v>
      </c>
      <c r="E984" t="str">
        <v>16110</v>
      </c>
      <c r="F984" t="str">
        <v>SBO:0000243</v>
      </c>
      <c r="G984" t="str">
        <v>KOG:M</v>
      </c>
      <c r="L984" t="str">
        <v>DUDPt_c_n</v>
      </c>
      <c r="M984" t="str">
        <v>dUDP diffusion</v>
      </c>
      <c r="N984" t="str">
        <v>dudp_c &lt;=&gt; dudp_n</v>
      </c>
      <c r="O984" t="str">
        <v>Transport</v>
      </c>
      <c r="P984" t="str">
        <v/>
      </c>
      <c r="Q984">
        <v>-1000</v>
      </c>
      <c r="R984">
        <v>1000</v>
      </c>
      <c r="S984">
        <v>0</v>
      </c>
      <c r="T984">
        <v>0</v>
      </c>
      <c r="U984">
        <v>0</v>
      </c>
      <c r="V984" t="str">
        <v>r_1751</v>
      </c>
      <c r="W984">
        <v>0</v>
      </c>
      <c r="X984" t="str">
        <v>SBO:0000185</v>
      </c>
      <c r="Y984">
        <v>0</v>
      </c>
      <c r="Z984" t="str" cm="1">
        <f t="array" ref="Z984">IFERROR(_xlfn.UNIQUE(_xlfn.TEXTSPLIT(SUBSTITUTE(SUBSTITUTE(SUBSTITUTE(SUBSTITUTE(P984," or "," ")," and "," "),"(",""),")","")," "),TRUE),"")</f>
        <v/>
      </c>
    </row>
    <row r="985" spans="1:26" x14ac:dyDescent="0.2">
      <c r="A985" t="str">
        <v>rt7616</v>
      </c>
      <c r="B985" t="str">
        <v>GSC2</v>
      </c>
      <c r="C985" t="str">
        <v>YGR032W</v>
      </c>
      <c r="D985" t="str">
        <v>RT15984</v>
      </c>
      <c r="E985" t="str">
        <v>16112</v>
      </c>
      <c r="F985" t="str">
        <v>SBO:0000243</v>
      </c>
      <c r="G985" t="str">
        <v>KOG:M</v>
      </c>
      <c r="L985" t="str">
        <v>DUMPt_c_n</v>
      </c>
      <c r="M985" t="str">
        <v>dUMP transport</v>
      </c>
      <c r="N985" t="str">
        <v>dump_c &lt;=&gt; dump_n</v>
      </c>
      <c r="O985" t="str">
        <v>Transport</v>
      </c>
      <c r="P985" t="str">
        <v/>
      </c>
      <c r="Q985">
        <v>-1000</v>
      </c>
      <c r="R985">
        <v>1000</v>
      </c>
      <c r="S985">
        <v>0</v>
      </c>
      <c r="T985">
        <v>0</v>
      </c>
      <c r="U985">
        <v>0</v>
      </c>
      <c r="V985" t="str">
        <v>r_1752</v>
      </c>
      <c r="W985">
        <v>0</v>
      </c>
      <c r="X985" t="str">
        <v>SBO:0000185</v>
      </c>
      <c r="Y985">
        <v>0</v>
      </c>
      <c r="Z985" t="str" cm="1">
        <f t="array" ref="Z985">IFERROR(_xlfn.UNIQUE(_xlfn.TEXTSPLIT(SUBSTITUTE(SUBSTITUTE(SUBSTITUTE(SUBSTITUTE(P985," or "," ")," and "," "),"(",""),")","")," "),TRUE),"")</f>
        <v/>
      </c>
    </row>
    <row r="986" spans="1:26" x14ac:dyDescent="0.2">
      <c r="A986" t="str">
        <v>rt7623</v>
      </c>
      <c r="B986" t="str">
        <v>HNM1</v>
      </c>
      <c r="C986" t="str">
        <v>YGL077C</v>
      </c>
      <c r="D986" t="str">
        <v>RT15991</v>
      </c>
      <c r="E986" t="str">
        <v>16119</v>
      </c>
      <c r="F986" t="str">
        <v>SBO:0000243</v>
      </c>
      <c r="G986" t="str">
        <v>KOG:E</v>
      </c>
      <c r="L986" t="str">
        <v>EX_epist_e</v>
      </c>
      <c r="M986" t="str">
        <v>episterol exchange</v>
      </c>
      <c r="N986" t="str">
        <v xml:space="preserve">epist_e --&gt; </v>
      </c>
      <c r="O986" t="str">
        <v>Exchange</v>
      </c>
      <c r="P986" t="str">
        <v/>
      </c>
      <c r="Q986">
        <v>0</v>
      </c>
      <c r="R986">
        <v>1000</v>
      </c>
      <c r="S986">
        <v>0</v>
      </c>
      <c r="T986">
        <v>0</v>
      </c>
      <c r="U986">
        <v>0</v>
      </c>
      <c r="V986" t="str">
        <v>r_1753</v>
      </c>
      <c r="W986">
        <v>0</v>
      </c>
      <c r="X986" t="str">
        <v>SBO:0000627</v>
      </c>
      <c r="Y986">
        <v>0</v>
      </c>
      <c r="Z986" t="str" cm="1">
        <f t="array" ref="Z986">IFERROR(_xlfn.UNIQUE(_xlfn.TEXTSPLIT(SUBSTITUTE(SUBSTITUTE(SUBSTITUTE(SUBSTITUTE(P986," or "," ")," and "," "),"(",""),")","")," "),TRUE),"")</f>
        <v/>
      </c>
    </row>
    <row r="987" spans="1:26" x14ac:dyDescent="0.2">
      <c r="A987" t="str">
        <v>rt7624</v>
      </c>
      <c r="B987">
        <v>0</v>
      </c>
      <c r="C987" t="str">
        <v>YNL168C</v>
      </c>
      <c r="D987" t="str">
        <v>RT15992</v>
      </c>
      <c r="E987" t="str">
        <v>16120</v>
      </c>
      <c r="F987" t="str">
        <v>SBO:0000243</v>
      </c>
      <c r="G987" t="str">
        <v>KOG:R | sc_bidirectional_blast:lower_evalue_hit</v>
      </c>
      <c r="L987" t="str">
        <v>ERGTETROLt_c_r</v>
      </c>
      <c r="M987" t="str">
        <v>ergosta-5,6,22,24,(28)-tetraen-3beta-ol transport</v>
      </c>
      <c r="N987" t="str">
        <v>ergtetrol_c &lt;=&gt; ergtetrol_r</v>
      </c>
      <c r="O987" t="str">
        <v>Transport</v>
      </c>
      <c r="P987" t="str">
        <v/>
      </c>
      <c r="Q987">
        <v>-1000</v>
      </c>
      <c r="R987">
        <v>1000</v>
      </c>
      <c r="S987">
        <v>0</v>
      </c>
      <c r="T987">
        <v>0</v>
      </c>
      <c r="U987">
        <v>0</v>
      </c>
      <c r="V987" t="str">
        <v>r_1754</v>
      </c>
      <c r="W987">
        <v>0</v>
      </c>
      <c r="X987" t="str">
        <v>SBO:0000185</v>
      </c>
      <c r="Y987">
        <v>0</v>
      </c>
      <c r="Z987" t="str" cm="1">
        <f t="array" ref="Z987">IFERROR(_xlfn.UNIQUE(_xlfn.TEXTSPLIT(SUBSTITUTE(SUBSTITUTE(SUBSTITUTE(SUBSTITUTE(P987," or "," ")," and "," "),"(",""),")","")," "),TRUE),"")</f>
        <v/>
      </c>
    </row>
    <row r="988" spans="1:26" x14ac:dyDescent="0.2">
      <c r="A988" t="str">
        <v>rt7626</v>
      </c>
      <c r="B988">
        <v>0</v>
      </c>
      <c r="C988">
        <v>0</v>
      </c>
      <c r="D988" t="str">
        <v>RT15994</v>
      </c>
      <c r="E988" t="str">
        <v>16122</v>
      </c>
      <c r="F988" t="str">
        <v>SBO:0000243</v>
      </c>
      <c r="G988" t="str">
        <v>KOG:E</v>
      </c>
      <c r="L988" t="str">
        <v>EX_ergst_e</v>
      </c>
      <c r="M988" t="str">
        <v>ergosterol exchange</v>
      </c>
      <c r="N988" t="str">
        <v xml:space="preserve">ergst_e --&gt; </v>
      </c>
      <c r="O988" t="str">
        <v>Exchange</v>
      </c>
      <c r="P988" t="str">
        <v/>
      </c>
      <c r="Q988">
        <v>0</v>
      </c>
      <c r="R988">
        <v>1000</v>
      </c>
      <c r="S988">
        <v>0</v>
      </c>
      <c r="T988">
        <v>0</v>
      </c>
      <c r="U988">
        <v>0</v>
      </c>
      <c r="V988" t="str">
        <v>r_1757</v>
      </c>
      <c r="W988">
        <v>0</v>
      </c>
      <c r="X988" t="str">
        <v>SBO:0000627</v>
      </c>
      <c r="Y988">
        <v>0</v>
      </c>
      <c r="Z988" t="str" cm="1">
        <f t="array" ref="Z988">IFERROR(_xlfn.UNIQUE(_xlfn.TEXTSPLIT(SUBSTITUTE(SUBSTITUTE(SUBSTITUTE(SUBSTITUTE(P988," or "," ")," and "," "),"(",""),")","")," "),TRUE),"")</f>
        <v/>
      </c>
    </row>
    <row r="989" spans="1:26" x14ac:dyDescent="0.2">
      <c r="A989" t="str">
        <v>rt7643</v>
      </c>
      <c r="B989">
        <v>0</v>
      </c>
      <c r="C989" t="str">
        <v>YKL215C</v>
      </c>
      <c r="D989" t="str">
        <v>RT16011</v>
      </c>
      <c r="E989" t="str">
        <v>16139</v>
      </c>
      <c r="F989" t="str">
        <v>SBO:0000243</v>
      </c>
      <c r="G989" t="str">
        <v>KOG:E | sc_bidirectional_blast:lower_evalue_hit</v>
      </c>
      <c r="L989" t="str">
        <v>ERGSTt_c_r</v>
      </c>
      <c r="M989" t="str">
        <v>ergosterol transport</v>
      </c>
      <c r="N989" t="str">
        <v>ergst_r &lt;=&gt; ergst_c</v>
      </c>
      <c r="O989" t="str">
        <v>Transport</v>
      </c>
      <c r="P989" t="str">
        <v/>
      </c>
      <c r="Q989">
        <v>-1000</v>
      </c>
      <c r="R989">
        <v>1000</v>
      </c>
      <c r="S989">
        <v>0</v>
      </c>
      <c r="T989">
        <v>0</v>
      </c>
      <c r="U989">
        <v>0</v>
      </c>
      <c r="V989" t="str">
        <v>r_1758</v>
      </c>
      <c r="W989">
        <v>0</v>
      </c>
      <c r="X989" t="str">
        <v>SBO:0000185</v>
      </c>
      <c r="Y989">
        <v>0</v>
      </c>
      <c r="Z989" t="str" cm="1">
        <f t="array" ref="Z989">IFERROR(_xlfn.UNIQUE(_xlfn.TEXTSPLIT(SUBSTITUTE(SUBSTITUTE(SUBSTITUTE(SUBSTITUTE(P989," or "," ")," and "," "),"(",""),")","")," "),TRUE),"")</f>
        <v/>
      </c>
    </row>
    <row r="990" spans="1:26" x14ac:dyDescent="0.2">
      <c r="A990" t="str">
        <v>rt7648</v>
      </c>
      <c r="B990" t="str">
        <v>LYS4</v>
      </c>
      <c r="C990" t="str">
        <v>YDR234W</v>
      </c>
      <c r="D990" t="str">
        <v>RT16016</v>
      </c>
      <c r="E990" t="str">
        <v>16144</v>
      </c>
      <c r="F990" t="str">
        <v>SBO:0000243</v>
      </c>
      <c r="G990" t="str">
        <v>KOG:C,E</v>
      </c>
      <c r="L990" t="str">
        <v>ERGSTt_c_l</v>
      </c>
      <c r="M990" t="str">
        <v>ergosterol transport</v>
      </c>
      <c r="N990" t="str">
        <v>ergst_c &lt;=&gt; ergst_l</v>
      </c>
      <c r="O990" t="str">
        <v>Transport</v>
      </c>
      <c r="P990" t="str">
        <v/>
      </c>
      <c r="Q990">
        <v>-1000</v>
      </c>
      <c r="R990">
        <v>1000</v>
      </c>
      <c r="S990">
        <v>0</v>
      </c>
      <c r="T990">
        <v>0</v>
      </c>
      <c r="U990">
        <v>0</v>
      </c>
      <c r="V990" t="str">
        <v>r_1759</v>
      </c>
      <c r="W990">
        <v>0</v>
      </c>
      <c r="X990" t="str">
        <v>SBO:0000185</v>
      </c>
      <c r="Y990">
        <v>0</v>
      </c>
      <c r="Z990" t="str" cm="1">
        <f t="array" ref="Z990">IFERROR(_xlfn.UNIQUE(_xlfn.TEXTSPLIT(SUBSTITUTE(SUBSTITUTE(SUBSTITUTE(SUBSTITUTE(P990," or "," ")," and "," "),"(",""),")","")," "),TRUE),"")</f>
        <v/>
      </c>
    </row>
    <row r="991" spans="1:26" x14ac:dyDescent="0.2">
      <c r="A991" t="str">
        <v>rt7651</v>
      </c>
      <c r="B991" t="str">
        <v>TRX1</v>
      </c>
      <c r="C991" t="str">
        <v>YLR043C</v>
      </c>
      <c r="D991" t="str">
        <v>RT16019</v>
      </c>
      <c r="E991" t="str">
        <v>16147</v>
      </c>
      <c r="F991" t="str">
        <v>SBO:0000243</v>
      </c>
      <c r="G991" t="str">
        <v>KOG:O</v>
      </c>
      <c r="L991" t="str">
        <v>ERGSTt_c_en</v>
      </c>
      <c r="M991" t="str">
        <v>ergosterol transport</v>
      </c>
      <c r="N991" t="str">
        <v>ergst_c &lt;=&gt; ergst_en</v>
      </c>
      <c r="O991" t="str">
        <v>Transport</v>
      </c>
      <c r="P991" t="str">
        <v/>
      </c>
      <c r="Q991">
        <v>-1000</v>
      </c>
      <c r="R991">
        <v>1000</v>
      </c>
      <c r="S991">
        <v>0</v>
      </c>
      <c r="T991">
        <v>0</v>
      </c>
      <c r="U991">
        <v>0</v>
      </c>
      <c r="V991" t="str">
        <v>r_1760</v>
      </c>
      <c r="W991">
        <v>0</v>
      </c>
      <c r="X991" t="str">
        <v>SBO:0000185</v>
      </c>
      <c r="Y991">
        <v>0</v>
      </c>
      <c r="Z991" t="str" cm="1">
        <f t="array" ref="Z991">IFERROR(_xlfn.UNIQUE(_xlfn.TEXTSPLIT(SUBSTITUTE(SUBSTITUTE(SUBSTITUTE(SUBSTITUTE(P991," or "," ")," and "," "),"(",""),")","")," "),TRUE),"")</f>
        <v/>
      </c>
    </row>
    <row r="992" spans="1:26" x14ac:dyDescent="0.2">
      <c r="A992" t="str">
        <v>rt7662</v>
      </c>
      <c r="B992" t="str">
        <v>ALE1</v>
      </c>
      <c r="C992" t="str">
        <v>YOR175C</v>
      </c>
      <c r="D992" t="str">
        <v>RT16030</v>
      </c>
      <c r="E992" t="str">
        <v>16158</v>
      </c>
      <c r="F992" t="str">
        <v>SBO:0000243</v>
      </c>
      <c r="G992" t="str">
        <v>KOG:S</v>
      </c>
      <c r="L992" t="str">
        <v>EX_etoh_e</v>
      </c>
      <c r="M992" t="str">
        <v>ethanol exchange</v>
      </c>
      <c r="N992" t="str">
        <v xml:space="preserve">etoh_e --&gt; </v>
      </c>
      <c r="O992" t="str">
        <v>Exchange</v>
      </c>
      <c r="P992" t="str">
        <v/>
      </c>
      <c r="Q992">
        <v>0</v>
      </c>
      <c r="R992">
        <v>1000</v>
      </c>
      <c r="S992">
        <v>0</v>
      </c>
      <c r="T992">
        <v>0</v>
      </c>
      <c r="U992">
        <v>0</v>
      </c>
      <c r="V992" t="str">
        <v>r_1761</v>
      </c>
      <c r="W992">
        <v>0</v>
      </c>
      <c r="X992" t="str">
        <v>SBO:0000627</v>
      </c>
      <c r="Y992">
        <v>0</v>
      </c>
      <c r="Z992" t="str" cm="1">
        <f t="array" ref="Z992">IFERROR(_xlfn.UNIQUE(_xlfn.TEXTSPLIT(SUBSTITUTE(SUBSTITUTE(SUBSTITUTE(SUBSTITUTE(P992," or "," ")," and "," "),"(",""),")","")," "),TRUE),"")</f>
        <v/>
      </c>
    </row>
    <row r="993" spans="1:27" x14ac:dyDescent="0.2">
      <c r="A993" t="str">
        <v>rt7669</v>
      </c>
      <c r="B993" t="str">
        <v>CAT5</v>
      </c>
      <c r="C993" t="str">
        <v>YOR125C</v>
      </c>
      <c r="D993" t="str">
        <v>RT16037</v>
      </c>
      <c r="E993" t="str">
        <v>16165</v>
      </c>
      <c r="F993" t="str">
        <v>SBO:0000243</v>
      </c>
      <c r="G993" t="str">
        <v>KOG:R</v>
      </c>
      <c r="L993" t="str">
        <v>ETOHt_c_e</v>
      </c>
      <c r="M993" t="str">
        <v>ethanol transport</v>
      </c>
      <c r="N993" t="str">
        <v>etoh_c &lt;=&gt; etoh_e</v>
      </c>
      <c r="O993" t="str">
        <v>Transport</v>
      </c>
      <c r="P993" t="str">
        <v/>
      </c>
      <c r="Q993">
        <v>-1000</v>
      </c>
      <c r="R993">
        <v>1000</v>
      </c>
      <c r="S993">
        <v>0</v>
      </c>
      <c r="T993">
        <v>0</v>
      </c>
      <c r="U993">
        <v>0</v>
      </c>
      <c r="V993" t="str">
        <v>r_1762</v>
      </c>
      <c r="W993">
        <v>0</v>
      </c>
      <c r="X993" t="str">
        <v>SBO:0000185</v>
      </c>
      <c r="Y993">
        <v>0</v>
      </c>
      <c r="Z993" t="str" cm="1">
        <f t="array" ref="Z993">IFERROR(_xlfn.UNIQUE(_xlfn.TEXTSPLIT(SUBSTITUTE(SUBSTITUTE(SUBSTITUTE(SUBSTITUTE(P993," or "," ")," and "," "),"(",""),")","")," "),TRUE),"")</f>
        <v/>
      </c>
    </row>
    <row r="994" spans="1:27" x14ac:dyDescent="0.2">
      <c r="A994" t="str">
        <v>rt7678</v>
      </c>
      <c r="B994" t="str">
        <v>HPA2</v>
      </c>
      <c r="C994" t="str">
        <v>YPR193C</v>
      </c>
      <c r="D994" t="str">
        <v>RT16046</v>
      </c>
      <c r="E994" t="str">
        <v>16174</v>
      </c>
      <c r="F994" t="str">
        <v>SBO:0000243</v>
      </c>
      <c r="G994" t="str">
        <v>KOG:E</v>
      </c>
      <c r="L994" t="str">
        <v>ETOHt_c_m</v>
      </c>
      <c r="M994" t="str">
        <v>ethanol transport</v>
      </c>
      <c r="N994" t="str">
        <v>etoh_c &lt;=&gt; etoh_m</v>
      </c>
      <c r="O994" t="str">
        <v>Transport</v>
      </c>
      <c r="P994" t="str">
        <v/>
      </c>
      <c r="Q994">
        <v>-1000</v>
      </c>
      <c r="R994">
        <v>1000</v>
      </c>
      <c r="S994">
        <v>0</v>
      </c>
      <c r="T994">
        <v>0</v>
      </c>
      <c r="U994">
        <v>0</v>
      </c>
      <c r="V994" t="str">
        <v>r_1763</v>
      </c>
      <c r="W994">
        <v>0</v>
      </c>
      <c r="X994" t="str">
        <v>SBO:0000185</v>
      </c>
      <c r="Y994">
        <v>0</v>
      </c>
      <c r="Z994" t="str" cm="1">
        <f t="array" ref="Z994">IFERROR(_xlfn.UNIQUE(_xlfn.TEXTSPLIT(SUBSTITUTE(SUBSTITUTE(SUBSTITUTE(SUBSTITUTE(P994," or "," ")," and "," "),"(",""),")","")," "),TRUE),"")</f>
        <v/>
      </c>
    </row>
    <row r="995" spans="1:27" x14ac:dyDescent="0.2">
      <c r="A995" t="str">
        <v>rt7680</v>
      </c>
      <c r="B995" t="str">
        <v>TES1</v>
      </c>
      <c r="C995" t="str">
        <v>YJR019C</v>
      </c>
      <c r="D995" t="str">
        <v>RT16048</v>
      </c>
      <c r="E995" t="str">
        <v>16176</v>
      </c>
      <c r="F995" t="str">
        <v>SBO:0000243</v>
      </c>
      <c r="G995" t="str">
        <v>KOG:I | ncbi_blast:acyl-CoA thioesterase 8 (in peroxisome)</v>
      </c>
      <c r="L995" t="str">
        <v>EX_etha_e</v>
      </c>
      <c r="M995" t="str">
        <v>ethanolamine exchange</v>
      </c>
      <c r="N995" t="str">
        <v xml:space="preserve">etha_e --&gt; </v>
      </c>
      <c r="O995" t="str">
        <v>Exchange</v>
      </c>
      <c r="P995" t="str">
        <v/>
      </c>
      <c r="Q995">
        <v>0</v>
      </c>
      <c r="R995">
        <v>1000</v>
      </c>
      <c r="S995">
        <v>0</v>
      </c>
      <c r="T995">
        <v>0</v>
      </c>
      <c r="U995">
        <v>0</v>
      </c>
      <c r="V995" t="str">
        <v>r_1764</v>
      </c>
      <c r="W995">
        <v>0</v>
      </c>
      <c r="X995" t="str">
        <v>SBO:0000627</v>
      </c>
      <c r="Y995">
        <v>0</v>
      </c>
      <c r="Z995" t="str" cm="1">
        <f t="array" ref="Z995">IFERROR(_xlfn.UNIQUE(_xlfn.TEXTSPLIT(SUBSTITUTE(SUBSTITUTE(SUBSTITUTE(SUBSTITUTE(P995," or "," ")," and "," "),"(",""),")","")," "),TRUE),"")</f>
        <v/>
      </c>
    </row>
    <row r="996" spans="1:27" x14ac:dyDescent="0.2">
      <c r="A996" t="str">
        <v>rt7697</v>
      </c>
      <c r="B996" t="str">
        <v>BNA3,ALT2</v>
      </c>
      <c r="C996" t="str">
        <v>YJL060W,YDR111C</v>
      </c>
      <c r="D996" t="str">
        <v>RT16065</v>
      </c>
      <c r="E996" t="str">
        <v>16193</v>
      </c>
      <c r="F996" t="str">
        <v>SBO:0000243</v>
      </c>
      <c r="G996" t="str">
        <v>KOG:E | sc_bidirectional_blast:sc_isozymes</v>
      </c>
      <c r="L996" t="str">
        <v>EX_etac_e</v>
      </c>
      <c r="M996" t="str">
        <v>ethyl acetate exchange</v>
      </c>
      <c r="N996" t="str">
        <v xml:space="preserve">etac_e --&gt; </v>
      </c>
      <c r="O996" t="str">
        <v>Exchange</v>
      </c>
      <c r="P996" t="str">
        <v/>
      </c>
      <c r="Q996">
        <v>0</v>
      </c>
      <c r="R996">
        <v>1000</v>
      </c>
      <c r="S996">
        <v>0</v>
      </c>
      <c r="T996">
        <v>0</v>
      </c>
      <c r="U996">
        <v>0</v>
      </c>
      <c r="V996" t="str">
        <v>r_1765</v>
      </c>
      <c r="W996">
        <v>0</v>
      </c>
      <c r="X996" t="str">
        <v>SBO:0000627</v>
      </c>
      <c r="Y996">
        <v>0</v>
      </c>
      <c r="Z996" t="str" cm="1">
        <f t="array" ref="Z996">IFERROR(_xlfn.UNIQUE(_xlfn.TEXTSPLIT(SUBSTITUTE(SUBSTITUTE(SUBSTITUTE(SUBSTITUTE(P996," or "," ")," and "," "),"(",""),")","")," "),TRUE),"")</f>
        <v/>
      </c>
    </row>
    <row r="997" spans="1:27" x14ac:dyDescent="0.2">
      <c r="A997" t="str">
        <v>rt7720</v>
      </c>
      <c r="B997" t="str">
        <v>PUS4</v>
      </c>
      <c r="C997" t="str">
        <v>YNL292W</v>
      </c>
      <c r="D997" t="str">
        <v>RT16088</v>
      </c>
      <c r="E997" t="str">
        <v>16216</v>
      </c>
      <c r="F997" t="str">
        <v>SBO:0000243</v>
      </c>
      <c r="G997" t="str">
        <v>KOG:J</v>
      </c>
      <c r="L997" t="str">
        <v>FRDPt_c_m</v>
      </c>
      <c r="M997" t="str">
        <v>farnesyl diphosphate transport</v>
      </c>
      <c r="N997" t="str">
        <v>frdp_c &lt;=&gt; frdp_m</v>
      </c>
      <c r="O997" t="str">
        <v>Transport</v>
      </c>
      <c r="P997" t="str">
        <v/>
      </c>
      <c r="Q997">
        <v>-1000</v>
      </c>
      <c r="R997">
        <v>1000</v>
      </c>
      <c r="S997">
        <v>0</v>
      </c>
      <c r="T997">
        <v>0</v>
      </c>
      <c r="U997">
        <v>0</v>
      </c>
      <c r="V997" t="str">
        <v>r_1766</v>
      </c>
      <c r="W997">
        <v>0</v>
      </c>
      <c r="X997" t="str">
        <v>SBO:0000185</v>
      </c>
      <c r="Y997">
        <v>0</v>
      </c>
      <c r="Z997" t="str" cm="1">
        <f t="array" ref="Z997">IFERROR(_xlfn.UNIQUE(_xlfn.TEXTSPLIT(SUBSTITUTE(SUBSTITUTE(SUBSTITUTE(SUBSTITUTE(P997," or "," ")," and "," "),"(",""),")","")," "),TRUE),"")</f>
        <v/>
      </c>
    </row>
    <row r="998" spans="1:27" x14ac:dyDescent="0.2">
      <c r="A998" t="str">
        <v>rt7726</v>
      </c>
      <c r="B998">
        <v>0</v>
      </c>
      <c r="C998" t="str">
        <v>YDL174C</v>
      </c>
      <c r="D998" t="str">
        <v>RT16094</v>
      </c>
      <c r="E998" t="str">
        <v>16222</v>
      </c>
      <c r="F998" t="str">
        <v>SBO:0000243</v>
      </c>
      <c r="G998" t="str">
        <v>KOG:C | sc_bidirectional_blast:lower_evalue_hit</v>
      </c>
      <c r="L998" t="str">
        <v>DCAt_c_x</v>
      </c>
      <c r="M998" t="str">
        <v>fatty acid transport</v>
      </c>
      <c r="N998" t="str">
        <v>dca_c &lt;=&gt; dca_x</v>
      </c>
      <c r="O998" t="str">
        <v>Transport</v>
      </c>
      <c r="P998" t="str">
        <v>SPONT or rt5693</v>
      </c>
      <c r="Q998">
        <v>-1000</v>
      </c>
      <c r="R998">
        <v>1000</v>
      </c>
      <c r="S998">
        <v>0</v>
      </c>
      <c r="T998">
        <v>0</v>
      </c>
      <c r="U998">
        <v>0</v>
      </c>
      <c r="V998" t="str">
        <v>r_1770</v>
      </c>
      <c r="W998">
        <v>0</v>
      </c>
      <c r="X998" t="str">
        <v>SBO:0000185</v>
      </c>
      <c r="Y998">
        <v>0</v>
      </c>
      <c r="Z998" t="str" cm="1">
        <f t="array" ref="Z998:AA998">IFERROR(_xlfn.UNIQUE(_xlfn.TEXTSPLIT(SUBSTITUTE(SUBSTITUTE(SUBSTITUTE(SUBSTITUTE(P998," or "," ")," and "," "),"(",""),")","")," "),TRUE),"")</f>
        <v>SPONT</v>
      </c>
      <c r="AA998" t="str">
        <v>rt5693</v>
      </c>
    </row>
    <row r="999" spans="1:27" x14ac:dyDescent="0.2">
      <c r="A999" t="str">
        <v>rt7760</v>
      </c>
      <c r="B999">
        <v>0</v>
      </c>
      <c r="C999" t="str">
        <v>YDR036C</v>
      </c>
      <c r="D999" t="str">
        <v>RT16128</v>
      </c>
      <c r="E999" t="str">
        <v>16256</v>
      </c>
      <c r="F999" t="str">
        <v>SBO:0000243</v>
      </c>
      <c r="G999" t="str">
        <v>KOG:I | sc_bidirectional_blast:lower_evalue_hit</v>
      </c>
      <c r="L999" t="str">
        <v>DDCAt_c_x</v>
      </c>
      <c r="M999" t="str">
        <v>fatty acid transport</v>
      </c>
      <c r="N999" t="str">
        <v>ddca_c &lt;=&gt; ddca_x</v>
      </c>
      <c r="O999" t="str">
        <v>Transport</v>
      </c>
      <c r="P999" t="str">
        <v>SPONT or rt5693</v>
      </c>
      <c r="Q999">
        <v>-1000</v>
      </c>
      <c r="R999">
        <v>1000</v>
      </c>
      <c r="S999">
        <v>0</v>
      </c>
      <c r="T999">
        <v>0</v>
      </c>
      <c r="U999">
        <v>0</v>
      </c>
      <c r="V999" t="str">
        <v>r_1771</v>
      </c>
      <c r="W999">
        <v>0</v>
      </c>
      <c r="X999" t="str">
        <v>SBO:0000185</v>
      </c>
      <c r="Y999">
        <v>0</v>
      </c>
      <c r="Z999" t="str" cm="1">
        <f t="array" ref="Z999:AA999">IFERROR(_xlfn.UNIQUE(_xlfn.TEXTSPLIT(SUBSTITUTE(SUBSTITUTE(SUBSTITUTE(SUBSTITUTE(P999," or "," ")," and "," "),"(",""),")","")," "),TRUE),"")</f>
        <v>SPONT</v>
      </c>
      <c r="AA999" t="str">
        <v>rt5693</v>
      </c>
    </row>
    <row r="1000" spans="1:27" x14ac:dyDescent="0.2">
      <c r="A1000" t="str">
        <v>rt7761</v>
      </c>
      <c r="B1000" t="str">
        <v>FAA5_rt</v>
      </c>
      <c r="C1000">
        <v>0</v>
      </c>
      <c r="D1000" t="str">
        <v>RT16129</v>
      </c>
      <c r="E1000" t="str">
        <v>16257</v>
      </c>
      <c r="F1000" t="str">
        <v>SBO:0000243</v>
      </c>
      <c r="G1000" t="str">
        <v>KOG:I | ncbi_blast:long-chain</v>
      </c>
      <c r="L1000" t="str">
        <v>TTDCAt_c_x</v>
      </c>
      <c r="M1000" t="str">
        <v>fatty acid transport</v>
      </c>
      <c r="N1000" t="str">
        <v>ttdca_c &lt;=&gt; ttdca_x</v>
      </c>
      <c r="O1000" t="str">
        <v>Transport</v>
      </c>
      <c r="P1000" t="str">
        <v>SPONT or rt5693</v>
      </c>
      <c r="Q1000">
        <v>-1000</v>
      </c>
      <c r="R1000">
        <v>1000</v>
      </c>
      <c r="S1000">
        <v>0</v>
      </c>
      <c r="T1000">
        <v>0</v>
      </c>
      <c r="U1000">
        <v>0</v>
      </c>
      <c r="V1000" t="str">
        <v>r_1772</v>
      </c>
      <c r="W1000">
        <v>0</v>
      </c>
      <c r="X1000" t="str">
        <v>SBO:0000185</v>
      </c>
      <c r="Y1000">
        <v>0</v>
      </c>
      <c r="Z1000" t="str" cm="1">
        <f t="array" ref="Z1000:AA1000">IFERROR(_xlfn.UNIQUE(_xlfn.TEXTSPLIT(SUBSTITUTE(SUBSTITUTE(SUBSTITUTE(SUBSTITUTE(P1000," or "," ")," and "," "),"(",""),")","")," "),TRUE),"")</f>
        <v>SPONT</v>
      </c>
      <c r="AA1000" t="str">
        <v>rt5693</v>
      </c>
    </row>
    <row r="1001" spans="1:27" x14ac:dyDescent="0.2">
      <c r="A1001" t="str">
        <v>rt7776</v>
      </c>
      <c r="B1001" t="str">
        <v>LSC1</v>
      </c>
      <c r="C1001" t="str">
        <v>YOR142W</v>
      </c>
      <c r="D1001" t="str">
        <v>RT16144</v>
      </c>
      <c r="E1001" t="str">
        <v>16272</v>
      </c>
      <c r="F1001" t="str">
        <v>SBO:0000243</v>
      </c>
      <c r="G1001" t="str">
        <v>KOG:C</v>
      </c>
      <c r="L1001" t="str">
        <v>OCTAt_c_x</v>
      </c>
      <c r="M1001" t="str">
        <v>fatty acid transport</v>
      </c>
      <c r="N1001" t="str">
        <v>octa_c &lt;=&gt; octa_x</v>
      </c>
      <c r="O1001" t="str">
        <v>Transport</v>
      </c>
      <c r="P1001" t="str">
        <v>SPONT or rt5693</v>
      </c>
      <c r="Q1001">
        <v>-1000</v>
      </c>
      <c r="R1001">
        <v>1000</v>
      </c>
      <c r="S1001">
        <v>0</v>
      </c>
      <c r="T1001">
        <v>0</v>
      </c>
      <c r="U1001">
        <v>0</v>
      </c>
      <c r="V1001" t="str">
        <v>r_1776</v>
      </c>
      <c r="W1001">
        <v>0</v>
      </c>
      <c r="X1001" t="str">
        <v>SBO:0000185</v>
      </c>
      <c r="Y1001">
        <v>0</v>
      </c>
      <c r="Z1001" t="str" cm="1">
        <f t="array" ref="Z1001:AA1001">IFERROR(_xlfn.UNIQUE(_xlfn.TEXTSPLIT(SUBSTITUTE(SUBSTITUTE(SUBSTITUTE(SUBSTITUTE(P1001," or "," ")," and "," "),"(",""),")","")," "),TRUE),"")</f>
        <v>SPONT</v>
      </c>
      <c r="AA1001" t="str">
        <v>rt5693</v>
      </c>
    </row>
    <row r="1002" spans="1:27" x14ac:dyDescent="0.2">
      <c r="A1002" t="str">
        <v>rt7777</v>
      </c>
      <c r="B1002" t="str">
        <v>ANT1</v>
      </c>
      <c r="C1002" t="str">
        <v>YPR128C</v>
      </c>
      <c r="D1002" t="str">
        <v>RT16145</v>
      </c>
      <c r="E1002" t="str">
        <v>16273</v>
      </c>
      <c r="F1002" t="str">
        <v>SBO:0000243</v>
      </c>
      <c r="G1002" t="str">
        <v>KOG:C</v>
      </c>
      <c r="L1002" t="str">
        <v>TTDCAt_c_e</v>
      </c>
      <c r="M1002" t="str">
        <v>myristate (n-C14:0) transport</v>
      </c>
      <c r="N1002" t="str">
        <v>ttdca_e &lt;=&gt; ttdca_c</v>
      </c>
      <c r="O1002" t="str">
        <v>Transport</v>
      </c>
      <c r="P1002" t="str">
        <v>rt1544 and rt2799</v>
      </c>
      <c r="Q1002">
        <v>-1000</v>
      </c>
      <c r="R1002">
        <v>1000</v>
      </c>
      <c r="S1002">
        <v>0</v>
      </c>
      <c r="T1002">
        <v>0</v>
      </c>
      <c r="U1002">
        <v>0</v>
      </c>
      <c r="V1002" t="str">
        <v>r_1777</v>
      </c>
      <c r="W1002">
        <v>0</v>
      </c>
      <c r="X1002" t="str">
        <v>SBO:0000185</v>
      </c>
      <c r="Y1002">
        <v>0</v>
      </c>
      <c r="Z1002" t="str" cm="1">
        <f t="array" ref="Z1002:AA1002">IFERROR(_xlfn.UNIQUE(_xlfn.TEXTSPLIT(SUBSTITUTE(SUBSTITUTE(SUBSTITUTE(SUBSTITUTE(P1002," or "," ")," and "," "),"(",""),")","")," "),TRUE),"")</f>
        <v>rt1544</v>
      </c>
      <c r="AA1002" t="str">
        <v>rt2799</v>
      </c>
    </row>
    <row r="1003" spans="1:27" x14ac:dyDescent="0.2">
      <c r="A1003" t="str">
        <v>rt7813</v>
      </c>
      <c r="B1003" t="str">
        <v>CAR1</v>
      </c>
      <c r="C1003" t="str">
        <v>YPL111W</v>
      </c>
      <c r="D1003" t="str">
        <v>RT16181</v>
      </c>
      <c r="E1003" t="str">
        <v>16309</v>
      </c>
      <c r="F1003" t="str">
        <v>SBO:0000243</v>
      </c>
      <c r="G1003" t="str">
        <v>KOG:E</v>
      </c>
      <c r="L1003" t="str">
        <v>EX_fecost_e</v>
      </c>
      <c r="M1003" t="str">
        <v>fecosterol exchange</v>
      </c>
      <c r="N1003" t="str">
        <v xml:space="preserve">fecost_e --&gt; </v>
      </c>
      <c r="O1003" t="str">
        <v>Exchange</v>
      </c>
      <c r="P1003" t="str">
        <v/>
      </c>
      <c r="Q1003">
        <v>0</v>
      </c>
      <c r="R1003">
        <v>1000</v>
      </c>
      <c r="S1003">
        <v>0</v>
      </c>
      <c r="T1003">
        <v>0</v>
      </c>
      <c r="U1003">
        <v>0</v>
      </c>
      <c r="V1003" t="str">
        <v>r_1788</v>
      </c>
      <c r="W1003">
        <v>0</v>
      </c>
      <c r="X1003" t="str">
        <v>SBO:0000627</v>
      </c>
      <c r="Y1003">
        <v>0</v>
      </c>
      <c r="Z1003" t="str" cm="1">
        <f t="array" ref="Z1003">IFERROR(_xlfn.UNIQUE(_xlfn.TEXTSPLIT(SUBSTITUTE(SUBSTITUTE(SUBSTITUTE(SUBSTITUTE(P1003," or "," ")," and "," "),"(",""),")","")," "),TRUE),"")</f>
        <v/>
      </c>
    </row>
    <row r="1004" spans="1:27" x14ac:dyDescent="0.2">
      <c r="A1004" t="str">
        <v>rt7814</v>
      </c>
      <c r="B1004">
        <v>0</v>
      </c>
      <c r="C1004" t="str">
        <v>YEL046C</v>
      </c>
      <c r="D1004" t="str">
        <v>RT16182</v>
      </c>
      <c r="E1004" t="str">
        <v>16310</v>
      </c>
      <c r="F1004" t="str">
        <v>SBO:0000243</v>
      </c>
      <c r="G1004" t="str">
        <v>KOG:E | sc_bidirectional_blast:lower_evalue_hit</v>
      </c>
      <c r="L1004" t="str">
        <v>FMNAT_m</v>
      </c>
      <c r="M1004" t="str">
        <v>FMN adenylyltransferase</v>
      </c>
      <c r="N1004" t="str">
        <v>atp_m + fmn_m + h_m --&gt; fad_m + ppi_m</v>
      </c>
      <c r="O1004" t="str">
        <v>Riboflavin metabolism</v>
      </c>
      <c r="P1004" t="str">
        <v>rt3174</v>
      </c>
      <c r="Q1004">
        <v>0</v>
      </c>
      <c r="R1004">
        <v>1000</v>
      </c>
      <c r="S1004">
        <v>0</v>
      </c>
      <c r="T1004" t="str">
        <v>2.7.7.2</v>
      </c>
      <c r="U1004" t="str">
        <v>R00161</v>
      </c>
      <c r="V1004" t="str">
        <v>r_1790</v>
      </c>
      <c r="W1004">
        <v>0</v>
      </c>
      <c r="X1004" t="str">
        <v>SBO:0000176</v>
      </c>
      <c r="Y1004">
        <v>0</v>
      </c>
      <c r="Z1004" t="str" cm="1">
        <f t="array" ref="Z1004">IFERROR(_xlfn.UNIQUE(_xlfn.TEXTSPLIT(SUBSTITUTE(SUBSTITUTE(SUBSTITUTE(SUBSTITUTE(P1004," or "," ")," and "," "),"(",""),")","")," "),TRUE),"")</f>
        <v>rt3174</v>
      </c>
    </row>
    <row r="1005" spans="1:27" x14ac:dyDescent="0.2">
      <c r="A1005" t="str">
        <v>rt7817</v>
      </c>
      <c r="B1005" t="str">
        <v>STL5_rt</v>
      </c>
      <c r="C1005">
        <v>0</v>
      </c>
      <c r="D1005" t="str">
        <v>RT16185</v>
      </c>
      <c r="E1005" t="str">
        <v>16313</v>
      </c>
      <c r="F1005" t="str">
        <v>SBO:0000243</v>
      </c>
      <c r="G1005" t="str">
        <v>KOG:R</v>
      </c>
      <c r="L1005" t="str">
        <v>EX_fmn_e</v>
      </c>
      <c r="M1005" t="str">
        <v>FMN exchange</v>
      </c>
      <c r="N1005" t="str">
        <v xml:space="preserve">fmn_e --&gt; </v>
      </c>
      <c r="O1005" t="str">
        <v>Exchange</v>
      </c>
      <c r="P1005" t="str">
        <v/>
      </c>
      <c r="Q1005">
        <v>0</v>
      </c>
      <c r="R1005">
        <v>1000</v>
      </c>
      <c r="S1005">
        <v>0</v>
      </c>
      <c r="T1005">
        <v>0</v>
      </c>
      <c r="U1005">
        <v>0</v>
      </c>
      <c r="V1005" t="str">
        <v>r_1791</v>
      </c>
      <c r="W1005">
        <v>0</v>
      </c>
      <c r="X1005" t="str">
        <v>SBO:0000627</v>
      </c>
      <c r="Y1005">
        <v>0</v>
      </c>
      <c r="Z1005" t="str" cm="1">
        <f t="array" ref="Z1005">IFERROR(_xlfn.UNIQUE(_xlfn.TEXTSPLIT(SUBSTITUTE(SUBSTITUTE(SUBSTITUTE(SUBSTITUTE(P1005," or "," ")," and "," "),"(",""),")","")," "),TRUE),"")</f>
        <v/>
      </c>
    </row>
    <row r="1006" spans="1:27" x14ac:dyDescent="0.2">
      <c r="A1006" t="str">
        <v>rt7819</v>
      </c>
      <c r="B1006" t="str">
        <v>AVT1</v>
      </c>
      <c r="C1006" t="str">
        <v>YJR001W</v>
      </c>
      <c r="D1006" t="str">
        <v>RT16187</v>
      </c>
      <c r="E1006" t="str">
        <v>16315</v>
      </c>
      <c r="F1006" t="str">
        <v>SBO:0000243</v>
      </c>
      <c r="G1006" t="str">
        <v>KOG:E</v>
      </c>
      <c r="L1006" t="str">
        <v>EX_fol_e</v>
      </c>
      <c r="M1006" t="str">
        <v>folic acid exchange</v>
      </c>
      <c r="N1006" t="str">
        <v xml:space="preserve">fol_e --&gt; </v>
      </c>
      <c r="O1006" t="str">
        <v>Exchange</v>
      </c>
      <c r="P1006" t="str">
        <v/>
      </c>
      <c r="Q1006">
        <v>0</v>
      </c>
      <c r="R1006">
        <v>1000</v>
      </c>
      <c r="S1006">
        <v>0</v>
      </c>
      <c r="T1006">
        <v>0</v>
      </c>
      <c r="U1006">
        <v>0</v>
      </c>
      <c r="V1006" t="str">
        <v>r_1792</v>
      </c>
      <c r="W1006">
        <v>0</v>
      </c>
      <c r="X1006" t="str">
        <v>SBO:0000627</v>
      </c>
      <c r="Y1006">
        <v>0</v>
      </c>
      <c r="Z1006" t="str" cm="1">
        <f t="array" ref="Z1006">IFERROR(_xlfn.UNIQUE(_xlfn.TEXTSPLIT(SUBSTITUTE(SUBSTITUTE(SUBSTITUTE(SUBSTITUTE(P1006," or "," ")," and "," "),"(",""),")","")," "),TRUE),"")</f>
        <v/>
      </c>
    </row>
    <row r="1007" spans="1:27" x14ac:dyDescent="0.2">
      <c r="A1007" t="str">
        <v>rt7825</v>
      </c>
      <c r="B1007" t="str">
        <v>APT1</v>
      </c>
      <c r="C1007" t="str">
        <v>YML022W</v>
      </c>
      <c r="D1007" t="str">
        <v>RT16193</v>
      </c>
      <c r="E1007" t="str">
        <v>16321</v>
      </c>
      <c r="F1007" t="str">
        <v>SBO:0000243</v>
      </c>
      <c r="G1007" t="str">
        <v>KOG:F</v>
      </c>
      <c r="L1007" t="str">
        <v>EX_for_e</v>
      </c>
      <c r="M1007" t="str">
        <v>formate exchange</v>
      </c>
      <c r="N1007" t="str">
        <v xml:space="preserve">for_e --&gt; </v>
      </c>
      <c r="O1007" t="str">
        <v>Exchange</v>
      </c>
      <c r="P1007" t="str">
        <v/>
      </c>
      <c r="Q1007">
        <v>0</v>
      </c>
      <c r="R1007">
        <v>1000</v>
      </c>
      <c r="S1007">
        <v>0</v>
      </c>
      <c r="T1007">
        <v>0</v>
      </c>
      <c r="U1007">
        <v>0</v>
      </c>
      <c r="V1007" t="str">
        <v>r_1793</v>
      </c>
      <c r="W1007">
        <v>0</v>
      </c>
      <c r="X1007" t="str">
        <v>SBO:0000627</v>
      </c>
      <c r="Y1007">
        <v>0</v>
      </c>
      <c r="Z1007" t="str" cm="1">
        <f t="array" ref="Z1007">IFERROR(_xlfn.UNIQUE(_xlfn.TEXTSPLIT(SUBSTITUTE(SUBSTITUTE(SUBSTITUTE(SUBSTITUTE(P1007," or "," ")," and "," "),"(",""),")","")," "),TRUE),"")</f>
        <v/>
      </c>
    </row>
    <row r="1008" spans="1:27" x14ac:dyDescent="0.2">
      <c r="A1008" t="str">
        <v>rt7828</v>
      </c>
      <c r="B1008" t="str">
        <v>ARG1</v>
      </c>
      <c r="C1008" t="str">
        <v>YOL058W</v>
      </c>
      <c r="D1008" t="str">
        <v>RT16196</v>
      </c>
      <c r="E1008" t="str">
        <v>16324</v>
      </c>
      <c r="F1008" t="str">
        <v>SBO:0000243</v>
      </c>
      <c r="G1008" t="str">
        <v>KOG:E</v>
      </c>
      <c r="L1008" t="str">
        <v>FORt_c_m</v>
      </c>
      <c r="M1008" t="str">
        <v>formate transport</v>
      </c>
      <c r="N1008" t="str">
        <v>for_m --&gt; for_c</v>
      </c>
      <c r="O1008" t="str">
        <v>Transport</v>
      </c>
      <c r="P1008" t="str">
        <v>UNKNOWN</v>
      </c>
      <c r="Q1008">
        <v>0</v>
      </c>
      <c r="R1008">
        <v>1000</v>
      </c>
      <c r="S1008">
        <v>0</v>
      </c>
      <c r="T1008">
        <v>0</v>
      </c>
      <c r="U1008">
        <v>0</v>
      </c>
      <c r="V1008" t="str">
        <v>r_1794</v>
      </c>
      <c r="W1008">
        <v>0</v>
      </c>
      <c r="X1008" t="str">
        <v>SBO:0000185</v>
      </c>
      <c r="Y1008">
        <v>0</v>
      </c>
      <c r="Z1008" t="str" cm="1">
        <f t="array" ref="Z1008">IFERROR(_xlfn.UNIQUE(_xlfn.TEXTSPLIT(SUBSTITUTE(SUBSTITUTE(SUBSTITUTE(SUBSTITUTE(P1008," or "," ")," and "," "),"(",""),")","")," "),TRUE),"")</f>
        <v>UNKNOWN</v>
      </c>
    </row>
    <row r="1009" spans="1:27" x14ac:dyDescent="0.2">
      <c r="A1009" t="str">
        <v>rt7829</v>
      </c>
      <c r="B1009" t="str">
        <v>COQ6</v>
      </c>
      <c r="C1009" t="str">
        <v>YGR255C</v>
      </c>
      <c r="D1009" t="str">
        <v>RT16197</v>
      </c>
      <c r="E1009" t="str">
        <v>16325</v>
      </c>
      <c r="F1009" t="str">
        <v>SBO:0000243</v>
      </c>
      <c r="G1009" t="str">
        <v>KOG:C,H</v>
      </c>
      <c r="L1009" t="str">
        <v>FORt_c_e</v>
      </c>
      <c r="M1009" t="str">
        <v>formate transport</v>
      </c>
      <c r="N1009" t="str">
        <v>for_e &lt;=&gt; for_c</v>
      </c>
      <c r="O1009" t="str">
        <v>Transport</v>
      </c>
      <c r="P1009" t="str">
        <v/>
      </c>
      <c r="Q1009">
        <v>-1000</v>
      </c>
      <c r="R1009">
        <v>1000</v>
      </c>
      <c r="S1009">
        <v>0</v>
      </c>
      <c r="T1009">
        <v>0</v>
      </c>
      <c r="U1009">
        <v>0</v>
      </c>
      <c r="V1009" t="str">
        <v>r_1795</v>
      </c>
      <c r="W1009">
        <v>0</v>
      </c>
      <c r="X1009" t="str">
        <v>SBO:0000185</v>
      </c>
      <c r="Y1009">
        <v>0</v>
      </c>
      <c r="Z1009" t="str" cm="1">
        <f t="array" ref="Z1009">IFERROR(_xlfn.UNIQUE(_xlfn.TEXTSPLIT(SUBSTITUTE(SUBSTITUTE(SUBSTITUTE(SUBSTITUTE(P1009," or "," ")," and "," "),"(",""),")","")," "),TRUE),"")</f>
        <v/>
      </c>
    </row>
    <row r="1010" spans="1:27" x14ac:dyDescent="0.2">
      <c r="A1010" t="str">
        <v>rt7835</v>
      </c>
      <c r="B1010" t="str">
        <v>IDI1</v>
      </c>
      <c r="C1010" t="str">
        <v>YPL117C</v>
      </c>
      <c r="D1010" t="str">
        <v>RT16203</v>
      </c>
      <c r="E1010" t="str">
        <v>16331</v>
      </c>
      <c r="F1010" t="str">
        <v>SBO:0000243</v>
      </c>
      <c r="G1010" t="str">
        <v>KOG:Q</v>
      </c>
      <c r="L1010" t="str">
        <v>FUMt_c_e</v>
      </c>
      <c r="M1010" t="str">
        <v>formate transport</v>
      </c>
      <c r="N1010" t="str">
        <v>fum_e &lt;=&gt; fum_c</v>
      </c>
      <c r="O1010" t="str">
        <v>Transport</v>
      </c>
      <c r="P1010" t="str">
        <v/>
      </c>
      <c r="Q1010">
        <v>-1000</v>
      </c>
      <c r="R1010">
        <v>1000</v>
      </c>
      <c r="S1010">
        <v>0</v>
      </c>
      <c r="T1010">
        <v>0</v>
      </c>
      <c r="U1010">
        <v>0</v>
      </c>
      <c r="V1010" t="str">
        <v>r_1796</v>
      </c>
      <c r="W1010">
        <v>0</v>
      </c>
      <c r="X1010" t="str">
        <v>SBO:0000185</v>
      </c>
      <c r="Y1010">
        <v>0</v>
      </c>
      <c r="Z1010" t="str" cm="1">
        <f t="array" ref="Z1010">IFERROR(_xlfn.UNIQUE(_xlfn.TEXTSPLIT(SUBSTITUTE(SUBSTITUTE(SUBSTITUTE(SUBSTITUTE(P1010," or "," ")," and "," "),"(",""),")","")," "),TRUE),"")</f>
        <v/>
      </c>
    </row>
    <row r="1011" spans="1:27" x14ac:dyDescent="0.2">
      <c r="A1011" t="str">
        <v>rt7838</v>
      </c>
      <c r="B1011" t="str">
        <v>TUM1</v>
      </c>
      <c r="C1011" t="str">
        <v>YOR251C</v>
      </c>
      <c r="D1011" t="str">
        <v>RT16206</v>
      </c>
      <c r="E1011" t="str">
        <v>16334</v>
      </c>
      <c r="F1011" t="str">
        <v>SBO:0000243</v>
      </c>
      <c r="G1011" t="str">
        <v>KOG:V</v>
      </c>
      <c r="L1011" t="str">
        <v>FRUK_c</v>
      </c>
      <c r="M1011" t="str">
        <v>fructose-1-phosphate kinase</v>
      </c>
      <c r="N1011" t="str">
        <v>atp_c + f1p_c --&gt; adp_c + fdp_c + h_c</v>
      </c>
      <c r="O1011" t="str">
        <v>Fructose and mannose metabolism</v>
      </c>
      <c r="P1011" t="str">
        <v/>
      </c>
      <c r="Q1011">
        <v>0</v>
      </c>
      <c r="R1011">
        <v>1000</v>
      </c>
      <c r="S1011">
        <v>0</v>
      </c>
      <c r="T1011" t="str">
        <v>2.7.1.56</v>
      </c>
      <c r="U1011" t="str">
        <v>R02071</v>
      </c>
      <c r="V1011" t="str">
        <v>r_1797</v>
      </c>
      <c r="W1011">
        <v>0</v>
      </c>
      <c r="X1011" t="str">
        <v>SBO:0000176</v>
      </c>
      <c r="Y1011">
        <v>0</v>
      </c>
      <c r="Z1011" t="str" cm="1">
        <f t="array" ref="Z1011">IFERROR(_xlfn.UNIQUE(_xlfn.TEXTSPLIT(SUBSTITUTE(SUBSTITUTE(SUBSTITUTE(SUBSTITUTE(P1011," or "," ")," and "," "),"(",""),")","")," "),TRUE),"")</f>
        <v/>
      </c>
    </row>
    <row r="1012" spans="1:27" x14ac:dyDescent="0.2">
      <c r="A1012" t="str">
        <v>rt7840</v>
      </c>
      <c r="B1012" t="str">
        <v>ARG7</v>
      </c>
      <c r="C1012" t="str">
        <v>YMR062C</v>
      </c>
      <c r="D1012" t="str">
        <v>RT16208</v>
      </c>
      <c r="E1012" t="str">
        <v>16336</v>
      </c>
      <c r="F1012" t="str">
        <v>SBO:0000243</v>
      </c>
      <c r="G1012" t="str">
        <v>KOG:E</v>
      </c>
      <c r="L1012" t="str">
        <v>EX_fum_e</v>
      </c>
      <c r="M1012" t="str">
        <v>fumarate(2-) exchange</v>
      </c>
      <c r="N1012" t="str">
        <v xml:space="preserve">fum_e --&gt; </v>
      </c>
      <c r="O1012" t="str">
        <v>Exchange</v>
      </c>
      <c r="P1012" t="str">
        <v/>
      </c>
      <c r="Q1012">
        <v>0</v>
      </c>
      <c r="R1012">
        <v>1000</v>
      </c>
      <c r="S1012">
        <v>0</v>
      </c>
      <c r="T1012">
        <v>0</v>
      </c>
      <c r="U1012">
        <v>0</v>
      </c>
      <c r="V1012" t="str">
        <v>r_1798</v>
      </c>
      <c r="W1012">
        <v>0</v>
      </c>
      <c r="X1012" t="str">
        <v>SBO:0000627</v>
      </c>
      <c r="Y1012">
        <v>0</v>
      </c>
      <c r="Z1012" t="str" cm="1">
        <f t="array" ref="Z1012">IFERROR(_xlfn.UNIQUE(_xlfn.TEXTSPLIT(SUBSTITUTE(SUBSTITUTE(SUBSTITUTE(SUBSTITUTE(P1012," or "," ")," and "," "),"(",""),")","")," "),TRUE),"")</f>
        <v/>
      </c>
    </row>
    <row r="1013" spans="1:27" x14ac:dyDescent="0.2">
      <c r="A1013" t="str">
        <v>rt7845</v>
      </c>
      <c r="B1013" t="str">
        <v>THI6</v>
      </c>
      <c r="C1013" t="str">
        <v>YPL214C</v>
      </c>
      <c r="D1013" t="str">
        <v>RT16213</v>
      </c>
      <c r="E1013" t="str">
        <v>16341</v>
      </c>
      <c r="F1013" t="str">
        <v>SBO:0000243</v>
      </c>
      <c r="G1013" t="str">
        <v>KOG:H,K</v>
      </c>
      <c r="L1013" t="str">
        <v>EX_4abut_e</v>
      </c>
      <c r="M1013" t="str">
        <v>gamma-aminobutyrate exchange</v>
      </c>
      <c r="N1013" t="str">
        <v xml:space="preserve">4abut_e --&gt; </v>
      </c>
      <c r="O1013" t="str">
        <v>Exchange</v>
      </c>
      <c r="P1013" t="str">
        <v/>
      </c>
      <c r="Q1013">
        <v>0</v>
      </c>
      <c r="R1013">
        <v>1000</v>
      </c>
      <c r="S1013">
        <v>0</v>
      </c>
      <c r="T1013">
        <v>0</v>
      </c>
      <c r="U1013">
        <v>0</v>
      </c>
      <c r="V1013" t="str">
        <v>r_1800</v>
      </c>
      <c r="W1013">
        <v>0</v>
      </c>
      <c r="X1013" t="str">
        <v>SBO:0000627</v>
      </c>
      <c r="Y1013">
        <v>0</v>
      </c>
      <c r="Z1013" t="str" cm="1">
        <f t="array" ref="Z1013">IFERROR(_xlfn.UNIQUE(_xlfn.TEXTSPLIT(SUBSTITUTE(SUBSTITUTE(SUBSTITUTE(SUBSTITUTE(P1013," or "," ")," and "," "),"(",""),")","")," "),TRUE),"")</f>
        <v/>
      </c>
    </row>
    <row r="1014" spans="1:27" x14ac:dyDescent="0.2">
      <c r="A1014" t="str">
        <v>rt7857</v>
      </c>
      <c r="B1014" t="str">
        <v>TYR1</v>
      </c>
      <c r="C1014" t="str">
        <v>YBR166C</v>
      </c>
      <c r="D1014" t="str">
        <v>RT16225</v>
      </c>
      <c r="E1014" t="str">
        <v>16353</v>
      </c>
      <c r="F1014" t="str">
        <v>SBO:0000243</v>
      </c>
      <c r="G1014" t="str">
        <v>KOG:E</v>
      </c>
      <c r="L1014" t="str">
        <v>GDPt_c_g</v>
      </c>
      <c r="M1014" t="str">
        <v>GDP transport</v>
      </c>
      <c r="N1014" t="str">
        <v>gdp_g &lt;=&gt; gdp_c</v>
      </c>
      <c r="O1014" t="str">
        <v>Transport</v>
      </c>
      <c r="P1014" t="str">
        <v/>
      </c>
      <c r="Q1014">
        <v>-1000</v>
      </c>
      <c r="R1014">
        <v>1000</v>
      </c>
      <c r="S1014">
        <v>0</v>
      </c>
      <c r="T1014">
        <v>0</v>
      </c>
      <c r="U1014">
        <v>0</v>
      </c>
      <c r="V1014" t="str">
        <v>r_1801</v>
      </c>
      <c r="W1014">
        <v>0</v>
      </c>
      <c r="X1014" t="str">
        <v>SBO:0000185</v>
      </c>
      <c r="Y1014">
        <v>0</v>
      </c>
      <c r="Z1014" t="str" cm="1">
        <f t="array" ref="Z1014">IFERROR(_xlfn.UNIQUE(_xlfn.TEXTSPLIT(SUBSTITUTE(SUBSTITUTE(SUBSTITUTE(SUBSTITUTE(P1014," or "," ")," and "," "),"(",""),")","")," "),TRUE),"")</f>
        <v/>
      </c>
    </row>
    <row r="1015" spans="1:27" x14ac:dyDescent="0.2">
      <c r="A1015" t="str">
        <v>rt7872</v>
      </c>
      <c r="B1015" t="str">
        <v>SIR2</v>
      </c>
      <c r="C1015" t="str">
        <v>YDL042C</v>
      </c>
      <c r="D1015" t="str">
        <v>RT16240</v>
      </c>
      <c r="E1015" t="str">
        <v>16368</v>
      </c>
      <c r="F1015" t="str">
        <v>SBO:0000243</v>
      </c>
      <c r="G1015" t="str">
        <v>KOG:B,K</v>
      </c>
      <c r="L1015" t="str">
        <v>GDPt_c_n</v>
      </c>
      <c r="M1015" t="str">
        <v>GDP transport</v>
      </c>
      <c r="N1015" t="str">
        <v>gdp_c &lt;=&gt; gdp_n</v>
      </c>
      <c r="O1015" t="str">
        <v>Transport</v>
      </c>
      <c r="P1015" t="str">
        <v/>
      </c>
      <c r="Q1015">
        <v>-1000</v>
      </c>
      <c r="R1015">
        <v>1000</v>
      </c>
      <c r="S1015">
        <v>0</v>
      </c>
      <c r="T1015">
        <v>0</v>
      </c>
      <c r="U1015">
        <v>0</v>
      </c>
      <c r="V1015" t="str">
        <v>r_1802</v>
      </c>
      <c r="W1015">
        <v>0</v>
      </c>
      <c r="X1015" t="str">
        <v>SBO:0000185</v>
      </c>
      <c r="Y1015">
        <v>0</v>
      </c>
      <c r="Z1015" t="str" cm="1">
        <f t="array" ref="Z1015">IFERROR(_xlfn.UNIQUE(_xlfn.TEXTSPLIT(SUBSTITUTE(SUBSTITUTE(SUBSTITUTE(SUBSTITUTE(P1015," or "," ")," and "," "),"(",""),")","")," "),TRUE),"")</f>
        <v/>
      </c>
    </row>
    <row r="1016" spans="1:27" x14ac:dyDescent="0.2">
      <c r="A1016" t="str">
        <v>rt7873</v>
      </c>
      <c r="B1016" t="str">
        <v>TSC13</v>
      </c>
      <c r="C1016" t="str">
        <v>YDL015C</v>
      </c>
      <c r="D1016" t="str">
        <v>RT16241</v>
      </c>
      <c r="E1016" t="str">
        <v>16369</v>
      </c>
      <c r="F1016" t="str">
        <v>SBO:0000243</v>
      </c>
      <c r="G1016" t="str">
        <v>KOG:I | ncbi_blast:enoyl-R, Tsc13 region VLCFA elongation | sgd:enoyl reductase VLCFA, ER</v>
      </c>
      <c r="L1016" t="str">
        <v>GDPMANNt_c_g</v>
      </c>
      <c r="M1016" t="str">
        <v>GDP-alpha-D-mannose transport</v>
      </c>
      <c r="N1016" t="str">
        <v>gdpmann_c &lt;=&gt; gdpmann_g</v>
      </c>
      <c r="O1016" t="str">
        <v>Transport</v>
      </c>
      <c r="P1016" t="str">
        <v/>
      </c>
      <c r="Q1016">
        <v>-1000</v>
      </c>
      <c r="R1016">
        <v>1000</v>
      </c>
      <c r="S1016">
        <v>0</v>
      </c>
      <c r="T1016">
        <v>0</v>
      </c>
      <c r="U1016">
        <v>0</v>
      </c>
      <c r="V1016" t="str">
        <v>r_1803</v>
      </c>
      <c r="W1016">
        <v>0</v>
      </c>
      <c r="X1016" t="str">
        <v>SBO:0000185</v>
      </c>
      <c r="Y1016">
        <v>0</v>
      </c>
      <c r="Z1016" t="str" cm="1">
        <f t="array" ref="Z1016">IFERROR(_xlfn.UNIQUE(_xlfn.TEXTSPLIT(SUBSTITUTE(SUBSTITUTE(SUBSTITUTE(SUBSTITUTE(P1016," or "," ")," and "," "),"(",""),")","")," "),TRUE),"")</f>
        <v/>
      </c>
    </row>
    <row r="1017" spans="1:27" x14ac:dyDescent="0.2">
      <c r="A1017" t="str">
        <v>rt7877</v>
      </c>
      <c r="B1017" t="str">
        <v>AAD14</v>
      </c>
      <c r="C1017" t="str">
        <v>YNL331C</v>
      </c>
      <c r="D1017" t="str">
        <v>RT16245</v>
      </c>
      <c r="E1017" t="str">
        <v>16373</v>
      </c>
      <c r="F1017" t="str">
        <v>SBO:0000243</v>
      </c>
      <c r="G1017" t="str">
        <v>KOG:C</v>
      </c>
      <c r="L1017" t="str">
        <v>GLCt_c_v</v>
      </c>
      <c r="M1017" t="str">
        <v>glucose transport</v>
      </c>
      <c r="N1017" t="str">
        <v>glc__D_c &lt;=&gt; glc__D_v</v>
      </c>
      <c r="O1017" t="str">
        <v>Transport</v>
      </c>
      <c r="P1017" t="str">
        <v>rt7394</v>
      </c>
      <c r="Q1017">
        <v>-1000</v>
      </c>
      <c r="R1017">
        <v>1000</v>
      </c>
      <c r="S1017">
        <v>0</v>
      </c>
      <c r="T1017">
        <v>0</v>
      </c>
      <c r="U1017">
        <v>0</v>
      </c>
      <c r="V1017" t="str">
        <v>r_1805</v>
      </c>
      <c r="W1017">
        <v>0</v>
      </c>
      <c r="X1017" t="str">
        <v>SBO:0000185</v>
      </c>
      <c r="Y1017">
        <v>0</v>
      </c>
      <c r="Z1017" t="str" cm="1">
        <f t="array" ref="Z1017">IFERROR(_xlfn.UNIQUE(_xlfn.TEXTSPLIT(SUBSTITUTE(SUBSTITUTE(SUBSTITUTE(SUBSTITUTE(P1017," or "," ")," and "," "),"(",""),")","")," "),TRUE),"")</f>
        <v>rt7394</v>
      </c>
    </row>
    <row r="1018" spans="1:27" x14ac:dyDescent="0.2">
      <c r="A1018" t="str">
        <v>rt7896</v>
      </c>
      <c r="B1018" t="str">
        <v>RPE1</v>
      </c>
      <c r="C1018" t="str">
        <v>YJL121C</v>
      </c>
      <c r="D1018" t="str">
        <v>RT16264</v>
      </c>
      <c r="E1018" t="str">
        <v>16392</v>
      </c>
      <c r="F1018" t="str">
        <v>SBO:0000243</v>
      </c>
      <c r="G1018" t="str">
        <v>KOG:G</v>
      </c>
      <c r="L1018" t="str">
        <v>EX_gthox_e</v>
      </c>
      <c r="M1018" t="str">
        <v>glutathione disulfide exchange</v>
      </c>
      <c r="N1018" t="str">
        <v xml:space="preserve">gthox_e --&gt; </v>
      </c>
      <c r="O1018" t="str">
        <v>Exchange</v>
      </c>
      <c r="P1018" t="str">
        <v/>
      </c>
      <c r="Q1018">
        <v>0</v>
      </c>
      <c r="R1018">
        <v>1000</v>
      </c>
      <c r="S1018">
        <v>0</v>
      </c>
      <c r="T1018">
        <v>0</v>
      </c>
      <c r="U1018">
        <v>0</v>
      </c>
      <c r="V1018" t="str">
        <v>r_1806</v>
      </c>
      <c r="W1018">
        <v>0</v>
      </c>
      <c r="X1018" t="str">
        <v>SBO:0000627</v>
      </c>
      <c r="Y1018">
        <v>0</v>
      </c>
      <c r="Z1018" t="str" cm="1">
        <f t="array" ref="Z1018">IFERROR(_xlfn.UNIQUE(_xlfn.TEXTSPLIT(SUBSTITUTE(SUBSTITUTE(SUBSTITUTE(SUBSTITUTE(P1018," or "," ")," and "," "),"(",""),")","")," "),TRUE),"")</f>
        <v/>
      </c>
    </row>
    <row r="1019" spans="1:27" x14ac:dyDescent="0.2">
      <c r="A1019" t="str">
        <v>rt7899</v>
      </c>
      <c r="B1019" t="str">
        <v>ARG2</v>
      </c>
      <c r="C1019" t="str">
        <v>YJL071W</v>
      </c>
      <c r="D1019" t="str">
        <v>RT16267</v>
      </c>
      <c r="E1019" t="str">
        <v>16395</v>
      </c>
      <c r="F1019" t="str">
        <v>SBO:0000243</v>
      </c>
      <c r="G1019" t="str">
        <v>KOG:E</v>
      </c>
      <c r="L1019" t="str">
        <v>EX_gthrd_e</v>
      </c>
      <c r="M1019" t="str">
        <v>glutathione exchange</v>
      </c>
      <c r="N1019" t="str">
        <v xml:space="preserve">gthrd_e --&gt; </v>
      </c>
      <c r="O1019" t="str">
        <v>Exchange</v>
      </c>
      <c r="P1019" t="str">
        <v/>
      </c>
      <c r="Q1019">
        <v>0</v>
      </c>
      <c r="R1019">
        <v>1000</v>
      </c>
      <c r="S1019">
        <v>0</v>
      </c>
      <c r="T1019">
        <v>0</v>
      </c>
      <c r="U1019">
        <v>0</v>
      </c>
      <c r="V1019" t="str">
        <v>r_1807</v>
      </c>
      <c r="W1019">
        <v>0</v>
      </c>
      <c r="X1019" t="str">
        <v>SBO:0000627</v>
      </c>
      <c r="Y1019">
        <v>0</v>
      </c>
      <c r="Z1019" t="str" cm="1">
        <f t="array" ref="Z1019">IFERROR(_xlfn.UNIQUE(_xlfn.TEXTSPLIT(SUBSTITUTE(SUBSTITUTE(SUBSTITUTE(SUBSTITUTE(P1019," or "," ")," and "," "),"(",""),")","")," "),TRUE),"")</f>
        <v/>
      </c>
    </row>
    <row r="1020" spans="1:27" x14ac:dyDescent="0.2">
      <c r="A1020" t="str">
        <v>rt7905</v>
      </c>
      <c r="B1020" t="str">
        <v>PRO2</v>
      </c>
      <c r="C1020" t="str">
        <v>YOR323C</v>
      </c>
      <c r="D1020" t="str">
        <v>RT16273</v>
      </c>
      <c r="E1020" t="str">
        <v>16401</v>
      </c>
      <c r="F1020" t="str">
        <v>SBO:0000243</v>
      </c>
      <c r="G1020" t="str">
        <v>KOG:E</v>
      </c>
      <c r="L1020" t="str">
        <v>EX_glyc_e</v>
      </c>
      <c r="M1020" t="str">
        <v>glycerol exchange</v>
      </c>
      <c r="N1020" t="str">
        <v xml:space="preserve">glyc_e --&gt; </v>
      </c>
      <c r="O1020" t="str">
        <v>Exchange</v>
      </c>
      <c r="P1020" t="str">
        <v/>
      </c>
      <c r="Q1020">
        <v>0</v>
      </c>
      <c r="R1020">
        <v>1000</v>
      </c>
      <c r="S1020">
        <v>0</v>
      </c>
      <c r="T1020">
        <v>0</v>
      </c>
      <c r="U1020">
        <v>0</v>
      </c>
      <c r="V1020" t="str">
        <v>r_1808</v>
      </c>
      <c r="W1020">
        <v>0</v>
      </c>
      <c r="X1020" t="str">
        <v>SBO:0000627</v>
      </c>
      <c r="Y1020">
        <v>0</v>
      </c>
      <c r="Z1020" t="str" cm="1">
        <f t="array" ref="Z1020">IFERROR(_xlfn.UNIQUE(_xlfn.TEXTSPLIT(SUBSTITUTE(SUBSTITUTE(SUBSTITUTE(SUBSTITUTE(P1020," or "," ")," and "," "),"(",""),")","")," "),TRUE),"")</f>
        <v/>
      </c>
    </row>
    <row r="1021" spans="1:27" x14ac:dyDescent="0.2">
      <c r="A1021" t="str">
        <v>rt7907</v>
      </c>
      <c r="B1021" t="str">
        <v>YPK9</v>
      </c>
      <c r="C1021" t="str">
        <v>YOR291W</v>
      </c>
      <c r="D1021" t="str">
        <v>RT16275</v>
      </c>
      <c r="E1021" t="str">
        <v>16403</v>
      </c>
      <c r="F1021" t="str">
        <v>SBO:0000243</v>
      </c>
      <c r="G1021" t="str">
        <v>KOG:P</v>
      </c>
      <c r="L1021" t="str">
        <v>GLYC3Pt_c_m</v>
      </c>
      <c r="M1021" t="str">
        <v>glycerol-3-phosphate shuttle</v>
      </c>
      <c r="N1021" t="str">
        <v>glyc3p_c &lt;=&gt; glyc3p_m</v>
      </c>
      <c r="O1021" t="str">
        <v>Transport</v>
      </c>
      <c r="P1021" t="str">
        <v/>
      </c>
      <c r="Q1021">
        <v>-1000</v>
      </c>
      <c r="R1021">
        <v>1000</v>
      </c>
      <c r="S1021">
        <v>0</v>
      </c>
      <c r="T1021">
        <v>0</v>
      </c>
      <c r="U1021">
        <v>0</v>
      </c>
      <c r="V1021" t="str">
        <v>r_1809</v>
      </c>
      <c r="W1021">
        <v>0</v>
      </c>
      <c r="X1021" t="str">
        <v>SBO:0000185</v>
      </c>
      <c r="Y1021">
        <v>0</v>
      </c>
      <c r="Z1021" t="str" cm="1">
        <f t="array" ref="Z1021">IFERROR(_xlfn.UNIQUE(_xlfn.TEXTSPLIT(SUBSTITUTE(SUBSTITUTE(SUBSTITUTE(SUBSTITUTE(P1021," or "," ")," and "," "),"(",""),")","")," "),TRUE),"")</f>
        <v/>
      </c>
    </row>
    <row r="1022" spans="1:27" x14ac:dyDescent="0.2">
      <c r="A1022" t="str">
        <v>rt7908</v>
      </c>
      <c r="B1022" t="str">
        <v>PNP1</v>
      </c>
      <c r="C1022" t="str">
        <v>YLR209C</v>
      </c>
      <c r="D1022" t="str">
        <v>RT16276</v>
      </c>
      <c r="E1022" t="str">
        <v>16404</v>
      </c>
      <c r="F1022" t="str">
        <v>SBO:0000243</v>
      </c>
      <c r="G1022" t="str">
        <v>KOG:F</v>
      </c>
      <c r="L1022" t="str">
        <v>EX_gly_e</v>
      </c>
      <c r="M1022" t="str">
        <v>glycine exchange</v>
      </c>
      <c r="N1022" t="str">
        <v xml:space="preserve">gly_e --&gt; </v>
      </c>
      <c r="O1022" t="str">
        <v>Exchange</v>
      </c>
      <c r="P1022" t="str">
        <v/>
      </c>
      <c r="Q1022">
        <v>0</v>
      </c>
      <c r="R1022">
        <v>1000</v>
      </c>
      <c r="S1022">
        <v>0</v>
      </c>
      <c r="T1022">
        <v>0</v>
      </c>
      <c r="U1022">
        <v>0</v>
      </c>
      <c r="V1022" t="str">
        <v>r_1810</v>
      </c>
      <c r="W1022">
        <v>0</v>
      </c>
      <c r="X1022" t="str">
        <v>SBO:0000627</v>
      </c>
      <c r="Y1022">
        <v>0</v>
      </c>
      <c r="Z1022" t="str" cm="1">
        <f t="array" ref="Z1022">IFERROR(_xlfn.UNIQUE(_xlfn.TEXTSPLIT(SUBSTITUTE(SUBSTITUTE(SUBSTITUTE(SUBSTITUTE(P1022," or "," ")," and "," "),"(",""),")","")," "),TRUE),"")</f>
        <v/>
      </c>
    </row>
    <row r="1023" spans="1:27" x14ac:dyDescent="0.2">
      <c r="A1023" t="str">
        <v>rt7910</v>
      </c>
      <c r="B1023" t="str">
        <v>FSF1</v>
      </c>
      <c r="C1023" t="str">
        <v>YOR271C</v>
      </c>
      <c r="D1023" t="str">
        <v>RT16278</v>
      </c>
      <c r="E1023" t="str">
        <v>16406</v>
      </c>
      <c r="F1023">
        <v>0</v>
      </c>
      <c r="G1023" t="str">
        <v>notes:predicted to be 2ippm carrier but verified experimentally to be serine transporter, pmid:30442778</v>
      </c>
      <c r="L1023" t="str">
        <v>GLYt_c_m</v>
      </c>
      <c r="M1023" t="str">
        <v>glycine transport</v>
      </c>
      <c r="N1023" t="str">
        <v>gly_c &lt;=&gt; gly_m</v>
      </c>
      <c r="O1023" t="str">
        <v>Transport</v>
      </c>
      <c r="P1023" t="str">
        <v>rt4150 or rt0066</v>
      </c>
      <c r="Q1023">
        <v>-1000</v>
      </c>
      <c r="R1023">
        <v>1000</v>
      </c>
      <c r="S1023">
        <v>0</v>
      </c>
      <c r="T1023">
        <v>0</v>
      </c>
      <c r="U1023">
        <v>0</v>
      </c>
      <c r="V1023" t="str">
        <v>r_1811</v>
      </c>
      <c r="W1023">
        <v>0</v>
      </c>
      <c r="X1023" t="str">
        <v>SBO:0000185</v>
      </c>
      <c r="Y1023">
        <v>0</v>
      </c>
      <c r="Z1023" t="str" cm="1">
        <f t="array" ref="Z1023:AA1023">IFERROR(_xlfn.UNIQUE(_xlfn.TEXTSPLIT(SUBSTITUTE(SUBSTITUTE(SUBSTITUTE(SUBSTITUTE(P1023," or "," ")," and "," "),"(",""),")","")," "),TRUE),"")</f>
        <v>rt4150</v>
      </c>
      <c r="AA1023" t="str">
        <v>rt0066</v>
      </c>
    </row>
    <row r="1024" spans="1:27" x14ac:dyDescent="0.2">
      <c r="A1024" t="str">
        <v>rt7912</v>
      </c>
      <c r="B1024" t="str">
        <v>HMT1</v>
      </c>
      <c r="C1024" t="str">
        <v>YBR034C</v>
      </c>
      <c r="D1024" t="str">
        <v>RT16280</v>
      </c>
      <c r="E1024" t="str">
        <v>16408</v>
      </c>
      <c r="F1024" t="str">
        <v>SBO:0000243</v>
      </c>
      <c r="G1024" t="str">
        <v>KOG:K,O,T</v>
      </c>
      <c r="L1024" t="str">
        <v>GCALDt_c_m</v>
      </c>
      <c r="M1024" t="str">
        <v>glycoaldehyde transport</v>
      </c>
      <c r="N1024" t="str">
        <v>gcald_c &lt;=&gt; gcald_m</v>
      </c>
      <c r="O1024" t="str">
        <v>Transport</v>
      </c>
      <c r="P1024" t="str">
        <v/>
      </c>
      <c r="Q1024">
        <v>-1000</v>
      </c>
      <c r="R1024">
        <v>1000</v>
      </c>
      <c r="S1024">
        <v>0</v>
      </c>
      <c r="T1024">
        <v>0</v>
      </c>
      <c r="U1024">
        <v>0</v>
      </c>
      <c r="V1024" t="str">
        <v>r_1812</v>
      </c>
      <c r="W1024">
        <v>0</v>
      </c>
      <c r="X1024" t="str">
        <v>SBO:0000185</v>
      </c>
      <c r="Y1024">
        <v>0</v>
      </c>
      <c r="Z1024" t="str" cm="1">
        <f t="array" ref="Z1024">IFERROR(_xlfn.UNIQUE(_xlfn.TEXTSPLIT(SUBSTITUTE(SUBSTITUTE(SUBSTITUTE(SUBSTITUTE(P1024," or "," ")," and "," "),"(",""),")","")," "),TRUE),"")</f>
        <v/>
      </c>
    </row>
    <row r="1025" spans="1:26" x14ac:dyDescent="0.2">
      <c r="A1025" t="str">
        <v>rt7913</v>
      </c>
      <c r="B1025" t="str">
        <v>SDH1</v>
      </c>
      <c r="C1025" t="str">
        <v>YKL148C,YJL045W</v>
      </c>
      <c r="D1025" t="str">
        <v>RT16281</v>
      </c>
      <c r="E1025" t="str">
        <v>16409</v>
      </c>
      <c r="F1025" t="str">
        <v>SBO:0000243</v>
      </c>
      <c r="G1025" t="str">
        <v>KOG:C | sc_bidirectional_blast:sc_isozymes</v>
      </c>
      <c r="L1025" t="str">
        <v>GCALDt_c_e</v>
      </c>
      <c r="M1025" t="str">
        <v>glycoaldehyde transport</v>
      </c>
      <c r="N1025" t="str">
        <v>gcald_e &lt;=&gt; gcald_c</v>
      </c>
      <c r="O1025" t="str">
        <v>Transport</v>
      </c>
      <c r="P1025" t="str">
        <v/>
      </c>
      <c r="Q1025">
        <v>-1000</v>
      </c>
      <c r="R1025">
        <v>1000</v>
      </c>
      <c r="S1025">
        <v>0</v>
      </c>
      <c r="T1025">
        <v>0</v>
      </c>
      <c r="U1025">
        <v>0</v>
      </c>
      <c r="V1025" t="str">
        <v>r_1813</v>
      </c>
      <c r="W1025">
        <v>0</v>
      </c>
      <c r="X1025" t="str">
        <v>SBO:0000185</v>
      </c>
      <c r="Y1025">
        <v>0</v>
      </c>
      <c r="Z1025" t="str" cm="1">
        <f t="array" ref="Z1025">IFERROR(_xlfn.UNIQUE(_xlfn.TEXTSPLIT(SUBSTITUTE(SUBSTITUTE(SUBSTITUTE(SUBSTITUTE(P1025," or "," ")," and "," "),"(",""),")","")," "),TRUE),"")</f>
        <v/>
      </c>
    </row>
    <row r="1026" spans="1:26" x14ac:dyDescent="0.2">
      <c r="A1026" t="str">
        <v>rt7916</v>
      </c>
      <c r="B1026" t="str">
        <v>HACDx_rt</v>
      </c>
      <c r="C1026">
        <v>0</v>
      </c>
      <c r="D1026" t="str">
        <v>RT16284</v>
      </c>
      <c r="E1026" t="str">
        <v>16412</v>
      </c>
      <c r="F1026" t="str">
        <v>SBO:0000243</v>
      </c>
      <c r="G1026" t="str">
        <v>KOG:Q | ncbi_blast:HACD/3-hydroxy-2-methylbutyryl-CoA DH</v>
      </c>
      <c r="L1026" t="str">
        <v>EX_gcald_e</v>
      </c>
      <c r="M1026" t="str">
        <v>glycolaldehyde exchange</v>
      </c>
      <c r="N1026" t="str">
        <v xml:space="preserve">gcald_e --&gt; </v>
      </c>
      <c r="O1026" t="str">
        <v>Exchange</v>
      </c>
      <c r="P1026" t="str">
        <v/>
      </c>
      <c r="Q1026">
        <v>0</v>
      </c>
      <c r="R1026">
        <v>1000</v>
      </c>
      <c r="S1026">
        <v>0</v>
      </c>
      <c r="T1026">
        <v>0</v>
      </c>
      <c r="U1026">
        <v>0</v>
      </c>
      <c r="V1026" t="str">
        <v>r_1814</v>
      </c>
      <c r="W1026">
        <v>0</v>
      </c>
      <c r="X1026" t="str">
        <v>SBO:0000627</v>
      </c>
      <c r="Y1026">
        <v>0</v>
      </c>
      <c r="Z1026" t="str" cm="1">
        <f t="array" ref="Z1026">IFERROR(_xlfn.UNIQUE(_xlfn.TEXTSPLIT(SUBSTITUTE(SUBSTITUTE(SUBSTITUTE(SUBSTITUTE(P1026," or "," ")," and "," "),"(",""),")","")," "),TRUE),"")</f>
        <v/>
      </c>
    </row>
    <row r="1027" spans="1:26" x14ac:dyDescent="0.2">
      <c r="A1027" t="str">
        <v>rt7917</v>
      </c>
      <c r="B1027" t="str">
        <v>RMT2</v>
      </c>
      <c r="C1027" t="str">
        <v>YDR465C</v>
      </c>
      <c r="D1027" t="str">
        <v>RT16285</v>
      </c>
      <c r="E1027" t="str">
        <v>16413</v>
      </c>
      <c r="F1027" t="str">
        <v>SBO:0000243</v>
      </c>
      <c r="G1027" t="str">
        <v>KOG:E</v>
      </c>
      <c r="L1027" t="str">
        <v>EX_glx_e</v>
      </c>
      <c r="M1027" t="str">
        <v>glyoxylate exchange</v>
      </c>
      <c r="N1027" t="str">
        <v xml:space="preserve">glx_e --&gt; </v>
      </c>
      <c r="O1027" t="str">
        <v>Exchange</v>
      </c>
      <c r="P1027" t="str">
        <v/>
      </c>
      <c r="Q1027">
        <v>0</v>
      </c>
      <c r="R1027">
        <v>1000</v>
      </c>
      <c r="S1027">
        <v>0</v>
      </c>
      <c r="T1027">
        <v>0</v>
      </c>
      <c r="U1027">
        <v>0</v>
      </c>
      <c r="V1027" t="str">
        <v>r_1815</v>
      </c>
      <c r="W1027">
        <v>0</v>
      </c>
      <c r="X1027" t="str">
        <v>SBO:0000627</v>
      </c>
      <c r="Y1027">
        <v>0</v>
      </c>
      <c r="Z1027" t="str" cm="1">
        <f t="array" ref="Z1027">IFERROR(_xlfn.UNIQUE(_xlfn.TEXTSPLIT(SUBSTITUTE(SUBSTITUTE(SUBSTITUTE(SUBSTITUTE(P1027," or "," ")," and "," "),"(",""),")","")," "),TRUE),"")</f>
        <v/>
      </c>
    </row>
    <row r="1028" spans="1:26" x14ac:dyDescent="0.2">
      <c r="A1028" t="str">
        <v>rt7919</v>
      </c>
      <c r="B1028" t="str">
        <v>CDD1</v>
      </c>
      <c r="C1028" t="str">
        <v>YLR245C</v>
      </c>
      <c r="D1028" t="str">
        <v>RT16287</v>
      </c>
      <c r="E1028" t="str">
        <v>16415</v>
      </c>
      <c r="F1028" t="str">
        <v>SBO:0000243</v>
      </c>
      <c r="G1028" t="str">
        <v>KOG:F</v>
      </c>
      <c r="L1028" t="str">
        <v>GLXt_c_e</v>
      </c>
      <c r="M1028" t="str">
        <v>glyoxylate transport</v>
      </c>
      <c r="N1028" t="str">
        <v>glx_c &lt;=&gt; glx_e</v>
      </c>
      <c r="O1028" t="str">
        <v>Transport</v>
      </c>
      <c r="P1028" t="str">
        <v/>
      </c>
      <c r="Q1028">
        <v>-1000</v>
      </c>
      <c r="R1028">
        <v>1000</v>
      </c>
      <c r="S1028">
        <v>0</v>
      </c>
      <c r="T1028">
        <v>0</v>
      </c>
      <c r="U1028">
        <v>0</v>
      </c>
      <c r="V1028" t="str">
        <v>r_1816</v>
      </c>
      <c r="W1028">
        <v>0</v>
      </c>
      <c r="X1028" t="str">
        <v>SBO:0000185</v>
      </c>
      <c r="Y1028">
        <v>0</v>
      </c>
      <c r="Z1028" t="str" cm="1">
        <f t="array" ref="Z1028">IFERROR(_xlfn.UNIQUE(_xlfn.TEXTSPLIT(SUBSTITUTE(SUBSTITUTE(SUBSTITUTE(SUBSTITUTE(P1028," or "," ")," and "," "),"(",""),")","")," "),TRUE),"")</f>
        <v/>
      </c>
    </row>
    <row r="1029" spans="1:26" x14ac:dyDescent="0.2">
      <c r="A1029" t="str">
        <v>rt7922</v>
      </c>
      <c r="B1029" t="str">
        <v>DNM1</v>
      </c>
      <c r="C1029" t="str">
        <v>YLL001W</v>
      </c>
      <c r="D1029" t="str">
        <v>RT16290</v>
      </c>
      <c r="E1029" t="str">
        <v>16418</v>
      </c>
      <c r="F1029" t="str">
        <v>SBO:0000243</v>
      </c>
      <c r="G1029" t="str">
        <v>KOG:R,U</v>
      </c>
      <c r="L1029" t="str">
        <v>GLXt_c_x</v>
      </c>
      <c r="M1029" t="str">
        <v>glyoxylate transport</v>
      </c>
      <c r="N1029" t="str">
        <v>glx_c &lt;=&gt; glx_x</v>
      </c>
      <c r="O1029" t="str">
        <v>Transport</v>
      </c>
      <c r="P1029" t="str">
        <v/>
      </c>
      <c r="Q1029">
        <v>-1000</v>
      </c>
      <c r="R1029">
        <v>1000</v>
      </c>
      <c r="S1029">
        <v>0</v>
      </c>
      <c r="T1029">
        <v>0</v>
      </c>
      <c r="U1029">
        <v>0</v>
      </c>
      <c r="V1029" t="str">
        <v>r_1817</v>
      </c>
      <c r="W1029">
        <v>0</v>
      </c>
      <c r="X1029" t="str">
        <v>SBO:0000185</v>
      </c>
      <c r="Y1029">
        <v>0</v>
      </c>
      <c r="Z1029" t="str" cm="1">
        <f t="array" ref="Z1029">IFERROR(_xlfn.UNIQUE(_xlfn.TEXTSPLIT(SUBSTITUTE(SUBSTITUTE(SUBSTITUTE(SUBSTITUTE(P1029," or "," ")," and "," "),"(",""),")","")," "),TRUE),"")</f>
        <v/>
      </c>
    </row>
    <row r="1030" spans="1:26" x14ac:dyDescent="0.2">
      <c r="A1030" t="str">
        <v>rt7955</v>
      </c>
      <c r="B1030" t="str">
        <v>HFD1</v>
      </c>
      <c r="C1030" t="str">
        <v>YMR110C</v>
      </c>
      <c r="D1030" t="str">
        <v>RT16323</v>
      </c>
      <c r="E1030" t="str">
        <v>16451</v>
      </c>
      <c r="F1030" t="str">
        <v>SBO:0000243</v>
      </c>
      <c r="G1030" t="str">
        <v>KOG:C</v>
      </c>
      <c r="L1030" t="str">
        <v>EX_gua_e</v>
      </c>
      <c r="M1030" t="str">
        <v>guanine exchange</v>
      </c>
      <c r="N1030" t="str">
        <v xml:space="preserve">gua_e --&gt; </v>
      </c>
      <c r="O1030" t="str">
        <v>Exchange</v>
      </c>
      <c r="P1030" t="str">
        <v/>
      </c>
      <c r="Q1030">
        <v>0</v>
      </c>
      <c r="R1030">
        <v>1000</v>
      </c>
      <c r="S1030">
        <v>0</v>
      </c>
      <c r="T1030">
        <v>0</v>
      </c>
      <c r="U1030">
        <v>0</v>
      </c>
      <c r="V1030" t="str">
        <v>r_1818</v>
      </c>
      <c r="W1030">
        <v>0</v>
      </c>
      <c r="X1030" t="str">
        <v>SBO:0000627</v>
      </c>
      <c r="Y1030">
        <v>0</v>
      </c>
      <c r="Z1030" t="str" cm="1">
        <f t="array" ref="Z1030">IFERROR(_xlfn.UNIQUE(_xlfn.TEXTSPLIT(SUBSTITUTE(SUBSTITUTE(SUBSTITUTE(SUBSTITUTE(P1030," or "," ")," and "," "),"(",""),")","")," "),TRUE),"")</f>
        <v/>
      </c>
    </row>
    <row r="1031" spans="1:26" x14ac:dyDescent="0.2">
      <c r="A1031" t="str">
        <v>rt7962</v>
      </c>
      <c r="B1031" t="str">
        <v>ADI1</v>
      </c>
      <c r="C1031" t="str">
        <v>YMR009W</v>
      </c>
      <c r="D1031" t="str">
        <v>RT16330</v>
      </c>
      <c r="E1031" t="str">
        <v>16458</v>
      </c>
      <c r="F1031" t="str">
        <v>SBO:0000243</v>
      </c>
      <c r="G1031" t="str">
        <v>KOG:S</v>
      </c>
      <c r="L1031" t="str">
        <v>GUAt_c_m</v>
      </c>
      <c r="M1031" t="str">
        <v>guanine transport</v>
      </c>
      <c r="N1031" t="str">
        <v>gua_c &lt;=&gt; gua_m</v>
      </c>
      <c r="O1031" t="str">
        <v>Transport</v>
      </c>
      <c r="P1031" t="str">
        <v/>
      </c>
      <c r="Q1031">
        <v>-1000</v>
      </c>
      <c r="R1031">
        <v>1000</v>
      </c>
      <c r="S1031">
        <v>0</v>
      </c>
      <c r="T1031">
        <v>0</v>
      </c>
      <c r="U1031">
        <v>0</v>
      </c>
      <c r="V1031" t="str">
        <v>r_1819</v>
      </c>
      <c r="W1031">
        <v>0</v>
      </c>
      <c r="X1031" t="str">
        <v>SBO:0000185</v>
      </c>
      <c r="Y1031">
        <v>0</v>
      </c>
      <c r="Z1031" t="str" cm="1">
        <f t="array" ref="Z1031">IFERROR(_xlfn.UNIQUE(_xlfn.TEXTSPLIT(SUBSTITUTE(SUBSTITUTE(SUBSTITUTE(SUBSTITUTE(P1031," or "," ")," and "," "),"(",""),")","")," "),TRUE),"")</f>
        <v/>
      </c>
    </row>
    <row r="1032" spans="1:26" x14ac:dyDescent="0.2">
      <c r="A1032" t="str">
        <v>rt7991</v>
      </c>
      <c r="B1032" t="str">
        <v>ATP1</v>
      </c>
      <c r="C1032" t="str">
        <v>YBL099W</v>
      </c>
      <c r="D1032" t="str">
        <v>RT16359</v>
      </c>
      <c r="E1032" t="str">
        <v>16487</v>
      </c>
      <c r="F1032" t="str">
        <v>SBO:0000243</v>
      </c>
      <c r="G1032" t="str">
        <v>KOG:C | notes:(F1, subunit alpha)</v>
      </c>
      <c r="L1032" t="str">
        <v>EX_gsn_e</v>
      </c>
      <c r="M1032" t="str">
        <v>guanosine exchange</v>
      </c>
      <c r="N1032" t="str">
        <v xml:space="preserve">gsn_e --&gt; </v>
      </c>
      <c r="O1032" t="str">
        <v>Exchange</v>
      </c>
      <c r="P1032" t="str">
        <v/>
      </c>
      <c r="Q1032">
        <v>0</v>
      </c>
      <c r="R1032">
        <v>1000</v>
      </c>
      <c r="S1032">
        <v>0</v>
      </c>
      <c r="T1032">
        <v>0</v>
      </c>
      <c r="U1032">
        <v>0</v>
      </c>
      <c r="V1032" t="str">
        <v>r_1820</v>
      </c>
      <c r="W1032">
        <v>0</v>
      </c>
      <c r="X1032" t="str">
        <v>SBO:0000627</v>
      </c>
      <c r="Y1032">
        <v>0</v>
      </c>
      <c r="Z1032" t="str" cm="1">
        <f t="array" ref="Z1032">IFERROR(_xlfn.UNIQUE(_xlfn.TEXTSPLIT(SUBSTITUTE(SUBSTITUTE(SUBSTITUTE(SUBSTITUTE(P1032," or "," ")," and "," "),"(",""),")","")," "),TRUE),"")</f>
        <v/>
      </c>
    </row>
    <row r="1033" spans="1:26" x14ac:dyDescent="0.2">
      <c r="A1033" t="str">
        <v>rt8001</v>
      </c>
      <c r="B1033" t="str">
        <v>INM2</v>
      </c>
      <c r="C1033" t="str">
        <v>YDR287W</v>
      </c>
      <c r="D1033" t="str">
        <v>RT16369</v>
      </c>
      <c r="E1033" t="str">
        <v>16497</v>
      </c>
      <c r="F1033" t="str">
        <v>SBO:0000243</v>
      </c>
      <c r="G1033" t="str">
        <v>KOG:G</v>
      </c>
      <c r="L1033" t="str">
        <v>GSNK_c</v>
      </c>
      <c r="M1033" t="str">
        <v>guanosine kinase</v>
      </c>
      <c r="N1033" t="str">
        <v>atp_c + gsn_c --&gt; adp_c + gmp_c + h_c</v>
      </c>
      <c r="O1033" t="str">
        <v>Purine metabolism</v>
      </c>
      <c r="P1033" t="str">
        <v/>
      </c>
      <c r="Q1033">
        <v>0</v>
      </c>
      <c r="R1033">
        <v>1000</v>
      </c>
      <c r="S1033">
        <v>0</v>
      </c>
      <c r="T1033" t="str">
        <v>2.7.1.73</v>
      </c>
      <c r="U1033" t="str">
        <v>R01228</v>
      </c>
      <c r="V1033" t="str">
        <v>r_1821</v>
      </c>
      <c r="W1033">
        <v>0</v>
      </c>
      <c r="X1033" t="str">
        <v>SBO:0000176</v>
      </c>
      <c r="Y1033">
        <v>0</v>
      </c>
      <c r="Z1033" t="str" cm="1">
        <f t="array" ref="Z1033">IFERROR(_xlfn.UNIQUE(_xlfn.TEXTSPLIT(SUBSTITUTE(SUBSTITUTE(SUBSTITUTE(SUBSTITUTE(P1033," or "," ")," and "," "),"(",""),")","")," "),TRUE),"")</f>
        <v/>
      </c>
    </row>
    <row r="1034" spans="1:26" x14ac:dyDescent="0.2">
      <c r="A1034" t="str">
        <v>rt8029</v>
      </c>
      <c r="B1034" t="str">
        <v>VMA10</v>
      </c>
      <c r="C1034" t="str">
        <v>YHR039C-A</v>
      </c>
      <c r="D1034" t="str">
        <v>RT16397</v>
      </c>
      <c r="E1034" t="str">
        <v>16525</v>
      </c>
      <c r="F1034" t="str">
        <v>SBO:0000243</v>
      </c>
      <c r="G1034" t="str">
        <v>KOG:C | notes:V1-G</v>
      </c>
      <c r="L1034" t="str">
        <v>GSNt_c_m</v>
      </c>
      <c r="M1034" t="str">
        <v>guanosine transport</v>
      </c>
      <c r="N1034" t="str">
        <v>gsn_c --&gt; gsn_m</v>
      </c>
      <c r="O1034" t="str">
        <v>Transport</v>
      </c>
      <c r="P1034" t="str">
        <v/>
      </c>
      <c r="Q1034">
        <v>0</v>
      </c>
      <c r="R1034">
        <v>1000</v>
      </c>
      <c r="S1034">
        <v>0</v>
      </c>
      <c r="T1034">
        <v>0</v>
      </c>
      <c r="U1034">
        <v>0</v>
      </c>
      <c r="V1034" t="str">
        <v>r_1822</v>
      </c>
      <c r="W1034">
        <v>0</v>
      </c>
      <c r="X1034" t="str">
        <v>SBO:0000185</v>
      </c>
      <c r="Y1034">
        <v>0</v>
      </c>
      <c r="Z1034" t="str" cm="1">
        <f t="array" ref="Z1034">IFERROR(_xlfn.UNIQUE(_xlfn.TEXTSPLIT(SUBSTITUTE(SUBSTITUTE(SUBSTITUTE(SUBSTITUTE(P1034," or "," ")," and "," "),"(",""),")","")," "),TRUE),"")</f>
        <v/>
      </c>
    </row>
    <row r="1035" spans="1:26" x14ac:dyDescent="0.2">
      <c r="A1035" t="str">
        <v>rt8036</v>
      </c>
      <c r="B1035" t="str">
        <v>BPL1</v>
      </c>
      <c r="C1035" t="str">
        <v>YDL141W</v>
      </c>
      <c r="D1035" t="str">
        <v>RT16404</v>
      </c>
      <c r="E1035" t="str">
        <v>16532</v>
      </c>
      <c r="F1035" t="str">
        <v>SBO:0000243</v>
      </c>
      <c r="G1035" t="str">
        <v>KOG:H | ncbi_blast:biotin-protein ligase | sgd:biotin</v>
      </c>
      <c r="L1035" t="str">
        <v>GSNt_c_e</v>
      </c>
      <c r="M1035" t="str">
        <v>guanosine transport</v>
      </c>
      <c r="N1035" t="str">
        <v>gsn_e --&gt; gsn_c</v>
      </c>
      <c r="O1035" t="str">
        <v>Transport</v>
      </c>
      <c r="P1035" t="str">
        <v/>
      </c>
      <c r="Q1035">
        <v>0</v>
      </c>
      <c r="R1035">
        <v>1000</v>
      </c>
      <c r="S1035">
        <v>0</v>
      </c>
      <c r="T1035">
        <v>0</v>
      </c>
      <c r="U1035">
        <v>0</v>
      </c>
      <c r="V1035" t="str">
        <v>r_1823</v>
      </c>
      <c r="W1035">
        <v>0</v>
      </c>
      <c r="X1035" t="str">
        <v>SBO:0000185</v>
      </c>
      <c r="Y1035">
        <v>0</v>
      </c>
      <c r="Z1035" t="str" cm="1">
        <f t="array" ref="Z1035">IFERROR(_xlfn.UNIQUE(_xlfn.TEXTSPLIT(SUBSTITUTE(SUBSTITUTE(SUBSTITUTE(SUBSTITUTE(P1035," or "," ")," and "," "),"(",""),")","")," "),TRUE),"")</f>
        <v/>
      </c>
    </row>
    <row r="1036" spans="1:26" x14ac:dyDescent="0.2">
      <c r="A1036" t="str">
        <v>rt8047</v>
      </c>
      <c r="B1036" t="str">
        <v>CRD1</v>
      </c>
      <c r="C1036" t="str">
        <v>YDL142C</v>
      </c>
      <c r="D1036" t="str">
        <v>RT16415</v>
      </c>
      <c r="E1036" t="str">
        <v>16543</v>
      </c>
      <c r="F1036" t="str">
        <v>SBO:0000243</v>
      </c>
      <c r="G1036" t="str">
        <v>KOG:I</v>
      </c>
      <c r="L1036" t="str">
        <v>Ht_c_e</v>
      </c>
      <c r="M1036" t="str">
        <v>H+ diffusion</v>
      </c>
      <c r="N1036" t="str">
        <v>h_e --&gt; h_c</v>
      </c>
      <c r="O1036" t="str">
        <v>Transport</v>
      </c>
      <c r="P1036" t="str">
        <v/>
      </c>
      <c r="Q1036">
        <v>0</v>
      </c>
      <c r="R1036">
        <v>1000</v>
      </c>
      <c r="S1036">
        <v>0</v>
      </c>
      <c r="T1036">
        <v>0</v>
      </c>
      <c r="U1036">
        <v>0</v>
      </c>
      <c r="V1036" t="str">
        <v>r_1824</v>
      </c>
      <c r="W1036">
        <v>0</v>
      </c>
      <c r="X1036" t="str">
        <v>SBO:0000185</v>
      </c>
      <c r="Y1036">
        <v>0</v>
      </c>
      <c r="Z1036" t="str" cm="1">
        <f t="array" ref="Z1036">IFERROR(_xlfn.UNIQUE(_xlfn.TEXTSPLIT(SUBSTITUTE(SUBSTITUTE(SUBSTITUTE(SUBSTITUTE(P1036," or "," ")," and "," "),"(",""),")","")," "),TRUE),"")</f>
        <v/>
      </c>
    </row>
    <row r="1037" spans="1:26" x14ac:dyDescent="0.2">
      <c r="A1037" t="str">
        <v>rt8055</v>
      </c>
      <c r="B1037" t="str">
        <v>PUS1</v>
      </c>
      <c r="C1037" t="str">
        <v>YPL212C</v>
      </c>
      <c r="D1037" t="str">
        <v>RT16423</v>
      </c>
      <c r="E1037" t="str">
        <v>16551</v>
      </c>
      <c r="F1037" t="str">
        <v>SBO:0000243</v>
      </c>
      <c r="G1037" t="str">
        <v>KOG:J</v>
      </c>
      <c r="L1037" t="str">
        <v>Ht_c_r</v>
      </c>
      <c r="M1037" t="str">
        <v>H+ diffusion</v>
      </c>
      <c r="N1037" t="str">
        <v>h_c &lt;=&gt; h_r</v>
      </c>
      <c r="O1037" t="str">
        <v>Transport</v>
      </c>
      <c r="P1037" t="str">
        <v/>
      </c>
      <c r="Q1037">
        <v>-1000</v>
      </c>
      <c r="R1037">
        <v>1000</v>
      </c>
      <c r="S1037">
        <v>0</v>
      </c>
      <c r="T1037">
        <v>0</v>
      </c>
      <c r="U1037">
        <v>0</v>
      </c>
      <c r="V1037" t="str">
        <v>r_1825</v>
      </c>
      <c r="W1037">
        <v>0</v>
      </c>
      <c r="X1037" t="str">
        <v>SBO:0000185</v>
      </c>
      <c r="Y1037">
        <v>0</v>
      </c>
      <c r="Z1037" t="str" cm="1">
        <f t="array" ref="Z1037">IFERROR(_xlfn.UNIQUE(_xlfn.TEXTSPLIT(SUBSTITUTE(SUBSTITUTE(SUBSTITUTE(SUBSTITUTE(P1037," or "," ")," and "," "),"(",""),")","")," "),TRUE),"")</f>
        <v/>
      </c>
    </row>
    <row r="1038" spans="1:26" x14ac:dyDescent="0.2">
      <c r="A1038" t="str">
        <v>rt8084</v>
      </c>
      <c r="B1038" t="str">
        <v>SOR2,SOR1</v>
      </c>
      <c r="C1038" t="str">
        <v>YDL246C,YJR159W</v>
      </c>
      <c r="D1038" t="str">
        <v>RT16452</v>
      </c>
      <c r="E1038" t="str">
        <v>16580</v>
      </c>
      <c r="F1038" t="str">
        <v>SBO:0000243</v>
      </c>
      <c r="G1038" t="str">
        <v>KOG:Q | sc_bidirectional_blast:sc_isozymes</v>
      </c>
      <c r="L1038" t="str">
        <v>Ht_c_g</v>
      </c>
      <c r="M1038" t="str">
        <v>H+ diffusion</v>
      </c>
      <c r="N1038" t="str">
        <v>h_c &lt;=&gt; h_g</v>
      </c>
      <c r="O1038" t="str">
        <v>Transport</v>
      </c>
      <c r="P1038" t="str">
        <v/>
      </c>
      <c r="Q1038">
        <v>-1000</v>
      </c>
      <c r="R1038">
        <v>1000</v>
      </c>
      <c r="S1038">
        <v>0</v>
      </c>
      <c r="T1038">
        <v>0</v>
      </c>
      <c r="U1038">
        <v>0</v>
      </c>
      <c r="V1038" t="str">
        <v>r_1826</v>
      </c>
      <c r="W1038">
        <v>0</v>
      </c>
      <c r="X1038" t="str">
        <v>SBO:0000185</v>
      </c>
      <c r="Y1038">
        <v>0</v>
      </c>
      <c r="Z1038" t="str" cm="1">
        <f t="array" ref="Z1038">IFERROR(_xlfn.UNIQUE(_xlfn.TEXTSPLIT(SUBSTITUTE(SUBSTITUTE(SUBSTITUTE(SUBSTITUTE(P1038," or "," ")," and "," "),"(",""),")","")," "),TRUE),"")</f>
        <v/>
      </c>
    </row>
    <row r="1039" spans="1:26" x14ac:dyDescent="0.2">
      <c r="A1039" t="str">
        <v>rt8085</v>
      </c>
      <c r="B1039" t="str">
        <v>SUR1</v>
      </c>
      <c r="C1039" t="str">
        <v>YPL057C</v>
      </c>
      <c r="D1039" t="str">
        <v>RT16453</v>
      </c>
      <c r="E1039" t="str">
        <v>16581</v>
      </c>
      <c r="F1039" t="str">
        <v>SBO:0000243</v>
      </c>
      <c r="G1039" t="str">
        <v>KOG:Unassigned | ncbi_blast:glycosyltransferase family 32 protein</v>
      </c>
      <c r="L1039" t="str">
        <v>Ht_c_l</v>
      </c>
      <c r="M1039" t="str">
        <v>H+ diffusion</v>
      </c>
      <c r="N1039" t="str">
        <v>h_c &lt;=&gt; h_l</v>
      </c>
      <c r="O1039" t="str">
        <v>Transport</v>
      </c>
      <c r="P1039" t="str">
        <v/>
      </c>
      <c r="Q1039">
        <v>-1000</v>
      </c>
      <c r="R1039">
        <v>1000</v>
      </c>
      <c r="S1039">
        <v>0</v>
      </c>
      <c r="T1039">
        <v>0</v>
      </c>
      <c r="U1039">
        <v>0</v>
      </c>
      <c r="V1039" t="str">
        <v>r_1827</v>
      </c>
      <c r="W1039">
        <v>0</v>
      </c>
      <c r="X1039" t="str">
        <v>SBO:0000185</v>
      </c>
      <c r="Y1039">
        <v>0</v>
      </c>
      <c r="Z1039" t="str" cm="1">
        <f t="array" ref="Z1039">IFERROR(_xlfn.UNIQUE(_xlfn.TEXTSPLIT(SUBSTITUTE(SUBSTITUTE(SUBSTITUTE(SUBSTITUTE(P1039," or "," ")," and "," "),"(",""),")","")," "),TRUE),"")</f>
        <v/>
      </c>
    </row>
    <row r="1040" spans="1:26" x14ac:dyDescent="0.2">
      <c r="A1040" t="str">
        <v>rt8092</v>
      </c>
      <c r="B1040" t="str">
        <v>DGA1</v>
      </c>
      <c r="C1040" t="str">
        <v>YOR245C</v>
      </c>
      <c r="D1040" t="str">
        <v>RT16460</v>
      </c>
      <c r="E1040" t="str">
        <v>16588</v>
      </c>
      <c r="F1040" t="str">
        <v>SBO:0000243</v>
      </c>
      <c r="G1040" t="str">
        <v>KOG:I | ncbi_blast:DGAT</v>
      </c>
      <c r="L1040" t="str">
        <v>Ht_c_n</v>
      </c>
      <c r="M1040" t="str">
        <v>H+ diffusion</v>
      </c>
      <c r="N1040" t="str">
        <v>h_c &lt;=&gt; h_n</v>
      </c>
      <c r="O1040" t="str">
        <v>Transport</v>
      </c>
      <c r="P1040" t="str">
        <v/>
      </c>
      <c r="Q1040">
        <v>-1000</v>
      </c>
      <c r="R1040">
        <v>1000</v>
      </c>
      <c r="S1040">
        <v>0</v>
      </c>
      <c r="T1040">
        <v>0</v>
      </c>
      <c r="U1040">
        <v>0</v>
      </c>
      <c r="V1040" t="str">
        <v>r_1829</v>
      </c>
      <c r="W1040">
        <v>0</v>
      </c>
      <c r="X1040" t="str">
        <v>SBO:0000185</v>
      </c>
      <c r="Y1040">
        <v>0</v>
      </c>
      <c r="Z1040" t="str" cm="1">
        <f t="array" ref="Z1040">IFERROR(_xlfn.UNIQUE(_xlfn.TEXTSPLIT(SUBSTITUTE(SUBSTITUTE(SUBSTITUTE(SUBSTITUTE(P1040," or "," ")," and "," "),"(",""),")","")," "),TRUE),"")</f>
        <v/>
      </c>
    </row>
    <row r="1041" spans="1:27" x14ac:dyDescent="0.2">
      <c r="A1041" t="str">
        <v>rt8106</v>
      </c>
      <c r="B1041" t="str">
        <v>TAZ1</v>
      </c>
      <c r="C1041" t="str">
        <v>YPR140W</v>
      </c>
      <c r="D1041" t="str">
        <v>RT16474</v>
      </c>
      <c r="E1041" t="str">
        <v>16602</v>
      </c>
      <c r="F1041" t="str">
        <v>SBO:0000243</v>
      </c>
      <c r="G1041" t="str">
        <v>KOG:I</v>
      </c>
      <c r="L1041" t="str">
        <v>Ht_c_x</v>
      </c>
      <c r="M1041" t="str">
        <v>H+ diffusion</v>
      </c>
      <c r="N1041" t="str">
        <v>h_c &lt;=&gt; h_x</v>
      </c>
      <c r="O1041" t="str">
        <v>Transport</v>
      </c>
      <c r="P1041" t="str">
        <v/>
      </c>
      <c r="Q1041">
        <v>-1000</v>
      </c>
      <c r="R1041">
        <v>1000</v>
      </c>
      <c r="S1041">
        <v>0</v>
      </c>
      <c r="T1041">
        <v>0</v>
      </c>
      <c r="U1041">
        <v>0</v>
      </c>
      <c r="V1041" t="str">
        <v>r_1830</v>
      </c>
      <c r="W1041">
        <v>0</v>
      </c>
      <c r="X1041" t="str">
        <v>SBO:0000185</v>
      </c>
      <c r="Y1041">
        <v>0</v>
      </c>
      <c r="Z1041" t="str" cm="1">
        <f t="array" ref="Z1041">IFERROR(_xlfn.UNIQUE(_xlfn.TEXTSPLIT(SUBSTITUTE(SUBSTITUTE(SUBSTITUTE(SUBSTITUTE(P1041," or "," ")," and "," "),"(",""),")","")," "),TRUE),"")</f>
        <v/>
      </c>
    </row>
    <row r="1042" spans="1:27" x14ac:dyDescent="0.2">
      <c r="A1042" t="str">
        <v>rt8107</v>
      </c>
      <c r="B1042" t="str">
        <v>URA7</v>
      </c>
      <c r="C1042" t="str">
        <v>YBL039C</v>
      </c>
      <c r="D1042" t="str">
        <v>RT16475</v>
      </c>
      <c r="E1042" t="str">
        <v>16603</v>
      </c>
      <c r="F1042" t="str">
        <v>SBO:0000243</v>
      </c>
      <c r="G1042" t="str">
        <v>KOG:F</v>
      </c>
      <c r="L1042" t="str">
        <v>Ht_c_v</v>
      </c>
      <c r="M1042" t="str">
        <v>H+ diffusion</v>
      </c>
      <c r="N1042" t="str">
        <v>h_v --&gt; h_c</v>
      </c>
      <c r="O1042" t="str">
        <v>Transport</v>
      </c>
      <c r="P1042" t="str">
        <v/>
      </c>
      <c r="Q1042">
        <v>0</v>
      </c>
      <c r="R1042">
        <v>1000</v>
      </c>
      <c r="S1042">
        <v>0</v>
      </c>
      <c r="T1042">
        <v>0</v>
      </c>
      <c r="U1042">
        <v>0</v>
      </c>
      <c r="V1042" t="str">
        <v>r_1831</v>
      </c>
      <c r="W1042">
        <v>0</v>
      </c>
      <c r="X1042" t="str">
        <v>SBO:0000185</v>
      </c>
      <c r="Y1042">
        <v>0</v>
      </c>
      <c r="Z1042" t="str" cm="1">
        <f t="array" ref="Z1042">IFERROR(_xlfn.UNIQUE(_xlfn.TEXTSPLIT(SUBSTITUTE(SUBSTITUTE(SUBSTITUTE(SUBSTITUTE(P1042," or "," ")," and "," "),"(",""),")","")," "),TRUE),"")</f>
        <v/>
      </c>
    </row>
    <row r="1043" spans="1:27" x14ac:dyDescent="0.2">
      <c r="A1043" t="str">
        <v>rt8109</v>
      </c>
      <c r="B1043" t="str">
        <v>LRO1</v>
      </c>
      <c r="C1043" t="str">
        <v>YNR008W</v>
      </c>
      <c r="D1043" t="str">
        <v>RT16477</v>
      </c>
      <c r="E1043" t="str">
        <v>16605</v>
      </c>
      <c r="F1043" t="str">
        <v>SBO:0000243</v>
      </c>
      <c r="G1043" t="str">
        <v>KOG:I</v>
      </c>
      <c r="L1043" t="str">
        <v>HXCCOAt_c_r</v>
      </c>
      <c r="M1043" t="str">
        <v>hexacosanoyl-CoA transport</v>
      </c>
      <c r="N1043" t="str">
        <v>hxccoa_c &lt;=&gt; hxccoa_r</v>
      </c>
      <c r="O1043" t="str">
        <v>Transport</v>
      </c>
      <c r="P1043" t="str">
        <v/>
      </c>
      <c r="Q1043">
        <v>-1000</v>
      </c>
      <c r="R1043">
        <v>1000</v>
      </c>
      <c r="S1043">
        <v>0</v>
      </c>
      <c r="T1043">
        <v>0</v>
      </c>
      <c r="U1043">
        <v>0</v>
      </c>
      <c r="V1043" t="str">
        <v>r_1833</v>
      </c>
      <c r="W1043">
        <v>0</v>
      </c>
      <c r="X1043" t="str">
        <v>SBO:0000185</v>
      </c>
      <c r="Y1043">
        <v>0</v>
      </c>
      <c r="Z1043" t="str" cm="1">
        <f t="array" ref="Z1043">IFERROR(_xlfn.UNIQUE(_xlfn.TEXTSPLIT(SUBSTITUTE(SUBSTITUTE(SUBSTITUTE(SUBSTITUTE(P1043," or "," ")," and "," "),"(",""),")","")," "),TRUE),"")</f>
        <v/>
      </c>
    </row>
    <row r="1044" spans="1:27" x14ac:dyDescent="0.2">
      <c r="A1044" t="str">
        <v>rt8116</v>
      </c>
      <c r="B1044" t="str">
        <v>THI80</v>
      </c>
      <c r="C1044" t="str">
        <v>YOR143C</v>
      </c>
      <c r="D1044" t="str">
        <v>RT16484</v>
      </c>
      <c r="E1044" t="str">
        <v>16612</v>
      </c>
      <c r="F1044" t="str">
        <v>SBO:0000243</v>
      </c>
      <c r="G1044" t="str">
        <v>KOG:H</v>
      </c>
      <c r="L1044" t="str">
        <v>EX_hxdcal_e</v>
      </c>
      <c r="M1044" t="str">
        <v>hexadecanal exchange</v>
      </c>
      <c r="N1044" t="str">
        <v xml:space="preserve">hxdcal_e --&gt; </v>
      </c>
      <c r="O1044" t="str">
        <v>Exchange</v>
      </c>
      <c r="P1044" t="str">
        <v/>
      </c>
      <c r="Q1044">
        <v>0</v>
      </c>
      <c r="R1044">
        <v>1000</v>
      </c>
      <c r="S1044">
        <v>0</v>
      </c>
      <c r="T1044">
        <v>0</v>
      </c>
      <c r="U1044">
        <v>0</v>
      </c>
      <c r="V1044" t="str">
        <v>r_1834</v>
      </c>
      <c r="W1044">
        <v>0</v>
      </c>
      <c r="X1044" t="str">
        <v>SBO:0000627</v>
      </c>
      <c r="Y1044">
        <v>0</v>
      </c>
      <c r="Z1044" t="str" cm="1">
        <f t="array" ref="Z1044">IFERROR(_xlfn.UNIQUE(_xlfn.TEXTSPLIT(SUBSTITUTE(SUBSTITUTE(SUBSTITUTE(SUBSTITUTE(P1044," or "," ")," and "," "),"(",""),")","")," "),TRUE),"")</f>
        <v/>
      </c>
    </row>
    <row r="1045" spans="1:27" x14ac:dyDescent="0.2">
      <c r="A1045" t="str">
        <v>rt8131</v>
      </c>
      <c r="B1045">
        <v>0</v>
      </c>
      <c r="C1045" t="str">
        <v>YJR131W</v>
      </c>
      <c r="D1045" t="str">
        <v>RT16499</v>
      </c>
      <c r="E1045" t="str">
        <v>16627</v>
      </c>
      <c r="F1045" t="str">
        <v>SBO:0000243</v>
      </c>
      <c r="G1045" t="str">
        <v>KOG:G | sc_bidirectional_blast:lower_evalue_hit</v>
      </c>
      <c r="L1045" t="str">
        <v>HDCAt_c_e</v>
      </c>
      <c r="M1045" t="str">
        <v>hexadecanoate (n-C16:0) transport</v>
      </c>
      <c r="N1045" t="str">
        <v>hdca_e &lt;=&gt; hdca_c</v>
      </c>
      <c r="O1045" t="str">
        <v>Transport</v>
      </c>
      <c r="P1045" t="str">
        <v>rt1544 and rt2799</v>
      </c>
      <c r="Q1045">
        <v>-1000</v>
      </c>
      <c r="R1045">
        <v>1000</v>
      </c>
      <c r="S1045">
        <v>0</v>
      </c>
      <c r="T1045">
        <v>0</v>
      </c>
      <c r="U1045">
        <v>0</v>
      </c>
      <c r="V1045" t="str">
        <v>r_1835</v>
      </c>
      <c r="W1045">
        <v>0</v>
      </c>
      <c r="X1045" t="str">
        <v>SBO:0000185</v>
      </c>
      <c r="Y1045">
        <v>0</v>
      </c>
      <c r="Z1045" t="str" cm="1">
        <f t="array" ref="Z1045:AA1045">IFERROR(_xlfn.UNIQUE(_xlfn.TEXTSPLIT(SUBSTITUTE(SUBSTITUTE(SUBSTITUTE(SUBSTITUTE(P1045," or "," ")," and "," "),"(",""),")","")," "),TRUE),"")</f>
        <v>rt1544</v>
      </c>
      <c r="AA1045" t="str">
        <v>rt2799</v>
      </c>
    </row>
    <row r="1046" spans="1:27" x14ac:dyDescent="0.2">
      <c r="A1046" t="str">
        <v>rt8135</v>
      </c>
      <c r="B1046" t="str">
        <v>BTS1</v>
      </c>
      <c r="C1046" t="str">
        <v>YPL069C</v>
      </c>
      <c r="D1046" t="str">
        <v>RT16503</v>
      </c>
      <c r="E1046" t="str">
        <v>16631</v>
      </c>
      <c r="F1046" t="str">
        <v>SBO:0000243</v>
      </c>
      <c r="G1046" t="str">
        <v>KOG:H</v>
      </c>
      <c r="L1046" t="str">
        <v>HDCEAt_c_e</v>
      </c>
      <c r="M1046" t="str">
        <v>hexadecenoate (n-C16:1) transport</v>
      </c>
      <c r="N1046" t="str">
        <v>hdcea_e &lt;=&gt; hdcea_c</v>
      </c>
      <c r="O1046" t="str">
        <v>Transport</v>
      </c>
      <c r="P1046" t="str">
        <v>rt1544 and rt2799</v>
      </c>
      <c r="Q1046">
        <v>-1000</v>
      </c>
      <c r="R1046">
        <v>1000</v>
      </c>
      <c r="S1046">
        <v>0</v>
      </c>
      <c r="T1046">
        <v>0</v>
      </c>
      <c r="U1046">
        <v>0</v>
      </c>
      <c r="V1046" t="str">
        <v>r_1836</v>
      </c>
      <c r="W1046">
        <v>0</v>
      </c>
      <c r="X1046" t="str">
        <v>SBO:0000185</v>
      </c>
      <c r="Y1046">
        <v>0</v>
      </c>
      <c r="Z1046" t="str" cm="1">
        <f t="array" ref="Z1046:AA1046">IFERROR(_xlfn.UNIQUE(_xlfn.TEXTSPLIT(SUBSTITUTE(SUBSTITUTE(SUBSTITUTE(SUBSTITUTE(P1046," or "," ")," and "," "),"(",""),")","")," "),TRUE),"")</f>
        <v>rt1544</v>
      </c>
      <c r="AA1046" t="str">
        <v>rt2799</v>
      </c>
    </row>
    <row r="1047" spans="1:27" x14ac:dyDescent="0.2">
      <c r="A1047" t="str">
        <v>rt8137</v>
      </c>
      <c r="B1047" t="str">
        <v>DPH5</v>
      </c>
      <c r="C1047" t="str">
        <v>YLR172C</v>
      </c>
      <c r="D1047" t="str">
        <v>RT16505</v>
      </c>
      <c r="E1047" t="str">
        <v>16633</v>
      </c>
      <c r="F1047" t="str">
        <v>SBO:0000243</v>
      </c>
      <c r="G1047" t="str">
        <v>KOG:J</v>
      </c>
      <c r="L1047" t="str">
        <v>HISt_c_m</v>
      </c>
      <c r="M1047" t="str">
        <v>L-histidine transport</v>
      </c>
      <c r="N1047" t="str">
        <v>his__L_c --&gt; his__L_m</v>
      </c>
      <c r="O1047" t="str">
        <v>Transport</v>
      </c>
      <c r="P1047" t="str">
        <v/>
      </c>
      <c r="Q1047">
        <v>0</v>
      </c>
      <c r="R1047">
        <v>1000</v>
      </c>
      <c r="S1047">
        <v>0</v>
      </c>
      <c r="T1047">
        <v>0</v>
      </c>
      <c r="U1047">
        <v>0</v>
      </c>
      <c r="V1047" t="str">
        <v>r_1837</v>
      </c>
      <c r="W1047">
        <v>0</v>
      </c>
      <c r="X1047" t="str">
        <v>SBO:0000185</v>
      </c>
      <c r="Y1047">
        <v>0</v>
      </c>
      <c r="Z1047" t="str" cm="1">
        <f t="array" ref="Z1047">IFERROR(_xlfn.UNIQUE(_xlfn.TEXTSPLIT(SUBSTITUTE(SUBSTITUTE(SUBSTITUTE(SUBSTITUTE(P1047," or "," ")," and "," "),"(",""),")","")," "),TRUE),"")</f>
        <v/>
      </c>
    </row>
    <row r="1048" spans="1:27" x14ac:dyDescent="0.2">
      <c r="A1048" t="str">
        <v>rt8139</v>
      </c>
      <c r="B1048">
        <v>0</v>
      </c>
      <c r="C1048">
        <v>0</v>
      </c>
      <c r="D1048" t="str">
        <v>RT16507</v>
      </c>
      <c r="E1048" t="str">
        <v>16635</v>
      </c>
      <c r="F1048" t="str">
        <v>SBO:0000243</v>
      </c>
      <c r="G1048" t="str">
        <v>KOG:T</v>
      </c>
      <c r="L1048" t="str">
        <v>H2O2t_c_n</v>
      </c>
      <c r="M1048" t="str">
        <v>hydrogen peroxide transport</v>
      </c>
      <c r="N1048" t="str">
        <v>h2o2_c &lt;=&gt; h2o2_n</v>
      </c>
      <c r="O1048" t="str">
        <v>Transport</v>
      </c>
      <c r="P1048" t="str">
        <v/>
      </c>
      <c r="Q1048">
        <v>-1000</v>
      </c>
      <c r="R1048">
        <v>1000</v>
      </c>
      <c r="S1048">
        <v>0</v>
      </c>
      <c r="T1048">
        <v>0</v>
      </c>
      <c r="U1048">
        <v>0</v>
      </c>
      <c r="V1048" t="str">
        <v>r_1839</v>
      </c>
      <c r="W1048">
        <v>0</v>
      </c>
      <c r="X1048" t="str">
        <v>SBO:0000185</v>
      </c>
      <c r="Y1048">
        <v>0</v>
      </c>
      <c r="Z1048" t="str" cm="1">
        <f t="array" ref="Z1048">IFERROR(_xlfn.UNIQUE(_xlfn.TEXTSPLIT(SUBSTITUTE(SUBSTITUTE(SUBSTITUTE(SUBSTITUTE(P1048," or "," ")," and "," "),"(",""),")","")," "),TRUE),"")</f>
        <v/>
      </c>
    </row>
    <row r="1049" spans="1:27" x14ac:dyDescent="0.2">
      <c r="A1049" t="str">
        <v>rt8143</v>
      </c>
      <c r="B1049" t="str">
        <v>YSA1</v>
      </c>
      <c r="C1049" t="str">
        <v>YBR111C</v>
      </c>
      <c r="D1049" t="str">
        <v>RT16511</v>
      </c>
      <c r="E1049" t="str">
        <v>16639</v>
      </c>
      <c r="F1049" t="str">
        <v>SBO:0000243</v>
      </c>
      <c r="G1049" t="str">
        <v>KOG:L</v>
      </c>
      <c r="L1049" t="str">
        <v>HMGCOAt_c_m</v>
      </c>
      <c r="M1049" t="str">
        <v>hydroxymethylglutaryl-CoA transport</v>
      </c>
      <c r="N1049" t="str">
        <v>hmgcoa_c &lt;=&gt; hmgcoa_m</v>
      </c>
      <c r="O1049" t="str">
        <v>Transport</v>
      </c>
      <c r="P1049" t="str">
        <v/>
      </c>
      <c r="Q1049">
        <v>-1000</v>
      </c>
      <c r="R1049">
        <v>1000</v>
      </c>
      <c r="S1049">
        <v>0</v>
      </c>
      <c r="T1049">
        <v>0</v>
      </c>
      <c r="U1049">
        <v>0</v>
      </c>
      <c r="V1049" t="str">
        <v>r_1840</v>
      </c>
      <c r="W1049">
        <v>0</v>
      </c>
      <c r="X1049" t="str">
        <v>SBO:0000185</v>
      </c>
      <c r="Y1049">
        <v>0</v>
      </c>
      <c r="Z1049" t="str" cm="1">
        <f t="array" ref="Z1049">IFERROR(_xlfn.UNIQUE(_xlfn.TEXTSPLIT(SUBSTITUTE(SUBSTITUTE(SUBSTITUTE(SUBSTITUTE(P1049," or "," ")," and "," "),"(",""),")","")," "),TRUE),"")</f>
        <v/>
      </c>
    </row>
    <row r="1050" spans="1:27" x14ac:dyDescent="0.2">
      <c r="A1050" t="str">
        <v>rt8147</v>
      </c>
      <c r="B1050" t="str">
        <v>ECHx_rt</v>
      </c>
      <c r="C1050">
        <v>0</v>
      </c>
      <c r="D1050" t="str">
        <v>RT16515</v>
      </c>
      <c r="E1050" t="str">
        <v>16643</v>
      </c>
      <c r="F1050" t="str">
        <v>SBO:0000243</v>
      </c>
      <c r="G1050" t="str">
        <v>KOG:I | ncbi_blast:enoyl-CoA hydratase</v>
      </c>
      <c r="L1050" t="str">
        <v>EX_hxan_e</v>
      </c>
      <c r="M1050" t="str">
        <v>hypoxanthine exchange</v>
      </c>
      <c r="N1050" t="str">
        <v xml:space="preserve">hxan_e --&gt; </v>
      </c>
      <c r="O1050" t="str">
        <v>Exchange</v>
      </c>
      <c r="P1050" t="str">
        <v/>
      </c>
      <c r="Q1050">
        <v>0</v>
      </c>
      <c r="R1050">
        <v>1000</v>
      </c>
      <c r="S1050">
        <v>0</v>
      </c>
      <c r="T1050">
        <v>0</v>
      </c>
      <c r="U1050">
        <v>0</v>
      </c>
      <c r="V1050" t="str">
        <v>r_1841</v>
      </c>
      <c r="W1050">
        <v>0</v>
      </c>
      <c r="X1050" t="str">
        <v>SBO:0000627</v>
      </c>
      <c r="Y1050">
        <v>0</v>
      </c>
      <c r="Z1050" t="str" cm="1">
        <f t="array" ref="Z1050">IFERROR(_xlfn.UNIQUE(_xlfn.TEXTSPLIT(SUBSTITUTE(SUBSTITUTE(SUBSTITUTE(SUBSTITUTE(P1050," or "," ")," and "," "),"(",""),")","")," "),TRUE),"")</f>
        <v/>
      </c>
    </row>
    <row r="1051" spans="1:27" x14ac:dyDescent="0.2">
      <c r="A1051" t="str">
        <v>rt8149</v>
      </c>
      <c r="B1051" t="str">
        <v>ADH1</v>
      </c>
      <c r="C1051" t="str">
        <v>YOL086C</v>
      </c>
      <c r="D1051" t="str">
        <v>RT16517</v>
      </c>
      <c r="E1051" t="str">
        <v>16645</v>
      </c>
      <c r="F1051" t="str">
        <v>SBO:0000243</v>
      </c>
      <c r="G1051" t="str">
        <v>KOG:C,R</v>
      </c>
      <c r="L1051" t="str">
        <v>HXANt_c_e</v>
      </c>
      <c r="M1051" t="str">
        <v>hypoxanthine transport</v>
      </c>
      <c r="N1051" t="str">
        <v>hxan_e &lt;=&gt; hxan_c</v>
      </c>
      <c r="O1051" t="str">
        <v>Transport</v>
      </c>
      <c r="P1051" t="str">
        <v/>
      </c>
      <c r="Q1051">
        <v>-1000</v>
      </c>
      <c r="R1051">
        <v>1000</v>
      </c>
      <c r="S1051">
        <v>0</v>
      </c>
      <c r="T1051">
        <v>0</v>
      </c>
      <c r="U1051">
        <v>0</v>
      </c>
      <c r="V1051" t="str">
        <v>r_1842</v>
      </c>
      <c r="W1051">
        <v>0</v>
      </c>
      <c r="X1051" t="str">
        <v>SBO:0000185</v>
      </c>
      <c r="Y1051">
        <v>0</v>
      </c>
      <c r="Z1051" t="str" cm="1">
        <f t="array" ref="Z1051">IFERROR(_xlfn.UNIQUE(_xlfn.TEXTSPLIT(SUBSTITUTE(SUBSTITUTE(SUBSTITUTE(SUBSTITUTE(P1051," or "," ")," and "," "),"(",""),")","")," "),TRUE),"")</f>
        <v/>
      </c>
    </row>
    <row r="1052" spans="1:27" x14ac:dyDescent="0.2">
      <c r="A1052" t="str">
        <v>rt8152</v>
      </c>
      <c r="B1052">
        <v>0</v>
      </c>
      <c r="C1052" t="str">
        <v>YML004C</v>
      </c>
      <c r="D1052" t="str">
        <v>RT16520</v>
      </c>
      <c r="E1052" t="str">
        <v>16648</v>
      </c>
      <c r="F1052" t="str">
        <v>SBO:0000243</v>
      </c>
      <c r="G1052" t="str">
        <v>KOG:G | sc_bidirectional_blast:lower_evalue_hit</v>
      </c>
      <c r="L1052" t="str">
        <v>EX_id3acald_e</v>
      </c>
      <c r="M1052" t="str">
        <v>indol-3-ylacetaldehyde exchange</v>
      </c>
      <c r="N1052" t="str">
        <v xml:space="preserve">id3acald_e --&gt; </v>
      </c>
      <c r="O1052" t="str">
        <v>Exchange</v>
      </c>
      <c r="P1052" t="str">
        <v/>
      </c>
      <c r="Q1052">
        <v>0</v>
      </c>
      <c r="R1052">
        <v>1000</v>
      </c>
      <c r="S1052">
        <v>0</v>
      </c>
      <c r="T1052">
        <v>0</v>
      </c>
      <c r="U1052">
        <v>0</v>
      </c>
      <c r="V1052" t="str">
        <v>r_1843</v>
      </c>
      <c r="W1052">
        <v>0</v>
      </c>
      <c r="X1052" t="str">
        <v>SBO:0000627</v>
      </c>
      <c r="Y1052">
        <v>0</v>
      </c>
      <c r="Z1052" t="str" cm="1">
        <f t="array" ref="Z1052">IFERROR(_xlfn.UNIQUE(_xlfn.TEXTSPLIT(SUBSTITUTE(SUBSTITUTE(SUBSTITUTE(SUBSTITUTE(P1052," or "," ")," and "," "),"(",""),")","")," "),TRUE),"")</f>
        <v/>
      </c>
    </row>
    <row r="1053" spans="1:27" x14ac:dyDescent="0.2">
      <c r="A1053" t="str">
        <v>rt8154</v>
      </c>
      <c r="B1053">
        <v>0</v>
      </c>
      <c r="C1053" t="str">
        <v>YDL144C</v>
      </c>
      <c r="D1053" t="str">
        <v>RT16522</v>
      </c>
      <c r="E1053" t="str">
        <v>16650</v>
      </c>
      <c r="F1053" t="str">
        <v>SBO:0000243</v>
      </c>
      <c r="G1053" t="str">
        <v>KOG:Unassigned</v>
      </c>
      <c r="L1053" t="str">
        <v>ID3ACALDt_c_m</v>
      </c>
      <c r="M1053" t="str">
        <v>indole-3-acetaldehyde transport</v>
      </c>
      <c r="N1053" t="str">
        <v>id3acald_c &lt;=&gt; id3acald_m</v>
      </c>
      <c r="O1053" t="str">
        <v>Transport</v>
      </c>
      <c r="P1053" t="str">
        <v/>
      </c>
      <c r="Q1053">
        <v>-1000</v>
      </c>
      <c r="R1053">
        <v>1000</v>
      </c>
      <c r="S1053">
        <v>0</v>
      </c>
      <c r="T1053">
        <v>0</v>
      </c>
      <c r="U1053">
        <v>0</v>
      </c>
      <c r="V1053" t="str">
        <v>r_1844</v>
      </c>
      <c r="W1053">
        <v>0</v>
      </c>
      <c r="X1053" t="str">
        <v>SBO:0000185</v>
      </c>
      <c r="Y1053">
        <v>0</v>
      </c>
      <c r="Z1053" t="str" cm="1">
        <f t="array" ref="Z1053">IFERROR(_xlfn.UNIQUE(_xlfn.TEXTSPLIT(SUBSTITUTE(SUBSTITUTE(SUBSTITUTE(SUBSTITUTE(P1053," or "," ")," and "," "),"(",""),")","")," "),TRUE),"")</f>
        <v/>
      </c>
    </row>
    <row r="1054" spans="1:27" x14ac:dyDescent="0.2">
      <c r="A1054" t="str">
        <v>rt8160</v>
      </c>
      <c r="B1054" t="str">
        <v>VAS1</v>
      </c>
      <c r="C1054" t="str">
        <v>YGR094W</v>
      </c>
      <c r="D1054" t="str">
        <v>RT16528</v>
      </c>
      <c r="E1054" t="str">
        <v>16656</v>
      </c>
      <c r="F1054" t="str">
        <v>SBO:0000243</v>
      </c>
      <c r="G1054" t="str">
        <v>KOG:J</v>
      </c>
      <c r="L1054" t="str">
        <v>ID3ACALDt_c_e</v>
      </c>
      <c r="M1054" t="str">
        <v>indole-3-acetaldehyde transport</v>
      </c>
      <c r="N1054" t="str">
        <v>id3acald_c &lt;=&gt; id3acald_e</v>
      </c>
      <c r="O1054" t="str">
        <v>Transport</v>
      </c>
      <c r="P1054" t="str">
        <v/>
      </c>
      <c r="Q1054">
        <v>-1000</v>
      </c>
      <c r="R1054">
        <v>1000</v>
      </c>
      <c r="S1054">
        <v>0</v>
      </c>
      <c r="T1054">
        <v>0</v>
      </c>
      <c r="U1054">
        <v>0</v>
      </c>
      <c r="V1054" t="str">
        <v>r_1845</v>
      </c>
      <c r="W1054">
        <v>0</v>
      </c>
      <c r="X1054" t="str">
        <v>SBO:0000185</v>
      </c>
      <c r="Y1054">
        <v>0</v>
      </c>
      <c r="Z1054" t="str" cm="1">
        <f t="array" ref="Z1054">IFERROR(_xlfn.UNIQUE(_xlfn.TEXTSPLIT(SUBSTITUTE(SUBSTITUTE(SUBSTITUTE(SUBSTITUTE(P1054," or "," ")," and "," "),"(",""),")","")," "),TRUE),"")</f>
        <v/>
      </c>
    </row>
    <row r="1055" spans="1:27" x14ac:dyDescent="0.2">
      <c r="A1055" t="str">
        <v>rt8174</v>
      </c>
      <c r="B1055">
        <v>0</v>
      </c>
      <c r="C1055" t="str">
        <v>YKL182W</v>
      </c>
      <c r="D1055" t="str">
        <v>RT16542</v>
      </c>
      <c r="E1055" t="str">
        <v>16670</v>
      </c>
      <c r="F1055" t="str">
        <v>SBO:0000243</v>
      </c>
      <c r="G1055" t="str">
        <v>KOG:I | ncbi_blast:MCOATA | sc_bidirectional_blast:lower_evalue_hit</v>
      </c>
      <c r="L1055" t="str">
        <v>IND3ACt_c_m</v>
      </c>
      <c r="M1055" t="str">
        <v>indole-3-acetate transport</v>
      </c>
      <c r="N1055" t="str">
        <v>ind3ac_c &lt;=&gt; ind3ac_m</v>
      </c>
      <c r="O1055" t="str">
        <v>Transport</v>
      </c>
      <c r="P1055" t="str">
        <v/>
      </c>
      <c r="Q1055">
        <v>-1000</v>
      </c>
      <c r="R1055">
        <v>1000</v>
      </c>
      <c r="S1055">
        <v>0</v>
      </c>
      <c r="T1055">
        <v>0</v>
      </c>
      <c r="U1055">
        <v>0</v>
      </c>
      <c r="V1055" t="str">
        <v>r_1846</v>
      </c>
      <c r="W1055">
        <v>0</v>
      </c>
      <c r="X1055" t="str">
        <v>SBO:0000185</v>
      </c>
      <c r="Y1055">
        <v>0</v>
      </c>
      <c r="Z1055" t="str" cm="1">
        <f t="array" ref="Z1055">IFERROR(_xlfn.UNIQUE(_xlfn.TEXTSPLIT(SUBSTITUTE(SUBSTITUTE(SUBSTITUTE(SUBSTITUTE(P1055," or "," ")," and "," "),"(",""),")","")," "),TRUE),"")</f>
        <v/>
      </c>
    </row>
    <row r="1056" spans="1:27" x14ac:dyDescent="0.2">
      <c r="A1056" t="str">
        <v>rt8181</v>
      </c>
      <c r="B1056" t="str">
        <v>GRX2</v>
      </c>
      <c r="C1056" t="str">
        <v>YDR513W</v>
      </c>
      <c r="D1056" t="str">
        <v>RT16549</v>
      </c>
      <c r="E1056" t="str">
        <v>16677</v>
      </c>
      <c r="F1056" t="str">
        <v>SBO:0000243</v>
      </c>
      <c r="G1056" t="str">
        <v>KOG:O</v>
      </c>
      <c r="L1056" t="str">
        <v>EX_ins_e</v>
      </c>
      <c r="M1056" t="str">
        <v>inosine exchange</v>
      </c>
      <c r="N1056" t="str">
        <v xml:space="preserve">ins_e --&gt; </v>
      </c>
      <c r="O1056" t="str">
        <v>Exchange</v>
      </c>
      <c r="P1056" t="str">
        <v/>
      </c>
      <c r="Q1056">
        <v>0</v>
      </c>
      <c r="R1056">
        <v>1000</v>
      </c>
      <c r="S1056">
        <v>0</v>
      </c>
      <c r="T1056">
        <v>0</v>
      </c>
      <c r="U1056">
        <v>0</v>
      </c>
      <c r="V1056" t="str">
        <v>r_1847</v>
      </c>
      <c r="W1056">
        <v>0</v>
      </c>
      <c r="X1056" t="str">
        <v>SBO:0000627</v>
      </c>
      <c r="Y1056">
        <v>0</v>
      </c>
      <c r="Z1056" t="str" cm="1">
        <f t="array" ref="Z1056">IFERROR(_xlfn.UNIQUE(_xlfn.TEXTSPLIT(SUBSTITUTE(SUBSTITUTE(SUBSTITUTE(SUBSTITUTE(P1056," or "," ")," and "," "),"(",""),")","")," "),TRUE),"")</f>
        <v/>
      </c>
    </row>
    <row r="1057" spans="1:26" x14ac:dyDescent="0.2">
      <c r="A1057" t="str">
        <v>rt8184</v>
      </c>
      <c r="B1057" t="str">
        <v>APA2</v>
      </c>
      <c r="C1057" t="str">
        <v>YDR530C</v>
      </c>
      <c r="D1057" t="str">
        <v>RT16552</v>
      </c>
      <c r="E1057" t="str">
        <v>16680</v>
      </c>
      <c r="F1057" t="str">
        <v>SBO:0000243</v>
      </c>
      <c r="G1057" t="str">
        <v>KOG:Unassigned</v>
      </c>
      <c r="L1057" t="str">
        <v>INSt_c_e</v>
      </c>
      <c r="M1057" t="str">
        <v>inosine transport</v>
      </c>
      <c r="N1057" t="str">
        <v>ins_e --&gt; ins_c</v>
      </c>
      <c r="O1057" t="str">
        <v>Transport</v>
      </c>
      <c r="P1057" t="str">
        <v/>
      </c>
      <c r="Q1057">
        <v>0</v>
      </c>
      <c r="R1057">
        <v>1000</v>
      </c>
      <c r="S1057">
        <v>0</v>
      </c>
      <c r="T1057">
        <v>0</v>
      </c>
      <c r="U1057">
        <v>0</v>
      </c>
      <c r="V1057" t="str">
        <v>r_1848</v>
      </c>
      <c r="W1057">
        <v>0</v>
      </c>
      <c r="X1057" t="str">
        <v>SBO:0000185</v>
      </c>
      <c r="Y1057">
        <v>0</v>
      </c>
      <c r="Z1057" t="str" cm="1">
        <f t="array" ref="Z1057">IFERROR(_xlfn.UNIQUE(_xlfn.TEXTSPLIT(SUBSTITUTE(SUBSTITUTE(SUBSTITUTE(SUBSTITUTE(P1057," or "," ")," and "," "),"(",""),")","")," "),TRUE),"")</f>
        <v/>
      </c>
    </row>
    <row r="1058" spans="1:26" x14ac:dyDescent="0.2">
      <c r="A1058" t="str">
        <v>rt8196</v>
      </c>
      <c r="B1058" t="str">
        <v>TRP3</v>
      </c>
      <c r="C1058" t="str">
        <v>YKL211C</v>
      </c>
      <c r="D1058" t="str">
        <v>RT16564</v>
      </c>
      <c r="E1058" t="str">
        <v>16692</v>
      </c>
      <c r="F1058" t="str">
        <v>SBO:0000243</v>
      </c>
      <c r="G1058" t="str">
        <v>KOG:E</v>
      </c>
      <c r="L1058" t="str">
        <v>INOSHPt_c_n</v>
      </c>
      <c r="M1058" t="str">
        <v>inositol hexakisphosphate transport</v>
      </c>
      <c r="N1058" t="str">
        <v>inoshp_c &lt;=&gt; inoshp_n</v>
      </c>
      <c r="O1058" t="str">
        <v>Transport</v>
      </c>
      <c r="P1058" t="str">
        <v/>
      </c>
      <c r="Q1058">
        <v>-1000</v>
      </c>
      <c r="R1058">
        <v>1000</v>
      </c>
      <c r="S1058">
        <v>0</v>
      </c>
      <c r="T1058">
        <v>0</v>
      </c>
      <c r="U1058">
        <v>0</v>
      </c>
      <c r="V1058" t="str">
        <v>r_1849</v>
      </c>
      <c r="W1058">
        <v>0</v>
      </c>
      <c r="X1058" t="str">
        <v>SBO:0000185</v>
      </c>
      <c r="Y1058">
        <v>0</v>
      </c>
      <c r="Z1058" t="str" cm="1">
        <f t="array" ref="Z1058">IFERROR(_xlfn.UNIQUE(_xlfn.TEXTSPLIT(SUBSTITUTE(SUBSTITUTE(SUBSTITUTE(SUBSTITUTE(P1058," or "," ")," and "," "),"(",""),")","")," "),TRUE),"")</f>
        <v/>
      </c>
    </row>
    <row r="1059" spans="1:26" x14ac:dyDescent="0.2">
      <c r="A1059" t="str">
        <v>rt8212</v>
      </c>
      <c r="B1059" t="str">
        <v>NNT1</v>
      </c>
      <c r="C1059" t="str">
        <v>YLR285W</v>
      </c>
      <c r="D1059" t="str">
        <v>RT16580</v>
      </c>
      <c r="E1059" t="str">
        <v>16708</v>
      </c>
      <c r="F1059" t="str">
        <v>SBO:0000243</v>
      </c>
      <c r="G1059" t="str">
        <v>KOG:R</v>
      </c>
      <c r="L1059" t="str">
        <v>INSK_c</v>
      </c>
      <c r="M1059" t="str">
        <v>insosine kinase</v>
      </c>
      <c r="N1059" t="str">
        <v>atp_c + ins_c --&gt; adp_c + h_c + imp_c</v>
      </c>
      <c r="O1059" t="str">
        <v>Purine metabolism</v>
      </c>
      <c r="P1059" t="str">
        <v/>
      </c>
      <c r="Q1059">
        <v>0</v>
      </c>
      <c r="R1059">
        <v>1000</v>
      </c>
      <c r="S1059">
        <v>0</v>
      </c>
      <c r="T1059" t="str">
        <v>2.7.1.73</v>
      </c>
      <c r="U1059" t="str">
        <v>R01131</v>
      </c>
      <c r="V1059" t="str">
        <v>r_1850</v>
      </c>
      <c r="W1059">
        <v>0</v>
      </c>
      <c r="X1059" t="str">
        <v>SBO:0000176</v>
      </c>
      <c r="Y1059">
        <v>0</v>
      </c>
      <c r="Z1059" t="str" cm="1">
        <f t="array" ref="Z1059">IFERROR(_xlfn.UNIQUE(_xlfn.TEXTSPLIT(SUBSTITUTE(SUBSTITUTE(SUBSTITUTE(SUBSTITUTE(P1059," or "," ")," and "," "),"(",""),")","")," "),TRUE),"")</f>
        <v/>
      </c>
    </row>
    <row r="1060" spans="1:26" x14ac:dyDescent="0.2">
      <c r="A1060" t="str">
        <v>rt8213</v>
      </c>
      <c r="B1060" t="str">
        <v>MPC1</v>
      </c>
      <c r="C1060" t="str">
        <v>YGL080W</v>
      </c>
      <c r="D1060" t="str">
        <v>RT16581</v>
      </c>
      <c r="E1060" t="str">
        <v>16709</v>
      </c>
      <c r="F1060" t="str">
        <v>SBO:0000243</v>
      </c>
      <c r="G1060" t="str">
        <v>KOG:S</v>
      </c>
      <c r="L1060" t="str">
        <v>EX_fe2_e</v>
      </c>
      <c r="M1060" t="str">
        <v>iron(2+) exchange</v>
      </c>
      <c r="N1060" t="str">
        <v xml:space="preserve">fe2_e &lt;=&gt; </v>
      </c>
      <c r="O1060" t="str">
        <v>Exchange</v>
      </c>
      <c r="P1060" t="str">
        <v/>
      </c>
      <c r="Q1060">
        <v>-1000</v>
      </c>
      <c r="R1060">
        <v>1000</v>
      </c>
      <c r="S1060">
        <v>0</v>
      </c>
      <c r="T1060">
        <v>0</v>
      </c>
      <c r="U1060">
        <v>0</v>
      </c>
      <c r="V1060" t="str">
        <v>r_1861</v>
      </c>
      <c r="W1060">
        <v>0</v>
      </c>
      <c r="X1060" t="str">
        <v>SBO:0000627</v>
      </c>
      <c r="Y1060">
        <v>0</v>
      </c>
      <c r="Z1060" t="str" cm="1">
        <f t="array" ref="Z1060">IFERROR(_xlfn.UNIQUE(_xlfn.TEXTSPLIT(SUBSTITUTE(SUBSTITUTE(SUBSTITUTE(SUBSTITUTE(P1060," or "," ")," and "," "),"(",""),")","")," "),TRUE),"")</f>
        <v/>
      </c>
    </row>
    <row r="1061" spans="1:26" x14ac:dyDescent="0.2">
      <c r="A1061" t="str">
        <v>rt8214</v>
      </c>
      <c r="B1061" t="str">
        <v>NI9M_rt</v>
      </c>
      <c r="C1061">
        <v>0</v>
      </c>
      <c r="D1061" t="str">
        <v>RT16582</v>
      </c>
      <c r="E1061" t="str">
        <v>16710</v>
      </c>
      <c r="F1061" t="str">
        <v>SBO:0000243</v>
      </c>
      <c r="G1061" t="str">
        <v>KOG:Unassigned | notes:9.5 kDa/N19M</v>
      </c>
      <c r="L1061" t="str">
        <v>EX_iamac_e</v>
      </c>
      <c r="M1061" t="str">
        <v>isoamyl acetate exchange</v>
      </c>
      <c r="N1061" t="str">
        <v xml:space="preserve">iamac_e --&gt; </v>
      </c>
      <c r="O1061" t="str">
        <v>Exchange</v>
      </c>
      <c r="P1061" t="str">
        <v/>
      </c>
      <c r="Q1061">
        <v>0</v>
      </c>
      <c r="R1061">
        <v>1000</v>
      </c>
      <c r="S1061">
        <v>0</v>
      </c>
      <c r="T1061">
        <v>0</v>
      </c>
      <c r="U1061">
        <v>0</v>
      </c>
      <c r="V1061" t="str">
        <v>r_1862</v>
      </c>
      <c r="W1061">
        <v>0</v>
      </c>
      <c r="X1061" t="str">
        <v>SBO:0000627</v>
      </c>
      <c r="Y1061">
        <v>0</v>
      </c>
      <c r="Z1061" t="str" cm="1">
        <f t="array" ref="Z1061">IFERROR(_xlfn.UNIQUE(_xlfn.TEXTSPLIT(SUBSTITUTE(SUBSTITUTE(SUBSTITUTE(SUBSTITUTE(P1061," or "," ")," and "," "),"(",""),")","")," "),TRUE),"")</f>
        <v/>
      </c>
    </row>
    <row r="1062" spans="1:26" x14ac:dyDescent="0.2">
      <c r="A1062" t="str">
        <v>rt8223</v>
      </c>
      <c r="B1062" t="str">
        <v>ERG9</v>
      </c>
      <c r="C1062" t="str">
        <v>YHR190W</v>
      </c>
      <c r="D1062" t="str">
        <v>RT16591</v>
      </c>
      <c r="E1062" t="str">
        <v>16719</v>
      </c>
      <c r="F1062" t="str">
        <v>SBO:0000243</v>
      </c>
      <c r="G1062" t="str">
        <v>KOG:I</v>
      </c>
      <c r="L1062" t="str">
        <v>IAMOHt_c_e</v>
      </c>
      <c r="M1062" t="str">
        <v>isoamyl alcohol transport</v>
      </c>
      <c r="N1062" t="str">
        <v>iamoh_c &lt;=&gt; iamoh_e</v>
      </c>
      <c r="O1062" t="str">
        <v>Transport</v>
      </c>
      <c r="P1062" t="str">
        <v/>
      </c>
      <c r="Q1062">
        <v>-1000</v>
      </c>
      <c r="R1062">
        <v>1000</v>
      </c>
      <c r="S1062">
        <v>0</v>
      </c>
      <c r="T1062">
        <v>0</v>
      </c>
      <c r="U1062">
        <v>0</v>
      </c>
      <c r="V1062" t="str">
        <v>r_1863</v>
      </c>
      <c r="W1062">
        <v>0</v>
      </c>
      <c r="X1062" t="str">
        <v>SBO:0000185</v>
      </c>
      <c r="Y1062">
        <v>0</v>
      </c>
      <c r="Z1062" t="str" cm="1">
        <f t="array" ref="Z1062">IFERROR(_xlfn.UNIQUE(_xlfn.TEXTSPLIT(SUBSTITUTE(SUBSTITUTE(SUBSTITUTE(SUBSTITUTE(P1062," or "," ")," and "," "),"(",""),")","")," "),TRUE),"")</f>
        <v/>
      </c>
    </row>
    <row r="1063" spans="1:26" x14ac:dyDescent="0.2">
      <c r="A1063" t="str">
        <v>rt8224</v>
      </c>
      <c r="B1063" t="str">
        <v>PRS2</v>
      </c>
      <c r="C1063" t="str">
        <v>YER099C</v>
      </c>
      <c r="D1063" t="str">
        <v>RT16592</v>
      </c>
      <c r="E1063" t="str">
        <v>16720</v>
      </c>
      <c r="F1063" t="str">
        <v>SBO:0000243</v>
      </c>
      <c r="G1063" t="str">
        <v>KOG:E,F</v>
      </c>
      <c r="L1063" t="str">
        <v>IAMOHt_c_m</v>
      </c>
      <c r="M1063" t="str">
        <v>isoamyl alcohol transport</v>
      </c>
      <c r="N1063" t="str">
        <v>iamoh_c &lt;=&gt; iamoh_m</v>
      </c>
      <c r="O1063" t="str">
        <v>Transport</v>
      </c>
      <c r="P1063" t="str">
        <v/>
      </c>
      <c r="Q1063">
        <v>-1000</v>
      </c>
      <c r="R1063">
        <v>1000</v>
      </c>
      <c r="S1063">
        <v>0</v>
      </c>
      <c r="T1063">
        <v>0</v>
      </c>
      <c r="U1063">
        <v>0</v>
      </c>
      <c r="V1063" t="str">
        <v>r_1864</v>
      </c>
      <c r="W1063">
        <v>0</v>
      </c>
      <c r="X1063" t="str">
        <v>SBO:0000185</v>
      </c>
      <c r="Y1063">
        <v>0</v>
      </c>
      <c r="Z1063" t="str" cm="1">
        <f t="array" ref="Z1063">IFERROR(_xlfn.UNIQUE(_xlfn.TEXTSPLIT(SUBSTITUTE(SUBSTITUTE(SUBSTITUTE(SUBSTITUTE(P1063," or "," ")," and "," "),"(",""),")","")," "),TRUE),"")</f>
        <v/>
      </c>
    </row>
    <row r="1064" spans="1:26" x14ac:dyDescent="0.2">
      <c r="A1064" t="str">
        <v>rt8239</v>
      </c>
      <c r="B1064" t="str">
        <v>CYB2</v>
      </c>
      <c r="C1064" t="str">
        <v>YML054C</v>
      </c>
      <c r="D1064" t="str">
        <v>RT16607</v>
      </c>
      <c r="E1064" t="str">
        <v>16735</v>
      </c>
      <c r="F1064" t="str">
        <v>SBO:0000243</v>
      </c>
      <c r="G1064" t="str">
        <v>KOG:C</v>
      </c>
      <c r="L1064" t="str">
        <v>EX_iamoh_e</v>
      </c>
      <c r="M1064" t="str">
        <v>isoamylol exchange</v>
      </c>
      <c r="N1064" t="str">
        <v xml:space="preserve">iamoh_e --&gt; </v>
      </c>
      <c r="O1064" t="str">
        <v>Exchange</v>
      </c>
      <c r="P1064" t="str">
        <v/>
      </c>
      <c r="Q1064">
        <v>0</v>
      </c>
      <c r="R1064">
        <v>1000</v>
      </c>
      <c r="S1064">
        <v>0</v>
      </c>
      <c r="T1064">
        <v>0</v>
      </c>
      <c r="U1064">
        <v>0</v>
      </c>
      <c r="V1064" t="str">
        <v>r_1865</v>
      </c>
      <c r="W1064">
        <v>0</v>
      </c>
      <c r="X1064" t="str">
        <v>SBO:0000627</v>
      </c>
      <c r="Y1064">
        <v>0</v>
      </c>
      <c r="Z1064" t="str" cm="1">
        <f t="array" ref="Z1064">IFERROR(_xlfn.UNIQUE(_xlfn.TEXTSPLIT(SUBSTITUTE(SUBSTITUTE(SUBSTITUTE(SUBSTITUTE(P1064," or "," ")," and "," "),"(",""),")","")," "),TRUE),"")</f>
        <v/>
      </c>
    </row>
    <row r="1065" spans="1:26" x14ac:dyDescent="0.2">
      <c r="A1065" t="str">
        <v>rt8250</v>
      </c>
      <c r="B1065" t="str">
        <v>MET17</v>
      </c>
      <c r="C1065" t="str">
        <v>YLR303W</v>
      </c>
      <c r="D1065" t="str">
        <v>RT16618</v>
      </c>
      <c r="E1065" t="str">
        <v>16746</v>
      </c>
      <c r="F1065" t="str">
        <v>SBO:0000243</v>
      </c>
      <c r="G1065" t="str">
        <v>KOG:E</v>
      </c>
      <c r="L1065" t="str">
        <v>EX_ibutoh_e</v>
      </c>
      <c r="M1065" t="str">
        <v>isobutanol exchange</v>
      </c>
      <c r="N1065" t="str">
        <v xml:space="preserve">ibutoh_e --&gt; </v>
      </c>
      <c r="O1065" t="str">
        <v>Exchange</v>
      </c>
      <c r="P1065" t="str">
        <v/>
      </c>
      <c r="Q1065">
        <v>0</v>
      </c>
      <c r="R1065">
        <v>1000</v>
      </c>
      <c r="S1065">
        <v>0</v>
      </c>
      <c r="T1065">
        <v>0</v>
      </c>
      <c r="U1065">
        <v>0</v>
      </c>
      <c r="V1065" t="str">
        <v>r_1866</v>
      </c>
      <c r="W1065">
        <v>0</v>
      </c>
      <c r="X1065" t="str">
        <v>SBO:0000627</v>
      </c>
      <c r="Y1065">
        <v>0</v>
      </c>
      <c r="Z1065" t="str" cm="1">
        <f t="array" ref="Z1065">IFERROR(_xlfn.UNIQUE(_xlfn.TEXTSPLIT(SUBSTITUTE(SUBSTITUTE(SUBSTITUTE(SUBSTITUTE(P1065," or "," ")," and "," "),"(",""),")","")," "),TRUE),"")</f>
        <v/>
      </c>
    </row>
    <row r="1066" spans="1:26" x14ac:dyDescent="0.2">
      <c r="A1066" t="str">
        <v>rt8251</v>
      </c>
      <c r="B1066" t="str">
        <v>FIG4</v>
      </c>
      <c r="C1066" t="str">
        <v>YNL325C</v>
      </c>
      <c r="D1066" t="str">
        <v>RT16619</v>
      </c>
      <c r="E1066" t="str">
        <v>16747</v>
      </c>
      <c r="F1066" t="str">
        <v>SBO:0000243</v>
      </c>
      <c r="G1066" t="str">
        <v>KOG:I</v>
      </c>
      <c r="L1066" t="str">
        <v>EX_ibutac_e</v>
      </c>
      <c r="M1066" t="str">
        <v>isobutyl acetate exchange</v>
      </c>
      <c r="N1066" t="str">
        <v xml:space="preserve">ibutac_e --&gt; </v>
      </c>
      <c r="O1066" t="str">
        <v>Exchange</v>
      </c>
      <c r="P1066" t="str">
        <v/>
      </c>
      <c r="Q1066">
        <v>0</v>
      </c>
      <c r="R1066">
        <v>1000</v>
      </c>
      <c r="S1066">
        <v>0</v>
      </c>
      <c r="T1066">
        <v>0</v>
      </c>
      <c r="U1066">
        <v>0</v>
      </c>
      <c r="V1066" t="str">
        <v>r_1867</v>
      </c>
      <c r="W1066">
        <v>0</v>
      </c>
      <c r="X1066" t="str">
        <v>SBO:0000627</v>
      </c>
      <c r="Y1066">
        <v>0</v>
      </c>
      <c r="Z1066" t="str" cm="1">
        <f t="array" ref="Z1066">IFERROR(_xlfn.UNIQUE(_xlfn.TEXTSPLIT(SUBSTITUTE(SUBSTITUTE(SUBSTITUTE(SUBSTITUTE(P1066," or "," ")," and "," "),"(",""),")","")," "),TRUE),"")</f>
        <v/>
      </c>
    </row>
    <row r="1067" spans="1:26" x14ac:dyDescent="0.2">
      <c r="A1067" t="str">
        <v>rt8255</v>
      </c>
      <c r="B1067">
        <v>0</v>
      </c>
      <c r="C1067" t="str">
        <v>YMR099C</v>
      </c>
      <c r="D1067" t="str">
        <v>RT16623</v>
      </c>
      <c r="E1067" t="str">
        <v>16751</v>
      </c>
      <c r="F1067" t="str">
        <v>SBO:0000243</v>
      </c>
      <c r="G1067" t="str">
        <v>KOG:G</v>
      </c>
      <c r="L1067" t="str">
        <v>IBUTOHt_c_e</v>
      </c>
      <c r="M1067" t="str">
        <v>isobutyl alcohol transport</v>
      </c>
      <c r="N1067" t="str">
        <v>ibutoh_c &lt;=&gt; ibutoh_e</v>
      </c>
      <c r="O1067" t="str">
        <v>Transport</v>
      </c>
      <c r="P1067" t="str">
        <v/>
      </c>
      <c r="Q1067">
        <v>-1000</v>
      </c>
      <c r="R1067">
        <v>1000</v>
      </c>
      <c r="S1067">
        <v>0</v>
      </c>
      <c r="T1067">
        <v>0</v>
      </c>
      <c r="U1067">
        <v>0</v>
      </c>
      <c r="V1067" t="str">
        <v>r_1868</v>
      </c>
      <c r="W1067">
        <v>0</v>
      </c>
      <c r="X1067" t="str">
        <v>SBO:0000185</v>
      </c>
      <c r="Y1067">
        <v>0</v>
      </c>
      <c r="Z1067" t="str" cm="1">
        <f t="array" ref="Z1067">IFERROR(_xlfn.UNIQUE(_xlfn.TEXTSPLIT(SUBSTITUTE(SUBSTITUTE(SUBSTITUTE(SUBSTITUTE(P1067," or "," ")," and "," "),"(",""),")","")," "),TRUE),"")</f>
        <v/>
      </c>
    </row>
    <row r="1068" spans="1:26" x14ac:dyDescent="0.2">
      <c r="A1068" t="str">
        <v>rt8262</v>
      </c>
      <c r="B1068" t="str">
        <v>PYC2</v>
      </c>
      <c r="C1068" t="str">
        <v>YBR218C</v>
      </c>
      <c r="D1068" t="str">
        <v>RT16630</v>
      </c>
      <c r="E1068" t="str">
        <v>16758</v>
      </c>
      <c r="F1068" t="str">
        <v>SBO:0000243</v>
      </c>
      <c r="G1068" t="str">
        <v>KOG:C</v>
      </c>
      <c r="L1068" t="str">
        <v>IBUTOHt_c_m</v>
      </c>
      <c r="M1068" t="str">
        <v>isobutyl alcohol transport</v>
      </c>
      <c r="N1068" t="str">
        <v>ibutoh_c &lt;=&gt; ibutoh_m</v>
      </c>
      <c r="O1068" t="str">
        <v>Transport</v>
      </c>
      <c r="P1068" t="str">
        <v/>
      </c>
      <c r="Q1068">
        <v>-1000</v>
      </c>
      <c r="R1068">
        <v>1000</v>
      </c>
      <c r="S1068">
        <v>0</v>
      </c>
      <c r="T1068">
        <v>0</v>
      </c>
      <c r="U1068">
        <v>0</v>
      </c>
      <c r="V1068" t="str">
        <v>r_1869</v>
      </c>
      <c r="W1068">
        <v>0</v>
      </c>
      <c r="X1068" t="str">
        <v>SBO:0000185</v>
      </c>
      <c r="Y1068">
        <v>0</v>
      </c>
      <c r="Z1068" t="str" cm="1">
        <f t="array" ref="Z1068">IFERROR(_xlfn.UNIQUE(_xlfn.TEXTSPLIT(SUBSTITUTE(SUBSTITUTE(SUBSTITUTE(SUBSTITUTE(P1068," or "," ")," and "," "),"(",""),")","")," "),TRUE),"")</f>
        <v/>
      </c>
    </row>
    <row r="1069" spans="1:26" x14ac:dyDescent="0.2">
      <c r="A1069" t="str">
        <v>rt8267</v>
      </c>
      <c r="B1069">
        <v>0</v>
      </c>
      <c r="C1069" t="str">
        <v>YBR222C</v>
      </c>
      <c r="D1069" t="str">
        <v>RT16635</v>
      </c>
      <c r="E1069" t="str">
        <v>16763</v>
      </c>
      <c r="F1069" t="str">
        <v>SBO:0000243</v>
      </c>
      <c r="G1069" t="str">
        <v>KOG:I | sc_bidirectional_blast:lower_evalue_hit</v>
      </c>
      <c r="L1069" t="str">
        <v>EX_ibtald_e</v>
      </c>
      <c r="M1069" t="str">
        <v>isobutyraldehyde exchange</v>
      </c>
      <c r="N1069" t="str">
        <v xml:space="preserve">ibtald_e --&gt; </v>
      </c>
      <c r="O1069" t="str">
        <v>Exchange</v>
      </c>
      <c r="P1069" t="str">
        <v/>
      </c>
      <c r="Q1069">
        <v>0</v>
      </c>
      <c r="R1069">
        <v>1000</v>
      </c>
      <c r="S1069">
        <v>0</v>
      </c>
      <c r="T1069">
        <v>0</v>
      </c>
      <c r="U1069">
        <v>0</v>
      </c>
      <c r="V1069" t="str">
        <v>r_1870</v>
      </c>
      <c r="W1069">
        <v>0</v>
      </c>
      <c r="X1069" t="str">
        <v>SBO:0000627</v>
      </c>
      <c r="Y1069">
        <v>0</v>
      </c>
      <c r="Z1069" t="str" cm="1">
        <f t="array" ref="Z1069">IFERROR(_xlfn.UNIQUE(_xlfn.TEXTSPLIT(SUBSTITUTE(SUBSTITUTE(SUBSTITUTE(SUBSTITUTE(P1069," or "," ")," and "," "),"(",""),")","")," "),TRUE),"")</f>
        <v/>
      </c>
    </row>
    <row r="1070" spans="1:26" x14ac:dyDescent="0.2">
      <c r="A1070" t="str">
        <v>rt8268</v>
      </c>
      <c r="B1070">
        <v>0</v>
      </c>
      <c r="C1070">
        <v>0</v>
      </c>
      <c r="D1070" t="str">
        <v>RT16636</v>
      </c>
      <c r="E1070" t="str">
        <v>16764</v>
      </c>
      <c r="F1070" t="str">
        <v>SBO:0000243</v>
      </c>
      <c r="G1070" t="str">
        <v>KOG:Unassigned</v>
      </c>
      <c r="L1070" t="str">
        <v>PHCHGS_m</v>
      </c>
      <c r="M1070" t="str">
        <v>L-1-pyrroline-3-hydroxy-5-carboxylate spontaneous conversion to L-4-hydroxyglutamate semialdehyde</v>
      </c>
      <c r="N1070" t="str">
        <v>1p3h5c_m + h_m + h2o_m --&gt; 4hglusa_m</v>
      </c>
      <c r="O1070" t="str">
        <v>Arginine and proline metabolism</v>
      </c>
      <c r="P1070" t="str">
        <v/>
      </c>
      <c r="Q1070">
        <v>0</v>
      </c>
      <c r="R1070">
        <v>0</v>
      </c>
      <c r="S1070">
        <v>0</v>
      </c>
      <c r="T1070">
        <v>0</v>
      </c>
      <c r="U1070" t="str">
        <v>R04443</v>
      </c>
      <c r="V1070" t="str">
        <v>r_1871</v>
      </c>
      <c r="W1070">
        <v>0</v>
      </c>
      <c r="X1070" t="str">
        <v>SBO:0000176</v>
      </c>
      <c r="Y1070" t="str">
        <v>can form reactions cycle, containing biochemical details for P5CD_m but is unnecessary in model simulation, artifact from yeast 7.6</v>
      </c>
      <c r="Z1070" t="str" cm="1">
        <f t="array" ref="Z1070">IFERROR(_xlfn.UNIQUE(_xlfn.TEXTSPLIT(SUBSTITUTE(SUBSTITUTE(SUBSTITUTE(SUBSTITUTE(P1070," or "," ")," and "," "),"(",""),")","")," "),TRUE),"")</f>
        <v/>
      </c>
    </row>
    <row r="1071" spans="1:26" x14ac:dyDescent="0.2">
      <c r="A1071" t="str">
        <v>rt8272</v>
      </c>
      <c r="B1071" t="str">
        <v>ERG25</v>
      </c>
      <c r="C1071" t="str">
        <v>YGR060W</v>
      </c>
      <c r="D1071" t="str">
        <v>RT16640</v>
      </c>
      <c r="E1071" t="str">
        <v>16768</v>
      </c>
      <c r="F1071" t="str">
        <v>SBO:0000243</v>
      </c>
      <c r="G1071" t="str">
        <v>KOG:I</v>
      </c>
      <c r="L1071" t="str">
        <v>AOBUTDs_c</v>
      </c>
      <c r="M1071" t="str">
        <v>L-2-amino-3-oxobutanoate decarboxylation (spontaneous)</v>
      </c>
      <c r="N1071" t="str">
        <v>2aobut_c + h_c --&gt; aact_c + co2_c</v>
      </c>
      <c r="O1071" t="str">
        <v>Glycine, serine and threonine metabolism</v>
      </c>
      <c r="P1071" t="str">
        <v/>
      </c>
      <c r="Q1071">
        <v>0</v>
      </c>
      <c r="R1071">
        <v>1000</v>
      </c>
      <c r="S1071">
        <v>0</v>
      </c>
      <c r="T1071" t="str">
        <v>1.1.1.381</v>
      </c>
      <c r="U1071" t="str">
        <v>R03758</v>
      </c>
      <c r="V1071" t="str">
        <v>r_1872</v>
      </c>
      <c r="W1071">
        <v>0</v>
      </c>
      <c r="X1071" t="str">
        <v>SBO:0000176</v>
      </c>
      <c r="Y1071">
        <v>0</v>
      </c>
      <c r="Z1071" t="str" cm="1">
        <f t="array" ref="Z1071">IFERROR(_xlfn.UNIQUE(_xlfn.TEXTSPLIT(SUBSTITUTE(SUBSTITUTE(SUBSTITUTE(SUBSTITUTE(P1071," or "," ")," and "," "),"(",""),")","")," "),TRUE),"")</f>
        <v/>
      </c>
    </row>
    <row r="1072" spans="1:26" x14ac:dyDescent="0.2">
      <c r="A1072" t="str">
        <v>rt8273</v>
      </c>
      <c r="B1072" t="str">
        <v>TYS1</v>
      </c>
      <c r="C1072" t="str">
        <v>YGR185C</v>
      </c>
      <c r="D1072" t="str">
        <v>RT16641</v>
      </c>
      <c r="E1072" t="str">
        <v>16769</v>
      </c>
      <c r="F1072" t="str">
        <v>SBO:0000243</v>
      </c>
      <c r="G1072" t="str">
        <v>KOG:J</v>
      </c>
      <c r="L1072" t="str">
        <v>EX_ala__L_e</v>
      </c>
      <c r="M1072" t="str">
        <v>L-alanine exchange</v>
      </c>
      <c r="N1072" t="str">
        <v xml:space="preserve">ala__L_e --&gt; </v>
      </c>
      <c r="O1072" t="str">
        <v>Exchange</v>
      </c>
      <c r="P1072" t="str">
        <v/>
      </c>
      <c r="Q1072">
        <v>0</v>
      </c>
      <c r="R1072">
        <v>1000</v>
      </c>
      <c r="S1072">
        <v>0</v>
      </c>
      <c r="T1072">
        <v>0</v>
      </c>
      <c r="U1072">
        <v>0</v>
      </c>
      <c r="V1072" t="str">
        <v>r_1873</v>
      </c>
      <c r="W1072">
        <v>0</v>
      </c>
      <c r="X1072" t="str">
        <v>SBO:0000627</v>
      </c>
      <c r="Y1072">
        <v>0</v>
      </c>
      <c r="Z1072" t="str" cm="1">
        <f t="array" ref="Z1072">IFERROR(_xlfn.UNIQUE(_xlfn.TEXTSPLIT(SUBSTITUTE(SUBSTITUTE(SUBSTITUTE(SUBSTITUTE(P1072," or "," ")," and "," "),"(",""),")","")," "),TRUE),"")</f>
        <v/>
      </c>
    </row>
    <row r="1073" spans="1:26" x14ac:dyDescent="0.2">
      <c r="A1073" t="str">
        <v>rt8275</v>
      </c>
      <c r="B1073" t="str">
        <v>DLD2</v>
      </c>
      <c r="C1073" t="str">
        <v>YDL178W</v>
      </c>
      <c r="D1073" t="str">
        <v>RT16643</v>
      </c>
      <c r="E1073" t="str">
        <v>16771</v>
      </c>
      <c r="F1073" t="str">
        <v>SBO:0000243</v>
      </c>
      <c r="G1073" t="str">
        <v>KOG:C</v>
      </c>
      <c r="L1073" t="str">
        <v>ALAt_c_m</v>
      </c>
      <c r="M1073" t="str">
        <v>L-alanine transport</v>
      </c>
      <c r="N1073" t="str">
        <v>ala__L_m --&gt; ala__L_c</v>
      </c>
      <c r="O1073" t="str">
        <v>Transport</v>
      </c>
      <c r="P1073" t="str">
        <v/>
      </c>
      <c r="Q1073">
        <v>0</v>
      </c>
      <c r="R1073">
        <v>1000</v>
      </c>
      <c r="S1073">
        <v>0</v>
      </c>
      <c r="T1073">
        <v>0</v>
      </c>
      <c r="U1073">
        <v>0</v>
      </c>
      <c r="V1073" t="str">
        <v>r_1874</v>
      </c>
      <c r="W1073">
        <v>0</v>
      </c>
      <c r="X1073" t="str">
        <v>SBO:0000185</v>
      </c>
      <c r="Y1073">
        <v>0</v>
      </c>
      <c r="Z1073" t="str" cm="1">
        <f t="array" ref="Z1073">IFERROR(_xlfn.UNIQUE(_xlfn.TEXTSPLIT(SUBSTITUTE(SUBSTITUTE(SUBSTITUTE(SUBSTITUTE(P1073," or "," ")," and "," "),"(",""),")","")," "),TRUE),"")</f>
        <v/>
      </c>
    </row>
    <row r="1074" spans="1:26" x14ac:dyDescent="0.2">
      <c r="A1074" t="str">
        <v>rt8287</v>
      </c>
      <c r="B1074" t="str">
        <v>ELO3</v>
      </c>
      <c r="C1074" t="str">
        <v>YLR372W</v>
      </c>
      <c r="D1074" t="str">
        <v>RT16655</v>
      </c>
      <c r="E1074" t="str">
        <v>16783</v>
      </c>
      <c r="F1074" t="str">
        <v>SBO:0000243</v>
      </c>
      <c r="G1074" t="str">
        <v>KOG:I | ncbi_blast:FA elongase (for C26) | sgd:ELO VLCFA C20-26 starting at C18</v>
      </c>
      <c r="L1074" t="str">
        <v>EX_abt__L_e</v>
      </c>
      <c r="M1074" t="str">
        <v>L-arabinitol exchange</v>
      </c>
      <c r="N1074" t="str">
        <v xml:space="preserve">abt__L_e --&gt; </v>
      </c>
      <c r="O1074" t="str">
        <v>Exchange</v>
      </c>
      <c r="P1074" t="str">
        <v/>
      </c>
      <c r="Q1074">
        <v>0</v>
      </c>
      <c r="R1074">
        <v>1000</v>
      </c>
      <c r="S1074">
        <v>0</v>
      </c>
      <c r="T1074">
        <v>0</v>
      </c>
      <c r="U1074">
        <v>0</v>
      </c>
      <c r="V1074" t="str">
        <v>r_1875</v>
      </c>
      <c r="W1074">
        <v>0</v>
      </c>
      <c r="X1074" t="str">
        <v>SBO:0000627</v>
      </c>
      <c r="Y1074">
        <v>0</v>
      </c>
      <c r="Z1074" t="str" cm="1">
        <f t="array" ref="Z1074">IFERROR(_xlfn.UNIQUE(_xlfn.TEXTSPLIT(SUBSTITUTE(SUBSTITUTE(SUBSTITUTE(SUBSTITUTE(P1074," or "," ")," and "," "),"(",""),")","")," "),TRUE),"")</f>
        <v/>
      </c>
    </row>
    <row r="1075" spans="1:26" x14ac:dyDescent="0.2">
      <c r="A1075" t="str">
        <v>rt8291</v>
      </c>
      <c r="B1075">
        <v>0</v>
      </c>
      <c r="C1075" t="str">
        <v>YDR248C</v>
      </c>
      <c r="D1075" t="str">
        <v>RT16659</v>
      </c>
      <c r="E1075" t="str">
        <v>16787</v>
      </c>
      <c r="F1075" t="str">
        <v>SBO:0000243</v>
      </c>
      <c r="G1075" t="str">
        <v>KOG:G</v>
      </c>
      <c r="L1075" t="str">
        <v>ABTt_c_e</v>
      </c>
      <c r="M1075" t="str">
        <v>L-arabinitol transport</v>
      </c>
      <c r="N1075" t="str">
        <v>abt__L_e &lt;=&gt; abt__L_c</v>
      </c>
      <c r="O1075" t="str">
        <v>Transport</v>
      </c>
      <c r="P1075" t="str">
        <v/>
      </c>
      <c r="Q1075">
        <v>-1000</v>
      </c>
      <c r="R1075">
        <v>1000</v>
      </c>
      <c r="S1075">
        <v>0</v>
      </c>
      <c r="T1075">
        <v>0</v>
      </c>
      <c r="U1075">
        <v>0</v>
      </c>
      <c r="V1075" t="str">
        <v>r_1876</v>
      </c>
      <c r="W1075">
        <v>0</v>
      </c>
      <c r="X1075" t="str">
        <v>SBO:0000185</v>
      </c>
      <c r="Y1075">
        <v>0</v>
      </c>
      <c r="Z1075" t="str" cm="1">
        <f t="array" ref="Z1075">IFERROR(_xlfn.UNIQUE(_xlfn.TEXTSPLIT(SUBSTITUTE(SUBSTITUTE(SUBSTITUTE(SUBSTITUTE(P1075," or "," ")," and "," "),"(",""),")","")," "),TRUE),"")</f>
        <v/>
      </c>
    </row>
    <row r="1076" spans="1:26" x14ac:dyDescent="0.2">
      <c r="A1076" t="str">
        <v>rt8298</v>
      </c>
      <c r="B1076" t="str">
        <v>RIB3</v>
      </c>
      <c r="C1076" t="str">
        <v>YDR487C</v>
      </c>
      <c r="D1076" t="str">
        <v>RT16666</v>
      </c>
      <c r="E1076" t="str">
        <v>16794</v>
      </c>
      <c r="F1076" t="str">
        <v>SBO:0000243</v>
      </c>
      <c r="G1076" t="str">
        <v>KOG:H</v>
      </c>
      <c r="L1076" t="str">
        <v>ARABLt_c</v>
      </c>
      <c r="M1076" t="str">
        <v>L-arabinoase transport</v>
      </c>
      <c r="N1076" t="str">
        <v>arab__L_e &lt;=&gt; arab__L_c</v>
      </c>
      <c r="O1076" t="str">
        <v>Transport</v>
      </c>
      <c r="P1076" t="str">
        <v/>
      </c>
      <c r="Q1076">
        <v>-1000</v>
      </c>
      <c r="R1076">
        <v>1000</v>
      </c>
      <c r="S1076">
        <v>0</v>
      </c>
      <c r="T1076">
        <v>0</v>
      </c>
      <c r="U1076">
        <v>0</v>
      </c>
      <c r="V1076" t="str">
        <v>r_1877</v>
      </c>
      <c r="W1076">
        <v>0</v>
      </c>
      <c r="X1076" t="str">
        <v>SBO:0000185</v>
      </c>
      <c r="Y1076">
        <v>0</v>
      </c>
      <c r="Z1076" t="str" cm="1">
        <f t="array" ref="Z1076">IFERROR(_xlfn.UNIQUE(_xlfn.TEXTSPLIT(SUBSTITUTE(SUBSTITUTE(SUBSTITUTE(SUBSTITUTE(P1076," or "," ")," and "," "),"(",""),")","")," "),TRUE),"")</f>
        <v/>
      </c>
    </row>
    <row r="1077" spans="1:26" x14ac:dyDescent="0.2">
      <c r="A1077" t="str">
        <v>rt8313</v>
      </c>
      <c r="B1077" t="str">
        <v>URA2</v>
      </c>
      <c r="C1077" t="str">
        <v>YJL130C</v>
      </c>
      <c r="D1077" t="str">
        <v>RT16681</v>
      </c>
      <c r="E1077" t="str">
        <v>16809</v>
      </c>
      <c r="F1077" t="str">
        <v>SBO:0000243</v>
      </c>
      <c r="G1077" t="str">
        <v>KOG:R</v>
      </c>
      <c r="L1077" t="str">
        <v>EX_arab__L_e</v>
      </c>
      <c r="M1077" t="str">
        <v>L-arabinose exchange</v>
      </c>
      <c r="N1077" t="str">
        <v xml:space="preserve">arab__L_e --&gt; </v>
      </c>
      <c r="O1077" t="str">
        <v>Exchange</v>
      </c>
      <c r="P1077" t="str">
        <v/>
      </c>
      <c r="Q1077">
        <v>0</v>
      </c>
      <c r="R1077">
        <v>1000</v>
      </c>
      <c r="S1077">
        <v>0</v>
      </c>
      <c r="T1077">
        <v>0</v>
      </c>
      <c r="U1077">
        <v>0</v>
      </c>
      <c r="V1077" t="str">
        <v>r_1878</v>
      </c>
      <c r="W1077">
        <v>0</v>
      </c>
      <c r="X1077" t="str">
        <v>SBO:0000627</v>
      </c>
      <c r="Y1077">
        <v>0</v>
      </c>
      <c r="Z1077" t="str" cm="1">
        <f t="array" ref="Z1077">IFERROR(_xlfn.UNIQUE(_xlfn.TEXTSPLIT(SUBSTITUTE(SUBSTITUTE(SUBSTITUTE(SUBSTITUTE(P1077," or "," ")," and "," "),"(",""),")","")," "),TRUE),"")</f>
        <v/>
      </c>
    </row>
    <row r="1078" spans="1:26" x14ac:dyDescent="0.2">
      <c r="A1078" t="str">
        <v>rt8327</v>
      </c>
      <c r="B1078" t="str">
        <v>IFA38</v>
      </c>
      <c r="C1078" t="str">
        <v>YBR159W</v>
      </c>
      <c r="D1078" t="str">
        <v>RT16695</v>
      </c>
      <c r="E1078" t="str">
        <v>16823</v>
      </c>
      <c r="F1078" t="str">
        <v>SBO:0000243</v>
      </c>
      <c r="G1078" t="str">
        <v>KOG:I | ncbi_blast:confirm | sgd:3OACR VLCFA</v>
      </c>
      <c r="L1078" t="str">
        <v>EX_arg__L_e</v>
      </c>
      <c r="M1078" t="str">
        <v>L-arginine exchange</v>
      </c>
      <c r="N1078" t="str">
        <v xml:space="preserve">arg__L_e --&gt; </v>
      </c>
      <c r="O1078" t="str">
        <v>Exchange</v>
      </c>
      <c r="P1078" t="str">
        <v/>
      </c>
      <c r="Q1078">
        <v>0</v>
      </c>
      <c r="R1078">
        <v>1000</v>
      </c>
      <c r="S1078">
        <v>0</v>
      </c>
      <c r="T1078">
        <v>0</v>
      </c>
      <c r="U1078">
        <v>0</v>
      </c>
      <c r="V1078" t="str">
        <v>r_1879</v>
      </c>
      <c r="W1078">
        <v>0</v>
      </c>
      <c r="X1078" t="str">
        <v>SBO:0000627</v>
      </c>
      <c r="Y1078">
        <v>0</v>
      </c>
      <c r="Z1078" t="str" cm="1">
        <f t="array" ref="Z1078">IFERROR(_xlfn.UNIQUE(_xlfn.TEXTSPLIT(SUBSTITUTE(SUBSTITUTE(SUBSTITUTE(SUBSTITUTE(P1078," or "," ")," and "," "),"(",""),")","")," "),TRUE),"")</f>
        <v/>
      </c>
    </row>
    <row r="1079" spans="1:26" x14ac:dyDescent="0.2">
      <c r="A1079" t="str">
        <v>rt8345</v>
      </c>
      <c r="B1079" t="str">
        <v>ARA2</v>
      </c>
      <c r="C1079" t="str">
        <v>YMR041C</v>
      </c>
      <c r="D1079" t="str">
        <v>RT16713</v>
      </c>
      <c r="E1079" t="str">
        <v>16841</v>
      </c>
      <c r="F1079" t="str">
        <v>SBO:0000243</v>
      </c>
      <c r="G1079" t="str">
        <v>KOG:C</v>
      </c>
      <c r="L1079" t="str">
        <v>EX_asn__L_e</v>
      </c>
      <c r="M1079" t="str">
        <v>L-asparagine exchange</v>
      </c>
      <c r="N1079" t="str">
        <v xml:space="preserve">asn__L_e --&gt; </v>
      </c>
      <c r="O1079" t="str">
        <v>Exchange</v>
      </c>
      <c r="P1079" t="str">
        <v/>
      </c>
      <c r="Q1079">
        <v>0</v>
      </c>
      <c r="R1079">
        <v>1000</v>
      </c>
      <c r="S1079">
        <v>0</v>
      </c>
      <c r="T1079">
        <v>0</v>
      </c>
      <c r="U1079">
        <v>0</v>
      </c>
      <c r="V1079" t="str">
        <v>r_1880</v>
      </c>
      <c r="W1079">
        <v>0</v>
      </c>
      <c r="X1079" t="str">
        <v>SBO:0000627</v>
      </c>
      <c r="Y1079">
        <v>0</v>
      </c>
      <c r="Z1079" t="str" cm="1">
        <f t="array" ref="Z1079">IFERROR(_xlfn.UNIQUE(_xlfn.TEXTSPLIT(SUBSTITUTE(SUBSTITUTE(SUBSTITUTE(SUBSTITUTE(P1079," or "," ")," and "," "),"(",""),")","")," "),TRUE),"")</f>
        <v/>
      </c>
    </row>
    <row r="1080" spans="1:26" x14ac:dyDescent="0.2">
      <c r="A1080" t="str">
        <v>rt8348</v>
      </c>
      <c r="B1080">
        <v>0</v>
      </c>
      <c r="C1080">
        <v>0</v>
      </c>
      <c r="D1080" t="str">
        <v>RT16716</v>
      </c>
      <c r="E1080" t="str">
        <v>16844</v>
      </c>
      <c r="F1080" t="str">
        <v>SBO:0000243</v>
      </c>
      <c r="G1080" t="str">
        <v>KOG:Unassigned</v>
      </c>
      <c r="L1080" t="str">
        <v>EX_asp__L_e</v>
      </c>
      <c r="M1080" t="str">
        <v>L-aspartate exchange</v>
      </c>
      <c r="N1080" t="str">
        <v xml:space="preserve">asp__L_e --&gt; </v>
      </c>
      <c r="O1080" t="str">
        <v>Exchange</v>
      </c>
      <c r="P1080" t="str">
        <v/>
      </c>
      <c r="Q1080">
        <v>0</v>
      </c>
      <c r="R1080">
        <v>1000</v>
      </c>
      <c r="S1080">
        <v>0</v>
      </c>
      <c r="T1080">
        <v>0</v>
      </c>
      <c r="U1080">
        <v>0</v>
      </c>
      <c r="V1080" t="str">
        <v>r_1881</v>
      </c>
      <c r="W1080">
        <v>0</v>
      </c>
      <c r="X1080" t="str">
        <v>SBO:0000627</v>
      </c>
      <c r="Y1080">
        <v>0</v>
      </c>
      <c r="Z1080" t="str" cm="1">
        <f t="array" ref="Z1080">IFERROR(_xlfn.UNIQUE(_xlfn.TEXTSPLIT(SUBSTITUTE(SUBSTITUTE(SUBSTITUTE(SUBSTITUTE(P1080," or "," ")," and "," "),"(",""),")","")," "),TRUE),"")</f>
        <v/>
      </c>
    </row>
    <row r="1081" spans="1:26" x14ac:dyDescent="0.2">
      <c r="A1081" t="str">
        <v>rt8349</v>
      </c>
      <c r="B1081">
        <v>0</v>
      </c>
      <c r="C1081">
        <v>0</v>
      </c>
      <c r="D1081" t="str">
        <v>RT16717</v>
      </c>
      <c r="E1081" t="str">
        <v>16845</v>
      </c>
      <c r="F1081" t="str">
        <v>SBO:0000243</v>
      </c>
      <c r="G1081" t="str">
        <v>KOG:Unassigned</v>
      </c>
      <c r="L1081" t="str">
        <v>CRNt_c_m</v>
      </c>
      <c r="M1081" t="str">
        <v>L-carnitine transport</v>
      </c>
      <c r="N1081" t="str">
        <v>crn_m --&gt; crn_c</v>
      </c>
      <c r="O1081" t="str">
        <v>Transport</v>
      </c>
      <c r="P1081" t="str">
        <v>rt0963</v>
      </c>
      <c r="Q1081">
        <v>0</v>
      </c>
      <c r="R1081">
        <v>1000</v>
      </c>
      <c r="S1081">
        <v>0</v>
      </c>
      <c r="T1081">
        <v>0</v>
      </c>
      <c r="U1081">
        <v>0</v>
      </c>
      <c r="V1081" t="str">
        <v>r_1882</v>
      </c>
      <c r="W1081">
        <v>0</v>
      </c>
      <c r="X1081" t="str">
        <v>SBO:0000185</v>
      </c>
      <c r="Y1081">
        <v>0</v>
      </c>
      <c r="Z1081" t="str" cm="1">
        <f t="array" ref="Z1081">IFERROR(_xlfn.UNIQUE(_xlfn.TEXTSPLIT(SUBSTITUTE(SUBSTITUTE(SUBSTITUTE(SUBSTITUTE(P1081," or "," ")," and "," "),"(",""),")","")," "),TRUE),"")</f>
        <v>rt0963</v>
      </c>
    </row>
    <row r="1082" spans="1:26" x14ac:dyDescent="0.2">
      <c r="A1082" t="str">
        <v>rt8357</v>
      </c>
      <c r="B1082">
        <v>0</v>
      </c>
      <c r="C1082" t="str">
        <v>YHR112C</v>
      </c>
      <c r="D1082" t="str">
        <v>RT16725</v>
      </c>
      <c r="E1082" t="str">
        <v>16853</v>
      </c>
      <c r="F1082" t="str">
        <v>SBO:0000243</v>
      </c>
      <c r="G1082" t="str">
        <v>KOG:E</v>
      </c>
      <c r="L1082" t="str">
        <v>EX_cys__L_e</v>
      </c>
      <c r="M1082" t="str">
        <v>L-cysteine exchange</v>
      </c>
      <c r="N1082" t="str">
        <v xml:space="preserve">cys__L_e --&gt; </v>
      </c>
      <c r="O1082" t="str">
        <v>Exchange</v>
      </c>
      <c r="P1082" t="str">
        <v/>
      </c>
      <c r="Q1082">
        <v>0</v>
      </c>
      <c r="R1082">
        <v>1000</v>
      </c>
      <c r="S1082">
        <v>0</v>
      </c>
      <c r="T1082">
        <v>0</v>
      </c>
      <c r="U1082">
        <v>0</v>
      </c>
      <c r="V1082" t="str">
        <v>r_1883</v>
      </c>
      <c r="W1082">
        <v>0</v>
      </c>
      <c r="X1082" t="str">
        <v>SBO:0000627</v>
      </c>
      <c r="Y1082">
        <v>0</v>
      </c>
      <c r="Z1082" t="str" cm="1">
        <f t="array" ref="Z1082">IFERROR(_xlfn.UNIQUE(_xlfn.TEXTSPLIT(SUBSTITUTE(SUBSTITUTE(SUBSTITUTE(SUBSTITUTE(P1082," or "," ")," and "," "),"(",""),")","")," "),TRUE),"")</f>
        <v/>
      </c>
    </row>
    <row r="1083" spans="1:26" x14ac:dyDescent="0.2">
      <c r="A1083" t="str">
        <v>rt8364</v>
      </c>
      <c r="B1083" t="str">
        <v>AAH1</v>
      </c>
      <c r="C1083" t="str">
        <v>YNL141W</v>
      </c>
      <c r="D1083" t="str">
        <v>RT16732</v>
      </c>
      <c r="E1083" t="str">
        <v>16860</v>
      </c>
      <c r="F1083" t="str">
        <v>SBO:0000243</v>
      </c>
      <c r="G1083" t="str">
        <v>KOG:F</v>
      </c>
      <c r="L1083" t="str">
        <v>E4HGLUt_c_m</v>
      </c>
      <c r="M1083" t="str">
        <v>L-erythro-4-hydroxyglutamate transport</v>
      </c>
      <c r="N1083" t="str">
        <v>e4hglu_c &lt;=&gt; e4hglu_m</v>
      </c>
      <c r="O1083" t="str">
        <v>Transport</v>
      </c>
      <c r="P1083" t="str">
        <v/>
      </c>
      <c r="Q1083">
        <v>-1000</v>
      </c>
      <c r="R1083">
        <v>1000</v>
      </c>
      <c r="S1083">
        <v>0</v>
      </c>
      <c r="T1083">
        <v>0</v>
      </c>
      <c r="U1083">
        <v>0</v>
      </c>
      <c r="V1083" t="str">
        <v>r_1884</v>
      </c>
      <c r="W1083">
        <v>0</v>
      </c>
      <c r="X1083" t="str">
        <v>SBO:0000185</v>
      </c>
      <c r="Y1083">
        <v>0</v>
      </c>
      <c r="Z1083" t="str" cm="1">
        <f t="array" ref="Z1083">IFERROR(_xlfn.UNIQUE(_xlfn.TEXTSPLIT(SUBSTITUTE(SUBSTITUTE(SUBSTITUTE(SUBSTITUTE(P1083," or "," ")," and "," "),"(",""),")","")," "),TRUE),"")</f>
        <v/>
      </c>
    </row>
    <row r="1084" spans="1:26" x14ac:dyDescent="0.2">
      <c r="A1084" t="str">
        <v>rt8370</v>
      </c>
      <c r="B1084">
        <v>0</v>
      </c>
      <c r="C1084" t="str">
        <v>YJR139C</v>
      </c>
      <c r="D1084" t="str">
        <v>RT16738</v>
      </c>
      <c r="E1084" t="str">
        <v>16866</v>
      </c>
      <c r="F1084" t="str">
        <v>SBO:0000243</v>
      </c>
      <c r="G1084" t="str">
        <v>KOG:E | sc_bidirectional_blast:lower_evalue_hit</v>
      </c>
      <c r="L1084" t="str">
        <v>E4HGLUt_c_x</v>
      </c>
      <c r="M1084" t="str">
        <v>L-erythro-4-hydroxyglutamate transport</v>
      </c>
      <c r="N1084" t="str">
        <v>e4hglu_c &lt;=&gt; e4hglu_x</v>
      </c>
      <c r="O1084" t="str">
        <v>Transport</v>
      </c>
      <c r="P1084" t="str">
        <v/>
      </c>
      <c r="Q1084">
        <v>-1000</v>
      </c>
      <c r="R1084">
        <v>1000</v>
      </c>
      <c r="S1084">
        <v>0</v>
      </c>
      <c r="T1084">
        <v>0</v>
      </c>
      <c r="U1084">
        <v>0</v>
      </c>
      <c r="V1084" t="str">
        <v>r_1885</v>
      </c>
      <c r="W1084">
        <v>0</v>
      </c>
      <c r="X1084" t="str">
        <v>SBO:0000185</v>
      </c>
      <c r="Y1084">
        <v>0</v>
      </c>
      <c r="Z1084" t="str" cm="1">
        <f t="array" ref="Z1084">IFERROR(_xlfn.UNIQUE(_xlfn.TEXTSPLIT(SUBSTITUTE(SUBSTITUTE(SUBSTITUTE(SUBSTITUTE(P1084," or "," ")," and "," "),"(",""),")","")," "),TRUE),"")</f>
        <v/>
      </c>
    </row>
    <row r="1085" spans="1:26" x14ac:dyDescent="0.2">
      <c r="A1085" t="str">
        <v>rt8374</v>
      </c>
      <c r="B1085">
        <v>0</v>
      </c>
      <c r="C1085" t="str">
        <v>YHR112C</v>
      </c>
      <c r="D1085" t="str">
        <v>RT16742</v>
      </c>
      <c r="E1085" t="str">
        <v>16870</v>
      </c>
      <c r="F1085" t="str">
        <v>SBO:0000243</v>
      </c>
      <c r="G1085" t="str">
        <v>KOG:E | sc_bidirectional_blast:lower_evalue_hit</v>
      </c>
      <c r="L1085" t="str">
        <v>EX_sbt__L_e</v>
      </c>
      <c r="M1085" t="str">
        <v>L-glucitol exchange</v>
      </c>
      <c r="N1085" t="str">
        <v xml:space="preserve">sbt__L_e --&gt; </v>
      </c>
      <c r="O1085" t="str">
        <v>Exchange</v>
      </c>
      <c r="P1085" t="str">
        <v/>
      </c>
      <c r="Q1085">
        <v>0</v>
      </c>
      <c r="R1085">
        <v>1000</v>
      </c>
      <c r="S1085">
        <v>0</v>
      </c>
      <c r="T1085">
        <v>0</v>
      </c>
      <c r="U1085">
        <v>0</v>
      </c>
      <c r="V1085" t="str">
        <v>r_1886</v>
      </c>
      <c r="W1085">
        <v>0</v>
      </c>
      <c r="X1085" t="str">
        <v>SBO:0000627</v>
      </c>
      <c r="Y1085">
        <v>0</v>
      </c>
      <c r="Z1085" t="str" cm="1">
        <f t="array" ref="Z1085">IFERROR(_xlfn.UNIQUE(_xlfn.TEXTSPLIT(SUBSTITUTE(SUBSTITUTE(SUBSTITUTE(SUBSTITUTE(P1085," or "," ")," and "," "),"(",""),")","")," "),TRUE),"")</f>
        <v/>
      </c>
    </row>
    <row r="1086" spans="1:26" x14ac:dyDescent="0.2">
      <c r="A1086" t="str">
        <v>rt8378</v>
      </c>
      <c r="B1086" t="str">
        <v>YHM2</v>
      </c>
      <c r="C1086" t="str">
        <v>YMR241W</v>
      </c>
      <c r="D1086" t="str">
        <v>RT16746</v>
      </c>
      <c r="E1086" t="str">
        <v>16874</v>
      </c>
      <c r="F1086" t="str">
        <v>SBO:0000243</v>
      </c>
      <c r="G1086" t="str">
        <v>KOG:C</v>
      </c>
      <c r="L1086" t="str">
        <v>G5SADr_c</v>
      </c>
      <c r="M1086" t="str">
        <v>L-glutamate 5-semialdehyde dehydratase</v>
      </c>
      <c r="N1086" t="str">
        <v>glu5sa_c &lt;=&gt; 1pyr5c_c + h_c + h2o_c</v>
      </c>
      <c r="O1086" t="str">
        <v>Arginine and proline metabolism</v>
      </c>
      <c r="P1086" t="str">
        <v>SPONT</v>
      </c>
      <c r="Q1086">
        <v>-1000</v>
      </c>
      <c r="R1086">
        <v>1000</v>
      </c>
      <c r="S1086">
        <v>0</v>
      </c>
      <c r="T1086">
        <v>0</v>
      </c>
      <c r="U1086" t="str">
        <v>R03314</v>
      </c>
      <c r="V1086" t="str">
        <v>r_1887</v>
      </c>
      <c r="W1086">
        <v>0</v>
      </c>
      <c r="X1086" t="str">
        <v>SBO:0000176</v>
      </c>
      <c r="Y1086">
        <v>0</v>
      </c>
      <c r="Z1086" t="str" cm="1">
        <f t="array" ref="Z1086">IFERROR(_xlfn.UNIQUE(_xlfn.TEXTSPLIT(SUBSTITUTE(SUBSTITUTE(SUBSTITUTE(SUBSTITUTE(P1086," or "," ")," and "," "),"(",""),")","")," "),TRUE),"")</f>
        <v>SPONT</v>
      </c>
    </row>
    <row r="1087" spans="1:26" x14ac:dyDescent="0.2">
      <c r="A1087" t="str">
        <v>rt8390</v>
      </c>
      <c r="B1087">
        <v>0</v>
      </c>
      <c r="C1087">
        <v>0</v>
      </c>
      <c r="D1087" t="str">
        <v>RT16758</v>
      </c>
      <c r="E1087" t="str">
        <v>16886</v>
      </c>
      <c r="F1087" t="str">
        <v>SBO:0000243</v>
      </c>
      <c r="G1087" t="str">
        <v>KOG:C</v>
      </c>
      <c r="L1087" t="str">
        <v>EX_glu__L_e</v>
      </c>
      <c r="M1087" t="str">
        <v>L-glutamate exchange</v>
      </c>
      <c r="N1087" t="str">
        <v xml:space="preserve">glu__L_e --&gt; </v>
      </c>
      <c r="O1087" t="str">
        <v>Exchange</v>
      </c>
      <c r="P1087" t="str">
        <v/>
      </c>
      <c r="Q1087">
        <v>0</v>
      </c>
      <c r="R1087">
        <v>1000</v>
      </c>
      <c r="S1087">
        <v>0</v>
      </c>
      <c r="T1087">
        <v>0</v>
      </c>
      <c r="U1087">
        <v>0</v>
      </c>
      <c r="V1087" t="str">
        <v>r_1889</v>
      </c>
      <c r="W1087">
        <v>0</v>
      </c>
      <c r="X1087" t="str">
        <v>SBO:0000627</v>
      </c>
      <c r="Y1087">
        <v>0</v>
      </c>
      <c r="Z1087" t="str" cm="1">
        <f t="array" ref="Z1087">IFERROR(_xlfn.UNIQUE(_xlfn.TEXTSPLIT(SUBSTITUTE(SUBSTITUTE(SUBSTITUTE(SUBSTITUTE(P1087," or "," ")," and "," "),"(",""),")","")," "),TRUE),"")</f>
        <v/>
      </c>
    </row>
    <row r="1088" spans="1:26" x14ac:dyDescent="0.2">
      <c r="A1088" t="str">
        <v>rt8393</v>
      </c>
      <c r="B1088" t="str">
        <v>NCR1</v>
      </c>
      <c r="C1088" t="str">
        <v>YPL006W</v>
      </c>
      <c r="D1088" t="str">
        <v>RT16761</v>
      </c>
      <c r="E1088" t="str">
        <v>16889</v>
      </c>
      <c r="F1088" t="str">
        <v>SBO:0000243</v>
      </c>
      <c r="G1088" t="str">
        <v>KOG:I</v>
      </c>
      <c r="L1088" t="str">
        <v>GLUt_c_n</v>
      </c>
      <c r="M1088" t="str">
        <v>L-glutamate transport</v>
      </c>
      <c r="N1088" t="str">
        <v>glu__L_c &lt;=&gt; glu__L_n</v>
      </c>
      <c r="O1088" t="str">
        <v>Transport</v>
      </c>
      <c r="P1088" t="str">
        <v/>
      </c>
      <c r="Q1088">
        <v>-1000</v>
      </c>
      <c r="R1088">
        <v>1000</v>
      </c>
      <c r="S1088">
        <v>0</v>
      </c>
      <c r="T1088">
        <v>0</v>
      </c>
      <c r="U1088">
        <v>0</v>
      </c>
      <c r="V1088" t="str">
        <v>r_1890</v>
      </c>
      <c r="W1088">
        <v>0</v>
      </c>
      <c r="X1088" t="str">
        <v>SBO:0000185</v>
      </c>
      <c r="Y1088">
        <v>0</v>
      </c>
      <c r="Z1088" t="str" cm="1">
        <f t="array" ref="Z1088">IFERROR(_xlfn.UNIQUE(_xlfn.TEXTSPLIT(SUBSTITUTE(SUBSTITUTE(SUBSTITUTE(SUBSTITUTE(P1088," or "," ")," and "," "),"(",""),")","")," "),TRUE),"")</f>
        <v/>
      </c>
    </row>
    <row r="1089" spans="1:26" x14ac:dyDescent="0.2">
      <c r="A1089" t="str">
        <v>rt8407</v>
      </c>
      <c r="B1089" t="str">
        <v>ARH1</v>
      </c>
      <c r="C1089" t="str">
        <v>YDR376W</v>
      </c>
      <c r="D1089" t="str">
        <v>RT16775</v>
      </c>
      <c r="E1089" t="str">
        <v>16903</v>
      </c>
      <c r="F1089" t="str">
        <v>SBO:0000243</v>
      </c>
      <c r="G1089" t="str">
        <v>KOG:F</v>
      </c>
      <c r="L1089" t="str">
        <v>EX_gln__L_e</v>
      </c>
      <c r="M1089" t="str">
        <v>L-glutamine exchange</v>
      </c>
      <c r="N1089" t="str">
        <v xml:space="preserve">gln__L_e --&gt; </v>
      </c>
      <c r="O1089" t="str">
        <v>Exchange</v>
      </c>
      <c r="P1089" t="str">
        <v/>
      </c>
      <c r="Q1089">
        <v>0</v>
      </c>
      <c r="R1089">
        <v>1000</v>
      </c>
      <c r="S1089">
        <v>0</v>
      </c>
      <c r="T1089">
        <v>0</v>
      </c>
      <c r="U1089">
        <v>0</v>
      </c>
      <c r="V1089" t="str">
        <v>r_1891</v>
      </c>
      <c r="W1089">
        <v>0</v>
      </c>
      <c r="X1089" t="str">
        <v>SBO:0000627</v>
      </c>
      <c r="Y1089">
        <v>0</v>
      </c>
      <c r="Z1089" t="str" cm="1">
        <f t="array" ref="Z1089">IFERROR(_xlfn.UNIQUE(_xlfn.TEXTSPLIT(SUBSTITUTE(SUBSTITUTE(SUBSTITUTE(SUBSTITUTE(P1089," or "," ")," and "," "),"(",""),")","")," "),TRUE),"")</f>
        <v/>
      </c>
    </row>
    <row r="1090" spans="1:26" x14ac:dyDescent="0.2">
      <c r="A1090" t="str">
        <v>rt8421</v>
      </c>
      <c r="B1090" t="str">
        <v>MCD4</v>
      </c>
      <c r="C1090" t="str">
        <v>YKL165C</v>
      </c>
      <c r="D1090" t="str">
        <v>RT16789</v>
      </c>
      <c r="E1090" t="str">
        <v>16917</v>
      </c>
      <c r="F1090" t="str">
        <v>SBO:0000243</v>
      </c>
      <c r="G1090" t="str">
        <v>KOG:T</v>
      </c>
      <c r="L1090" t="str">
        <v>GLNt_c_n</v>
      </c>
      <c r="M1090" t="str">
        <v>L-glutamine transport</v>
      </c>
      <c r="N1090" t="str">
        <v>gln__L_c &lt;=&gt; gln__L_n</v>
      </c>
      <c r="O1090" t="str">
        <v>Transport</v>
      </c>
      <c r="P1090" t="str">
        <v/>
      </c>
      <c r="Q1090">
        <v>-1000</v>
      </c>
      <c r="R1090">
        <v>1000</v>
      </c>
      <c r="S1090">
        <v>0</v>
      </c>
      <c r="T1090">
        <v>0</v>
      </c>
      <c r="U1090">
        <v>0</v>
      </c>
      <c r="V1090" t="str">
        <v>r_1892</v>
      </c>
      <c r="W1090">
        <v>0</v>
      </c>
      <c r="X1090" t="str">
        <v>SBO:0000185</v>
      </c>
      <c r="Y1090">
        <v>0</v>
      </c>
      <c r="Z1090" t="str" cm="1">
        <f t="array" ref="Z1090">IFERROR(_xlfn.UNIQUE(_xlfn.TEXTSPLIT(SUBSTITUTE(SUBSTITUTE(SUBSTITUTE(SUBSTITUTE(P1090," or "," ")," and "," "),"(",""),")","")," "),TRUE),"")</f>
        <v/>
      </c>
    </row>
    <row r="1091" spans="1:26" x14ac:dyDescent="0.2">
      <c r="A1091" t="str">
        <v>rt8431</v>
      </c>
      <c r="B1091" t="str">
        <v>AGC1</v>
      </c>
      <c r="C1091" t="str">
        <v>YPR021C</v>
      </c>
      <c r="D1091" t="str">
        <v>RT16799</v>
      </c>
      <c r="E1091" t="str">
        <v>16927</v>
      </c>
      <c r="F1091" t="str">
        <v>SBO:0000243</v>
      </c>
      <c r="G1091" t="str">
        <v>KOG:C</v>
      </c>
      <c r="L1091" t="str">
        <v>EX_his__L_e</v>
      </c>
      <c r="M1091" t="str">
        <v>L-histidine exchange</v>
      </c>
      <c r="N1091" t="str">
        <v xml:space="preserve">his__L_e --&gt; </v>
      </c>
      <c r="O1091" t="str">
        <v>Exchange</v>
      </c>
      <c r="P1091" t="str">
        <v/>
      </c>
      <c r="Q1091">
        <v>0</v>
      </c>
      <c r="R1091">
        <v>1000</v>
      </c>
      <c r="S1091">
        <v>0</v>
      </c>
      <c r="T1091">
        <v>0</v>
      </c>
      <c r="U1091">
        <v>0</v>
      </c>
      <c r="V1091" t="str">
        <v>r_1893</v>
      </c>
      <c r="W1091">
        <v>0</v>
      </c>
      <c r="X1091" t="str">
        <v>SBO:0000627</v>
      </c>
      <c r="Y1091">
        <v>0</v>
      </c>
      <c r="Z1091" t="str" cm="1">
        <f t="array" ref="Z1091">IFERROR(_xlfn.UNIQUE(_xlfn.TEXTSPLIT(SUBSTITUTE(SUBSTITUTE(SUBSTITUTE(SUBSTITUTE(P1091," or "," ")," and "," "),"(",""),")","")," "),TRUE),"")</f>
        <v/>
      </c>
    </row>
    <row r="1092" spans="1:26" x14ac:dyDescent="0.2">
      <c r="A1092" t="str">
        <v>rt8446</v>
      </c>
      <c r="B1092">
        <v>0</v>
      </c>
      <c r="C1092" t="str">
        <v>YKR031C</v>
      </c>
      <c r="D1092" t="str">
        <v>RT16814</v>
      </c>
      <c r="E1092" t="str">
        <v>16942</v>
      </c>
      <c r="F1092" t="str">
        <v>SBO:0000243</v>
      </c>
      <c r="G1092" t="str">
        <v>KOG:I | sc_bidirectional_blast:lower_evalue_hit</v>
      </c>
      <c r="L1092" t="str">
        <v>HOMt_c_e</v>
      </c>
      <c r="M1092" t="str">
        <v>L-homoserine transport</v>
      </c>
      <c r="N1092" t="str">
        <v>hom__L_e &lt;=&gt; hom__L_c</v>
      </c>
      <c r="O1092" t="str">
        <v>Transport</v>
      </c>
      <c r="P1092" t="str">
        <v/>
      </c>
      <c r="Q1092">
        <v>-1000</v>
      </c>
      <c r="R1092">
        <v>1000</v>
      </c>
      <c r="S1092">
        <v>0</v>
      </c>
      <c r="T1092">
        <v>0</v>
      </c>
      <c r="U1092">
        <v>0</v>
      </c>
      <c r="V1092" t="str">
        <v>r_1895</v>
      </c>
      <c r="W1092">
        <v>0</v>
      </c>
      <c r="X1092" t="str">
        <v>SBO:0000185</v>
      </c>
      <c r="Y1092">
        <v>0</v>
      </c>
      <c r="Z1092" t="str" cm="1">
        <f t="array" ref="Z1092">IFERROR(_xlfn.UNIQUE(_xlfn.TEXTSPLIT(SUBSTITUTE(SUBSTITUTE(SUBSTITUTE(SUBSTITUTE(P1092," or "," ")," and "," "),"(",""),")","")," "),TRUE),"")</f>
        <v/>
      </c>
    </row>
    <row r="1093" spans="1:26" x14ac:dyDescent="0.2">
      <c r="A1093" t="str">
        <v>rt8465</v>
      </c>
      <c r="B1093" t="str">
        <v>LYS9</v>
      </c>
      <c r="C1093" t="str">
        <v>YNR050C</v>
      </c>
      <c r="D1093" t="str">
        <v>RT16833</v>
      </c>
      <c r="E1093" t="str">
        <v>16961</v>
      </c>
      <c r="F1093" t="str">
        <v>SBO:0000243</v>
      </c>
      <c r="G1093" t="str">
        <v>KOG:E | notes:Dual function spermidine synthase and saccharopine dehydrogenase</v>
      </c>
      <c r="L1093" t="str">
        <v>EX_hom__L_e</v>
      </c>
      <c r="M1093" t="str">
        <v>L-homoserine transport</v>
      </c>
      <c r="N1093" t="str">
        <v xml:space="preserve">hom__L_e --&gt; </v>
      </c>
      <c r="O1093" t="str">
        <v>Exchange</v>
      </c>
      <c r="P1093" t="str">
        <v/>
      </c>
      <c r="Q1093">
        <v>0</v>
      </c>
      <c r="R1093">
        <v>1000</v>
      </c>
      <c r="S1093">
        <v>0</v>
      </c>
      <c r="T1093">
        <v>0</v>
      </c>
      <c r="U1093">
        <v>0</v>
      </c>
      <c r="V1093" t="str">
        <v>r_1896</v>
      </c>
      <c r="W1093">
        <v>0</v>
      </c>
      <c r="X1093" t="str">
        <v>SBO:0000627</v>
      </c>
      <c r="Y1093">
        <v>0</v>
      </c>
      <c r="Z1093" t="str" cm="1">
        <f t="array" ref="Z1093">IFERROR(_xlfn.UNIQUE(_xlfn.TEXTSPLIT(SUBSTITUTE(SUBSTITUTE(SUBSTITUTE(SUBSTITUTE(P1093," or "," ")," and "," "),"(",""),")","")," "),TRUE),"")</f>
        <v/>
      </c>
    </row>
    <row r="1094" spans="1:26" x14ac:dyDescent="0.2">
      <c r="A1094" t="str">
        <v>rt8468</v>
      </c>
      <c r="B1094">
        <v>0</v>
      </c>
      <c r="C1094" t="str">
        <v>YOR374W</v>
      </c>
      <c r="D1094" t="str">
        <v>RT16836</v>
      </c>
      <c r="E1094" t="str">
        <v>16964</v>
      </c>
      <c r="F1094" t="str">
        <v>SBO:0000243</v>
      </c>
      <c r="G1094" t="str">
        <v>KOG:C | notes:confirm to be succinate semialdehyde via ncbi BLAST, check with SC UGA2 YBR006W in ncbi CDD | sc_bidirectional_blast:lower_evalue_hit</v>
      </c>
      <c r="L1094" t="str">
        <v>EX_ile__L_e</v>
      </c>
      <c r="M1094" t="str">
        <v>L-isoleucine exchange</v>
      </c>
      <c r="N1094" t="str">
        <v xml:space="preserve">ile__L_e --&gt; </v>
      </c>
      <c r="O1094" t="str">
        <v>Exchange</v>
      </c>
      <c r="P1094" t="str">
        <v/>
      </c>
      <c r="Q1094">
        <v>0</v>
      </c>
      <c r="R1094">
        <v>1000</v>
      </c>
      <c r="S1094">
        <v>0</v>
      </c>
      <c r="T1094">
        <v>0</v>
      </c>
      <c r="U1094">
        <v>0</v>
      </c>
      <c r="V1094" t="str">
        <v>r_1897</v>
      </c>
      <c r="W1094">
        <v>0</v>
      </c>
      <c r="X1094" t="str">
        <v>SBO:0000627</v>
      </c>
      <c r="Y1094">
        <v>0</v>
      </c>
      <c r="Z1094" t="str" cm="1">
        <f t="array" ref="Z1094">IFERROR(_xlfn.UNIQUE(_xlfn.TEXTSPLIT(SUBSTITUTE(SUBSTITUTE(SUBSTITUTE(SUBSTITUTE(P1094," or "," ")," and "," "),"(",""),")","")," "),TRUE),"")</f>
        <v/>
      </c>
    </row>
    <row r="1095" spans="1:26" x14ac:dyDescent="0.2">
      <c r="A1095" t="str">
        <v>rt8469</v>
      </c>
      <c r="B1095" t="str">
        <v>RIB7</v>
      </c>
      <c r="C1095" t="str">
        <v>YBR153W</v>
      </c>
      <c r="D1095" t="str">
        <v>RT16837</v>
      </c>
      <c r="E1095" t="str">
        <v>16965</v>
      </c>
      <c r="F1095" t="str">
        <v>SBO:0000243</v>
      </c>
      <c r="G1095" t="str">
        <v>KOG:F</v>
      </c>
      <c r="L1095" t="str">
        <v>ILEt_c_m</v>
      </c>
      <c r="M1095" t="str">
        <v>L-isoleucine transport</v>
      </c>
      <c r="N1095" t="str">
        <v>ile__L_m --&gt; ile__L_c</v>
      </c>
      <c r="O1095" t="str">
        <v>Transport</v>
      </c>
      <c r="P1095" t="str">
        <v/>
      </c>
      <c r="Q1095">
        <v>0</v>
      </c>
      <c r="R1095">
        <v>1000</v>
      </c>
      <c r="S1095">
        <v>0</v>
      </c>
      <c r="T1095">
        <v>0</v>
      </c>
      <c r="U1095">
        <v>0</v>
      </c>
      <c r="V1095" t="str">
        <v>r_1898</v>
      </c>
      <c r="W1095">
        <v>0</v>
      </c>
      <c r="X1095" t="str">
        <v>SBO:0000185</v>
      </c>
      <c r="Y1095">
        <v>0</v>
      </c>
      <c r="Z1095" t="str" cm="1">
        <f t="array" ref="Z1095">IFERROR(_xlfn.UNIQUE(_xlfn.TEXTSPLIT(SUBSTITUTE(SUBSTITUTE(SUBSTITUTE(SUBSTITUTE(P1095," or "," ")," and "," "),"(",""),")","")," "),TRUE),"")</f>
        <v/>
      </c>
    </row>
    <row r="1096" spans="1:26" x14ac:dyDescent="0.2">
      <c r="A1096" t="str">
        <v>rt8482</v>
      </c>
      <c r="B1096" t="str">
        <v>XKS1</v>
      </c>
      <c r="C1096" t="str">
        <v>YGR194C</v>
      </c>
      <c r="D1096" t="str">
        <v>RT16850</v>
      </c>
      <c r="E1096" t="str">
        <v>16978</v>
      </c>
      <c r="F1096" t="str">
        <v>SBO:0000243</v>
      </c>
      <c r="G1096" t="str">
        <v>KOG:G</v>
      </c>
      <c r="L1096" t="str">
        <v>EX_leu__L_e</v>
      </c>
      <c r="M1096" t="str">
        <v>L-leucine exchange</v>
      </c>
      <c r="N1096" t="str">
        <v xml:space="preserve">leu__L_e --&gt; </v>
      </c>
      <c r="O1096" t="str">
        <v>Exchange</v>
      </c>
      <c r="P1096" t="str">
        <v/>
      </c>
      <c r="Q1096">
        <v>0</v>
      </c>
      <c r="R1096">
        <v>1000</v>
      </c>
      <c r="S1096">
        <v>0</v>
      </c>
      <c r="T1096">
        <v>0</v>
      </c>
      <c r="U1096">
        <v>0</v>
      </c>
      <c r="V1096" t="str">
        <v>r_1899</v>
      </c>
      <c r="W1096">
        <v>0</v>
      </c>
      <c r="X1096" t="str">
        <v>SBO:0000627</v>
      </c>
      <c r="Y1096">
        <v>0</v>
      </c>
      <c r="Z1096" t="str" cm="1">
        <f t="array" ref="Z1096">IFERROR(_xlfn.UNIQUE(_xlfn.TEXTSPLIT(SUBSTITUTE(SUBSTITUTE(SUBSTITUTE(SUBSTITUTE(P1096," or "," ")," and "," "),"(",""),")","")," "),TRUE),"")</f>
        <v/>
      </c>
    </row>
    <row r="1097" spans="1:26" x14ac:dyDescent="0.2">
      <c r="A1097" t="str">
        <v>rtmATP6</v>
      </c>
      <c r="B1097" t="str">
        <v>ATP6</v>
      </c>
      <c r="C1097">
        <v>0</v>
      </c>
      <c r="D1097">
        <v>0</v>
      </c>
      <c r="E1097">
        <v>0</v>
      </c>
      <c r="F1097">
        <v>0</v>
      </c>
      <c r="G1097" t="str">
        <v>notes:From the reference https://doi.org/10.1093/femsyr/foaa048</v>
      </c>
      <c r="L1097" t="str">
        <v>EX_lys__L_e</v>
      </c>
      <c r="M1097" t="str">
        <v>L-lysine exchange</v>
      </c>
      <c r="N1097" t="str">
        <v xml:space="preserve">lys__L_e --&gt; </v>
      </c>
      <c r="O1097" t="str">
        <v>Exchange</v>
      </c>
      <c r="P1097" t="str">
        <v/>
      </c>
      <c r="Q1097">
        <v>0</v>
      </c>
      <c r="R1097">
        <v>1000</v>
      </c>
      <c r="S1097">
        <v>0</v>
      </c>
      <c r="T1097">
        <v>0</v>
      </c>
      <c r="U1097">
        <v>0</v>
      </c>
      <c r="V1097" t="str">
        <v>r_1900</v>
      </c>
      <c r="W1097">
        <v>0</v>
      </c>
      <c r="X1097" t="str">
        <v>SBO:0000627</v>
      </c>
      <c r="Y1097">
        <v>0</v>
      </c>
      <c r="Z1097" t="str" cm="1">
        <f t="array" ref="Z1097">IFERROR(_xlfn.UNIQUE(_xlfn.TEXTSPLIT(SUBSTITUTE(SUBSTITUTE(SUBSTITUTE(SUBSTITUTE(P1097," or "," ")," and "," "),"(",""),")","")," "),TRUE),"")</f>
        <v/>
      </c>
    </row>
    <row r="1098" spans="1:26" x14ac:dyDescent="0.2">
      <c r="A1098" t="str">
        <v>rtmATP8</v>
      </c>
      <c r="B1098" t="str">
        <v>ATP8</v>
      </c>
      <c r="C1098">
        <v>0</v>
      </c>
      <c r="D1098">
        <v>0</v>
      </c>
      <c r="E1098">
        <v>0</v>
      </c>
      <c r="F1098">
        <v>0</v>
      </c>
      <c r="G1098" t="str">
        <v>notes:From the reference https://doi.org/10.1093/femsyr/foaa048</v>
      </c>
      <c r="L1098" t="str">
        <v>MALt_c_e</v>
      </c>
      <c r="M1098" t="str">
        <v>L-malate transport</v>
      </c>
      <c r="N1098" t="str">
        <v>mal__L_e &lt;=&gt; mal__L_c</v>
      </c>
      <c r="O1098" t="str">
        <v>Transport</v>
      </c>
      <c r="P1098" t="str">
        <v/>
      </c>
      <c r="Q1098">
        <v>-1000</v>
      </c>
      <c r="R1098">
        <v>1000</v>
      </c>
      <c r="S1098">
        <v>0</v>
      </c>
      <c r="T1098">
        <v>0</v>
      </c>
      <c r="U1098">
        <v>0</v>
      </c>
      <c r="V1098" t="str">
        <v>r_1901</v>
      </c>
      <c r="W1098">
        <v>0</v>
      </c>
      <c r="X1098" t="str">
        <v>SBO:0000185</v>
      </c>
      <c r="Y1098">
        <v>0</v>
      </c>
      <c r="Z1098" t="str" cm="1">
        <f t="array" ref="Z1098">IFERROR(_xlfn.UNIQUE(_xlfn.TEXTSPLIT(SUBSTITUTE(SUBSTITUTE(SUBSTITUTE(SUBSTITUTE(P1098," or "," ")," and "," "),"(",""),")","")," "),TRUE),"")</f>
        <v/>
      </c>
    </row>
    <row r="1099" spans="1:26" x14ac:dyDescent="0.2">
      <c r="A1099" t="str">
        <v>rtmATP9</v>
      </c>
      <c r="B1099" t="str">
        <v>ATP9</v>
      </c>
      <c r="C1099">
        <v>0</v>
      </c>
      <c r="D1099">
        <v>0</v>
      </c>
      <c r="E1099">
        <v>0</v>
      </c>
      <c r="F1099">
        <v>0</v>
      </c>
      <c r="G1099" t="str">
        <v>notes:From the reference https://doi.org/10.1093/femsyr/foaa048</v>
      </c>
      <c r="L1099" t="str">
        <v>EX_met__L_e</v>
      </c>
      <c r="M1099" t="str">
        <v>L-methionine exchange</v>
      </c>
      <c r="N1099" t="str">
        <v xml:space="preserve">met__L_e --&gt; </v>
      </c>
      <c r="O1099" t="str">
        <v>Exchange</v>
      </c>
      <c r="P1099" t="str">
        <v/>
      </c>
      <c r="Q1099">
        <v>0</v>
      </c>
      <c r="R1099">
        <v>1000</v>
      </c>
      <c r="S1099">
        <v>0</v>
      </c>
      <c r="T1099">
        <v>0</v>
      </c>
      <c r="U1099">
        <v>0</v>
      </c>
      <c r="V1099" t="str">
        <v>r_1902</v>
      </c>
      <c r="W1099">
        <v>0</v>
      </c>
      <c r="X1099" t="str">
        <v>SBO:0000627</v>
      </c>
      <c r="Y1099">
        <v>0</v>
      </c>
      <c r="Z1099" t="str" cm="1">
        <f t="array" ref="Z1099">IFERROR(_xlfn.UNIQUE(_xlfn.TEXTSPLIT(SUBSTITUTE(SUBSTITUTE(SUBSTITUTE(SUBSTITUTE(P1099," or "," ")," and "," "),"(",""),")","")," "),TRUE),"")</f>
        <v/>
      </c>
    </row>
    <row r="1100" spans="1:26" x14ac:dyDescent="0.2">
      <c r="A1100" t="str">
        <v>rtmCOB</v>
      </c>
      <c r="B1100" t="str">
        <v>COB</v>
      </c>
      <c r="C1100">
        <v>0</v>
      </c>
      <c r="D1100">
        <v>0</v>
      </c>
      <c r="E1100">
        <v>0</v>
      </c>
      <c r="F1100">
        <v>0</v>
      </c>
      <c r="G1100" t="str">
        <v>notes:From the reference https://doi.org/10.1093/femsyr/foaa048</v>
      </c>
      <c r="L1100" t="str">
        <v>EX_phe__L_e</v>
      </c>
      <c r="M1100" t="str">
        <v>L-phenylalanine exchange</v>
      </c>
      <c r="N1100" t="str">
        <v xml:space="preserve">phe__L_e --&gt; </v>
      </c>
      <c r="O1100" t="str">
        <v>Exchange</v>
      </c>
      <c r="P1100" t="str">
        <v/>
      </c>
      <c r="Q1100">
        <v>0</v>
      </c>
      <c r="R1100">
        <v>1000</v>
      </c>
      <c r="S1100">
        <v>0</v>
      </c>
      <c r="T1100">
        <v>0</v>
      </c>
      <c r="U1100">
        <v>0</v>
      </c>
      <c r="V1100" t="str">
        <v>r_1903</v>
      </c>
      <c r="W1100">
        <v>0</v>
      </c>
      <c r="X1100" t="str">
        <v>SBO:0000627</v>
      </c>
      <c r="Y1100">
        <v>0</v>
      </c>
      <c r="Z1100" t="str" cm="1">
        <f t="array" ref="Z1100">IFERROR(_xlfn.UNIQUE(_xlfn.TEXTSPLIT(SUBSTITUTE(SUBSTITUTE(SUBSTITUTE(SUBSTITUTE(P1100," or "," ")," and "," "),"(",""),")","")," "),TRUE),"")</f>
        <v/>
      </c>
    </row>
    <row r="1101" spans="1:26" x14ac:dyDescent="0.2">
      <c r="A1101" t="str">
        <v>rtmCOX1</v>
      </c>
      <c r="B1101" t="str">
        <v>COX1</v>
      </c>
      <c r="C1101">
        <v>0</v>
      </c>
      <c r="D1101">
        <v>0</v>
      </c>
      <c r="E1101">
        <v>0</v>
      </c>
      <c r="F1101">
        <v>0</v>
      </c>
      <c r="G1101" t="str">
        <v>notes:From the reference https://doi.org/10.1093/femsyr/foaa048</v>
      </c>
      <c r="L1101" t="str">
        <v>EX_pro__L_e</v>
      </c>
      <c r="M1101" t="str">
        <v>L-proline exchange</v>
      </c>
      <c r="N1101" t="str">
        <v xml:space="preserve">pro__L_e --&gt; </v>
      </c>
      <c r="O1101" t="str">
        <v>Exchange</v>
      </c>
      <c r="P1101" t="str">
        <v/>
      </c>
      <c r="Q1101">
        <v>0</v>
      </c>
      <c r="R1101">
        <v>1000</v>
      </c>
      <c r="S1101">
        <v>0</v>
      </c>
      <c r="T1101">
        <v>0</v>
      </c>
      <c r="U1101">
        <v>0</v>
      </c>
      <c r="V1101" t="str">
        <v>r_1904</v>
      </c>
      <c r="W1101">
        <v>0</v>
      </c>
      <c r="X1101" t="str">
        <v>SBO:0000627</v>
      </c>
      <c r="Y1101">
        <v>0</v>
      </c>
      <c r="Z1101" t="str" cm="1">
        <f t="array" ref="Z1101">IFERROR(_xlfn.UNIQUE(_xlfn.TEXTSPLIT(SUBSTITUTE(SUBSTITUTE(SUBSTITUTE(SUBSTITUTE(P1101," or "," ")," and "," "),"(",""),")","")," "),TRUE),"")</f>
        <v/>
      </c>
    </row>
    <row r="1102" spans="1:26" x14ac:dyDescent="0.2">
      <c r="A1102" t="str">
        <v>rtmCOX2</v>
      </c>
      <c r="B1102" t="str">
        <v>COX2</v>
      </c>
      <c r="C1102">
        <v>0</v>
      </c>
      <c r="D1102">
        <v>0</v>
      </c>
      <c r="E1102">
        <v>0</v>
      </c>
      <c r="F1102">
        <v>0</v>
      </c>
      <c r="G1102" t="str">
        <v>notes:From the reference https://doi.org/10.1093/femsyr/foaa048</v>
      </c>
      <c r="L1102" t="str">
        <v>PROt_c_m</v>
      </c>
      <c r="M1102" t="str">
        <v>L-proline transport</v>
      </c>
      <c r="N1102" t="str">
        <v>pro__L_c &lt;=&gt; pro__L_m</v>
      </c>
      <c r="O1102" t="str">
        <v>Transport</v>
      </c>
      <c r="P1102" t="str">
        <v/>
      </c>
      <c r="Q1102">
        <v>-1000</v>
      </c>
      <c r="R1102">
        <v>1000</v>
      </c>
      <c r="S1102">
        <v>0</v>
      </c>
      <c r="T1102">
        <v>0</v>
      </c>
      <c r="U1102">
        <v>0</v>
      </c>
      <c r="V1102" t="str">
        <v>r_1905</v>
      </c>
      <c r="W1102">
        <v>0</v>
      </c>
      <c r="X1102" t="str">
        <v>SBO:0000185</v>
      </c>
      <c r="Y1102">
        <v>0</v>
      </c>
      <c r="Z1102" t="str" cm="1">
        <f t="array" ref="Z1102">IFERROR(_xlfn.UNIQUE(_xlfn.TEXTSPLIT(SUBSTITUTE(SUBSTITUTE(SUBSTITUTE(SUBSTITUTE(P1102," or "," ")," and "," "),"(",""),")","")," "),TRUE),"")</f>
        <v/>
      </c>
    </row>
    <row r="1103" spans="1:26" x14ac:dyDescent="0.2">
      <c r="A1103" t="str">
        <v>rtmCOX3</v>
      </c>
      <c r="B1103" t="str">
        <v>COX3</v>
      </c>
      <c r="C1103">
        <v>0</v>
      </c>
      <c r="D1103">
        <v>0</v>
      </c>
      <c r="E1103">
        <v>0</v>
      </c>
      <c r="F1103">
        <v>0</v>
      </c>
      <c r="G1103" t="str">
        <v>notes:From the reference https://doi.org/10.1093/femsyr/foaa048</v>
      </c>
      <c r="L1103" t="str">
        <v>EX_ser__L_e</v>
      </c>
      <c r="M1103" t="str">
        <v>L-serine exchange</v>
      </c>
      <c r="N1103" t="str">
        <v xml:space="preserve">ser__L_e --&gt; </v>
      </c>
      <c r="O1103" t="str">
        <v>Exchange</v>
      </c>
      <c r="P1103" t="str">
        <v/>
      </c>
      <c r="Q1103">
        <v>0</v>
      </c>
      <c r="R1103">
        <v>1000</v>
      </c>
      <c r="S1103">
        <v>0</v>
      </c>
      <c r="T1103">
        <v>0</v>
      </c>
      <c r="U1103">
        <v>0</v>
      </c>
      <c r="V1103" t="str">
        <v>r_1906</v>
      </c>
      <c r="W1103">
        <v>0</v>
      </c>
      <c r="X1103" t="str">
        <v>SBO:0000627</v>
      </c>
      <c r="Y1103">
        <v>0</v>
      </c>
      <c r="Z1103" t="str" cm="1">
        <f t="array" ref="Z1103">IFERROR(_xlfn.UNIQUE(_xlfn.TEXTSPLIT(SUBSTITUTE(SUBSTITUTE(SUBSTITUTE(SUBSTITUTE(P1103," or "," ")," and "," "),"(",""),")","")," "),TRUE),"")</f>
        <v/>
      </c>
    </row>
    <row r="1104" spans="1:26" x14ac:dyDescent="0.2">
      <c r="A1104" t="str">
        <v>rtmNAD1</v>
      </c>
      <c r="B1104" t="str">
        <v>NAD1</v>
      </c>
      <c r="C1104">
        <v>0</v>
      </c>
      <c r="D1104">
        <v>0</v>
      </c>
      <c r="E1104">
        <v>0</v>
      </c>
      <c r="F1104">
        <v>0</v>
      </c>
      <c r="G1104" t="str">
        <v>notes:From the reference https://doi.org/10.1093/femsyr/foaa048</v>
      </c>
      <c r="L1104" t="str">
        <v>SERt_c_r</v>
      </c>
      <c r="M1104" t="str">
        <v>L-serine transport</v>
      </c>
      <c r="N1104" t="str">
        <v>ser__L_c &lt;=&gt; ser__L_r</v>
      </c>
      <c r="O1104" t="str">
        <v>Transport</v>
      </c>
      <c r="P1104" t="str">
        <v/>
      </c>
      <c r="Q1104">
        <v>-1000</v>
      </c>
      <c r="R1104">
        <v>1000</v>
      </c>
      <c r="S1104">
        <v>0</v>
      </c>
      <c r="T1104">
        <v>0</v>
      </c>
      <c r="U1104">
        <v>0</v>
      </c>
      <c r="V1104" t="str">
        <v>r_1907</v>
      </c>
      <c r="W1104">
        <v>0</v>
      </c>
      <c r="X1104" t="str">
        <v>SBO:0000185</v>
      </c>
      <c r="Y1104">
        <v>0</v>
      </c>
      <c r="Z1104" t="str" cm="1">
        <f t="array" ref="Z1104">IFERROR(_xlfn.UNIQUE(_xlfn.TEXTSPLIT(SUBSTITUTE(SUBSTITUTE(SUBSTITUTE(SUBSTITUTE(P1104," or "," ")," and "," "),"(",""),")","")," "),TRUE),"")</f>
        <v/>
      </c>
    </row>
    <row r="1105" spans="1:26" x14ac:dyDescent="0.2">
      <c r="A1105" t="str">
        <v>rtmNAD2</v>
      </c>
      <c r="B1105" t="str">
        <v>NAD2</v>
      </c>
      <c r="C1105">
        <v>0</v>
      </c>
      <c r="D1105">
        <v>0</v>
      </c>
      <c r="E1105">
        <v>0</v>
      </c>
      <c r="F1105">
        <v>0</v>
      </c>
      <c r="G1105" t="str">
        <v>notes:From the reference https://doi.org/10.1093/femsyr/foaa048</v>
      </c>
      <c r="L1105" t="str">
        <v>SBTLt_c</v>
      </c>
      <c r="M1105" t="str">
        <v>L-sorbitol transport</v>
      </c>
      <c r="N1105" t="str">
        <v>sbt__L_e &lt;=&gt; sbt__L_c</v>
      </c>
      <c r="O1105" t="str">
        <v>Transport</v>
      </c>
      <c r="P1105" t="str">
        <v/>
      </c>
      <c r="Q1105">
        <v>-1000</v>
      </c>
      <c r="R1105">
        <v>1000</v>
      </c>
      <c r="S1105">
        <v>0</v>
      </c>
      <c r="T1105">
        <v>0</v>
      </c>
      <c r="U1105">
        <v>0</v>
      </c>
      <c r="V1105" t="str">
        <v>r_1908</v>
      </c>
      <c r="W1105">
        <v>0</v>
      </c>
      <c r="X1105" t="str">
        <v>SBO:0000185</v>
      </c>
      <c r="Y1105">
        <v>0</v>
      </c>
      <c r="Z1105" t="str" cm="1">
        <f t="array" ref="Z1105">IFERROR(_xlfn.UNIQUE(_xlfn.TEXTSPLIT(SUBSTITUTE(SUBSTITUTE(SUBSTITUTE(SUBSTITUTE(P1105," or "," ")," and "," "),"(",""),")","")," "),TRUE),"")</f>
        <v/>
      </c>
    </row>
    <row r="1106" spans="1:26" x14ac:dyDescent="0.2">
      <c r="A1106" t="str">
        <v>rtmNAD3</v>
      </c>
      <c r="B1106" t="str">
        <v>NAD3</v>
      </c>
      <c r="C1106">
        <v>0</v>
      </c>
      <c r="D1106">
        <v>0</v>
      </c>
      <c r="E1106">
        <v>0</v>
      </c>
      <c r="F1106">
        <v>0</v>
      </c>
      <c r="G1106" t="str">
        <v>notes:From the reference https://doi.org/10.1093/femsyr/foaa048</v>
      </c>
      <c r="L1106" t="str">
        <v>EX_srb__L_e</v>
      </c>
      <c r="M1106" t="str">
        <v>L-sorbose exchange</v>
      </c>
      <c r="N1106" t="str">
        <v xml:space="preserve">srb__L_e --&gt; </v>
      </c>
      <c r="O1106" t="str">
        <v>Exchange</v>
      </c>
      <c r="P1106" t="str">
        <v/>
      </c>
      <c r="Q1106">
        <v>0</v>
      </c>
      <c r="R1106">
        <v>1000</v>
      </c>
      <c r="S1106">
        <v>0</v>
      </c>
      <c r="T1106">
        <v>0</v>
      </c>
      <c r="U1106">
        <v>0</v>
      </c>
      <c r="V1106" t="str">
        <v>r_1909</v>
      </c>
      <c r="W1106">
        <v>0</v>
      </c>
      <c r="X1106" t="str">
        <v>SBO:0000627</v>
      </c>
      <c r="Y1106">
        <v>0</v>
      </c>
      <c r="Z1106" t="str" cm="1">
        <f t="array" ref="Z1106">IFERROR(_xlfn.UNIQUE(_xlfn.TEXTSPLIT(SUBSTITUTE(SUBSTITUTE(SUBSTITUTE(SUBSTITUTE(P1106," or "," ")," and "," "),"(",""),")","")," "),TRUE),"")</f>
        <v/>
      </c>
    </row>
    <row r="1107" spans="1:26" x14ac:dyDescent="0.2">
      <c r="A1107" t="str">
        <v>rtmNAD4</v>
      </c>
      <c r="B1107" t="str">
        <v>NAD4</v>
      </c>
      <c r="C1107">
        <v>0</v>
      </c>
      <c r="D1107">
        <v>0</v>
      </c>
      <c r="E1107">
        <v>0</v>
      </c>
      <c r="F1107">
        <v>0</v>
      </c>
      <c r="G1107" t="str">
        <v>notes:From the reference https://doi.org/10.1093/femsyr/foaa048</v>
      </c>
      <c r="L1107" t="str">
        <v>SRBt_c_e</v>
      </c>
      <c r="M1107" t="str">
        <v>L-sorbose transport</v>
      </c>
      <c r="N1107" t="str">
        <v>srb__L_e &lt;=&gt; srb__L_c</v>
      </c>
      <c r="O1107" t="str">
        <v>Transport</v>
      </c>
      <c r="P1107" t="str">
        <v/>
      </c>
      <c r="Q1107">
        <v>-1000</v>
      </c>
      <c r="R1107">
        <v>1000</v>
      </c>
      <c r="S1107">
        <v>0</v>
      </c>
      <c r="T1107">
        <v>0</v>
      </c>
      <c r="U1107">
        <v>0</v>
      </c>
      <c r="V1107" t="str">
        <v>r_1910</v>
      </c>
      <c r="W1107">
        <v>0</v>
      </c>
      <c r="X1107" t="str">
        <v>SBO:0000185</v>
      </c>
      <c r="Y1107">
        <v>0</v>
      </c>
      <c r="Z1107" t="str" cm="1">
        <f t="array" ref="Z1107">IFERROR(_xlfn.UNIQUE(_xlfn.TEXTSPLIT(SUBSTITUTE(SUBSTITUTE(SUBSTITUTE(SUBSTITUTE(P1107," or "," ")," and "," "),"(",""),")","")," "),TRUE),"")</f>
        <v/>
      </c>
    </row>
    <row r="1108" spans="1:26" x14ac:dyDescent="0.2">
      <c r="A1108" t="str">
        <v>rtmNAD4L</v>
      </c>
      <c r="B1108" t="str">
        <v>NAD4L</v>
      </c>
      <c r="C1108">
        <v>0</v>
      </c>
      <c r="D1108">
        <v>0</v>
      </c>
      <c r="E1108">
        <v>0</v>
      </c>
      <c r="F1108">
        <v>0</v>
      </c>
      <c r="G1108" t="str">
        <v>notes:From the reference https://doi.org/10.1093/femsyr/foaa048</v>
      </c>
      <c r="L1108" t="str">
        <v>EX_thr__L_e</v>
      </c>
      <c r="M1108" t="str">
        <v>L-threonine exchange</v>
      </c>
      <c r="N1108" t="str">
        <v xml:space="preserve">thr__L_e --&gt; </v>
      </c>
      <c r="O1108" t="str">
        <v>Exchange</v>
      </c>
      <c r="P1108" t="str">
        <v/>
      </c>
      <c r="Q1108">
        <v>0</v>
      </c>
      <c r="R1108">
        <v>1000</v>
      </c>
      <c r="S1108">
        <v>0</v>
      </c>
      <c r="T1108">
        <v>0</v>
      </c>
      <c r="U1108">
        <v>0</v>
      </c>
      <c r="V1108" t="str">
        <v>r_1911</v>
      </c>
      <c r="W1108">
        <v>0</v>
      </c>
      <c r="X1108" t="str">
        <v>SBO:0000627</v>
      </c>
      <c r="Y1108">
        <v>0</v>
      </c>
      <c r="Z1108" t="str" cm="1">
        <f t="array" ref="Z1108">IFERROR(_xlfn.UNIQUE(_xlfn.TEXTSPLIT(SUBSTITUTE(SUBSTITUTE(SUBSTITUTE(SUBSTITUTE(P1108," or "," ")," and "," "),"(",""),")","")," "),TRUE),"")</f>
        <v/>
      </c>
    </row>
    <row r="1109" spans="1:26" x14ac:dyDescent="0.2">
      <c r="A1109" t="str">
        <v>rtmNAD5</v>
      </c>
      <c r="B1109" t="str">
        <v>NAD5</v>
      </c>
      <c r="C1109">
        <v>0</v>
      </c>
      <c r="D1109">
        <v>0</v>
      </c>
      <c r="E1109">
        <v>0</v>
      </c>
      <c r="F1109">
        <v>0</v>
      </c>
      <c r="G1109" t="str">
        <v>notes:From the reference https://doi.org/10.1093/femsyr/foaa048</v>
      </c>
      <c r="L1109" t="str">
        <v>EX_trp__L_e</v>
      </c>
      <c r="M1109" t="str">
        <v>L-tryptophan exchange</v>
      </c>
      <c r="N1109" t="str">
        <v xml:space="preserve">trp__L_e --&gt; </v>
      </c>
      <c r="O1109" t="str">
        <v>Exchange</v>
      </c>
      <c r="P1109" t="str">
        <v/>
      </c>
      <c r="Q1109">
        <v>0</v>
      </c>
      <c r="R1109">
        <v>1000</v>
      </c>
      <c r="S1109">
        <v>0</v>
      </c>
      <c r="T1109">
        <v>0</v>
      </c>
      <c r="U1109">
        <v>0</v>
      </c>
      <c r="V1109" t="str">
        <v>r_1912</v>
      </c>
      <c r="W1109">
        <v>0</v>
      </c>
      <c r="X1109" t="str">
        <v>SBO:0000627</v>
      </c>
      <c r="Y1109">
        <v>0</v>
      </c>
      <c r="Z1109" t="str" cm="1">
        <f t="array" ref="Z1109">IFERROR(_xlfn.UNIQUE(_xlfn.TEXTSPLIT(SUBSTITUTE(SUBSTITUTE(SUBSTITUTE(SUBSTITUTE(P1109," or "," ")," and "," "),"(",""),")","")," "),TRUE),"")</f>
        <v/>
      </c>
    </row>
    <row r="1110" spans="1:26" x14ac:dyDescent="0.2">
      <c r="A1110" t="str">
        <v>rtmNAD6</v>
      </c>
      <c r="B1110" t="str">
        <v>NAD6</v>
      </c>
      <c r="C1110">
        <v>0</v>
      </c>
      <c r="D1110">
        <v>0</v>
      </c>
      <c r="E1110">
        <v>0</v>
      </c>
      <c r="F1110">
        <v>0</v>
      </c>
      <c r="G1110" t="str">
        <v>notes:From the reference https://doi.org/10.1093/femsyr/foaa048</v>
      </c>
      <c r="L1110" t="str">
        <v>EX_tyr__L_e</v>
      </c>
      <c r="M1110" t="str">
        <v>L-tyrosine exchange</v>
      </c>
      <c r="N1110" t="str">
        <v xml:space="preserve">tyr__L_e --&gt; </v>
      </c>
      <c r="O1110" t="str">
        <v>Exchange</v>
      </c>
      <c r="P1110" t="str">
        <v/>
      </c>
      <c r="Q1110">
        <v>0</v>
      </c>
      <c r="R1110">
        <v>1000</v>
      </c>
      <c r="S1110">
        <v>0</v>
      </c>
      <c r="T1110">
        <v>0</v>
      </c>
      <c r="U1110">
        <v>0</v>
      </c>
      <c r="V1110" t="str">
        <v>r_1913</v>
      </c>
      <c r="W1110">
        <v>0</v>
      </c>
      <c r="X1110" t="str">
        <v>SBO:0000627</v>
      </c>
      <c r="Y1110">
        <v>0</v>
      </c>
      <c r="Z1110" t="str" cm="1">
        <f t="array" ref="Z1110">IFERROR(_xlfn.UNIQUE(_xlfn.TEXTSPLIT(SUBSTITUTE(SUBSTITUTE(SUBSTITUTE(SUBSTITUTE(P1110," or "," ")," and "," "),"(",""),")","")," "),TRUE),"")</f>
        <v/>
      </c>
    </row>
    <row r="1111" spans="1:26" x14ac:dyDescent="0.2">
      <c r="L1111" t="str">
        <v>EX_val__L_e</v>
      </c>
      <c r="M1111" t="str">
        <v>L-valine exchange</v>
      </c>
      <c r="N1111" t="str">
        <v xml:space="preserve">val__L_e --&gt; </v>
      </c>
      <c r="O1111" t="str">
        <v>Exchange</v>
      </c>
      <c r="P1111" t="str">
        <v/>
      </c>
      <c r="Q1111">
        <v>0</v>
      </c>
      <c r="R1111">
        <v>1000</v>
      </c>
      <c r="S1111">
        <v>0</v>
      </c>
      <c r="T1111">
        <v>0</v>
      </c>
      <c r="U1111">
        <v>0</v>
      </c>
      <c r="V1111" t="str">
        <v>r_1914</v>
      </c>
      <c r="W1111">
        <v>0</v>
      </c>
      <c r="X1111" t="str">
        <v>SBO:0000627</v>
      </c>
      <c r="Y1111">
        <v>0</v>
      </c>
      <c r="Z1111" t="str" cm="1">
        <f t="array" ref="Z1111">IFERROR(_xlfn.UNIQUE(_xlfn.TEXTSPLIT(SUBSTITUTE(SUBSTITUTE(SUBSTITUTE(SUBSTITUTE(P1111," or "," ")," and "," "),"(",""),")","")," "),TRUE),"")</f>
        <v/>
      </c>
    </row>
    <row r="1112" spans="1:26" x14ac:dyDescent="0.2">
      <c r="L1112" t="str">
        <v>EX_lanost_e</v>
      </c>
      <c r="M1112" t="str">
        <v>lanosterol exchange</v>
      </c>
      <c r="N1112" t="str">
        <v xml:space="preserve">lanost_e --&gt; </v>
      </c>
      <c r="O1112" t="str">
        <v>Exchange</v>
      </c>
      <c r="P1112" t="str">
        <v/>
      </c>
      <c r="Q1112">
        <v>0</v>
      </c>
      <c r="R1112">
        <v>1000</v>
      </c>
      <c r="S1112">
        <v>0</v>
      </c>
      <c r="T1112">
        <v>0</v>
      </c>
      <c r="U1112">
        <v>0</v>
      </c>
      <c r="V1112" t="str">
        <v>r_1915</v>
      </c>
      <c r="W1112">
        <v>0</v>
      </c>
      <c r="X1112" t="str">
        <v>SBO:0000627</v>
      </c>
      <c r="Y1112">
        <v>0</v>
      </c>
      <c r="Z1112" t="str" cm="1">
        <f t="array" ref="Z1112">IFERROR(_xlfn.UNIQUE(_xlfn.TEXTSPLIT(SUBSTITUTE(SUBSTITUTE(SUBSTITUTE(SUBSTITUTE(P1112," or "," ")," and "," "),"(",""),")","")," "),TRUE),"")</f>
        <v/>
      </c>
    </row>
    <row r="1113" spans="1:26" x14ac:dyDescent="0.2">
      <c r="L1113" t="str">
        <v>EX_ddca_e</v>
      </c>
      <c r="M1113" t="str">
        <v>laurate exchange</v>
      </c>
      <c r="N1113" t="str">
        <v xml:space="preserve">ddca_e --&gt; </v>
      </c>
      <c r="O1113" t="str">
        <v>Exchange</v>
      </c>
      <c r="P1113" t="str">
        <v/>
      </c>
      <c r="Q1113">
        <v>0</v>
      </c>
      <c r="R1113">
        <v>1000</v>
      </c>
      <c r="S1113">
        <v>0</v>
      </c>
      <c r="T1113">
        <v>0</v>
      </c>
      <c r="U1113">
        <v>0</v>
      </c>
      <c r="V1113" t="str">
        <v>r_1916</v>
      </c>
      <c r="W1113">
        <v>0</v>
      </c>
      <c r="X1113" t="str">
        <v>SBO:0000627</v>
      </c>
      <c r="Y1113">
        <v>0</v>
      </c>
      <c r="Z1113" t="str" cm="1">
        <f t="array" ref="Z1113">IFERROR(_xlfn.UNIQUE(_xlfn.TEXTSPLIT(SUBSTITUTE(SUBSTITUTE(SUBSTITUTE(SUBSTITUTE(P1113," or "," ")," and "," "),"(",""),")","")," "),TRUE),"")</f>
        <v/>
      </c>
    </row>
    <row r="1114" spans="1:26" x14ac:dyDescent="0.2">
      <c r="L1114" t="str">
        <v>LYSt_c_m</v>
      </c>
      <c r="M1114" t="str">
        <v>lysine transport</v>
      </c>
      <c r="N1114" t="str">
        <v>lys__L_c --&gt; lys__L_m</v>
      </c>
      <c r="O1114" t="str">
        <v>Transport</v>
      </c>
      <c r="P1114" t="str">
        <v/>
      </c>
      <c r="Q1114">
        <v>0</v>
      </c>
      <c r="R1114">
        <v>1000</v>
      </c>
      <c r="S1114">
        <v>0</v>
      </c>
      <c r="T1114">
        <v>0</v>
      </c>
      <c r="U1114">
        <v>0</v>
      </c>
      <c r="V1114" t="str">
        <v>r_1919</v>
      </c>
      <c r="W1114">
        <v>0</v>
      </c>
      <c r="X1114" t="str">
        <v>SBO:0000185</v>
      </c>
      <c r="Y1114">
        <v>0</v>
      </c>
      <c r="Z1114" t="str" cm="1">
        <f t="array" ref="Z1114">IFERROR(_xlfn.UNIQUE(_xlfn.TEXTSPLIT(SUBSTITUTE(SUBSTITUTE(SUBSTITUTE(SUBSTITUTE(P1114," or "," ")," and "," "),"(",""),")","")," "),TRUE),"")</f>
        <v/>
      </c>
    </row>
    <row r="1115" spans="1:26" x14ac:dyDescent="0.2">
      <c r="L1115" t="str">
        <v>MALOAAta_x</v>
      </c>
      <c r="M1115" t="str">
        <v>malate/oxaloacetate shuttle</v>
      </c>
      <c r="N1115" t="str">
        <v>mal__L_x + oaa_c &lt;=&gt; mal__L_c + oaa_x</v>
      </c>
      <c r="O1115" t="str">
        <v>Transport</v>
      </c>
      <c r="P1115" t="str">
        <v/>
      </c>
      <c r="Q1115">
        <v>-1000</v>
      </c>
      <c r="R1115">
        <v>1000</v>
      </c>
      <c r="S1115">
        <v>0</v>
      </c>
      <c r="T1115">
        <v>0</v>
      </c>
      <c r="U1115">
        <v>0</v>
      </c>
      <c r="V1115" t="str">
        <v>r_1930</v>
      </c>
      <c r="W1115">
        <v>0</v>
      </c>
      <c r="X1115" t="str">
        <v>SBO:0000185</v>
      </c>
      <c r="Y1115">
        <v>0</v>
      </c>
      <c r="Z1115" t="str" cm="1">
        <f t="array" ref="Z1115">IFERROR(_xlfn.UNIQUE(_xlfn.TEXTSPLIT(SUBSTITUTE(SUBSTITUTE(SUBSTITUTE(SUBSTITUTE(P1115," or "," ")," and "," "),"(",""),")","")," "),TRUE),"")</f>
        <v/>
      </c>
    </row>
    <row r="1116" spans="1:26" x14ac:dyDescent="0.2">
      <c r="L1116" t="str">
        <v>EX_malt_e</v>
      </c>
      <c r="M1116" t="str">
        <v>maltose exchange</v>
      </c>
      <c r="N1116" t="str">
        <v xml:space="preserve">malt_e --&gt; </v>
      </c>
      <c r="O1116" t="str">
        <v>Exchange</v>
      </c>
      <c r="P1116" t="str">
        <v/>
      </c>
      <c r="Q1116">
        <v>0</v>
      </c>
      <c r="R1116">
        <v>1000</v>
      </c>
      <c r="S1116">
        <v>0</v>
      </c>
      <c r="T1116">
        <v>0</v>
      </c>
      <c r="U1116">
        <v>0</v>
      </c>
      <c r="V1116" t="str">
        <v>r_1931</v>
      </c>
      <c r="W1116">
        <v>0</v>
      </c>
      <c r="X1116" t="str">
        <v>SBO:0000627</v>
      </c>
      <c r="Y1116">
        <v>0</v>
      </c>
      <c r="Z1116" t="str" cm="1">
        <f t="array" ref="Z1116">IFERROR(_xlfn.UNIQUE(_xlfn.TEXTSPLIT(SUBSTITUTE(SUBSTITUTE(SUBSTITUTE(SUBSTITUTE(P1116," or "," ")," and "," "),"(",""),")","")," "),TRUE),"")</f>
        <v/>
      </c>
    </row>
    <row r="1117" spans="1:26" x14ac:dyDescent="0.2">
      <c r="L1117" t="str">
        <v>MANNANt_c_r</v>
      </c>
      <c r="M1117" t="str">
        <v>mannan transport</v>
      </c>
      <c r="N1117" t="str">
        <v>mannan_c &lt;=&gt; mannan_r</v>
      </c>
      <c r="O1117" t="str">
        <v>Transport</v>
      </c>
      <c r="P1117" t="str">
        <v/>
      </c>
      <c r="Q1117">
        <v>-1000</v>
      </c>
      <c r="R1117">
        <v>1000</v>
      </c>
      <c r="S1117">
        <v>0</v>
      </c>
      <c r="T1117">
        <v>0</v>
      </c>
      <c r="U1117">
        <v>0</v>
      </c>
      <c r="V1117" t="str">
        <v>r_1932</v>
      </c>
      <c r="W1117">
        <v>0</v>
      </c>
      <c r="X1117" t="str">
        <v>SBO:0000185</v>
      </c>
      <c r="Y1117">
        <v>0</v>
      </c>
      <c r="Z1117" t="str" cm="1">
        <f t="array" ref="Z1117">IFERROR(_xlfn.UNIQUE(_xlfn.TEXTSPLIT(SUBSTITUTE(SUBSTITUTE(SUBSTITUTE(SUBSTITUTE(P1117," or "," ")," and "," "),"(",""),")","")," "),TRUE),"")</f>
        <v/>
      </c>
    </row>
    <row r="1118" spans="1:26" x14ac:dyDescent="0.2">
      <c r="L1118" t="str">
        <v>METt_c_m</v>
      </c>
      <c r="M1118" t="str">
        <v>methionine transport</v>
      </c>
      <c r="N1118" t="str">
        <v>met__L_m --&gt; met__L_c</v>
      </c>
      <c r="O1118" t="str">
        <v>Transport</v>
      </c>
      <c r="P1118" t="str">
        <v/>
      </c>
      <c r="Q1118">
        <v>0</v>
      </c>
      <c r="R1118">
        <v>1000</v>
      </c>
      <c r="S1118">
        <v>0</v>
      </c>
      <c r="T1118">
        <v>0</v>
      </c>
      <c r="U1118">
        <v>0</v>
      </c>
      <c r="V1118" t="str">
        <v>r_1935</v>
      </c>
      <c r="W1118">
        <v>0</v>
      </c>
      <c r="X1118" t="str">
        <v>SBO:0000185</v>
      </c>
      <c r="Y1118">
        <v>0</v>
      </c>
      <c r="Z1118" t="str" cm="1">
        <f t="array" ref="Z1118">IFERROR(_xlfn.UNIQUE(_xlfn.TEXTSPLIT(SUBSTITUTE(SUBSTITUTE(SUBSTITUTE(SUBSTITUTE(P1118," or "," ")," and "," "),"(",""),")","")," "),TRUE),"")</f>
        <v/>
      </c>
    </row>
    <row r="1119" spans="1:26" x14ac:dyDescent="0.2">
      <c r="L1119" t="str">
        <v>MGSA_c</v>
      </c>
      <c r="M1119" t="str">
        <v>methylglyoxal synthase</v>
      </c>
      <c r="N1119" t="str">
        <v>dhap_c --&gt; mthgxl_c + pi_c</v>
      </c>
      <c r="O1119" t="str">
        <v>Methylglyoxal metabolism</v>
      </c>
      <c r="P1119" t="str">
        <v/>
      </c>
      <c r="Q1119">
        <v>0</v>
      </c>
      <c r="R1119">
        <v>1000</v>
      </c>
      <c r="S1119">
        <v>0</v>
      </c>
      <c r="T1119" t="str">
        <v>4.2.3.3</v>
      </c>
      <c r="U1119" t="str">
        <v>R01016</v>
      </c>
      <c r="V1119" t="str">
        <v>r_1936</v>
      </c>
      <c r="W1119">
        <v>0</v>
      </c>
      <c r="X1119" t="str">
        <v>SBO:0000176</v>
      </c>
      <c r="Y1119">
        <v>0</v>
      </c>
      <c r="Z1119" t="str" cm="1">
        <f t="array" ref="Z1119">IFERROR(_xlfn.UNIQUE(_xlfn.TEXTSPLIT(SUBSTITUTE(SUBSTITUTE(SUBSTITUTE(SUBSTITUTE(P1119," or "," ")," and "," "),"(",""),")","")," "),TRUE),"")</f>
        <v/>
      </c>
    </row>
    <row r="1120" spans="1:26" x14ac:dyDescent="0.2">
      <c r="L1120" t="str">
        <v>EX_inost_e</v>
      </c>
      <c r="M1120" t="str">
        <v>myo-inositol exchange</v>
      </c>
      <c r="N1120" t="str">
        <v xml:space="preserve">inost_e --&gt; </v>
      </c>
      <c r="O1120" t="str">
        <v>Exchange</v>
      </c>
      <c r="P1120" t="str">
        <v/>
      </c>
      <c r="Q1120">
        <v>0</v>
      </c>
      <c r="R1120">
        <v>1000</v>
      </c>
      <c r="S1120">
        <v>0</v>
      </c>
      <c r="T1120">
        <v>0</v>
      </c>
      <c r="U1120">
        <v>0</v>
      </c>
      <c r="V1120" t="str">
        <v>r_1947</v>
      </c>
      <c r="W1120">
        <v>0</v>
      </c>
      <c r="X1120" t="str">
        <v>SBO:0000627</v>
      </c>
      <c r="Y1120">
        <v>0</v>
      </c>
      <c r="Z1120" t="str" cm="1">
        <f t="array" ref="Z1120">IFERROR(_xlfn.UNIQUE(_xlfn.TEXTSPLIT(SUBSTITUTE(SUBSTITUTE(SUBSTITUTE(SUBSTITUTE(P1120," or "," ")," and "," "),"(",""),")","")," "),TRUE),"")</f>
        <v/>
      </c>
    </row>
    <row r="1121" spans="12:26" x14ac:dyDescent="0.2">
      <c r="L1121" t="str">
        <v>EX_Nfortyr2_e</v>
      </c>
      <c r="M1121" t="str">
        <v>N,N'-diformyldityrosine exchange</v>
      </c>
      <c r="N1121" t="str">
        <v xml:space="preserve">Nfortyr2_e --&gt; </v>
      </c>
      <c r="O1121" t="str">
        <v>Exchange</v>
      </c>
      <c r="P1121" t="str">
        <v/>
      </c>
      <c r="Q1121">
        <v>0</v>
      </c>
      <c r="R1121">
        <v>1000</v>
      </c>
      <c r="S1121">
        <v>0</v>
      </c>
      <c r="T1121">
        <v>0</v>
      </c>
      <c r="U1121">
        <v>0</v>
      </c>
      <c r="V1121" t="str">
        <v>r_1952</v>
      </c>
      <c r="W1121">
        <v>0</v>
      </c>
      <c r="X1121" t="str">
        <v>SBO:0000627</v>
      </c>
      <c r="Y1121">
        <v>0</v>
      </c>
      <c r="Z1121" t="str" cm="1">
        <f t="array" ref="Z1121">IFERROR(_xlfn.UNIQUE(_xlfn.TEXTSPLIT(SUBSTITUTE(SUBSTITUTE(SUBSTITUTE(SUBSTITUTE(P1121," or "," ")," and "," "),"(",""),")","")," "),TRUE),"")</f>
        <v/>
      </c>
    </row>
    <row r="1122" spans="12:26" x14ac:dyDescent="0.2">
      <c r="L1122" t="str">
        <v>NADPt_c_r</v>
      </c>
      <c r="M1122" t="str">
        <v>NADP(+) transport</v>
      </c>
      <c r="N1122" t="str">
        <v>nadp_c &lt;=&gt; nadp_r</v>
      </c>
      <c r="O1122" t="str">
        <v>Transport</v>
      </c>
      <c r="P1122" t="str">
        <v/>
      </c>
      <c r="Q1122">
        <v>-1000</v>
      </c>
      <c r="R1122">
        <v>1000</v>
      </c>
      <c r="S1122">
        <v>0</v>
      </c>
      <c r="T1122">
        <v>0</v>
      </c>
      <c r="U1122">
        <v>0</v>
      </c>
      <c r="V1122" t="str">
        <v>r_1963</v>
      </c>
      <c r="W1122">
        <v>0</v>
      </c>
      <c r="X1122" t="str">
        <v>SBO:0000185</v>
      </c>
      <c r="Y1122">
        <v>0</v>
      </c>
      <c r="Z1122" t="str" cm="1">
        <f t="array" ref="Z1122">IFERROR(_xlfn.UNIQUE(_xlfn.TEXTSPLIT(SUBSTITUTE(SUBSTITUTE(SUBSTITUTE(SUBSTITUTE(P1122," or "," ")," and "," "),"(",""),")","")," "),TRUE),"")</f>
        <v/>
      </c>
    </row>
    <row r="1123" spans="12:26" x14ac:dyDescent="0.2">
      <c r="L1123" t="str">
        <v>NADPHt_c_r</v>
      </c>
      <c r="M1123" t="str">
        <v>NADPH transport</v>
      </c>
      <c r="N1123" t="str">
        <v>nadph_c &lt;=&gt; nadph_r</v>
      </c>
      <c r="O1123" t="str">
        <v>Transport</v>
      </c>
      <c r="P1123" t="str">
        <v/>
      </c>
      <c r="Q1123">
        <v>-1000</v>
      </c>
      <c r="R1123">
        <v>1000</v>
      </c>
      <c r="S1123">
        <v>0</v>
      </c>
      <c r="T1123">
        <v>0</v>
      </c>
      <c r="U1123">
        <v>0</v>
      </c>
      <c r="V1123" t="str">
        <v>r_1964</v>
      </c>
      <c r="W1123">
        <v>0</v>
      </c>
      <c r="X1123" t="str">
        <v>SBO:0000185</v>
      </c>
      <c r="Y1123">
        <v>0</v>
      </c>
      <c r="Z1123" t="str" cm="1">
        <f t="array" ref="Z1123">IFERROR(_xlfn.UNIQUE(_xlfn.TEXTSPLIT(SUBSTITUTE(SUBSTITUTE(SUBSTITUTE(SUBSTITUTE(P1123," or "," ")," and "," "),"(",""),")","")," "),TRUE),"")</f>
        <v/>
      </c>
    </row>
    <row r="1124" spans="12:26" x14ac:dyDescent="0.2">
      <c r="L1124" t="str">
        <v>NH4t_c_m</v>
      </c>
      <c r="M1124" t="str">
        <v>NH3 transport</v>
      </c>
      <c r="N1124" t="str">
        <v>nh4_c &lt;=&gt; nh4_m</v>
      </c>
      <c r="O1124" t="str">
        <v>Transport</v>
      </c>
      <c r="P1124" t="str">
        <v/>
      </c>
      <c r="Q1124">
        <v>-1000</v>
      </c>
      <c r="R1124">
        <v>1000</v>
      </c>
      <c r="S1124">
        <v>0</v>
      </c>
      <c r="T1124">
        <v>0</v>
      </c>
      <c r="U1124">
        <v>0</v>
      </c>
      <c r="V1124" t="str">
        <v>r_1965</v>
      </c>
      <c r="W1124">
        <v>0</v>
      </c>
      <c r="X1124" t="str">
        <v>SBO:0000185</v>
      </c>
      <c r="Y1124">
        <v>0</v>
      </c>
      <c r="Z1124" t="str" cm="1">
        <f t="array" ref="Z1124">IFERROR(_xlfn.UNIQUE(_xlfn.TEXTSPLIT(SUBSTITUTE(SUBSTITUTE(SUBSTITUTE(SUBSTITUTE(P1124," or "," ")," and "," "),"(",""),")","")," "),TRUE),"")</f>
        <v/>
      </c>
    </row>
    <row r="1125" spans="12:26" x14ac:dyDescent="0.2">
      <c r="L1125" t="str">
        <v>NCAMt_c_n</v>
      </c>
      <c r="M1125" t="str">
        <v>nicotinamide diffusion</v>
      </c>
      <c r="N1125" t="str">
        <v>ncam_c &lt;=&gt; ncam_n</v>
      </c>
      <c r="O1125" t="str">
        <v>Transport</v>
      </c>
      <c r="P1125" t="str">
        <v/>
      </c>
      <c r="Q1125">
        <v>-1000</v>
      </c>
      <c r="R1125">
        <v>1000</v>
      </c>
      <c r="S1125">
        <v>0</v>
      </c>
      <c r="T1125">
        <v>0</v>
      </c>
      <c r="U1125">
        <v>0</v>
      </c>
      <c r="V1125" t="str">
        <v>r_1966</v>
      </c>
      <c r="W1125">
        <v>0</v>
      </c>
      <c r="X1125" t="str">
        <v>SBO:0000185</v>
      </c>
      <c r="Y1125">
        <v>0</v>
      </c>
      <c r="Z1125" t="str" cm="1">
        <f t="array" ref="Z1125">IFERROR(_xlfn.UNIQUE(_xlfn.TEXTSPLIT(SUBSTITUTE(SUBSTITUTE(SUBSTITUTE(SUBSTITUTE(P1125," or "," ")," and "," "),"(",""),")","")," "),TRUE),"")</f>
        <v/>
      </c>
    </row>
    <row r="1126" spans="12:26" x14ac:dyDescent="0.2">
      <c r="L1126" t="str">
        <v>EX_nac_e</v>
      </c>
      <c r="M1126" t="str">
        <v>nicotinate exchange</v>
      </c>
      <c r="N1126" t="str">
        <v xml:space="preserve">nac_e --&gt; </v>
      </c>
      <c r="O1126" t="str">
        <v>Exchange</v>
      </c>
      <c r="P1126" t="str">
        <v/>
      </c>
      <c r="Q1126">
        <v>0</v>
      </c>
      <c r="R1126">
        <v>1000</v>
      </c>
      <c r="S1126">
        <v>0</v>
      </c>
      <c r="T1126">
        <v>0</v>
      </c>
      <c r="U1126">
        <v>0</v>
      </c>
      <c r="V1126" t="str">
        <v>r_1967</v>
      </c>
      <c r="W1126">
        <v>0</v>
      </c>
      <c r="X1126" t="str">
        <v>SBO:0000627</v>
      </c>
      <c r="Y1126">
        <v>0</v>
      </c>
      <c r="Z1126" t="str" cm="1">
        <f t="array" ref="Z1126">IFERROR(_xlfn.UNIQUE(_xlfn.TEXTSPLIT(SUBSTITUTE(SUBSTITUTE(SUBSTITUTE(SUBSTITUTE(P1126," or "," ")," and "," "),"(",""),")","")," "),TRUE),"")</f>
        <v/>
      </c>
    </row>
    <row r="1127" spans="12:26" x14ac:dyDescent="0.2">
      <c r="L1127" t="str">
        <v>EX_nmn_e</v>
      </c>
      <c r="M1127" t="str">
        <v>NMN exchange</v>
      </c>
      <c r="N1127" t="str">
        <v xml:space="preserve">nmn_e --&gt; </v>
      </c>
      <c r="O1127" t="str">
        <v>Exchange</v>
      </c>
      <c r="P1127" t="str">
        <v/>
      </c>
      <c r="Q1127">
        <v>0</v>
      </c>
      <c r="R1127">
        <v>1000</v>
      </c>
      <c r="S1127">
        <v>0</v>
      </c>
      <c r="T1127">
        <v>0</v>
      </c>
      <c r="U1127">
        <v>0</v>
      </c>
      <c r="V1127" t="str">
        <v>r_1968</v>
      </c>
      <c r="W1127">
        <v>0</v>
      </c>
      <c r="X1127" t="str">
        <v>SBO:0000627</v>
      </c>
      <c r="Y1127">
        <v>0</v>
      </c>
      <c r="Z1127" t="str" cm="1">
        <f t="array" ref="Z1127">IFERROR(_xlfn.UNIQUE(_xlfn.TEXTSPLIT(SUBSTITUTE(SUBSTITUTE(SUBSTITUTE(SUBSTITUTE(P1127," or "," ")," and "," "),"(",""),")","")," "),TRUE),"")</f>
        <v/>
      </c>
    </row>
    <row r="1128" spans="12:26" x14ac:dyDescent="0.2">
      <c r="L1128" t="str">
        <v>NMNt_c_n</v>
      </c>
      <c r="M1128" t="str">
        <v>NMN transport</v>
      </c>
      <c r="N1128" t="str">
        <v>nmn_c &lt;=&gt; nmn_n</v>
      </c>
      <c r="O1128" t="str">
        <v>Transport</v>
      </c>
      <c r="P1128" t="str">
        <v/>
      </c>
      <c r="Q1128">
        <v>-1000</v>
      </c>
      <c r="R1128">
        <v>1000</v>
      </c>
      <c r="S1128">
        <v>0</v>
      </c>
      <c r="T1128">
        <v>0</v>
      </c>
      <c r="U1128">
        <v>0</v>
      </c>
      <c r="V1128" t="str">
        <v>r_1970</v>
      </c>
      <c r="W1128">
        <v>0</v>
      </c>
      <c r="X1128" t="str">
        <v>SBO:0000185</v>
      </c>
      <c r="Y1128">
        <v>0</v>
      </c>
      <c r="Z1128" t="str" cm="1">
        <f t="array" ref="Z1128">IFERROR(_xlfn.UNIQUE(_xlfn.TEXTSPLIT(SUBSTITUTE(SUBSTITUTE(SUBSTITUTE(SUBSTITUTE(P1128," or "," ")," and "," "),"(",""),")","")," "),TRUE),"")</f>
        <v/>
      </c>
    </row>
    <row r="1129" spans="12:26" x14ac:dyDescent="0.2">
      <c r="L1129" t="str">
        <v>NMNt_c_x</v>
      </c>
      <c r="M1129" t="str">
        <v>NMN transport</v>
      </c>
      <c r="N1129" t="str">
        <v>nmn_c &lt;=&gt; nmn_x</v>
      </c>
      <c r="O1129" t="str">
        <v>Transport</v>
      </c>
      <c r="P1129" t="str">
        <v/>
      </c>
      <c r="Q1129">
        <v>-1000</v>
      </c>
      <c r="R1129">
        <v>1000</v>
      </c>
      <c r="S1129">
        <v>0</v>
      </c>
      <c r="T1129">
        <v>0</v>
      </c>
      <c r="U1129">
        <v>0</v>
      </c>
      <c r="V1129" t="str">
        <v>r_1971</v>
      </c>
      <c r="W1129">
        <v>0</v>
      </c>
      <c r="X1129" t="str">
        <v>SBO:0000185</v>
      </c>
      <c r="Y1129">
        <v>0</v>
      </c>
      <c r="Z1129" t="str" cm="1">
        <f t="array" ref="Z1129">IFERROR(_xlfn.UNIQUE(_xlfn.TEXTSPLIT(SUBSTITUTE(SUBSTITUTE(SUBSTITUTE(SUBSTITUTE(P1129," or "," ")," and "," "),"(",""),")","")," "),TRUE),"")</f>
        <v/>
      </c>
    </row>
    <row r="1130" spans="12:26" x14ac:dyDescent="0.2">
      <c r="L1130" t="str">
        <v>NMNt_c_e</v>
      </c>
      <c r="M1130" t="str">
        <v>NMN transport</v>
      </c>
      <c r="N1130" t="str">
        <v>nmn_e --&gt; nmn_c</v>
      </c>
      <c r="O1130" t="str">
        <v>Transport</v>
      </c>
      <c r="P1130" t="str">
        <v/>
      </c>
      <c r="Q1130">
        <v>0</v>
      </c>
      <c r="R1130">
        <v>1000</v>
      </c>
      <c r="S1130">
        <v>0</v>
      </c>
      <c r="T1130">
        <v>0</v>
      </c>
      <c r="U1130">
        <v>0</v>
      </c>
      <c r="V1130" t="str">
        <v>r_1972</v>
      </c>
      <c r="W1130">
        <v>0</v>
      </c>
      <c r="X1130" t="str">
        <v>SBO:0000185</v>
      </c>
      <c r="Y1130">
        <v>0</v>
      </c>
      <c r="Z1130" t="str" cm="1">
        <f t="array" ref="Z1130">IFERROR(_xlfn.UNIQUE(_xlfn.TEXTSPLIT(SUBSTITUTE(SUBSTITUTE(SUBSTITUTE(SUBSTITUTE(P1130," or "," ")," and "," "),"(",""),")","")," "),TRUE),"")</f>
        <v/>
      </c>
    </row>
    <row r="1131" spans="12:26" x14ac:dyDescent="0.2">
      <c r="L1131" t="str">
        <v>NDP4_c</v>
      </c>
      <c r="M1131" t="str">
        <v>nucleoside-diphosphatase (dGDP)</v>
      </c>
      <c r="N1131" t="str">
        <v>dgdp_c + h2o_c --&gt; dgmp_c + h_c + pi_c</v>
      </c>
      <c r="O1131" t="str">
        <v>Purine metabolism</v>
      </c>
      <c r="P1131" t="str">
        <v>rt0602</v>
      </c>
      <c r="Q1131">
        <v>0</v>
      </c>
      <c r="R1131">
        <v>1000</v>
      </c>
      <c r="S1131">
        <v>0</v>
      </c>
      <c r="T1131" t="str">
        <v>3.6.1.5</v>
      </c>
      <c r="U1131" t="str">
        <v>R10442</v>
      </c>
      <c r="V1131" t="str">
        <v>r_1974</v>
      </c>
      <c r="W1131">
        <v>0</v>
      </c>
      <c r="X1131" t="str">
        <v>SBO:0000176</v>
      </c>
      <c r="Y1131">
        <v>0</v>
      </c>
      <c r="Z1131" t="str" cm="1">
        <f t="array" ref="Z1131">IFERROR(_xlfn.UNIQUE(_xlfn.TEXTSPLIT(SUBSTITUTE(SUBSTITUTE(SUBSTITUTE(SUBSTITUTE(P1131," or "," ")," and "," "),"(",""),")","")," "),TRUE),"")</f>
        <v>rt0602</v>
      </c>
    </row>
    <row r="1132" spans="12:26" x14ac:dyDescent="0.2">
      <c r="L1132" t="str">
        <v>NTP4_c</v>
      </c>
      <c r="M1132" t="str">
        <v>nucleoside-triphosphatase (dGTP)</v>
      </c>
      <c r="N1132" t="str">
        <v>dgtp_c + h2o_c --&gt; dgdp_c + h_c + pi_c</v>
      </c>
      <c r="O1132" t="str">
        <v>Purine metabolism</v>
      </c>
      <c r="P1132" t="str">
        <v>rt0602</v>
      </c>
      <c r="Q1132">
        <v>0</v>
      </c>
      <c r="R1132">
        <v>1000</v>
      </c>
      <c r="S1132">
        <v>0</v>
      </c>
      <c r="T1132" t="str">
        <v>3.6.1.5</v>
      </c>
      <c r="U1132" t="str">
        <v>R02319</v>
      </c>
      <c r="V1132" t="str">
        <v>r_1975</v>
      </c>
      <c r="W1132">
        <v>0</v>
      </c>
      <c r="X1132" t="str">
        <v>SBO:0000176</v>
      </c>
      <c r="Y1132">
        <v>0</v>
      </c>
      <c r="Z1132" t="str" cm="1">
        <f t="array" ref="Z1132">IFERROR(_xlfn.UNIQUE(_xlfn.TEXTSPLIT(SUBSTITUTE(SUBSTITUTE(SUBSTITUTE(SUBSTITUTE(P1132," or "," ")," and "," "),"(",""),")","")," "),TRUE),"")</f>
        <v>rt0602</v>
      </c>
    </row>
    <row r="1133" spans="12:26" x14ac:dyDescent="0.2">
      <c r="L1133" t="str">
        <v>ACRNt_c_m</v>
      </c>
      <c r="M1133" t="str">
        <v>O-acetylcarnintine transport</v>
      </c>
      <c r="N1133" t="str">
        <v>acrn_c --&gt; acrn_m</v>
      </c>
      <c r="O1133" t="str">
        <v>Transport</v>
      </c>
      <c r="P1133" t="str">
        <v/>
      </c>
      <c r="Q1133">
        <v>0</v>
      </c>
      <c r="R1133">
        <v>1000</v>
      </c>
      <c r="S1133">
        <v>0</v>
      </c>
      <c r="T1133">
        <v>0</v>
      </c>
      <c r="U1133">
        <v>0</v>
      </c>
      <c r="V1133" t="str">
        <v>r_1976</v>
      </c>
      <c r="W1133">
        <v>0</v>
      </c>
      <c r="X1133" t="str">
        <v>SBO:0000185</v>
      </c>
      <c r="Y1133">
        <v>0</v>
      </c>
      <c r="Z1133" t="str" cm="1">
        <f t="array" ref="Z1133">IFERROR(_xlfn.UNIQUE(_xlfn.TEXTSPLIT(SUBSTITUTE(SUBSTITUTE(SUBSTITUTE(SUBSTITUTE(P1133," or "," ")," and "," "),"(",""),")","")," "),TRUE),"")</f>
        <v/>
      </c>
    </row>
    <row r="1134" spans="12:26" x14ac:dyDescent="0.2">
      <c r="L1134" t="str">
        <v>O2t_c_r</v>
      </c>
      <c r="M1134" t="str">
        <v>O2 transport</v>
      </c>
      <c r="N1134" t="str">
        <v>o2_c &lt;=&gt; o2_r</v>
      </c>
      <c r="O1134" t="str">
        <v>Transport</v>
      </c>
      <c r="P1134" t="str">
        <v/>
      </c>
      <c r="Q1134">
        <v>-1000</v>
      </c>
      <c r="R1134">
        <v>1000</v>
      </c>
      <c r="S1134">
        <v>0</v>
      </c>
      <c r="T1134">
        <v>0</v>
      </c>
      <c r="U1134">
        <v>0</v>
      </c>
      <c r="V1134" t="str">
        <v>r_1977</v>
      </c>
      <c r="W1134">
        <v>0</v>
      </c>
      <c r="X1134" t="str">
        <v>SBO:0000185</v>
      </c>
      <c r="Y1134">
        <v>0</v>
      </c>
      <c r="Z1134" t="str" cm="1">
        <f t="array" ref="Z1134">IFERROR(_xlfn.UNIQUE(_xlfn.TEXTSPLIT(SUBSTITUTE(SUBSTITUTE(SUBSTITUTE(SUBSTITUTE(P1134," or "," ")," and "," "),"(",""),")","")," "),TRUE),"")</f>
        <v/>
      </c>
    </row>
    <row r="1135" spans="12:26" x14ac:dyDescent="0.2">
      <c r="L1135" t="str">
        <v>O2t_c_m</v>
      </c>
      <c r="M1135" t="str">
        <v>O2 transport</v>
      </c>
      <c r="N1135" t="str">
        <v>o2_c &lt;=&gt; o2_m</v>
      </c>
      <c r="O1135" t="str">
        <v>Transport</v>
      </c>
      <c r="P1135" t="str">
        <v/>
      </c>
      <c r="Q1135">
        <v>-1000</v>
      </c>
      <c r="R1135">
        <v>1000</v>
      </c>
      <c r="S1135">
        <v>0</v>
      </c>
      <c r="T1135">
        <v>0</v>
      </c>
      <c r="U1135">
        <v>0</v>
      </c>
      <c r="V1135" t="str">
        <v>r_1978</v>
      </c>
      <c r="W1135">
        <v>0</v>
      </c>
      <c r="X1135" t="str">
        <v>SBO:0000185</v>
      </c>
      <c r="Y1135">
        <v>0</v>
      </c>
      <c r="Z1135" t="str" cm="1">
        <f t="array" ref="Z1135">IFERROR(_xlfn.UNIQUE(_xlfn.TEXTSPLIT(SUBSTITUTE(SUBSTITUTE(SUBSTITUTE(SUBSTITUTE(P1135," or "," ")," and "," "),"(",""),")","")," "),TRUE),"")</f>
        <v/>
      </c>
    </row>
    <row r="1136" spans="12:26" x14ac:dyDescent="0.2">
      <c r="L1136" t="str">
        <v>O2t_c_e</v>
      </c>
      <c r="M1136" t="str">
        <v>O2 transport</v>
      </c>
      <c r="N1136" t="str">
        <v>o2_e &lt;=&gt; o2_c</v>
      </c>
      <c r="O1136" t="str">
        <v>Transport</v>
      </c>
      <c r="P1136" t="str">
        <v/>
      </c>
      <c r="Q1136">
        <v>-1000</v>
      </c>
      <c r="R1136">
        <v>1000</v>
      </c>
      <c r="S1136">
        <v>0</v>
      </c>
      <c r="T1136">
        <v>0</v>
      </c>
      <c r="U1136">
        <v>0</v>
      </c>
      <c r="V1136" t="str">
        <v>r_1979</v>
      </c>
      <c r="W1136">
        <v>0</v>
      </c>
      <c r="X1136" t="str">
        <v>SBO:0000185</v>
      </c>
      <c r="Y1136">
        <v>0</v>
      </c>
      <c r="Z1136" t="str" cm="1">
        <f t="array" ref="Z1136">IFERROR(_xlfn.UNIQUE(_xlfn.TEXTSPLIT(SUBSTITUTE(SUBSTITUTE(SUBSTITUTE(SUBSTITUTE(P1136," or "," ")," and "," "),"(",""),")","")," "),TRUE),"")</f>
        <v/>
      </c>
    </row>
    <row r="1137" spans="12:27" x14ac:dyDescent="0.2">
      <c r="L1137" t="str">
        <v>O2t_c_x</v>
      </c>
      <c r="M1137" t="str">
        <v>O2 transport</v>
      </c>
      <c r="N1137" t="str">
        <v>o2_c &lt;=&gt; o2_x</v>
      </c>
      <c r="O1137" t="str">
        <v>Transport</v>
      </c>
      <c r="P1137" t="str">
        <v/>
      </c>
      <c r="Q1137">
        <v>-1000</v>
      </c>
      <c r="R1137">
        <v>1000</v>
      </c>
      <c r="S1137">
        <v>0</v>
      </c>
      <c r="T1137">
        <v>0</v>
      </c>
      <c r="U1137">
        <v>0</v>
      </c>
      <c r="V1137" t="str">
        <v>r_1980</v>
      </c>
      <c r="W1137">
        <v>0</v>
      </c>
      <c r="X1137" t="str">
        <v>SBO:0000185</v>
      </c>
      <c r="Y1137">
        <v>0</v>
      </c>
      <c r="Z1137" t="str" cm="1">
        <f t="array" ref="Z1137">IFERROR(_xlfn.UNIQUE(_xlfn.TEXTSPLIT(SUBSTITUTE(SUBSTITUTE(SUBSTITUTE(SUBSTITUTE(P1137," or "," ")," and "," "),"(",""),")","")," "),TRUE),"")</f>
        <v/>
      </c>
    </row>
    <row r="1138" spans="12:27" x14ac:dyDescent="0.2">
      <c r="L1138" t="str">
        <v>OCDCAt_c_e</v>
      </c>
      <c r="M1138" t="str">
        <v>octadecanoate (n-C18:0) transport</v>
      </c>
      <c r="N1138" t="str">
        <v>ocdca_e &lt;=&gt; ocdca_c</v>
      </c>
      <c r="O1138" t="str">
        <v>Transport</v>
      </c>
      <c r="P1138" t="str">
        <v>rt1544 and rt2799</v>
      </c>
      <c r="Q1138">
        <v>-1000</v>
      </c>
      <c r="R1138">
        <v>1000</v>
      </c>
      <c r="S1138">
        <v>0</v>
      </c>
      <c r="T1138">
        <v>0</v>
      </c>
      <c r="U1138">
        <v>0</v>
      </c>
      <c r="V1138" t="str">
        <v>r_1981</v>
      </c>
      <c r="W1138">
        <v>0</v>
      </c>
      <c r="X1138" t="str">
        <v>SBO:0000185</v>
      </c>
      <c r="Y1138">
        <v>0</v>
      </c>
      <c r="Z1138" t="str" cm="1">
        <f t="array" ref="Z1138:AA1138">IFERROR(_xlfn.UNIQUE(_xlfn.TEXTSPLIT(SUBSTITUTE(SUBSTITUTE(SUBSTITUTE(SUBSTITUTE(P1138," or "," ")," and "," "),"(",""),")","")," "),TRUE),"")</f>
        <v>rt1544</v>
      </c>
      <c r="AA1138" t="str">
        <v>rt2799</v>
      </c>
    </row>
    <row r="1139" spans="12:27" x14ac:dyDescent="0.2">
      <c r="L1139" t="str">
        <v>EX_octa_e</v>
      </c>
      <c r="M1139" t="str">
        <v>octanoate exchange</v>
      </c>
      <c r="N1139" t="str">
        <v xml:space="preserve">octa_e --&gt; </v>
      </c>
      <c r="O1139" t="str">
        <v>Exchange</v>
      </c>
      <c r="P1139" t="str">
        <v/>
      </c>
      <c r="Q1139">
        <v>0</v>
      </c>
      <c r="R1139">
        <v>1000</v>
      </c>
      <c r="S1139">
        <v>0</v>
      </c>
      <c r="T1139">
        <v>0</v>
      </c>
      <c r="U1139">
        <v>0</v>
      </c>
      <c r="V1139" t="str">
        <v>r_1984</v>
      </c>
      <c r="W1139">
        <v>0</v>
      </c>
      <c r="X1139" t="str">
        <v>SBO:0000627</v>
      </c>
      <c r="Y1139">
        <v>0</v>
      </c>
      <c r="Z1139" t="str" cm="1">
        <f t="array" ref="Z1139">IFERROR(_xlfn.UNIQUE(_xlfn.TEXTSPLIT(SUBSTITUTE(SUBSTITUTE(SUBSTITUTE(SUBSTITUTE(P1139," or "," ")," and "," "),"(",""),")","")," "),TRUE),"")</f>
        <v/>
      </c>
    </row>
    <row r="1140" spans="12:27" x14ac:dyDescent="0.2">
      <c r="L1140" t="str">
        <v>EX_orn_e</v>
      </c>
      <c r="M1140" t="str">
        <v>ornithine exchange</v>
      </c>
      <c r="N1140" t="str">
        <v xml:space="preserve">orn_e --&gt; </v>
      </c>
      <c r="O1140" t="str">
        <v>Exchange</v>
      </c>
      <c r="P1140" t="str">
        <v/>
      </c>
      <c r="Q1140">
        <v>0</v>
      </c>
      <c r="R1140">
        <v>1000</v>
      </c>
      <c r="S1140">
        <v>0</v>
      </c>
      <c r="T1140">
        <v>0</v>
      </c>
      <c r="U1140">
        <v>0</v>
      </c>
      <c r="V1140" t="str">
        <v>r_1987</v>
      </c>
      <c r="W1140">
        <v>0</v>
      </c>
      <c r="X1140" t="str">
        <v>SBO:0000627</v>
      </c>
      <c r="Y1140">
        <v>0</v>
      </c>
      <c r="Z1140" t="str" cm="1">
        <f t="array" ref="Z1140">IFERROR(_xlfn.UNIQUE(_xlfn.TEXTSPLIT(SUBSTITUTE(SUBSTITUTE(SUBSTITUTE(SUBSTITUTE(P1140," or "," ")," and "," "),"(",""),")","")," "),TRUE),"")</f>
        <v/>
      </c>
    </row>
    <row r="1141" spans="12:27" x14ac:dyDescent="0.2">
      <c r="L1141" t="str">
        <v>OAAt_c_e</v>
      </c>
      <c r="M1141" t="str">
        <v>oxaloacetate transport</v>
      </c>
      <c r="N1141" t="str">
        <v>oaa_c &lt;=&gt; oaa_e</v>
      </c>
      <c r="O1141" t="str">
        <v>Transport</v>
      </c>
      <c r="P1141" t="str">
        <v/>
      </c>
      <c r="Q1141">
        <v>-1000</v>
      </c>
      <c r="R1141">
        <v>1000</v>
      </c>
      <c r="S1141">
        <v>0</v>
      </c>
      <c r="T1141">
        <v>0</v>
      </c>
      <c r="U1141">
        <v>0</v>
      </c>
      <c r="V1141" t="str">
        <v>r_1988</v>
      </c>
      <c r="W1141">
        <v>0</v>
      </c>
      <c r="X1141" t="str">
        <v>SBO:0000185</v>
      </c>
      <c r="Y1141">
        <v>0</v>
      </c>
      <c r="Z1141" t="str" cm="1">
        <f t="array" ref="Z1141">IFERROR(_xlfn.UNIQUE(_xlfn.TEXTSPLIT(SUBSTITUTE(SUBSTITUTE(SUBSTITUTE(SUBSTITUTE(P1141," or "," ")," and "," "),"(",""),")","")," "),TRUE),"")</f>
        <v/>
      </c>
    </row>
    <row r="1142" spans="12:27" x14ac:dyDescent="0.2">
      <c r="L1142" t="str">
        <v>EX_oaa_e</v>
      </c>
      <c r="M1142" t="str">
        <v>oxaloacetate(2-) exchange</v>
      </c>
      <c r="N1142" t="str">
        <v xml:space="preserve">oaa_e --&gt; </v>
      </c>
      <c r="O1142" t="str">
        <v>Exchange</v>
      </c>
      <c r="P1142" t="str">
        <v/>
      </c>
      <c r="Q1142">
        <v>0</v>
      </c>
      <c r="R1142">
        <v>1000</v>
      </c>
      <c r="S1142">
        <v>0</v>
      </c>
      <c r="T1142">
        <v>0</v>
      </c>
      <c r="U1142">
        <v>0</v>
      </c>
      <c r="V1142" t="str">
        <v>r_1989</v>
      </c>
      <c r="W1142">
        <v>0</v>
      </c>
      <c r="X1142" t="str">
        <v>SBO:0000627</v>
      </c>
      <c r="Y1142">
        <v>0</v>
      </c>
      <c r="Z1142" t="str" cm="1">
        <f t="array" ref="Z1142">IFERROR(_xlfn.UNIQUE(_xlfn.TEXTSPLIT(SUBSTITUTE(SUBSTITUTE(SUBSTITUTE(SUBSTITUTE(P1142," or "," ")," and "," "),"(",""),")","")," "),TRUE),"")</f>
        <v/>
      </c>
    </row>
    <row r="1143" spans="12:27" x14ac:dyDescent="0.2">
      <c r="L1143" t="str">
        <v>GTHOXt_c</v>
      </c>
      <c r="M1143" t="str">
        <v>oxidized glutathione uniport</v>
      </c>
      <c r="N1143" t="str">
        <v>gthox_e --&gt; gthox_c</v>
      </c>
      <c r="O1143" t="str">
        <v>Transport</v>
      </c>
      <c r="P1143" t="str">
        <v/>
      </c>
      <c r="Q1143">
        <v>0</v>
      </c>
      <c r="R1143">
        <v>1000</v>
      </c>
      <c r="S1143">
        <v>0</v>
      </c>
      <c r="T1143">
        <v>0</v>
      </c>
      <c r="U1143">
        <v>0</v>
      </c>
      <c r="V1143" t="str">
        <v>r_1990</v>
      </c>
      <c r="W1143">
        <v>0</v>
      </c>
      <c r="X1143" t="str">
        <v>SBO:0000185</v>
      </c>
      <c r="Y1143">
        <v>0</v>
      </c>
      <c r="Z1143" t="str" cm="1">
        <f t="array" ref="Z1143">IFERROR(_xlfn.UNIQUE(_xlfn.TEXTSPLIT(SUBSTITUTE(SUBSTITUTE(SUBSTITUTE(SUBSTITUTE(P1143," or "," ")," and "," "),"(",""),")","")," "),TRUE),"")</f>
        <v/>
      </c>
    </row>
    <row r="1144" spans="12:27" x14ac:dyDescent="0.2">
      <c r="L1144" t="str">
        <v>TRDOXt_c_x</v>
      </c>
      <c r="M1144" t="str">
        <v>oxidized thioredoxin transport</v>
      </c>
      <c r="N1144" t="str">
        <v>trdox_c &lt;=&gt; trdox_x</v>
      </c>
      <c r="O1144" t="str">
        <v>Transport</v>
      </c>
      <c r="P1144" t="str">
        <v/>
      </c>
      <c r="Q1144">
        <v>-1000</v>
      </c>
      <c r="R1144">
        <v>1000</v>
      </c>
      <c r="S1144">
        <v>0</v>
      </c>
      <c r="T1144">
        <v>0</v>
      </c>
      <c r="U1144">
        <v>0</v>
      </c>
      <c r="V1144" t="str">
        <v>r_1991</v>
      </c>
      <c r="W1144">
        <v>0</v>
      </c>
      <c r="X1144" t="str">
        <v>SBO:0000185</v>
      </c>
      <c r="Y1144">
        <v>0</v>
      </c>
      <c r="Z1144" t="str" cm="1">
        <f t="array" ref="Z1144">IFERROR(_xlfn.UNIQUE(_xlfn.TEXTSPLIT(SUBSTITUTE(SUBSTITUTE(SUBSTITUTE(SUBSTITUTE(P1144," or "," ")," and "," "),"(",""),")","")," "),TRUE),"")</f>
        <v/>
      </c>
    </row>
    <row r="1145" spans="12:27" x14ac:dyDescent="0.2">
      <c r="L1145" t="str">
        <v>EX_o2_e</v>
      </c>
      <c r="M1145" t="str">
        <v>oxygen exchange</v>
      </c>
      <c r="N1145" t="str">
        <v xml:space="preserve">o2_e &lt;=&gt; </v>
      </c>
      <c r="O1145" t="str">
        <v>Exchange</v>
      </c>
      <c r="P1145" t="str">
        <v/>
      </c>
      <c r="Q1145">
        <v>-1000</v>
      </c>
      <c r="R1145">
        <v>1000</v>
      </c>
      <c r="S1145">
        <v>0</v>
      </c>
      <c r="T1145">
        <v>0</v>
      </c>
      <c r="U1145">
        <v>0</v>
      </c>
      <c r="V1145" t="str">
        <v>r_1992</v>
      </c>
      <c r="W1145">
        <v>0</v>
      </c>
      <c r="X1145" t="str">
        <v>SBO:0000627</v>
      </c>
      <c r="Y1145">
        <v>0</v>
      </c>
      <c r="Z1145" t="str" cm="1">
        <f t="array" ref="Z1145">IFERROR(_xlfn.UNIQUE(_xlfn.TEXTSPLIT(SUBSTITUTE(SUBSTITUTE(SUBSTITUTE(SUBSTITUTE(P1145," or "," ")," and "," "),"(",""),")","")," "),TRUE),"")</f>
        <v/>
      </c>
    </row>
    <row r="1146" spans="12:27" x14ac:dyDescent="0.2">
      <c r="L1146" t="str">
        <v>EX_hdca_e</v>
      </c>
      <c r="M1146" t="str">
        <v>palmitate exchange</v>
      </c>
      <c r="N1146" t="str">
        <v xml:space="preserve">hdca_e --&gt; </v>
      </c>
      <c r="O1146" t="str">
        <v>Exchange</v>
      </c>
      <c r="P1146" t="str">
        <v/>
      </c>
      <c r="Q1146">
        <v>0</v>
      </c>
      <c r="R1146">
        <v>1000</v>
      </c>
      <c r="S1146">
        <v>0</v>
      </c>
      <c r="T1146">
        <v>0</v>
      </c>
      <c r="U1146">
        <v>0</v>
      </c>
      <c r="V1146" t="str">
        <v>r_1993</v>
      </c>
      <c r="W1146">
        <v>0</v>
      </c>
      <c r="X1146" t="str">
        <v>SBO:0000627</v>
      </c>
      <c r="Y1146">
        <v>0</v>
      </c>
      <c r="Z1146" t="str" cm="1">
        <f t="array" ref="Z1146">IFERROR(_xlfn.UNIQUE(_xlfn.TEXTSPLIT(SUBSTITUTE(SUBSTITUTE(SUBSTITUTE(SUBSTITUTE(P1146," or "," ")," and "," "),"(",""),")","")," "),TRUE),"")</f>
        <v/>
      </c>
    </row>
    <row r="1147" spans="12:27" x14ac:dyDescent="0.2">
      <c r="L1147" t="str">
        <v>EX_hdcea_e</v>
      </c>
      <c r="M1147" t="str">
        <v>palmitoleate exchange</v>
      </c>
      <c r="N1147" t="str">
        <v xml:space="preserve">hdcea_e --&gt; </v>
      </c>
      <c r="O1147" t="str">
        <v>Exchange</v>
      </c>
      <c r="P1147" t="str">
        <v/>
      </c>
      <c r="Q1147">
        <v>0</v>
      </c>
      <c r="R1147">
        <v>1000</v>
      </c>
      <c r="S1147">
        <v>0</v>
      </c>
      <c r="T1147">
        <v>0</v>
      </c>
      <c r="U1147">
        <v>0</v>
      </c>
      <c r="V1147" t="str">
        <v>r_1994</v>
      </c>
      <c r="W1147">
        <v>0</v>
      </c>
      <c r="X1147" t="str">
        <v>SBO:0000627</v>
      </c>
      <c r="Y1147">
        <v>0</v>
      </c>
      <c r="Z1147" t="str" cm="1">
        <f t="array" ref="Z1147">IFERROR(_xlfn.UNIQUE(_xlfn.TEXTSPLIT(SUBSTITUTE(SUBSTITUTE(SUBSTITUTE(SUBSTITUTE(P1147," or "," ")," and "," "),"(",""),")","")," "),TRUE),"")</f>
        <v/>
      </c>
    </row>
    <row r="1148" spans="12:27" x14ac:dyDescent="0.2">
      <c r="L1148" t="str">
        <v>PMTCOAt_c_r</v>
      </c>
      <c r="M1148" t="str">
        <v>palmitoyl-CoA transport</v>
      </c>
      <c r="N1148" t="str">
        <v>pmtcoa_c &lt;=&gt; pmtcoa_r</v>
      </c>
      <c r="O1148" t="str">
        <v>Transport</v>
      </c>
      <c r="P1148" t="str">
        <v/>
      </c>
      <c r="Q1148">
        <v>-1000</v>
      </c>
      <c r="R1148">
        <v>1000</v>
      </c>
      <c r="S1148">
        <v>0</v>
      </c>
      <c r="T1148">
        <v>0</v>
      </c>
      <c r="U1148">
        <v>0</v>
      </c>
      <c r="V1148" t="str">
        <v>r_1995</v>
      </c>
      <c r="W1148">
        <v>0</v>
      </c>
      <c r="X1148" t="str">
        <v>SBO:0000185</v>
      </c>
      <c r="Y1148">
        <v>0</v>
      </c>
      <c r="Z1148" t="str" cm="1">
        <f t="array" ref="Z1148">IFERROR(_xlfn.UNIQUE(_xlfn.TEXTSPLIT(SUBSTITUTE(SUBSTITUTE(SUBSTITUTE(SUBSTITUTE(P1148," or "," ")," and "," "),"(",""),")","")," "),TRUE),"")</f>
        <v/>
      </c>
    </row>
    <row r="1149" spans="12:27" x14ac:dyDescent="0.2">
      <c r="L1149" t="str">
        <v>PAN4Pt_c_m</v>
      </c>
      <c r="M1149" t="str">
        <v>panthetheine 4'-phosphate transport</v>
      </c>
      <c r="N1149" t="str">
        <v>pan4p_c &lt;=&gt; pan4p_m</v>
      </c>
      <c r="O1149" t="str">
        <v>Transport</v>
      </c>
      <c r="P1149" t="str">
        <v/>
      </c>
      <c r="Q1149">
        <v>-1000</v>
      </c>
      <c r="R1149">
        <v>1000</v>
      </c>
      <c r="S1149">
        <v>0</v>
      </c>
      <c r="T1149">
        <v>0</v>
      </c>
      <c r="U1149">
        <v>0</v>
      </c>
      <c r="V1149" t="str">
        <v>r_1996</v>
      </c>
      <c r="W1149">
        <v>0</v>
      </c>
      <c r="X1149" t="str">
        <v>SBO:0000185</v>
      </c>
      <c r="Y1149">
        <v>0</v>
      </c>
      <c r="Z1149" t="str" cm="1">
        <f t="array" ref="Z1149">IFERROR(_xlfn.UNIQUE(_xlfn.TEXTSPLIT(SUBSTITUTE(SUBSTITUTE(SUBSTITUTE(SUBSTITUTE(P1149," or "," ")," and "," "),"(",""),")","")," "),TRUE),"")</f>
        <v/>
      </c>
    </row>
    <row r="1150" spans="12:27" x14ac:dyDescent="0.2">
      <c r="L1150" t="str">
        <v>PAPt_c</v>
      </c>
      <c r="M1150" t="str">
        <v>PAP uniport</v>
      </c>
      <c r="N1150" t="str">
        <v>pap_e &lt;=&gt; pap_c</v>
      </c>
      <c r="O1150" t="str">
        <v>Transport</v>
      </c>
      <c r="P1150" t="str">
        <v/>
      </c>
      <c r="Q1150">
        <v>-1000</v>
      </c>
      <c r="R1150">
        <v>1000</v>
      </c>
      <c r="S1150">
        <v>0</v>
      </c>
      <c r="T1150">
        <v>0</v>
      </c>
      <c r="U1150">
        <v>0</v>
      </c>
      <c r="V1150" t="str">
        <v>r_1998</v>
      </c>
      <c r="W1150">
        <v>0</v>
      </c>
      <c r="X1150" t="str">
        <v>SBO:0000185</v>
      </c>
      <c r="Y1150">
        <v>0</v>
      </c>
      <c r="Z1150" t="str" cm="1">
        <f t="array" ref="Z1150">IFERROR(_xlfn.UNIQUE(_xlfn.TEXTSPLIT(SUBSTITUTE(SUBSTITUTE(SUBSTITUTE(SUBSTITUTE(P1150," or "," ")," and "," "),"(",""),")","")," "),TRUE),"")</f>
        <v/>
      </c>
    </row>
    <row r="1151" spans="12:27" x14ac:dyDescent="0.2">
      <c r="L1151" t="str">
        <v>EX_pectin_e</v>
      </c>
      <c r="M1151" t="str">
        <v>pectin exchange</v>
      </c>
      <c r="N1151" t="str">
        <v xml:space="preserve">pectin_e --&gt; </v>
      </c>
      <c r="O1151" t="str">
        <v>Exchange</v>
      </c>
      <c r="P1151" t="str">
        <v/>
      </c>
      <c r="Q1151">
        <v>0</v>
      </c>
      <c r="R1151">
        <v>1000</v>
      </c>
      <c r="S1151">
        <v>0</v>
      </c>
      <c r="T1151">
        <v>0</v>
      </c>
      <c r="U1151">
        <v>0</v>
      </c>
      <c r="V1151" t="str">
        <v>r_1999</v>
      </c>
      <c r="W1151">
        <v>0</v>
      </c>
      <c r="X1151" t="str">
        <v>SBO:0000627</v>
      </c>
      <c r="Y1151">
        <v>0</v>
      </c>
      <c r="Z1151" t="str" cm="1">
        <f t="array" ref="Z1151">IFERROR(_xlfn.UNIQUE(_xlfn.TEXTSPLIT(SUBSTITUTE(SUBSTITUTE(SUBSTITUTE(SUBSTITUTE(P1151," or "," ")," and "," "),"(",""),")","")," "),TRUE),"")</f>
        <v/>
      </c>
    </row>
    <row r="1152" spans="12:27" x14ac:dyDescent="0.2">
      <c r="L1152" t="str">
        <v>EX_pheac_e</v>
      </c>
      <c r="M1152" t="str">
        <v>phenethyl acetate exchange</v>
      </c>
      <c r="N1152" t="str">
        <v xml:space="preserve">pheac_e --&gt; </v>
      </c>
      <c r="O1152" t="str">
        <v>Exchange</v>
      </c>
      <c r="P1152" t="str">
        <v/>
      </c>
      <c r="Q1152">
        <v>0</v>
      </c>
      <c r="R1152">
        <v>1000</v>
      </c>
      <c r="S1152">
        <v>0</v>
      </c>
      <c r="T1152">
        <v>0</v>
      </c>
      <c r="U1152">
        <v>0</v>
      </c>
      <c r="V1152" t="str">
        <v>r_2000</v>
      </c>
      <c r="W1152">
        <v>0</v>
      </c>
      <c r="X1152" t="str">
        <v>SBO:0000627</v>
      </c>
      <c r="Y1152">
        <v>0</v>
      </c>
      <c r="Z1152" t="str" cm="1">
        <f t="array" ref="Z1152">IFERROR(_xlfn.UNIQUE(_xlfn.TEXTSPLIT(SUBSTITUTE(SUBSTITUTE(SUBSTITUTE(SUBSTITUTE(P1152," or "," ")," and "," "),"(",""),")","")," "),TRUE),"")</f>
        <v/>
      </c>
    </row>
    <row r="1153" spans="12:28" x14ac:dyDescent="0.2">
      <c r="L1153" t="str">
        <v>EX_pacald_e</v>
      </c>
      <c r="M1153" t="str">
        <v>phenylacetaldehyde exchange</v>
      </c>
      <c r="N1153" t="str">
        <v xml:space="preserve">pacald_e --&gt; </v>
      </c>
      <c r="O1153" t="str">
        <v>Exchange</v>
      </c>
      <c r="P1153" t="str">
        <v/>
      </c>
      <c r="Q1153">
        <v>0</v>
      </c>
      <c r="R1153">
        <v>1000</v>
      </c>
      <c r="S1153">
        <v>0</v>
      </c>
      <c r="T1153">
        <v>0</v>
      </c>
      <c r="U1153">
        <v>0</v>
      </c>
      <c r="V1153" t="str">
        <v>r_2001</v>
      </c>
      <c r="W1153">
        <v>0</v>
      </c>
      <c r="X1153" t="str">
        <v>SBO:0000627</v>
      </c>
      <c r="Y1153">
        <v>0</v>
      </c>
      <c r="Z1153" t="str" cm="1">
        <f t="array" ref="Z1153">IFERROR(_xlfn.UNIQUE(_xlfn.TEXTSPLIT(SUBSTITUTE(SUBSTITUTE(SUBSTITUTE(SUBSTITUTE(P1153," or "," ")," and "," "),"(",""),")","")," "),TRUE),"")</f>
        <v/>
      </c>
    </row>
    <row r="1154" spans="12:28" x14ac:dyDescent="0.2">
      <c r="L1154" t="str">
        <v>PACALDt_c_e</v>
      </c>
      <c r="M1154" t="str">
        <v>phenylacetaldehyde transport</v>
      </c>
      <c r="N1154" t="str">
        <v>pacald_c &lt;=&gt; pacald_e</v>
      </c>
      <c r="O1154" t="str">
        <v>Transport</v>
      </c>
      <c r="P1154" t="str">
        <v/>
      </c>
      <c r="Q1154">
        <v>-1000</v>
      </c>
      <c r="R1154">
        <v>1000</v>
      </c>
      <c r="S1154">
        <v>0</v>
      </c>
      <c r="T1154">
        <v>0</v>
      </c>
      <c r="U1154">
        <v>0</v>
      </c>
      <c r="V1154" t="str">
        <v>r_2002</v>
      </c>
      <c r="W1154">
        <v>0</v>
      </c>
      <c r="X1154" t="str">
        <v>SBO:0000185</v>
      </c>
      <c r="Y1154">
        <v>0</v>
      </c>
      <c r="Z1154" t="str" cm="1">
        <f t="array" ref="Z1154">IFERROR(_xlfn.UNIQUE(_xlfn.TEXTSPLIT(SUBSTITUTE(SUBSTITUTE(SUBSTITUTE(SUBSTITUTE(P1154," or "," ")," and "," "),"(",""),")","")," "),TRUE),"")</f>
        <v/>
      </c>
    </row>
    <row r="1155" spans="12:28" x14ac:dyDescent="0.2">
      <c r="L1155" t="str">
        <v>PACALDt_c_m</v>
      </c>
      <c r="M1155" t="str">
        <v>phenylacetaldehyde transport</v>
      </c>
      <c r="N1155" t="str">
        <v>pacald_c &lt;=&gt; pacald_m</v>
      </c>
      <c r="O1155" t="str">
        <v>Transport</v>
      </c>
      <c r="P1155" t="str">
        <v/>
      </c>
      <c r="Q1155">
        <v>-1000</v>
      </c>
      <c r="R1155">
        <v>1000</v>
      </c>
      <c r="S1155">
        <v>0</v>
      </c>
      <c r="T1155">
        <v>0</v>
      </c>
      <c r="U1155">
        <v>0</v>
      </c>
      <c r="V1155" t="str">
        <v>r_2003</v>
      </c>
      <c r="W1155">
        <v>0</v>
      </c>
      <c r="X1155" t="str">
        <v>SBO:0000185</v>
      </c>
      <c r="Y1155">
        <v>0</v>
      </c>
      <c r="Z1155" t="str" cm="1">
        <f t="array" ref="Z1155">IFERROR(_xlfn.UNIQUE(_xlfn.TEXTSPLIT(SUBSTITUTE(SUBSTITUTE(SUBSTITUTE(SUBSTITUTE(P1155," or "," ")," and "," "),"(",""),")","")," "),TRUE),"")</f>
        <v/>
      </c>
    </row>
    <row r="1156" spans="12:28" x14ac:dyDescent="0.2">
      <c r="L1156" t="str">
        <v>PHEt_c_m</v>
      </c>
      <c r="M1156" t="str">
        <v>phenylalanine transport</v>
      </c>
      <c r="N1156" t="str">
        <v>phe__L_c --&gt; phe__L_m</v>
      </c>
      <c r="O1156" t="str">
        <v>Transport</v>
      </c>
      <c r="P1156" t="str">
        <v/>
      </c>
      <c r="Q1156">
        <v>0</v>
      </c>
      <c r="R1156">
        <v>1000</v>
      </c>
      <c r="S1156">
        <v>0</v>
      </c>
      <c r="T1156">
        <v>0</v>
      </c>
      <c r="U1156">
        <v>0</v>
      </c>
      <c r="V1156" t="str">
        <v>r_2004</v>
      </c>
      <c r="W1156">
        <v>0</v>
      </c>
      <c r="X1156" t="str">
        <v>SBO:0000185</v>
      </c>
      <c r="Y1156">
        <v>0</v>
      </c>
      <c r="Z1156" t="str" cm="1">
        <f t="array" ref="Z1156">IFERROR(_xlfn.UNIQUE(_xlfn.TEXTSPLIT(SUBSTITUTE(SUBSTITUTE(SUBSTITUTE(SUBSTITUTE(P1156," or "," ")," and "," "),"(",""),")","")," "),TRUE),"")</f>
        <v/>
      </c>
    </row>
    <row r="1157" spans="12:28" x14ac:dyDescent="0.2">
      <c r="L1157" t="str">
        <v>EX_pi_e</v>
      </c>
      <c r="M1157" t="str">
        <v>phosphate exchange</v>
      </c>
      <c r="N1157" t="str">
        <v xml:space="preserve">pi_e &lt;=&gt; </v>
      </c>
      <c r="O1157" t="str">
        <v>Exchange</v>
      </c>
      <c r="P1157" t="str">
        <v/>
      </c>
      <c r="Q1157">
        <v>-1000</v>
      </c>
      <c r="R1157">
        <v>1000</v>
      </c>
      <c r="S1157">
        <v>0</v>
      </c>
      <c r="T1157">
        <v>0</v>
      </c>
      <c r="U1157">
        <v>0</v>
      </c>
      <c r="V1157" t="str">
        <v>r_2005</v>
      </c>
      <c r="W1157">
        <v>0</v>
      </c>
      <c r="X1157" t="str">
        <v>SBO:0000627</v>
      </c>
      <c r="Y1157">
        <v>0</v>
      </c>
      <c r="Z1157" t="str" cm="1">
        <f t="array" ref="Z1157">IFERROR(_xlfn.UNIQUE(_xlfn.TEXTSPLIT(SUBSTITUTE(SUBSTITUTE(SUBSTITUTE(SUBSTITUTE(P1157," or "," ")," and "," "),"(",""),")","")," "),TRUE),"")</f>
        <v/>
      </c>
    </row>
    <row r="1158" spans="12:28" x14ac:dyDescent="0.2">
      <c r="L1158" t="str">
        <v>PIt_c_v</v>
      </c>
      <c r="M1158" t="str">
        <v>phosphate transport</v>
      </c>
      <c r="N1158" t="str">
        <v>pi_c &lt;=&gt; pi_v</v>
      </c>
      <c r="O1158" t="str">
        <v>Transport</v>
      </c>
      <c r="P1158" t="str">
        <v>SPONT or rt3050 or rt3166</v>
      </c>
      <c r="Q1158">
        <v>-1000</v>
      </c>
      <c r="R1158">
        <v>1000</v>
      </c>
      <c r="S1158">
        <v>0</v>
      </c>
      <c r="T1158">
        <v>0</v>
      </c>
      <c r="U1158">
        <v>0</v>
      </c>
      <c r="V1158" t="str">
        <v>r_2008</v>
      </c>
      <c r="W1158">
        <v>0</v>
      </c>
      <c r="X1158" t="str">
        <v>SBO:0000185</v>
      </c>
      <c r="Y1158">
        <v>0</v>
      </c>
      <c r="Z1158" t="str" cm="1">
        <f t="array" ref="Z1158:AB1158">IFERROR(_xlfn.UNIQUE(_xlfn.TEXTSPLIT(SUBSTITUTE(SUBSTITUTE(SUBSTITUTE(SUBSTITUTE(P1158," or "," ")," and "," "),"(",""),")","")," "),TRUE),"")</f>
        <v>SPONT</v>
      </c>
      <c r="AA1158" t="str">
        <v>rt3050</v>
      </c>
      <c r="AB1158" t="str">
        <v>rt3166</v>
      </c>
    </row>
    <row r="1159" spans="12:28" x14ac:dyDescent="0.2">
      <c r="L1159" t="str">
        <v>PPPG9t_c_m</v>
      </c>
      <c r="M1159" t="str">
        <v>protoporphyrinogen IX transport</v>
      </c>
      <c r="N1159" t="str">
        <v>pppg9_c &lt;=&gt; pppg9_m</v>
      </c>
      <c r="O1159" t="str">
        <v>Transport</v>
      </c>
      <c r="P1159" t="str">
        <v/>
      </c>
      <c r="Q1159">
        <v>-1000</v>
      </c>
      <c r="R1159">
        <v>1000</v>
      </c>
      <c r="S1159">
        <v>0</v>
      </c>
      <c r="T1159">
        <v>0</v>
      </c>
      <c r="U1159">
        <v>0</v>
      </c>
      <c r="V1159" t="str">
        <v>r_2022</v>
      </c>
      <c r="W1159">
        <v>0</v>
      </c>
      <c r="X1159" t="str">
        <v>SBO:0000185</v>
      </c>
      <c r="Y1159">
        <v>0</v>
      </c>
      <c r="Z1159" t="str" cm="1">
        <f t="array" ref="Z1159">IFERROR(_xlfn.UNIQUE(_xlfn.TEXTSPLIT(SUBSTITUTE(SUBSTITUTE(SUBSTITUTE(SUBSTITUTE(P1159," or "," ")," and "," "),"(",""),")","")," "),TRUE),"")</f>
        <v/>
      </c>
    </row>
    <row r="1160" spans="12:28" x14ac:dyDescent="0.2">
      <c r="L1160" t="str">
        <v>PRPPt_c_m</v>
      </c>
      <c r="M1160" t="str">
        <v>PRPP transport</v>
      </c>
      <c r="N1160" t="str">
        <v>prpp_c &lt;=&gt; prpp_m</v>
      </c>
      <c r="O1160" t="str">
        <v>Transport</v>
      </c>
      <c r="P1160" t="str">
        <v/>
      </c>
      <c r="Q1160">
        <v>-1000</v>
      </c>
      <c r="R1160">
        <v>1000</v>
      </c>
      <c r="S1160">
        <v>0</v>
      </c>
      <c r="T1160">
        <v>0</v>
      </c>
      <c r="U1160">
        <v>0</v>
      </c>
      <c r="V1160" t="str">
        <v>r_2023</v>
      </c>
      <c r="W1160">
        <v>0</v>
      </c>
      <c r="X1160" t="str">
        <v>SBO:0000185</v>
      </c>
      <c r="Y1160">
        <v>0</v>
      </c>
      <c r="Z1160" t="str" cm="1">
        <f t="array" ref="Z1160">IFERROR(_xlfn.UNIQUE(_xlfn.TEXTSPLIT(SUBSTITUTE(SUBSTITUTE(SUBSTITUTE(SUBSTITUTE(P1160," or "," ")," and "," "),"(",""),")","")," "),TRUE),"")</f>
        <v/>
      </c>
    </row>
    <row r="1161" spans="12:28" x14ac:dyDescent="0.2">
      <c r="L1161" t="str">
        <v>EX_ptrc_e</v>
      </c>
      <c r="M1161" t="str">
        <v>putrescine exchange</v>
      </c>
      <c r="N1161" t="str">
        <v xml:space="preserve">ptrc_e --&gt; </v>
      </c>
      <c r="O1161" t="str">
        <v>Exchange</v>
      </c>
      <c r="P1161" t="str">
        <v/>
      </c>
      <c r="Q1161">
        <v>0</v>
      </c>
      <c r="R1161">
        <v>1000</v>
      </c>
      <c r="S1161">
        <v>0</v>
      </c>
      <c r="T1161">
        <v>0</v>
      </c>
      <c r="U1161">
        <v>0</v>
      </c>
      <c r="V1161" t="str">
        <v>r_2024</v>
      </c>
      <c r="W1161">
        <v>0</v>
      </c>
      <c r="X1161" t="str">
        <v>SBO:0000627</v>
      </c>
      <c r="Y1161">
        <v>0</v>
      </c>
      <c r="Z1161" t="str" cm="1">
        <f t="array" ref="Z1161">IFERROR(_xlfn.UNIQUE(_xlfn.TEXTSPLIT(SUBSTITUTE(SUBSTITUTE(SUBSTITUTE(SUBSTITUTE(P1161," or "," ")," and "," "),"(",""),")","")," "),TRUE),"")</f>
        <v/>
      </c>
    </row>
    <row r="1162" spans="12:28" x14ac:dyDescent="0.2">
      <c r="L1162" t="str">
        <v>HYPOE_c</v>
      </c>
      <c r="M1162" t="str">
        <v>pyridoxamine phosphatase</v>
      </c>
      <c r="N1162" t="str">
        <v>h2o_c + pyam5p_c --&gt; pi_c + pydam_c</v>
      </c>
      <c r="O1162" t="str">
        <v>Vitamin B6 metabolism</v>
      </c>
      <c r="P1162" t="str">
        <v/>
      </c>
      <c r="Q1162">
        <v>0</v>
      </c>
      <c r="R1162">
        <v>1000</v>
      </c>
      <c r="S1162">
        <v>0</v>
      </c>
      <c r="T1162" t="str">
        <v>3.1.3.74</v>
      </c>
      <c r="U1162" t="str">
        <v>R02494</v>
      </c>
      <c r="V1162" t="str">
        <v>r_2027</v>
      </c>
      <c r="W1162">
        <v>0</v>
      </c>
      <c r="X1162" t="str">
        <v>SBO:0000176</v>
      </c>
      <c r="Y1162">
        <v>0</v>
      </c>
      <c r="Z1162" t="str" cm="1">
        <f t="array" ref="Z1162">IFERROR(_xlfn.UNIQUE(_xlfn.TEXTSPLIT(SUBSTITUTE(SUBSTITUTE(SUBSTITUTE(SUBSTITUTE(P1162," or "," ")," and "," "),"(",""),")","")," "),TRUE),"")</f>
        <v/>
      </c>
    </row>
    <row r="1163" spans="12:28" x14ac:dyDescent="0.2">
      <c r="L1163" t="str">
        <v>EX_pydxn_e</v>
      </c>
      <c r="M1163" t="str">
        <v>pyridoxine exchange</v>
      </c>
      <c r="N1163" t="str">
        <v xml:space="preserve">pydxn_e --&gt; </v>
      </c>
      <c r="O1163" t="str">
        <v>Exchange</v>
      </c>
      <c r="P1163" t="str">
        <v/>
      </c>
      <c r="Q1163">
        <v>0</v>
      </c>
      <c r="R1163">
        <v>1000</v>
      </c>
      <c r="S1163">
        <v>0</v>
      </c>
      <c r="T1163">
        <v>0</v>
      </c>
      <c r="U1163">
        <v>0</v>
      </c>
      <c r="V1163" t="str">
        <v>r_2028</v>
      </c>
      <c r="W1163">
        <v>0</v>
      </c>
      <c r="X1163" t="str">
        <v>SBO:0000627</v>
      </c>
      <c r="Y1163">
        <v>0</v>
      </c>
      <c r="Z1163" t="str" cm="1">
        <f t="array" ref="Z1163">IFERROR(_xlfn.UNIQUE(_xlfn.TEXTSPLIT(SUBSTITUTE(SUBSTITUTE(SUBSTITUTE(SUBSTITUTE(P1163," or "," ")," and "," "),"(",""),")","")," "),TRUE),"")</f>
        <v/>
      </c>
    </row>
    <row r="1164" spans="12:28" x14ac:dyDescent="0.2">
      <c r="L1164" t="str">
        <v>PMDPHT_c</v>
      </c>
      <c r="M1164" t="str">
        <v>pyrimidine phosphatase</v>
      </c>
      <c r="N1164" t="str">
        <v>5aprbu_c + h2o_c --&gt; 4r5au_c + pi_c</v>
      </c>
      <c r="O1164" t="str">
        <v>Riboflavin metabolism</v>
      </c>
      <c r="P1164" t="str">
        <v>UNKNOWN</v>
      </c>
      <c r="Q1164">
        <v>0</v>
      </c>
      <c r="R1164">
        <v>1000</v>
      </c>
      <c r="S1164">
        <v>0</v>
      </c>
      <c r="T1164" t="str">
        <v>3.1.3.104</v>
      </c>
      <c r="U1164" t="str">
        <v>R07280</v>
      </c>
      <c r="V1164" t="str">
        <v>r_2030</v>
      </c>
      <c r="W1164">
        <v>0</v>
      </c>
      <c r="X1164" t="str">
        <v>SBO:0000176</v>
      </c>
      <c r="Y1164">
        <v>0</v>
      </c>
      <c r="Z1164" t="str" cm="1">
        <f t="array" ref="Z1164">IFERROR(_xlfn.UNIQUE(_xlfn.TEXTSPLIT(SUBSTITUTE(SUBSTITUTE(SUBSTITUTE(SUBSTITUTE(P1164," or "," ")," and "," "),"(",""),")","")," "),TRUE),"")</f>
        <v>UNKNOWN</v>
      </c>
    </row>
    <row r="1165" spans="12:28" x14ac:dyDescent="0.2">
      <c r="L1165" t="str">
        <v>PYNP2r_c</v>
      </c>
      <c r="M1165" t="str">
        <v>pyrimidine-nucleoside phosphorylase (uracil)</v>
      </c>
      <c r="N1165" t="str">
        <v>pi_c + uri_c &lt;=&gt; r1p_c + ura_c</v>
      </c>
      <c r="O1165" t="str">
        <v>Pyrimidine metabolism</v>
      </c>
      <c r="P1165" t="str">
        <v/>
      </c>
      <c r="Q1165">
        <v>-1000</v>
      </c>
      <c r="R1165">
        <v>1000</v>
      </c>
      <c r="S1165">
        <v>0</v>
      </c>
      <c r="T1165" t="str">
        <v>2.4.2.2</v>
      </c>
      <c r="U1165" t="str">
        <v>R01876</v>
      </c>
      <c r="V1165" t="str">
        <v>r_2031</v>
      </c>
      <c r="W1165">
        <v>0</v>
      </c>
      <c r="X1165" t="str">
        <v>SBO:0000176</v>
      </c>
      <c r="Y1165">
        <v>0</v>
      </c>
      <c r="Z1165" t="str" cm="1">
        <f t="array" ref="Z1165">IFERROR(_xlfn.UNIQUE(_xlfn.TEXTSPLIT(SUBSTITUTE(SUBSTITUTE(SUBSTITUTE(SUBSTITUTE(P1165," or "," ")," and "," "),"(",""),")","")," "),TRUE),"")</f>
        <v/>
      </c>
    </row>
    <row r="1166" spans="12:28" x14ac:dyDescent="0.2">
      <c r="L1166" t="str">
        <v>PPIt_c_m</v>
      </c>
      <c r="M1166" t="str">
        <v>pyrophosphate transport</v>
      </c>
      <c r="N1166" t="str">
        <v>ppi_c &lt;=&gt; ppi_m</v>
      </c>
      <c r="O1166" t="str">
        <v>Transport</v>
      </c>
      <c r="P1166" t="str">
        <v/>
      </c>
      <c r="Q1166">
        <v>-1000</v>
      </c>
      <c r="R1166">
        <v>1000</v>
      </c>
      <c r="S1166">
        <v>0</v>
      </c>
      <c r="T1166">
        <v>0</v>
      </c>
      <c r="U1166">
        <v>0</v>
      </c>
      <c r="V1166" t="str">
        <v>r_2032</v>
      </c>
      <c r="W1166">
        <v>0</v>
      </c>
      <c r="X1166" t="str">
        <v>SBO:0000185</v>
      </c>
      <c r="Y1166">
        <v>0</v>
      </c>
      <c r="Z1166" t="str" cm="1">
        <f t="array" ref="Z1166">IFERROR(_xlfn.UNIQUE(_xlfn.TEXTSPLIT(SUBSTITUTE(SUBSTITUTE(SUBSTITUTE(SUBSTITUTE(P1166," or "," ")," and "," "),"(",""),")","")," "),TRUE),"")</f>
        <v/>
      </c>
    </row>
    <row r="1167" spans="12:28" x14ac:dyDescent="0.2">
      <c r="L1167" t="str">
        <v>EX_pyr_e</v>
      </c>
      <c r="M1167" t="str">
        <v>pyruvate exchange</v>
      </c>
      <c r="N1167" t="str">
        <v xml:space="preserve">pyr_e --&gt; </v>
      </c>
      <c r="O1167" t="str">
        <v>Exchange</v>
      </c>
      <c r="P1167" t="str">
        <v/>
      </c>
      <c r="Q1167">
        <v>0</v>
      </c>
      <c r="R1167">
        <v>1000</v>
      </c>
      <c r="S1167">
        <v>0</v>
      </c>
      <c r="T1167">
        <v>0</v>
      </c>
      <c r="U1167">
        <v>0</v>
      </c>
      <c r="V1167" t="str">
        <v>r_2033</v>
      </c>
      <c r="W1167">
        <v>0</v>
      </c>
      <c r="X1167" t="str">
        <v>SBO:0000627</v>
      </c>
      <c r="Y1167">
        <v>0</v>
      </c>
      <c r="Z1167" t="str" cm="1">
        <f t="array" ref="Z1167">IFERROR(_xlfn.UNIQUE(_xlfn.TEXTSPLIT(SUBSTITUTE(SUBSTITUTE(SUBSTITUTE(SUBSTITUTE(P1167," or "," ")," and "," "),"(",""),")","")," "),TRUE),"")</f>
        <v/>
      </c>
    </row>
    <row r="1168" spans="12:28" x14ac:dyDescent="0.2">
      <c r="L1168" t="str">
        <v>PYRtps_m</v>
      </c>
      <c r="M1168" t="str">
        <v>pyruvate transport</v>
      </c>
      <c r="N1168" t="str">
        <v>h_c + pyr_c --&gt; h_m + pyr_m</v>
      </c>
      <c r="O1168" t="str">
        <v>Transport</v>
      </c>
      <c r="P1168" t="str">
        <v>rt8213 and rt7405</v>
      </c>
      <c r="Q1168">
        <v>0</v>
      </c>
      <c r="R1168">
        <v>1000</v>
      </c>
      <c r="S1168">
        <v>0</v>
      </c>
      <c r="T1168">
        <v>0</v>
      </c>
      <c r="U1168">
        <v>0</v>
      </c>
      <c r="V1168" t="str">
        <v>r_2034</v>
      </c>
      <c r="W1168">
        <v>0</v>
      </c>
      <c r="X1168" t="str">
        <v>SBO:0000185</v>
      </c>
      <c r="Y1168">
        <v>0</v>
      </c>
      <c r="Z1168" t="str" cm="1">
        <f t="array" ref="Z1168:AA1168">IFERROR(_xlfn.UNIQUE(_xlfn.TEXTSPLIT(SUBSTITUTE(SUBSTITUTE(SUBSTITUTE(SUBSTITUTE(P1168," or "," ")," and "," "),"(",""),")","")," "),TRUE),"")</f>
        <v>rt8213</v>
      </c>
      <c r="AA1168" t="str">
        <v>rt7405</v>
      </c>
    </row>
    <row r="1169" spans="12:26" x14ac:dyDescent="0.2">
      <c r="L1169" t="str">
        <v>QULNt_c_m</v>
      </c>
      <c r="M1169" t="str">
        <v>quinolinate transport</v>
      </c>
      <c r="N1169" t="str">
        <v>quln_c &lt;=&gt; quln_m</v>
      </c>
      <c r="O1169" t="str">
        <v>Transport</v>
      </c>
      <c r="P1169" t="str">
        <v/>
      </c>
      <c r="Q1169">
        <v>-1000</v>
      </c>
      <c r="R1169">
        <v>1000</v>
      </c>
      <c r="S1169">
        <v>0</v>
      </c>
      <c r="T1169">
        <v>0</v>
      </c>
      <c r="U1169">
        <v>0</v>
      </c>
      <c r="V1169" t="str">
        <v>r_2036</v>
      </c>
      <c r="W1169">
        <v>0</v>
      </c>
      <c r="X1169" t="str">
        <v>SBO:0000185</v>
      </c>
      <c r="Y1169">
        <v>0</v>
      </c>
      <c r="Z1169" t="str" cm="1">
        <f t="array" ref="Z1169">IFERROR(_xlfn.UNIQUE(_xlfn.TEXTSPLIT(SUBSTITUTE(SUBSTITUTE(SUBSTITUTE(SUBSTITUTE(P1169," or "," ")," and "," "),"(",""),")","")," "),TRUE),"")</f>
        <v/>
      </c>
    </row>
    <row r="1170" spans="12:26" x14ac:dyDescent="0.2">
      <c r="L1170" t="str">
        <v>TRDRDt_c_x</v>
      </c>
      <c r="M1170" t="str">
        <v>reduced thioredoxin transport</v>
      </c>
      <c r="N1170" t="str">
        <v>trdrd_c &lt;=&gt; trdrd_x</v>
      </c>
      <c r="O1170" t="str">
        <v>Transport</v>
      </c>
      <c r="P1170" t="str">
        <v/>
      </c>
      <c r="Q1170">
        <v>-1000</v>
      </c>
      <c r="R1170">
        <v>1000</v>
      </c>
      <c r="S1170">
        <v>0</v>
      </c>
      <c r="T1170">
        <v>0</v>
      </c>
      <c r="U1170">
        <v>0</v>
      </c>
      <c r="V1170" t="str">
        <v>r_2037</v>
      </c>
      <c r="W1170">
        <v>0</v>
      </c>
      <c r="X1170" t="str">
        <v>SBO:0000185</v>
      </c>
      <c r="Y1170">
        <v>0</v>
      </c>
      <c r="Z1170" t="str" cm="1">
        <f t="array" ref="Z1170">IFERROR(_xlfn.UNIQUE(_xlfn.TEXTSPLIT(SUBSTITUTE(SUBSTITUTE(SUBSTITUTE(SUBSTITUTE(P1170," or "," ")," and "," "),"(",""),")","")," "),TRUE),"")</f>
        <v/>
      </c>
    </row>
    <row r="1171" spans="12:26" x14ac:dyDescent="0.2">
      <c r="L1171" t="str">
        <v>EX_ribflv_e</v>
      </c>
      <c r="M1171" t="str">
        <v>riboflavin exchange</v>
      </c>
      <c r="N1171" t="str">
        <v xml:space="preserve">ribflv_e --&gt; </v>
      </c>
      <c r="O1171" t="str">
        <v>Exchange</v>
      </c>
      <c r="P1171" t="str">
        <v/>
      </c>
      <c r="Q1171">
        <v>0</v>
      </c>
      <c r="R1171">
        <v>1000</v>
      </c>
      <c r="S1171">
        <v>0</v>
      </c>
      <c r="T1171">
        <v>0</v>
      </c>
      <c r="U1171">
        <v>0</v>
      </c>
      <c r="V1171" t="str">
        <v>r_2038</v>
      </c>
      <c r="W1171">
        <v>0</v>
      </c>
      <c r="X1171" t="str">
        <v>SBO:0000627</v>
      </c>
      <c r="Y1171">
        <v>0</v>
      </c>
      <c r="Z1171" t="str" cm="1">
        <f t="array" ref="Z1171">IFERROR(_xlfn.UNIQUE(_xlfn.TEXTSPLIT(SUBSTITUTE(SUBSTITUTE(SUBSTITUTE(SUBSTITUTE(P1171," or "," ")," and "," "),"(",""),")","")," "),TRUE),"")</f>
        <v/>
      </c>
    </row>
    <row r="1172" spans="12:26" x14ac:dyDescent="0.2">
      <c r="L1172" t="str">
        <v>RIBFLVt_c_m</v>
      </c>
      <c r="M1172" t="str">
        <v>riboflavin transport</v>
      </c>
      <c r="N1172" t="str">
        <v>ribflv_c --&gt; ribflv_m</v>
      </c>
      <c r="O1172" t="str">
        <v>Transport</v>
      </c>
      <c r="P1172" t="str">
        <v/>
      </c>
      <c r="Q1172">
        <v>0</v>
      </c>
      <c r="R1172">
        <v>1000</v>
      </c>
      <c r="S1172">
        <v>0</v>
      </c>
      <c r="T1172">
        <v>0</v>
      </c>
      <c r="U1172">
        <v>0</v>
      </c>
      <c r="V1172" t="str">
        <v>r_2039</v>
      </c>
      <c r="W1172">
        <v>0</v>
      </c>
      <c r="X1172" t="str">
        <v>SBO:0000185</v>
      </c>
      <c r="Y1172">
        <v>0</v>
      </c>
      <c r="Z1172" t="str" cm="1">
        <f t="array" ref="Z1172">IFERROR(_xlfn.UNIQUE(_xlfn.TEXTSPLIT(SUBSTITUTE(SUBSTITUTE(SUBSTITUTE(SUBSTITUTE(P1172," or "," ")," and "," "),"(",""),")","")," "),TRUE),"")</f>
        <v/>
      </c>
    </row>
    <row r="1173" spans="12:26" x14ac:dyDescent="0.2">
      <c r="L1173" t="str">
        <v>RIBt_c_e</v>
      </c>
      <c r="M1173" t="str">
        <v>ribose transporter</v>
      </c>
      <c r="N1173" t="str">
        <v>rib__D_e --&gt; rib__D_c</v>
      </c>
      <c r="O1173" t="str">
        <v>Transport</v>
      </c>
      <c r="P1173" t="str">
        <v/>
      </c>
      <c r="Q1173">
        <v>0</v>
      </c>
      <c r="R1173">
        <v>1000</v>
      </c>
      <c r="S1173">
        <v>0</v>
      </c>
      <c r="T1173">
        <v>0</v>
      </c>
      <c r="U1173">
        <v>0</v>
      </c>
      <c r="V1173" t="str">
        <v>r_2041</v>
      </c>
      <c r="W1173">
        <v>0</v>
      </c>
      <c r="X1173" t="str">
        <v>SBO:0000185</v>
      </c>
      <c r="Y1173">
        <v>0</v>
      </c>
      <c r="Z1173" t="str" cm="1">
        <f t="array" ref="Z1173">IFERROR(_xlfn.UNIQUE(_xlfn.TEXTSPLIT(SUBSTITUTE(SUBSTITUTE(SUBSTITUTE(SUBSTITUTE(P1173," or "," ")," and "," "),"(",""),")","")," "),TRUE),"")</f>
        <v/>
      </c>
    </row>
    <row r="1174" spans="12:26" x14ac:dyDescent="0.2">
      <c r="L1174" t="str">
        <v>AHCYSt_c_m</v>
      </c>
      <c r="M1174" t="str">
        <v>S-adenosyl-L-homocysteine transport</v>
      </c>
      <c r="N1174" t="str">
        <v>ahcys_c &lt;=&gt; ahcys_m</v>
      </c>
      <c r="O1174" t="str">
        <v>Transport</v>
      </c>
      <c r="P1174" t="str">
        <v/>
      </c>
      <c r="Q1174">
        <v>-1000</v>
      </c>
      <c r="R1174">
        <v>1000</v>
      </c>
      <c r="S1174">
        <v>0</v>
      </c>
      <c r="T1174">
        <v>0</v>
      </c>
      <c r="U1174">
        <v>0</v>
      </c>
      <c r="V1174" t="str">
        <v>r_2042</v>
      </c>
      <c r="W1174">
        <v>0</v>
      </c>
      <c r="X1174" t="str">
        <v>SBO:0000185</v>
      </c>
      <c r="Y1174">
        <v>0</v>
      </c>
      <c r="Z1174" t="str" cm="1">
        <f t="array" ref="Z1174">IFERROR(_xlfn.UNIQUE(_xlfn.TEXTSPLIT(SUBSTITUTE(SUBSTITUTE(SUBSTITUTE(SUBSTITUTE(P1174," or "," ")," and "," "),"(",""),")","")," "),TRUE),"")</f>
        <v/>
      </c>
    </row>
    <row r="1175" spans="12:26" x14ac:dyDescent="0.2">
      <c r="L1175" t="str">
        <v>EX_amet_e</v>
      </c>
      <c r="M1175" t="str">
        <v>S-adenosyl-L-methionine exchange</v>
      </c>
      <c r="N1175" t="str">
        <v xml:space="preserve">amet_e --&gt; </v>
      </c>
      <c r="O1175" t="str">
        <v>Exchange</v>
      </c>
      <c r="P1175" t="str">
        <v/>
      </c>
      <c r="Q1175">
        <v>0</v>
      </c>
      <c r="R1175">
        <v>1000</v>
      </c>
      <c r="S1175">
        <v>0</v>
      </c>
      <c r="T1175">
        <v>0</v>
      </c>
      <c r="U1175">
        <v>0</v>
      </c>
      <c r="V1175" t="str">
        <v>r_2043</v>
      </c>
      <c r="W1175">
        <v>0</v>
      </c>
      <c r="X1175" t="str">
        <v>SBO:0000627</v>
      </c>
      <c r="Y1175">
        <v>0</v>
      </c>
      <c r="Z1175" t="str" cm="1">
        <f t="array" ref="Z1175">IFERROR(_xlfn.UNIQUE(_xlfn.TEXTSPLIT(SUBSTITUTE(SUBSTITUTE(SUBSTITUTE(SUBSTITUTE(P1175," or "," ")," and "," "),"(",""),")","")," "),TRUE),"")</f>
        <v/>
      </c>
    </row>
    <row r="1176" spans="12:26" x14ac:dyDescent="0.2">
      <c r="L1176" t="str">
        <v>EX_mmet_e</v>
      </c>
      <c r="M1176" t="str">
        <v>S-methyl-L-methionine exchange</v>
      </c>
      <c r="N1176" t="str">
        <v xml:space="preserve">mmet_e --&gt; </v>
      </c>
      <c r="O1176" t="str">
        <v>Exchange</v>
      </c>
      <c r="P1176" t="str">
        <v/>
      </c>
      <c r="Q1176">
        <v>0</v>
      </c>
      <c r="R1176">
        <v>1000</v>
      </c>
      <c r="S1176">
        <v>0</v>
      </c>
      <c r="T1176">
        <v>0</v>
      </c>
      <c r="U1176">
        <v>0</v>
      </c>
      <c r="V1176" t="str">
        <v>r_2044</v>
      </c>
      <c r="W1176">
        <v>0</v>
      </c>
      <c r="X1176" t="str">
        <v>SBO:0000627</v>
      </c>
      <c r="Y1176">
        <v>0</v>
      </c>
      <c r="Z1176" t="str" cm="1">
        <f t="array" ref="Z1176">IFERROR(_xlfn.UNIQUE(_xlfn.TEXTSPLIT(SUBSTITUTE(SUBSTITUTE(SUBSTITUTE(SUBSTITUTE(P1176," or "," ")," and "," "),"(",""),")","")," "),TRUE),"")</f>
        <v/>
      </c>
    </row>
    <row r="1177" spans="12:26" x14ac:dyDescent="0.2">
      <c r="L1177" t="str">
        <v>SERt_c_m</v>
      </c>
      <c r="M1177" t="str">
        <v>L-serine transport</v>
      </c>
      <c r="N1177" t="str">
        <v>ser__L_c &lt;=&gt; ser__L_m</v>
      </c>
      <c r="O1177" t="str">
        <v>Transport</v>
      </c>
      <c r="P1177" t="str">
        <v>rt7910</v>
      </c>
      <c r="Q1177">
        <v>-1000</v>
      </c>
      <c r="R1177">
        <v>1000</v>
      </c>
      <c r="S1177">
        <v>0</v>
      </c>
      <c r="T1177">
        <v>0</v>
      </c>
      <c r="U1177">
        <v>0</v>
      </c>
      <c r="V1177" t="str">
        <v>r_2045</v>
      </c>
      <c r="W1177">
        <v>0</v>
      </c>
      <c r="X1177" t="str">
        <v>SBO:0000185</v>
      </c>
      <c r="Y1177">
        <v>0</v>
      </c>
      <c r="Z1177" t="str" cm="1">
        <f t="array" ref="Z1177">IFERROR(_xlfn.UNIQUE(_xlfn.TEXTSPLIT(SUBSTITUTE(SUBSTITUTE(SUBSTITUTE(SUBSTITUTE(P1177," or "," ")," and "," "),"(",""),")","")," "),TRUE),"")</f>
        <v>rt7910</v>
      </c>
    </row>
    <row r="1178" spans="12:26" x14ac:dyDescent="0.2">
      <c r="L1178" t="str">
        <v>EX_g3pc_e</v>
      </c>
      <c r="M1178" t="str">
        <v>sn-glycero-3-phosphocholine exchange</v>
      </c>
      <c r="N1178" t="str">
        <v xml:space="preserve">g3pc_e --&gt; </v>
      </c>
      <c r="O1178" t="str">
        <v>Exchange</v>
      </c>
      <c r="P1178" t="str">
        <v/>
      </c>
      <c r="Q1178">
        <v>0</v>
      </c>
      <c r="R1178">
        <v>1000</v>
      </c>
      <c r="S1178">
        <v>0</v>
      </c>
      <c r="T1178">
        <v>0</v>
      </c>
      <c r="U1178">
        <v>0</v>
      </c>
      <c r="V1178" t="str">
        <v>r_2046</v>
      </c>
      <c r="W1178">
        <v>0</v>
      </c>
      <c r="X1178" t="str">
        <v>SBO:0000627</v>
      </c>
      <c r="Y1178">
        <v>0</v>
      </c>
      <c r="Z1178" t="str" cm="1">
        <f t="array" ref="Z1178">IFERROR(_xlfn.UNIQUE(_xlfn.TEXTSPLIT(SUBSTITUTE(SUBSTITUTE(SUBSTITUTE(SUBSTITUTE(P1178," or "," ")," and "," "),"(",""),")","")," "),TRUE),"")</f>
        <v/>
      </c>
    </row>
    <row r="1179" spans="12:26" x14ac:dyDescent="0.2">
      <c r="L1179" t="str">
        <v>EX_na1_e</v>
      </c>
      <c r="M1179" t="str">
        <v>sodium exchange</v>
      </c>
      <c r="N1179" t="str">
        <v xml:space="preserve">na1_e &lt;=&gt; </v>
      </c>
      <c r="O1179" t="str">
        <v>Exchange</v>
      </c>
      <c r="P1179" t="str">
        <v/>
      </c>
      <c r="Q1179">
        <v>-1000</v>
      </c>
      <c r="R1179">
        <v>1000</v>
      </c>
      <c r="S1179">
        <v>0</v>
      </c>
      <c r="T1179">
        <v>0</v>
      </c>
      <c r="U1179">
        <v>0</v>
      </c>
      <c r="V1179" t="str">
        <v>r_2049</v>
      </c>
      <c r="W1179">
        <v>0</v>
      </c>
      <c r="X1179" t="str">
        <v>SBO:0000627</v>
      </c>
      <c r="Y1179">
        <v>0</v>
      </c>
      <c r="Z1179" t="str" cm="1">
        <f t="array" ref="Z1179">IFERROR(_xlfn.UNIQUE(_xlfn.TEXTSPLIT(SUBSTITUTE(SUBSTITUTE(SUBSTITUTE(SUBSTITUTE(P1179," or "," ")," and "," "),"(",""),")","")," "),TRUE),"")</f>
        <v/>
      </c>
    </row>
    <row r="1180" spans="12:26" x14ac:dyDescent="0.2">
      <c r="L1180" t="str">
        <v>SPMDAT_c</v>
      </c>
      <c r="M1180" t="str">
        <v>spermidine acetyltransferase</v>
      </c>
      <c r="N1180" t="str">
        <v>accoa_c + spmd_c --&gt; coa_c + h_c + N1aspmd_c</v>
      </c>
      <c r="O1180" t="str">
        <v>Arginine and proline metabolism</v>
      </c>
      <c r="P1180" t="str">
        <v/>
      </c>
      <c r="Q1180">
        <v>0</v>
      </c>
      <c r="R1180">
        <v>1000</v>
      </c>
      <c r="S1180">
        <v>0</v>
      </c>
      <c r="T1180" t="str">
        <v>2.3.1.57</v>
      </c>
      <c r="U1180" t="str">
        <v>R03910</v>
      </c>
      <c r="V1180" t="str">
        <v>r_2050</v>
      </c>
      <c r="W1180">
        <v>0</v>
      </c>
      <c r="X1180" t="str">
        <v>SBO:0000176</v>
      </c>
      <c r="Y1180">
        <v>0</v>
      </c>
      <c r="Z1180" t="str" cm="1">
        <f t="array" ref="Z1180">IFERROR(_xlfn.UNIQUE(_xlfn.TEXTSPLIT(SUBSTITUTE(SUBSTITUTE(SUBSTITUTE(SUBSTITUTE(P1180," or "," ")," and "," "),"(",""),")","")," "),TRUE),"")</f>
        <v/>
      </c>
    </row>
    <row r="1181" spans="12:26" x14ac:dyDescent="0.2">
      <c r="L1181" t="str">
        <v>EX_spmd_e</v>
      </c>
      <c r="M1181" t="str">
        <v>spermidine exchange</v>
      </c>
      <c r="N1181" t="str">
        <v xml:space="preserve">spmd_e --&gt; </v>
      </c>
      <c r="O1181" t="str">
        <v>Exchange</v>
      </c>
      <c r="P1181" t="str">
        <v/>
      </c>
      <c r="Q1181">
        <v>0</v>
      </c>
      <c r="R1181">
        <v>1000</v>
      </c>
      <c r="S1181">
        <v>0</v>
      </c>
      <c r="T1181">
        <v>0</v>
      </c>
      <c r="U1181">
        <v>0</v>
      </c>
      <c r="V1181" t="str">
        <v>r_2051</v>
      </c>
      <c r="W1181">
        <v>0</v>
      </c>
      <c r="X1181" t="str">
        <v>SBO:0000627</v>
      </c>
      <c r="Y1181">
        <v>0</v>
      </c>
      <c r="Z1181" t="str" cm="1">
        <f t="array" ref="Z1181">IFERROR(_xlfn.UNIQUE(_xlfn.TEXTSPLIT(SUBSTITUTE(SUBSTITUTE(SUBSTITUTE(SUBSTITUTE(P1181," or "," ")," and "," "),"(",""),")","")," "),TRUE),"")</f>
        <v/>
      </c>
    </row>
    <row r="1182" spans="12:26" x14ac:dyDescent="0.2">
      <c r="L1182" t="str">
        <v>EX_sprm_e</v>
      </c>
      <c r="M1182" t="str">
        <v>spermine exchange</v>
      </c>
      <c r="N1182" t="str">
        <v xml:space="preserve">sprm_e --&gt; </v>
      </c>
      <c r="O1182" t="str">
        <v>Exchange</v>
      </c>
      <c r="P1182" t="str">
        <v/>
      </c>
      <c r="Q1182">
        <v>0</v>
      </c>
      <c r="R1182">
        <v>1000</v>
      </c>
      <c r="S1182">
        <v>0</v>
      </c>
      <c r="T1182">
        <v>0</v>
      </c>
      <c r="U1182">
        <v>0</v>
      </c>
      <c r="V1182" t="str">
        <v>r_2052</v>
      </c>
      <c r="W1182">
        <v>0</v>
      </c>
      <c r="X1182" t="str">
        <v>SBO:0000627</v>
      </c>
      <c r="Y1182">
        <v>0</v>
      </c>
      <c r="Z1182" t="str" cm="1">
        <f t="array" ref="Z1182">IFERROR(_xlfn.UNIQUE(_xlfn.TEXTSPLIT(SUBSTITUTE(SUBSTITUTE(SUBSTITUTE(SUBSTITUTE(P1182," or "," ")," and "," "),"(",""),")","")," "),TRUE),"")</f>
        <v/>
      </c>
    </row>
    <row r="1183" spans="12:26" x14ac:dyDescent="0.2">
      <c r="L1183" t="str">
        <v>SQLt_c_r</v>
      </c>
      <c r="M1183" t="str">
        <v>squalene transport</v>
      </c>
      <c r="N1183" t="str">
        <v>sql_c &lt;=&gt; sql_r</v>
      </c>
      <c r="O1183" t="str">
        <v>Transport</v>
      </c>
      <c r="P1183" t="str">
        <v/>
      </c>
      <c r="Q1183">
        <v>-1000</v>
      </c>
      <c r="R1183">
        <v>1000</v>
      </c>
      <c r="S1183">
        <v>0</v>
      </c>
      <c r="T1183">
        <v>0</v>
      </c>
      <c r="U1183">
        <v>0</v>
      </c>
      <c r="V1183" t="str">
        <v>r_2053</v>
      </c>
      <c r="W1183">
        <v>0</v>
      </c>
      <c r="X1183" t="str">
        <v>SBO:0000185</v>
      </c>
      <c r="Y1183">
        <v>0</v>
      </c>
      <c r="Z1183" t="str" cm="1">
        <f t="array" ref="Z1183">IFERROR(_xlfn.UNIQUE(_xlfn.TEXTSPLIT(SUBSTITUTE(SUBSTITUTE(SUBSTITUTE(SUBSTITUTE(P1183," or "," ")," and "," "),"(",""),")","")," "),TRUE),"")</f>
        <v/>
      </c>
    </row>
    <row r="1184" spans="12:26" x14ac:dyDescent="0.2">
      <c r="L1184" t="str">
        <v>SSQ23EPXt_c_r</v>
      </c>
      <c r="M1184" t="str">
        <v>squalene-2,3-epoxide transport</v>
      </c>
      <c r="N1184" t="str">
        <v>Ssq23epx_r &lt;=&gt; Ssq23epx_c</v>
      </c>
      <c r="O1184" t="str">
        <v>Transport</v>
      </c>
      <c r="P1184" t="str">
        <v/>
      </c>
      <c r="Q1184">
        <v>-1000</v>
      </c>
      <c r="R1184">
        <v>1000</v>
      </c>
      <c r="S1184">
        <v>0</v>
      </c>
      <c r="T1184">
        <v>0</v>
      </c>
      <c r="U1184">
        <v>0</v>
      </c>
      <c r="V1184" t="str">
        <v>r_2054</v>
      </c>
      <c r="W1184">
        <v>0</v>
      </c>
      <c r="X1184" t="str">
        <v>SBO:0000185</v>
      </c>
      <c r="Y1184">
        <v>0</v>
      </c>
      <c r="Z1184" t="str" cm="1">
        <f t="array" ref="Z1184">IFERROR(_xlfn.UNIQUE(_xlfn.TEXTSPLIT(SUBSTITUTE(SUBSTITUTE(SUBSTITUTE(SUBSTITUTE(P1184," or "," ")," and "," "),"(",""),")","")," "),TRUE),"")</f>
        <v/>
      </c>
    </row>
    <row r="1185" spans="12:26" x14ac:dyDescent="0.2">
      <c r="L1185" t="str">
        <v>EX_ocdca_e</v>
      </c>
      <c r="M1185" t="str">
        <v>stearate exchange</v>
      </c>
      <c r="N1185" t="str">
        <v xml:space="preserve">ocdca_e --&gt; </v>
      </c>
      <c r="O1185" t="str">
        <v>Exchange</v>
      </c>
      <c r="P1185" t="str">
        <v/>
      </c>
      <c r="Q1185">
        <v>0</v>
      </c>
      <c r="R1185">
        <v>1000</v>
      </c>
      <c r="S1185">
        <v>0</v>
      </c>
      <c r="T1185">
        <v>0</v>
      </c>
      <c r="U1185">
        <v>0</v>
      </c>
      <c r="V1185" t="str">
        <v>r_2055</v>
      </c>
      <c r="W1185">
        <v>0</v>
      </c>
      <c r="X1185" t="str">
        <v>SBO:0000627</v>
      </c>
      <c r="Y1185">
        <v>0</v>
      </c>
      <c r="Z1185" t="str" cm="1">
        <f t="array" ref="Z1185">IFERROR(_xlfn.UNIQUE(_xlfn.TEXTSPLIT(SUBSTITUTE(SUBSTITUTE(SUBSTITUTE(SUBSTITUTE(P1185," or "," ")," and "," "),"(",""),")","")," "),TRUE),"")</f>
        <v/>
      </c>
    </row>
    <row r="1186" spans="12:26" x14ac:dyDescent="0.2">
      <c r="L1186" t="str">
        <v>EX_succ_e</v>
      </c>
      <c r="M1186" t="str">
        <v>succinate exchange</v>
      </c>
      <c r="N1186" t="str">
        <v xml:space="preserve">succ_e --&gt; </v>
      </c>
      <c r="O1186" t="str">
        <v>Exchange</v>
      </c>
      <c r="P1186" t="str">
        <v/>
      </c>
      <c r="Q1186">
        <v>0</v>
      </c>
      <c r="R1186">
        <v>1000</v>
      </c>
      <c r="S1186">
        <v>0</v>
      </c>
      <c r="T1186">
        <v>0</v>
      </c>
      <c r="U1186">
        <v>0</v>
      </c>
      <c r="V1186" t="str">
        <v>r_2056</v>
      </c>
      <c r="W1186">
        <v>0</v>
      </c>
      <c r="X1186" t="str">
        <v>SBO:0000627</v>
      </c>
      <c r="Y1186">
        <v>0</v>
      </c>
      <c r="Z1186" t="str" cm="1">
        <f t="array" ref="Z1186">IFERROR(_xlfn.UNIQUE(_xlfn.TEXTSPLIT(SUBSTITUTE(SUBSTITUTE(SUBSTITUTE(SUBSTITUTE(P1186," or "," ")," and "," "),"(",""),")","")," "),TRUE),"")</f>
        <v/>
      </c>
    </row>
    <row r="1187" spans="12:26" x14ac:dyDescent="0.2">
      <c r="L1187" t="str">
        <v>SUCCt_c_e</v>
      </c>
      <c r="M1187" t="str">
        <v>succinate transport</v>
      </c>
      <c r="N1187" t="str">
        <v>succ_e &lt;=&gt; succ_c</v>
      </c>
      <c r="O1187" t="str">
        <v>Transport</v>
      </c>
      <c r="P1187" t="str">
        <v/>
      </c>
      <c r="Q1187">
        <v>-1000</v>
      </c>
      <c r="R1187">
        <v>1000</v>
      </c>
      <c r="S1187">
        <v>0</v>
      </c>
      <c r="T1187">
        <v>0</v>
      </c>
      <c r="U1187">
        <v>0</v>
      </c>
      <c r="V1187" t="str">
        <v>r_2057</v>
      </c>
      <c r="W1187">
        <v>0</v>
      </c>
      <c r="X1187" t="str">
        <v>SBO:0000185</v>
      </c>
      <c r="Y1187">
        <v>0</v>
      </c>
      <c r="Z1187" t="str" cm="1">
        <f t="array" ref="Z1187">IFERROR(_xlfn.UNIQUE(_xlfn.TEXTSPLIT(SUBSTITUTE(SUBSTITUTE(SUBSTITUTE(SUBSTITUTE(P1187," or "," ")," and "," "),"(",""),")","")," "),TRUE),"")</f>
        <v/>
      </c>
    </row>
    <row r="1188" spans="12:26" x14ac:dyDescent="0.2">
      <c r="L1188" t="str">
        <v>EX_sucr_e</v>
      </c>
      <c r="M1188" t="str">
        <v>sucrose exchange</v>
      </c>
      <c r="N1188" t="str">
        <v xml:space="preserve">sucr_e --&gt; </v>
      </c>
      <c r="O1188" t="str">
        <v>Exchange</v>
      </c>
      <c r="P1188" t="str">
        <v/>
      </c>
      <c r="Q1188">
        <v>0</v>
      </c>
      <c r="R1188">
        <v>1000</v>
      </c>
      <c r="S1188">
        <v>0</v>
      </c>
      <c r="T1188">
        <v>0</v>
      </c>
      <c r="U1188">
        <v>0</v>
      </c>
      <c r="V1188" t="str">
        <v>r_2058</v>
      </c>
      <c r="W1188">
        <v>0</v>
      </c>
      <c r="X1188" t="str">
        <v>SBO:0000627</v>
      </c>
      <c r="Y1188">
        <v>0</v>
      </c>
      <c r="Z1188" t="str" cm="1">
        <f t="array" ref="Z1188">IFERROR(_xlfn.UNIQUE(_xlfn.TEXTSPLIT(SUBSTITUTE(SUBSTITUTE(SUBSTITUTE(SUBSTITUTE(P1188," or "," ")," and "," "),"(",""),")","")," "),TRUE),"")</f>
        <v/>
      </c>
    </row>
    <row r="1189" spans="12:26" x14ac:dyDescent="0.2">
      <c r="L1189" t="str">
        <v>EX_so4_e</v>
      </c>
      <c r="M1189" t="str">
        <v>sulphate exchange</v>
      </c>
      <c r="N1189" t="str">
        <v xml:space="preserve">so4_e &lt;=&gt; </v>
      </c>
      <c r="O1189" t="str">
        <v>Exchange</v>
      </c>
      <c r="P1189" t="str">
        <v/>
      </c>
      <c r="Q1189">
        <v>-1000</v>
      </c>
      <c r="R1189">
        <v>1000</v>
      </c>
      <c r="S1189">
        <v>0</v>
      </c>
      <c r="T1189">
        <v>0</v>
      </c>
      <c r="U1189">
        <v>0</v>
      </c>
      <c r="V1189" t="str">
        <v>r_2060</v>
      </c>
      <c r="W1189">
        <v>0</v>
      </c>
      <c r="X1189" t="str">
        <v>SBO:0000627</v>
      </c>
      <c r="Y1189">
        <v>0</v>
      </c>
      <c r="Z1189" t="str" cm="1">
        <f t="array" ref="Z1189">IFERROR(_xlfn.UNIQUE(_xlfn.TEXTSPLIT(SUBSTITUTE(SUBSTITUTE(SUBSTITUTE(SUBSTITUTE(P1189," or "," ")," and "," "),"(",""),")","")," "),TRUE),"")</f>
        <v/>
      </c>
    </row>
    <row r="1190" spans="12:26" x14ac:dyDescent="0.2">
      <c r="L1190" t="str">
        <v>EX_so3_e</v>
      </c>
      <c r="M1190" t="str">
        <v>sulphite exchange</v>
      </c>
      <c r="N1190" t="str">
        <v xml:space="preserve">so3_e --&gt; </v>
      </c>
      <c r="O1190" t="str">
        <v>Exchange</v>
      </c>
      <c r="P1190" t="str">
        <v/>
      </c>
      <c r="Q1190">
        <v>0</v>
      </c>
      <c r="R1190">
        <v>1000</v>
      </c>
      <c r="S1190">
        <v>0</v>
      </c>
      <c r="T1190">
        <v>0</v>
      </c>
      <c r="U1190">
        <v>0</v>
      </c>
      <c r="V1190" t="str">
        <v>r_2061</v>
      </c>
      <c r="W1190">
        <v>0</v>
      </c>
      <c r="X1190" t="str">
        <v>SBO:0000627</v>
      </c>
      <c r="Y1190">
        <v>0</v>
      </c>
      <c r="Z1190" t="str" cm="1">
        <f t="array" ref="Z1190">IFERROR(_xlfn.UNIQUE(_xlfn.TEXTSPLIT(SUBSTITUTE(SUBSTITUTE(SUBSTITUTE(SUBSTITUTE(P1190," or "," ")," and "," "),"(",""),")","")," "),TRUE),"")</f>
        <v/>
      </c>
    </row>
    <row r="1191" spans="12:26" x14ac:dyDescent="0.2">
      <c r="L1191" t="str">
        <v>EX_taur_e</v>
      </c>
      <c r="M1191" t="str">
        <v>taurine exchange</v>
      </c>
      <c r="N1191" t="str">
        <v xml:space="preserve">taur_e --&gt; </v>
      </c>
      <c r="O1191" t="str">
        <v>Exchange</v>
      </c>
      <c r="P1191" t="str">
        <v/>
      </c>
      <c r="Q1191">
        <v>0</v>
      </c>
      <c r="R1191">
        <v>1000</v>
      </c>
      <c r="S1191">
        <v>0</v>
      </c>
      <c r="T1191">
        <v>0</v>
      </c>
      <c r="U1191">
        <v>0</v>
      </c>
      <c r="V1191" t="str">
        <v>r_2062</v>
      </c>
      <c r="W1191">
        <v>0</v>
      </c>
      <c r="X1191" t="str">
        <v>SBO:0000627</v>
      </c>
      <c r="Y1191">
        <v>0</v>
      </c>
      <c r="Z1191" t="str" cm="1">
        <f t="array" ref="Z1191">IFERROR(_xlfn.UNIQUE(_xlfn.TEXTSPLIT(SUBSTITUTE(SUBSTITUTE(SUBSTITUTE(SUBSTITUTE(P1191," or "," ")," and "," "),"(",""),")","")," "),TRUE),"")</f>
        <v/>
      </c>
    </row>
    <row r="1192" spans="12:26" x14ac:dyDescent="0.2">
      <c r="L1192" t="str">
        <v>TTCCOAt_c_r</v>
      </c>
      <c r="M1192" t="str">
        <v>tetracosanoyl-CoA transport</v>
      </c>
      <c r="N1192" t="str">
        <v>ttccoa_c &lt;=&gt; ttccoa_r</v>
      </c>
      <c r="O1192" t="str">
        <v>Transport</v>
      </c>
      <c r="P1192" t="str">
        <v/>
      </c>
      <c r="Q1192">
        <v>-1000</v>
      </c>
      <c r="R1192">
        <v>1000</v>
      </c>
      <c r="S1192">
        <v>0</v>
      </c>
      <c r="T1192">
        <v>0</v>
      </c>
      <c r="U1192">
        <v>0</v>
      </c>
      <c r="V1192" t="str">
        <v>r_2063</v>
      </c>
      <c r="W1192">
        <v>0</v>
      </c>
      <c r="X1192" t="str">
        <v>SBO:0000185</v>
      </c>
      <c r="Y1192">
        <v>0</v>
      </c>
      <c r="Z1192" t="str" cm="1">
        <f t="array" ref="Z1192">IFERROR(_xlfn.UNIQUE(_xlfn.TEXTSPLIT(SUBSTITUTE(SUBSTITUTE(SUBSTITUTE(SUBSTITUTE(P1192," or "," ")," and "," "),"(",""),")","")," "),TRUE),"")</f>
        <v/>
      </c>
    </row>
    <row r="1193" spans="12:26" x14ac:dyDescent="0.2">
      <c r="L1193" t="str">
        <v>THMP_c</v>
      </c>
      <c r="M1193" t="str">
        <v>thiamin phosphatase</v>
      </c>
      <c r="N1193" t="str">
        <v>h2o_c + thmmp_c --&gt; pi_c + thm_c</v>
      </c>
      <c r="O1193" t="str">
        <v>Folate metabolism</v>
      </c>
      <c r="P1193" t="str">
        <v>rt2517</v>
      </c>
      <c r="Q1193">
        <v>0</v>
      </c>
      <c r="R1193">
        <v>1000</v>
      </c>
      <c r="S1193">
        <v>0</v>
      </c>
      <c r="T1193" t="str">
        <v>3.1.3.1</v>
      </c>
      <c r="U1193" t="str">
        <v>R02135</v>
      </c>
      <c r="V1193" t="str">
        <v>r_2064</v>
      </c>
      <c r="W1193">
        <v>0</v>
      </c>
      <c r="X1193" t="str">
        <v>SBO:0000176</v>
      </c>
      <c r="Y1193">
        <v>0</v>
      </c>
      <c r="Z1193" t="str" cm="1">
        <f t="array" ref="Z1193">IFERROR(_xlfn.UNIQUE(_xlfn.TEXTSPLIT(SUBSTITUTE(SUBSTITUTE(SUBSTITUTE(SUBSTITUTE(P1193," or "," ")," and "," "),"(",""),")","")," "),TRUE),"")</f>
        <v>rt2517</v>
      </c>
    </row>
    <row r="1194" spans="12:26" x14ac:dyDescent="0.2">
      <c r="L1194" t="str">
        <v>TMN_c</v>
      </c>
      <c r="M1194" t="str">
        <v>thiaminase</v>
      </c>
      <c r="N1194" t="str">
        <v>h2o_c + thm_c --&gt; 4ahmmp_c + 4mhetz_c + h_c</v>
      </c>
      <c r="O1194" t="str">
        <v>Thiamine metabolism</v>
      </c>
      <c r="P1194" t="str">
        <v>rt4410</v>
      </c>
      <c r="Q1194">
        <v>0</v>
      </c>
      <c r="R1194">
        <v>1000</v>
      </c>
      <c r="S1194">
        <v>0</v>
      </c>
      <c r="T1194" t="str">
        <v>3.5.99.2</v>
      </c>
      <c r="U1194" t="str">
        <v>R02133</v>
      </c>
      <c r="V1194" t="str">
        <v>r_2065</v>
      </c>
      <c r="W1194">
        <v>0</v>
      </c>
      <c r="X1194" t="str">
        <v>SBO:0000176</v>
      </c>
      <c r="Y1194">
        <v>0</v>
      </c>
      <c r="Z1194" t="str" cm="1">
        <f t="array" ref="Z1194">IFERROR(_xlfn.UNIQUE(_xlfn.TEXTSPLIT(SUBSTITUTE(SUBSTITUTE(SUBSTITUTE(SUBSTITUTE(P1194," or "," ")," and "," "),"(",""),")","")," "),TRUE),"")</f>
        <v>rt4410</v>
      </c>
    </row>
    <row r="1195" spans="12:26" x14ac:dyDescent="0.2">
      <c r="L1195" t="str">
        <v>EX_thmpp_e</v>
      </c>
      <c r="M1195" t="str">
        <v>thiamine(1+) diphosphate(1-) exchange</v>
      </c>
      <c r="N1195" t="str">
        <v xml:space="preserve">thmpp_e --&gt; </v>
      </c>
      <c r="O1195" t="str">
        <v>Exchange</v>
      </c>
      <c r="P1195" t="str">
        <v/>
      </c>
      <c r="Q1195">
        <v>0</v>
      </c>
      <c r="R1195">
        <v>1000</v>
      </c>
      <c r="S1195">
        <v>0</v>
      </c>
      <c r="T1195">
        <v>0</v>
      </c>
      <c r="U1195">
        <v>0</v>
      </c>
      <c r="V1195" t="str">
        <v>r_2066</v>
      </c>
      <c r="W1195">
        <v>0</v>
      </c>
      <c r="X1195" t="str">
        <v>SBO:0000627</v>
      </c>
      <c r="Y1195">
        <v>0</v>
      </c>
      <c r="Z1195" t="str" cm="1">
        <f t="array" ref="Z1195">IFERROR(_xlfn.UNIQUE(_xlfn.TEXTSPLIT(SUBSTITUTE(SUBSTITUTE(SUBSTITUTE(SUBSTITUTE(P1195," or "," ")," and "," "),"(",""),")","")," "),TRUE),"")</f>
        <v/>
      </c>
    </row>
    <row r="1196" spans="12:26" x14ac:dyDescent="0.2">
      <c r="L1196" t="str">
        <v>EX_thm_e</v>
      </c>
      <c r="M1196" t="str">
        <v>thiamine(1+) exchange</v>
      </c>
      <c r="N1196" t="str">
        <v xml:space="preserve">thm_e --&gt; </v>
      </c>
      <c r="O1196" t="str">
        <v>Exchange</v>
      </c>
      <c r="P1196" t="str">
        <v/>
      </c>
      <c r="Q1196">
        <v>0</v>
      </c>
      <c r="R1196">
        <v>1000</v>
      </c>
      <c r="S1196">
        <v>0</v>
      </c>
      <c r="T1196">
        <v>0</v>
      </c>
      <c r="U1196">
        <v>0</v>
      </c>
      <c r="V1196" t="str">
        <v>r_2067</v>
      </c>
      <c r="W1196">
        <v>0</v>
      </c>
      <c r="X1196" t="str">
        <v>SBO:0000627</v>
      </c>
      <c r="Y1196">
        <v>0</v>
      </c>
      <c r="Z1196" t="str" cm="1">
        <f t="array" ref="Z1196">IFERROR(_xlfn.UNIQUE(_xlfn.TEXTSPLIT(SUBSTITUTE(SUBSTITUTE(SUBSTITUTE(SUBSTITUTE(P1196," or "," ")," and "," "),"(",""),")","")," "),TRUE),"")</f>
        <v/>
      </c>
    </row>
    <row r="1197" spans="12:26" x14ac:dyDescent="0.2">
      <c r="L1197" t="str">
        <v>EX_thmmp_e</v>
      </c>
      <c r="M1197" t="str">
        <v>thiamine(1+) monophosphate exchange</v>
      </c>
      <c r="N1197" t="str">
        <v xml:space="preserve">thmmp_e --&gt; </v>
      </c>
      <c r="O1197" t="str">
        <v>Exchange</v>
      </c>
      <c r="P1197" t="str">
        <v/>
      </c>
      <c r="Q1197">
        <v>0</v>
      </c>
      <c r="R1197">
        <v>1000</v>
      </c>
      <c r="S1197">
        <v>0</v>
      </c>
      <c r="T1197">
        <v>0</v>
      </c>
      <c r="U1197">
        <v>0</v>
      </c>
      <c r="V1197" t="str">
        <v>r_2068</v>
      </c>
      <c r="W1197">
        <v>0</v>
      </c>
      <c r="X1197" t="str">
        <v>SBO:0000627</v>
      </c>
      <c r="Y1197">
        <v>0</v>
      </c>
      <c r="Z1197" t="str" cm="1">
        <f t="array" ref="Z1197">IFERROR(_xlfn.UNIQUE(_xlfn.TEXTSPLIT(SUBSTITUTE(SUBSTITUTE(SUBSTITUTE(SUBSTITUTE(P1197," or "," ")," and "," "),"(",""),")","")," "),TRUE),"")</f>
        <v/>
      </c>
    </row>
    <row r="1198" spans="12:26" x14ac:dyDescent="0.2">
      <c r="L1198" t="str">
        <v>TMPK_c</v>
      </c>
      <c r="M1198" t="str">
        <v>thiamine-phosphate kinase</v>
      </c>
      <c r="N1198" t="str">
        <v>atp_c + thmmp_c --&gt; adp_c + thmpp_c</v>
      </c>
      <c r="O1198" t="str">
        <v>Thiamine metabolism</v>
      </c>
      <c r="P1198" t="str">
        <v/>
      </c>
      <c r="Q1198">
        <v>0</v>
      </c>
      <c r="R1198">
        <v>1000</v>
      </c>
      <c r="S1198">
        <v>0</v>
      </c>
      <c r="T1198" t="str">
        <v>2.7.4.16</v>
      </c>
      <c r="U1198" t="str">
        <v>R00617</v>
      </c>
      <c r="V1198" t="str">
        <v>r_2069</v>
      </c>
      <c r="W1198">
        <v>0</v>
      </c>
      <c r="X1198" t="str">
        <v>SBO:0000176</v>
      </c>
      <c r="Y1198">
        <v>0</v>
      </c>
      <c r="Z1198" t="str" cm="1">
        <f t="array" ref="Z1198">IFERROR(_xlfn.UNIQUE(_xlfn.TEXTSPLIT(SUBSTITUTE(SUBSTITUTE(SUBSTITUTE(SUBSTITUTE(P1198," or "," ")," and "," "),"(",""),")","")," "),TRUE),"")</f>
        <v/>
      </c>
    </row>
    <row r="1199" spans="12:26" x14ac:dyDescent="0.2">
      <c r="L1199" t="str">
        <v>THZPSN2_c</v>
      </c>
      <c r="M1199" t="str">
        <v>thiazole phosphate synthesis (ribose 5-phosphate)</v>
      </c>
      <c r="N1199" t="str">
        <v>achms_c + cys__L_c + gly_c + nadh_c + r5p_c --&gt; 4abut_c + 4mpetz_c + ac_c + co2_c + 3.0 h2o_c + nad_c + nh4_c + pyr_c</v>
      </c>
      <c r="O1199" t="str">
        <v>Thiamine metabolism</v>
      </c>
      <c r="P1199" t="str">
        <v/>
      </c>
      <c r="Q1199">
        <v>0</v>
      </c>
      <c r="R1199">
        <v>1000</v>
      </c>
      <c r="S1199">
        <v>0</v>
      </c>
      <c r="T1199">
        <v>0</v>
      </c>
      <c r="U1199">
        <v>0</v>
      </c>
      <c r="V1199" t="str">
        <v>r_2070</v>
      </c>
      <c r="W1199">
        <v>0</v>
      </c>
      <c r="X1199" t="str">
        <v>SBO:0000176</v>
      </c>
      <c r="Y1199">
        <v>0</v>
      </c>
      <c r="Z1199" t="str" cm="1">
        <f t="array" ref="Z1199">IFERROR(_xlfn.UNIQUE(_xlfn.TEXTSPLIT(SUBSTITUTE(SUBSTITUTE(SUBSTITUTE(SUBSTITUTE(P1199," or "," ")," and "," "),"(",""),")","")," "),TRUE),"")</f>
        <v/>
      </c>
    </row>
    <row r="1200" spans="12:26" x14ac:dyDescent="0.2">
      <c r="L1200" t="str">
        <v>THZPSN1_c</v>
      </c>
      <c r="M1200" t="str">
        <v>thiazole phosphate synthesis (xylulose 5-phosphate)</v>
      </c>
      <c r="N1200" t="str">
        <v>achms_c + cys__L_c + gly_c + nadh_c + xu5p__D_c --&gt; 4abut_c + 4mpetz_c + ac_c + co2_c + 3.0 h2o_c + nad_c + nh4_c + pyr_c</v>
      </c>
      <c r="O1200" t="str">
        <v>Thiamine metabolism</v>
      </c>
      <c r="P1200" t="str">
        <v/>
      </c>
      <c r="Q1200">
        <v>0</v>
      </c>
      <c r="R1200">
        <v>1000</v>
      </c>
      <c r="S1200">
        <v>0</v>
      </c>
      <c r="T1200">
        <v>0</v>
      </c>
      <c r="U1200">
        <v>0</v>
      </c>
      <c r="V1200" t="str">
        <v>r_2071</v>
      </c>
      <c r="W1200">
        <v>0</v>
      </c>
      <c r="X1200" t="str">
        <v>SBO:0000176</v>
      </c>
      <c r="Y1200">
        <v>0</v>
      </c>
      <c r="Z1200" t="str" cm="1">
        <f t="array" ref="Z1200">IFERROR(_xlfn.UNIQUE(_xlfn.TEXTSPLIT(SUBSTITUTE(SUBSTITUTE(SUBSTITUTE(SUBSTITUTE(P1200," or "," ")," and "," "),"(",""),")","")," "),TRUE),"")</f>
        <v/>
      </c>
    </row>
    <row r="1201" spans="12:26" x14ac:dyDescent="0.2">
      <c r="L1201" t="str">
        <v>THRt_c_m</v>
      </c>
      <c r="M1201" t="str">
        <v>threonine transport</v>
      </c>
      <c r="N1201" t="str">
        <v>thr__L_c --&gt; thr__L_m</v>
      </c>
      <c r="O1201" t="str">
        <v>Transport</v>
      </c>
      <c r="P1201" t="str">
        <v/>
      </c>
      <c r="Q1201">
        <v>0</v>
      </c>
      <c r="R1201">
        <v>1000</v>
      </c>
      <c r="S1201">
        <v>0</v>
      </c>
      <c r="T1201">
        <v>0</v>
      </c>
      <c r="U1201">
        <v>0</v>
      </c>
      <c r="V1201" t="str">
        <v>r_2072</v>
      </c>
      <c r="W1201">
        <v>0</v>
      </c>
      <c r="X1201" t="str">
        <v>SBO:0000185</v>
      </c>
      <c r="Y1201">
        <v>0</v>
      </c>
      <c r="Z1201" t="str" cm="1">
        <f t="array" ref="Z1201">IFERROR(_xlfn.UNIQUE(_xlfn.TEXTSPLIT(SUBSTITUTE(SUBSTITUTE(SUBSTITUTE(SUBSTITUTE(P1201," or "," ")," and "," "),"(",""),")","")," "),TRUE),"")</f>
        <v/>
      </c>
    </row>
    <row r="1202" spans="12:26" x14ac:dyDescent="0.2">
      <c r="L1202" t="str">
        <v>EX_thymd_e</v>
      </c>
      <c r="M1202" t="str">
        <v>thymidine exchange</v>
      </c>
      <c r="N1202" t="str">
        <v xml:space="preserve">thymd_e --&gt; </v>
      </c>
      <c r="O1202" t="str">
        <v>Exchange</v>
      </c>
      <c r="P1202" t="str">
        <v/>
      </c>
      <c r="Q1202">
        <v>0</v>
      </c>
      <c r="R1202">
        <v>1000</v>
      </c>
      <c r="S1202">
        <v>0</v>
      </c>
      <c r="T1202">
        <v>0</v>
      </c>
      <c r="U1202">
        <v>0</v>
      </c>
      <c r="V1202" t="str">
        <v>r_2073</v>
      </c>
      <c r="W1202">
        <v>0</v>
      </c>
      <c r="X1202" t="str">
        <v>SBO:0000627</v>
      </c>
      <c r="Y1202">
        <v>0</v>
      </c>
      <c r="Z1202" t="str" cm="1">
        <f t="array" ref="Z1202">IFERROR(_xlfn.UNIQUE(_xlfn.TEXTSPLIT(SUBSTITUTE(SUBSTITUTE(SUBSTITUTE(SUBSTITUTE(P1202," or "," ")," and "," "),"(",""),")","")," "),TRUE),"")</f>
        <v/>
      </c>
    </row>
    <row r="1203" spans="12:26" x14ac:dyDescent="0.2">
      <c r="L1203" t="str">
        <v>TMDK1_c</v>
      </c>
      <c r="M1203" t="str">
        <v>thymidine kinase (ATP:thymidine)</v>
      </c>
      <c r="N1203" t="str">
        <v>atp_c + thymd_c --&gt; adp_c + dtmp_c + h_c</v>
      </c>
      <c r="O1203" t="str">
        <v>Pyrimidine metabolism</v>
      </c>
      <c r="P1203" t="str">
        <v/>
      </c>
      <c r="Q1203">
        <v>0</v>
      </c>
      <c r="R1203">
        <v>1000</v>
      </c>
      <c r="S1203">
        <v>0</v>
      </c>
      <c r="T1203" t="str">
        <v>2.7.1.21</v>
      </c>
      <c r="U1203" t="str">
        <v>R01567</v>
      </c>
      <c r="V1203" t="str">
        <v>r_2074</v>
      </c>
      <c r="W1203">
        <v>0</v>
      </c>
      <c r="X1203" t="str">
        <v>SBO:0000176</v>
      </c>
      <c r="Y1203">
        <v>0</v>
      </c>
      <c r="Z1203" t="str" cm="1">
        <f t="array" ref="Z1203">IFERROR(_xlfn.UNIQUE(_xlfn.TEXTSPLIT(SUBSTITUTE(SUBSTITUTE(SUBSTITUTE(SUBSTITUTE(P1203," or "," ")," and "," "),"(",""),")","")," "),TRUE),"")</f>
        <v/>
      </c>
    </row>
    <row r="1204" spans="12:26" x14ac:dyDescent="0.2">
      <c r="L1204" t="str">
        <v>THYMDt_c_e</v>
      </c>
      <c r="M1204" t="str">
        <v>thymidine transport</v>
      </c>
      <c r="N1204" t="str">
        <v>thymd_e --&gt; thymd_c</v>
      </c>
      <c r="O1204" t="str">
        <v>Transport</v>
      </c>
      <c r="P1204" t="str">
        <v/>
      </c>
      <c r="Q1204">
        <v>0</v>
      </c>
      <c r="R1204">
        <v>1000</v>
      </c>
      <c r="S1204">
        <v>0</v>
      </c>
      <c r="T1204">
        <v>0</v>
      </c>
      <c r="U1204">
        <v>0</v>
      </c>
      <c r="V1204" t="str">
        <v>r_2075</v>
      </c>
      <c r="W1204">
        <v>0</v>
      </c>
      <c r="X1204" t="str">
        <v>SBO:0000185</v>
      </c>
      <c r="Y1204">
        <v>0</v>
      </c>
      <c r="Z1204" t="str" cm="1">
        <f t="array" ref="Z1204">IFERROR(_xlfn.UNIQUE(_xlfn.TEXTSPLIT(SUBSTITUTE(SUBSTITUTE(SUBSTITUTE(SUBSTITUTE(P1204," or "," ")," and "," "),"(",""),")","")," "),TRUE),"")</f>
        <v/>
      </c>
    </row>
    <row r="1205" spans="12:26" x14ac:dyDescent="0.2">
      <c r="L1205" t="str">
        <v>TREtps_e</v>
      </c>
      <c r="M1205" t="str">
        <v>trehalose transporter</v>
      </c>
      <c r="N1205" t="str">
        <v>h_c + tre_c &lt;=&gt; h_e + tre_e</v>
      </c>
      <c r="O1205" t="str">
        <v>Transport</v>
      </c>
      <c r="P1205" t="str">
        <v>rt0769</v>
      </c>
      <c r="Q1205">
        <v>-1000</v>
      </c>
      <c r="R1205">
        <v>1000</v>
      </c>
      <c r="S1205">
        <v>0</v>
      </c>
      <c r="T1205">
        <v>0</v>
      </c>
      <c r="U1205">
        <v>0</v>
      </c>
      <c r="V1205" t="str">
        <v>r_2079</v>
      </c>
      <c r="W1205">
        <v>0</v>
      </c>
      <c r="X1205" t="str">
        <v>SBO:0000185</v>
      </c>
      <c r="Y1205">
        <v>0</v>
      </c>
      <c r="Z1205" t="str" cm="1">
        <f t="array" ref="Z1205">IFERROR(_xlfn.UNIQUE(_xlfn.TEXTSPLIT(SUBSTITUTE(SUBSTITUTE(SUBSTITUTE(SUBSTITUTE(P1205," or "," ")," and "," "),"(",""),")","")," "),TRUE),"")</f>
        <v>rt0769</v>
      </c>
    </row>
    <row r="1206" spans="12:26" x14ac:dyDescent="0.2">
      <c r="L1206" t="str">
        <v>TREt_c_v</v>
      </c>
      <c r="M1206" t="str">
        <v>trehalose transport</v>
      </c>
      <c r="N1206" t="str">
        <v>tre_c &lt;=&gt; tre_v</v>
      </c>
      <c r="O1206" t="str">
        <v>Transport</v>
      </c>
      <c r="P1206" t="str">
        <v/>
      </c>
      <c r="Q1206">
        <v>-1000</v>
      </c>
      <c r="R1206">
        <v>1000</v>
      </c>
      <c r="S1206">
        <v>0</v>
      </c>
      <c r="T1206">
        <v>0</v>
      </c>
      <c r="U1206">
        <v>0</v>
      </c>
      <c r="V1206" t="str">
        <v>r_2080</v>
      </c>
      <c r="W1206">
        <v>0</v>
      </c>
      <c r="X1206" t="str">
        <v>SBO:0000185</v>
      </c>
      <c r="Y1206">
        <v>0</v>
      </c>
      <c r="Z1206" t="str" cm="1">
        <f t="array" ref="Z1206">IFERROR(_xlfn.UNIQUE(_xlfn.TEXTSPLIT(SUBSTITUTE(SUBSTITUTE(SUBSTITUTE(SUBSTITUTE(P1206," or "," ")," and "," "),"(",""),")","")," "),TRUE),"")</f>
        <v/>
      </c>
    </row>
    <row r="1207" spans="12:26" x14ac:dyDescent="0.2">
      <c r="L1207" t="str">
        <v>TRPt_c_m</v>
      </c>
      <c r="M1207" t="str">
        <v>tryptophan transport</v>
      </c>
      <c r="N1207" t="str">
        <v>trp__L_c --&gt; trp__L_m</v>
      </c>
      <c r="O1207" t="str">
        <v>Transport</v>
      </c>
      <c r="P1207" t="str">
        <v/>
      </c>
      <c r="Q1207">
        <v>0</v>
      </c>
      <c r="R1207">
        <v>1000</v>
      </c>
      <c r="S1207">
        <v>0</v>
      </c>
      <c r="T1207">
        <v>0</v>
      </c>
      <c r="U1207">
        <v>0</v>
      </c>
      <c r="V1207" t="str">
        <v>r_2082</v>
      </c>
      <c r="W1207">
        <v>0</v>
      </c>
      <c r="X1207" t="str">
        <v>SBO:0000185</v>
      </c>
      <c r="Y1207">
        <v>0</v>
      </c>
      <c r="Z1207" t="str" cm="1">
        <f t="array" ref="Z1207">IFERROR(_xlfn.UNIQUE(_xlfn.TEXTSPLIT(SUBSTITUTE(SUBSTITUTE(SUBSTITUTE(SUBSTITUTE(P1207," or "," ")," and "," "),"(",""),")","")," "),TRUE),"")</f>
        <v/>
      </c>
    </row>
    <row r="1208" spans="12:26" x14ac:dyDescent="0.2">
      <c r="L1208" t="str">
        <v>EX_ind3eth_e</v>
      </c>
      <c r="M1208" t="str">
        <v>tryptophol exchange</v>
      </c>
      <c r="N1208" t="str">
        <v xml:space="preserve">ind3eth_e --&gt; </v>
      </c>
      <c r="O1208" t="str">
        <v>Exchange</v>
      </c>
      <c r="P1208" t="str">
        <v/>
      </c>
      <c r="Q1208">
        <v>0</v>
      </c>
      <c r="R1208">
        <v>1000</v>
      </c>
      <c r="S1208">
        <v>0</v>
      </c>
      <c r="T1208">
        <v>0</v>
      </c>
      <c r="U1208">
        <v>0</v>
      </c>
      <c r="V1208" t="str">
        <v>r_2083</v>
      </c>
      <c r="W1208">
        <v>0</v>
      </c>
      <c r="X1208" t="str">
        <v>SBO:0000627</v>
      </c>
      <c r="Y1208">
        <v>0</v>
      </c>
      <c r="Z1208" t="str" cm="1">
        <f t="array" ref="Z1208">IFERROR(_xlfn.UNIQUE(_xlfn.TEXTSPLIT(SUBSTITUTE(SUBSTITUTE(SUBSTITUTE(SUBSTITUTE(P1208," or "," ")," and "," "),"(",""),")","")," "),TRUE),"")</f>
        <v/>
      </c>
    </row>
    <row r="1209" spans="12:26" x14ac:dyDescent="0.2">
      <c r="L1209" t="str">
        <v>IND3ETHt_c_e</v>
      </c>
      <c r="M1209" t="str">
        <v>tryptophol transport</v>
      </c>
      <c r="N1209" t="str">
        <v>ind3eth_c &lt;=&gt; ind3eth_e</v>
      </c>
      <c r="O1209" t="str">
        <v>Transport</v>
      </c>
      <c r="P1209" t="str">
        <v/>
      </c>
      <c r="Q1209">
        <v>-1000</v>
      </c>
      <c r="R1209">
        <v>1000</v>
      </c>
      <c r="S1209">
        <v>0</v>
      </c>
      <c r="T1209">
        <v>0</v>
      </c>
      <c r="U1209">
        <v>0</v>
      </c>
      <c r="V1209" t="str">
        <v>r_2084</v>
      </c>
      <c r="W1209">
        <v>0</v>
      </c>
      <c r="X1209" t="str">
        <v>SBO:0000185</v>
      </c>
      <c r="Y1209">
        <v>0</v>
      </c>
      <c r="Z1209" t="str" cm="1">
        <f t="array" ref="Z1209">IFERROR(_xlfn.UNIQUE(_xlfn.TEXTSPLIT(SUBSTITUTE(SUBSTITUTE(SUBSTITUTE(SUBSTITUTE(P1209," or "," ")," and "," "),"(",""),")","")," "),TRUE),"")</f>
        <v/>
      </c>
    </row>
    <row r="1210" spans="12:26" x14ac:dyDescent="0.2">
      <c r="L1210" t="str">
        <v>IND3ETHt_c_m</v>
      </c>
      <c r="M1210" t="str">
        <v>tryptophol transport</v>
      </c>
      <c r="N1210" t="str">
        <v>ind3eth_c &lt;=&gt; ind3eth_m</v>
      </c>
      <c r="O1210" t="str">
        <v>Transport</v>
      </c>
      <c r="P1210" t="str">
        <v/>
      </c>
      <c r="Q1210">
        <v>-1000</v>
      </c>
      <c r="R1210">
        <v>1000</v>
      </c>
      <c r="S1210">
        <v>0</v>
      </c>
      <c r="T1210">
        <v>0</v>
      </c>
      <c r="U1210">
        <v>0</v>
      </c>
      <c r="V1210" t="str">
        <v>r_2085</v>
      </c>
      <c r="W1210">
        <v>0</v>
      </c>
      <c r="X1210" t="str">
        <v>SBO:0000185</v>
      </c>
      <c r="Y1210">
        <v>0</v>
      </c>
      <c r="Z1210" t="str" cm="1">
        <f t="array" ref="Z1210">IFERROR(_xlfn.UNIQUE(_xlfn.TEXTSPLIT(SUBSTITUTE(SUBSTITUTE(SUBSTITUTE(SUBSTITUTE(P1210," or "," ")," and "," "),"(",""),")","")," "),TRUE),"")</f>
        <v/>
      </c>
    </row>
    <row r="1211" spans="12:26" x14ac:dyDescent="0.2">
      <c r="L1211" t="str">
        <v>TYRt_c_m</v>
      </c>
      <c r="M1211" t="str">
        <v>tyrosine transport</v>
      </c>
      <c r="N1211" t="str">
        <v>tyr__L_c --&gt; tyr__L_m</v>
      </c>
      <c r="O1211" t="str">
        <v>Transport</v>
      </c>
      <c r="P1211" t="str">
        <v/>
      </c>
      <c r="Q1211">
        <v>0</v>
      </c>
      <c r="R1211">
        <v>1000</v>
      </c>
      <c r="S1211">
        <v>0</v>
      </c>
      <c r="T1211">
        <v>0</v>
      </c>
      <c r="U1211">
        <v>0</v>
      </c>
      <c r="V1211" t="str">
        <v>r_2086</v>
      </c>
      <c r="W1211">
        <v>0</v>
      </c>
      <c r="X1211" t="str">
        <v>SBO:0000185</v>
      </c>
      <c r="Y1211">
        <v>0</v>
      </c>
      <c r="Z1211" t="str" cm="1">
        <f t="array" ref="Z1211">IFERROR(_xlfn.UNIQUE(_xlfn.TEXTSPLIT(SUBSTITUTE(SUBSTITUTE(SUBSTITUTE(SUBSTITUTE(P1211," or "," ")," and "," "),"(",""),")","")," "),TRUE),"")</f>
        <v/>
      </c>
    </row>
    <row r="1212" spans="12:26" x14ac:dyDescent="0.2">
      <c r="L1212" t="str">
        <v>TYRt_c_x</v>
      </c>
      <c r="M1212" t="str">
        <v>tyrosine transport</v>
      </c>
      <c r="N1212" t="str">
        <v>tyr__L_c &lt;=&gt; tyr__L_x</v>
      </c>
      <c r="O1212" t="str">
        <v>Transport</v>
      </c>
      <c r="P1212" t="str">
        <v/>
      </c>
      <c r="Q1212">
        <v>-1000</v>
      </c>
      <c r="R1212">
        <v>1000</v>
      </c>
      <c r="S1212">
        <v>0</v>
      </c>
      <c r="T1212">
        <v>0</v>
      </c>
      <c r="U1212">
        <v>0</v>
      </c>
      <c r="V1212" t="str">
        <v>r_2087</v>
      </c>
      <c r="W1212">
        <v>0</v>
      </c>
      <c r="X1212" t="str">
        <v>SBO:0000185</v>
      </c>
      <c r="Y1212">
        <v>0</v>
      </c>
      <c r="Z1212" t="str" cm="1">
        <f t="array" ref="Z1212">IFERROR(_xlfn.UNIQUE(_xlfn.TEXTSPLIT(SUBSTITUTE(SUBSTITUTE(SUBSTITUTE(SUBSTITUTE(P1212," or "," ")," and "," "),"(",""),")","")," "),TRUE),"")</f>
        <v/>
      </c>
    </row>
    <row r="1213" spans="12:26" x14ac:dyDescent="0.2">
      <c r="L1213" t="str">
        <v>UMPt_c_n</v>
      </c>
      <c r="M1213" t="str">
        <v>UMP transport</v>
      </c>
      <c r="N1213" t="str">
        <v>ump_c &lt;=&gt; ump_n</v>
      </c>
      <c r="O1213" t="str">
        <v>Transport</v>
      </c>
      <c r="P1213" t="str">
        <v/>
      </c>
      <c r="Q1213">
        <v>-1000</v>
      </c>
      <c r="R1213">
        <v>1000</v>
      </c>
      <c r="S1213">
        <v>0</v>
      </c>
      <c r="T1213">
        <v>0</v>
      </c>
      <c r="U1213">
        <v>0</v>
      </c>
      <c r="V1213" t="str">
        <v>r_2089</v>
      </c>
      <c r="W1213">
        <v>0</v>
      </c>
      <c r="X1213" t="str">
        <v>SBO:0000185</v>
      </c>
      <c r="Y1213">
        <v>0</v>
      </c>
      <c r="Z1213" t="str" cm="1">
        <f t="array" ref="Z1213">IFERROR(_xlfn.UNIQUE(_xlfn.TEXTSPLIT(SUBSTITUTE(SUBSTITUTE(SUBSTITUTE(SUBSTITUTE(P1213," or "," ")," and "," "),"(",""),")","")," "),TRUE),"")</f>
        <v/>
      </c>
    </row>
    <row r="1214" spans="12:26" x14ac:dyDescent="0.2">
      <c r="L1214" t="str">
        <v>EX_ura_e</v>
      </c>
      <c r="M1214" t="str">
        <v>uracil exchange</v>
      </c>
      <c r="N1214" t="str">
        <v xml:space="preserve">ura_e --&gt; </v>
      </c>
      <c r="O1214" t="str">
        <v>Exchange</v>
      </c>
      <c r="P1214" t="str">
        <v/>
      </c>
      <c r="Q1214">
        <v>0</v>
      </c>
      <c r="R1214">
        <v>1000</v>
      </c>
      <c r="S1214">
        <v>0</v>
      </c>
      <c r="T1214">
        <v>0</v>
      </c>
      <c r="U1214">
        <v>0</v>
      </c>
      <c r="V1214" t="str">
        <v>r_2090</v>
      </c>
      <c r="W1214">
        <v>0</v>
      </c>
      <c r="X1214" t="str">
        <v>SBO:0000627</v>
      </c>
      <c r="Y1214">
        <v>0</v>
      </c>
      <c r="Z1214" t="str" cm="1">
        <f t="array" ref="Z1214">IFERROR(_xlfn.UNIQUE(_xlfn.TEXTSPLIT(SUBSTITUTE(SUBSTITUTE(SUBSTITUTE(SUBSTITUTE(P1214," or "," ")," and "," "),"(",""),")","")," "),TRUE),"")</f>
        <v/>
      </c>
    </row>
    <row r="1215" spans="12:26" x14ac:dyDescent="0.2">
      <c r="L1215" t="str">
        <v>EX_urea_e</v>
      </c>
      <c r="M1215" t="str">
        <v>urea exchange</v>
      </c>
      <c r="N1215" t="str">
        <v xml:space="preserve">urea_e --&gt; </v>
      </c>
      <c r="O1215" t="str">
        <v>Exchange</v>
      </c>
      <c r="P1215" t="str">
        <v/>
      </c>
      <c r="Q1215">
        <v>0</v>
      </c>
      <c r="R1215">
        <v>1000</v>
      </c>
      <c r="S1215">
        <v>0</v>
      </c>
      <c r="T1215">
        <v>0</v>
      </c>
      <c r="U1215">
        <v>0</v>
      </c>
      <c r="V1215" t="str">
        <v>r_2091</v>
      </c>
      <c r="W1215">
        <v>0</v>
      </c>
      <c r="X1215" t="str">
        <v>SBO:0000627</v>
      </c>
      <c r="Y1215">
        <v>0</v>
      </c>
      <c r="Z1215" t="str" cm="1">
        <f t="array" ref="Z1215">IFERROR(_xlfn.UNIQUE(_xlfn.TEXTSPLIT(SUBSTITUTE(SUBSTITUTE(SUBSTITUTE(SUBSTITUTE(P1215," or "," ")," and "," "),"(",""),")","")," "),TRUE),"")</f>
        <v/>
      </c>
    </row>
    <row r="1216" spans="12:26" x14ac:dyDescent="0.2">
      <c r="L1216" t="str">
        <v>EX_uri_e</v>
      </c>
      <c r="M1216" t="str">
        <v>uridine exchange</v>
      </c>
      <c r="N1216" t="str">
        <v xml:space="preserve">uri_e --&gt; </v>
      </c>
      <c r="O1216" t="str">
        <v>Exchange</v>
      </c>
      <c r="P1216" t="str">
        <v/>
      </c>
      <c r="Q1216">
        <v>0</v>
      </c>
      <c r="R1216">
        <v>1000</v>
      </c>
      <c r="S1216">
        <v>0</v>
      </c>
      <c r="T1216">
        <v>0</v>
      </c>
      <c r="U1216">
        <v>0</v>
      </c>
      <c r="V1216" t="str">
        <v>r_2092</v>
      </c>
      <c r="W1216">
        <v>0</v>
      </c>
      <c r="X1216" t="str">
        <v>SBO:0000627</v>
      </c>
      <c r="Y1216">
        <v>0</v>
      </c>
      <c r="Z1216" t="str" cm="1">
        <f t="array" ref="Z1216">IFERROR(_xlfn.UNIQUE(_xlfn.TEXTSPLIT(SUBSTITUTE(SUBSTITUTE(SUBSTITUTE(SUBSTITUTE(P1216," or "," ")," and "," "),"(",""),")","")," "),TRUE),"")</f>
        <v/>
      </c>
    </row>
    <row r="1217" spans="12:27" x14ac:dyDescent="0.2">
      <c r="L1217" t="str">
        <v>VALt_c_m</v>
      </c>
      <c r="M1217" t="str">
        <v>valine transport</v>
      </c>
      <c r="N1217" t="str">
        <v>val__L_c &lt;=&gt; val__L_m</v>
      </c>
      <c r="O1217" t="str">
        <v>Transport</v>
      </c>
      <c r="P1217" t="str">
        <v/>
      </c>
      <c r="Q1217">
        <v>-1000</v>
      </c>
      <c r="R1217">
        <v>1000</v>
      </c>
      <c r="S1217">
        <v>0</v>
      </c>
      <c r="T1217">
        <v>0</v>
      </c>
      <c r="U1217">
        <v>0</v>
      </c>
      <c r="V1217" t="str">
        <v>r_2093</v>
      </c>
      <c r="W1217">
        <v>0</v>
      </c>
      <c r="X1217" t="str">
        <v>SBO:0000185</v>
      </c>
      <c r="Y1217">
        <v>0</v>
      </c>
      <c r="Z1217" t="str" cm="1">
        <f t="array" ref="Z1217">IFERROR(_xlfn.UNIQUE(_xlfn.TEXTSPLIT(SUBSTITUTE(SUBSTITUTE(SUBSTITUTE(SUBSTITUTE(P1217," or "," ")," and "," "),"(",""),")","")," "),TRUE),"")</f>
        <v/>
      </c>
    </row>
    <row r="1218" spans="12:27" x14ac:dyDescent="0.2">
      <c r="L1218" t="str">
        <v>H2Ot_c_r</v>
      </c>
      <c r="M1218" t="str">
        <v>water diffusion</v>
      </c>
      <c r="N1218" t="str">
        <v>h2o_c &lt;=&gt; h2o_r</v>
      </c>
      <c r="O1218" t="str">
        <v>Transport</v>
      </c>
      <c r="P1218" t="str">
        <v/>
      </c>
      <c r="Q1218">
        <v>-1000</v>
      </c>
      <c r="R1218">
        <v>1000</v>
      </c>
      <c r="S1218">
        <v>0</v>
      </c>
      <c r="T1218">
        <v>0</v>
      </c>
      <c r="U1218">
        <v>0</v>
      </c>
      <c r="V1218" t="str">
        <v>r_2094</v>
      </c>
      <c r="W1218">
        <v>0</v>
      </c>
      <c r="X1218" t="str">
        <v>SBO:0000185</v>
      </c>
      <c r="Y1218">
        <v>0</v>
      </c>
      <c r="Z1218" t="str" cm="1">
        <f t="array" ref="Z1218">IFERROR(_xlfn.UNIQUE(_xlfn.TEXTSPLIT(SUBSTITUTE(SUBSTITUTE(SUBSTITUTE(SUBSTITUTE(P1218," or "," ")," and "," "),"(",""),")","")," "),TRUE),"")</f>
        <v/>
      </c>
    </row>
    <row r="1219" spans="12:27" x14ac:dyDescent="0.2">
      <c r="L1219" t="str">
        <v>H2Ot_c_g</v>
      </c>
      <c r="M1219" t="str">
        <v>water diffusion</v>
      </c>
      <c r="N1219" t="str">
        <v>h2o_c &lt;=&gt; h2o_g</v>
      </c>
      <c r="O1219" t="str">
        <v>Transport</v>
      </c>
      <c r="P1219" t="str">
        <v/>
      </c>
      <c r="Q1219">
        <v>-1000</v>
      </c>
      <c r="R1219">
        <v>1000</v>
      </c>
      <c r="S1219">
        <v>0</v>
      </c>
      <c r="T1219">
        <v>0</v>
      </c>
      <c r="U1219">
        <v>0</v>
      </c>
      <c r="V1219" t="str">
        <v>r_2095</v>
      </c>
      <c r="W1219">
        <v>0</v>
      </c>
      <c r="X1219" t="str">
        <v>SBO:0000185</v>
      </c>
      <c r="Y1219">
        <v>0</v>
      </c>
      <c r="Z1219" t="str" cm="1">
        <f t="array" ref="Z1219">IFERROR(_xlfn.UNIQUE(_xlfn.TEXTSPLIT(SUBSTITUTE(SUBSTITUTE(SUBSTITUTE(SUBSTITUTE(P1219," or "," ")," and "," "),"(",""),")","")," "),TRUE),"")</f>
        <v/>
      </c>
    </row>
    <row r="1220" spans="12:27" x14ac:dyDescent="0.2">
      <c r="L1220" t="str">
        <v>H2Ot_c_m</v>
      </c>
      <c r="M1220" t="str">
        <v>water diffusion</v>
      </c>
      <c r="N1220" t="str">
        <v>h2o_c &lt;=&gt; h2o_m</v>
      </c>
      <c r="O1220" t="str">
        <v>Transport</v>
      </c>
      <c r="P1220" t="str">
        <v/>
      </c>
      <c r="Q1220">
        <v>-1000</v>
      </c>
      <c r="R1220">
        <v>1000</v>
      </c>
      <c r="S1220">
        <v>0</v>
      </c>
      <c r="T1220">
        <v>0</v>
      </c>
      <c r="U1220">
        <v>0</v>
      </c>
      <c r="V1220" t="str">
        <v>r_2096</v>
      </c>
      <c r="W1220">
        <v>0</v>
      </c>
      <c r="X1220" t="str">
        <v>SBO:0000185</v>
      </c>
      <c r="Y1220">
        <v>0</v>
      </c>
      <c r="Z1220" t="str" cm="1">
        <f t="array" ref="Z1220">IFERROR(_xlfn.UNIQUE(_xlfn.TEXTSPLIT(SUBSTITUTE(SUBSTITUTE(SUBSTITUTE(SUBSTITUTE(P1220," or "," ")," and "," "),"(",""),")","")," "),TRUE),"")</f>
        <v/>
      </c>
    </row>
    <row r="1221" spans="12:27" x14ac:dyDescent="0.2">
      <c r="L1221" t="str">
        <v>H2Ot_c_n</v>
      </c>
      <c r="M1221" t="str">
        <v>water diffusion</v>
      </c>
      <c r="N1221" t="str">
        <v>h2o_c &lt;=&gt; h2o_n</v>
      </c>
      <c r="O1221" t="str">
        <v>Transport</v>
      </c>
      <c r="P1221" t="str">
        <v/>
      </c>
      <c r="Q1221">
        <v>-1000</v>
      </c>
      <c r="R1221">
        <v>1000</v>
      </c>
      <c r="S1221">
        <v>0</v>
      </c>
      <c r="T1221">
        <v>0</v>
      </c>
      <c r="U1221">
        <v>0</v>
      </c>
      <c r="V1221" t="str">
        <v>r_2097</v>
      </c>
      <c r="W1221">
        <v>0</v>
      </c>
      <c r="X1221" t="str">
        <v>SBO:0000185</v>
      </c>
      <c r="Y1221">
        <v>0</v>
      </c>
      <c r="Z1221" t="str" cm="1">
        <f t="array" ref="Z1221">IFERROR(_xlfn.UNIQUE(_xlfn.TEXTSPLIT(SUBSTITUTE(SUBSTITUTE(SUBSTITUTE(SUBSTITUTE(P1221," or "," ")," and "," "),"(",""),")","")," "),TRUE),"")</f>
        <v/>
      </c>
    </row>
    <row r="1222" spans="12:27" x14ac:dyDescent="0.2">
      <c r="L1222" t="str">
        <v>H2Ot_c_x</v>
      </c>
      <c r="M1222" t="str">
        <v>water diffusion</v>
      </c>
      <c r="N1222" t="str">
        <v>h2o_c &lt;=&gt; h2o_x</v>
      </c>
      <c r="O1222" t="str">
        <v>Transport</v>
      </c>
      <c r="P1222" t="str">
        <v/>
      </c>
      <c r="Q1222">
        <v>-1000</v>
      </c>
      <c r="R1222">
        <v>1000</v>
      </c>
      <c r="S1222">
        <v>0</v>
      </c>
      <c r="T1222">
        <v>0</v>
      </c>
      <c r="U1222">
        <v>0</v>
      </c>
      <c r="V1222" t="str">
        <v>r_2098</v>
      </c>
      <c r="W1222">
        <v>0</v>
      </c>
      <c r="X1222" t="str">
        <v>SBO:0000185</v>
      </c>
      <c r="Y1222">
        <v>0</v>
      </c>
      <c r="Z1222" t="str" cm="1">
        <f t="array" ref="Z1222">IFERROR(_xlfn.UNIQUE(_xlfn.TEXTSPLIT(SUBSTITUTE(SUBSTITUTE(SUBSTITUTE(SUBSTITUTE(P1222," or "," ")," and "," "),"(",""),")","")," "),TRUE),"")</f>
        <v/>
      </c>
    </row>
    <row r="1223" spans="12:27" x14ac:dyDescent="0.2">
      <c r="L1223" t="str">
        <v>H2Ot_c_v</v>
      </c>
      <c r="M1223" t="str">
        <v>water diffusion</v>
      </c>
      <c r="N1223" t="str">
        <v>h2o_c &lt;=&gt; h2o_v</v>
      </c>
      <c r="O1223" t="str">
        <v>Transport</v>
      </c>
      <c r="P1223" t="str">
        <v/>
      </c>
      <c r="Q1223">
        <v>-1000</v>
      </c>
      <c r="R1223">
        <v>1000</v>
      </c>
      <c r="S1223">
        <v>0</v>
      </c>
      <c r="T1223">
        <v>0</v>
      </c>
      <c r="U1223">
        <v>0</v>
      </c>
      <c r="V1223" t="str">
        <v>r_2099</v>
      </c>
      <c r="W1223">
        <v>0</v>
      </c>
      <c r="X1223" t="str">
        <v>SBO:0000185</v>
      </c>
      <c r="Y1223">
        <v>0</v>
      </c>
      <c r="Z1223" t="str" cm="1">
        <f t="array" ref="Z1223">IFERROR(_xlfn.UNIQUE(_xlfn.TEXTSPLIT(SUBSTITUTE(SUBSTITUTE(SUBSTITUTE(SUBSTITUTE(P1223," or "," ")," and "," "),"(",""),")","")," "),TRUE),"")</f>
        <v/>
      </c>
    </row>
    <row r="1224" spans="12:27" x14ac:dyDescent="0.2">
      <c r="L1224" t="str">
        <v>XANt_c_e</v>
      </c>
      <c r="M1224" t="str">
        <v>xanthine transport</v>
      </c>
      <c r="N1224" t="str">
        <v>xan_e &lt;=&gt; xan_c</v>
      </c>
      <c r="O1224" t="str">
        <v>Transport</v>
      </c>
      <c r="P1224" t="str">
        <v/>
      </c>
      <c r="Q1224">
        <v>-1000</v>
      </c>
      <c r="R1224">
        <v>1000</v>
      </c>
      <c r="S1224">
        <v>0</v>
      </c>
      <c r="T1224">
        <v>0</v>
      </c>
      <c r="U1224">
        <v>0</v>
      </c>
      <c r="V1224" t="str">
        <v>r_2101</v>
      </c>
      <c r="W1224">
        <v>0</v>
      </c>
      <c r="X1224" t="str">
        <v>SBO:0000185</v>
      </c>
      <c r="Y1224">
        <v>0</v>
      </c>
      <c r="Z1224" t="str" cm="1">
        <f t="array" ref="Z1224">IFERROR(_xlfn.UNIQUE(_xlfn.TEXTSPLIT(SUBSTITUTE(SUBSTITUTE(SUBSTITUTE(SUBSTITUTE(P1224," or "," ")," and "," "),"(",""),")","")," "),TRUE),"")</f>
        <v/>
      </c>
    </row>
    <row r="1225" spans="12:27" x14ac:dyDescent="0.2">
      <c r="L1225" t="str">
        <v>EX_xtsn_e</v>
      </c>
      <c r="M1225" t="str">
        <v>xanthosine exchange</v>
      </c>
      <c r="N1225" t="str">
        <v xml:space="preserve">xtsn_e --&gt; </v>
      </c>
      <c r="O1225" t="str">
        <v>Exchange</v>
      </c>
      <c r="P1225" t="str">
        <v/>
      </c>
      <c r="Q1225">
        <v>0</v>
      </c>
      <c r="R1225">
        <v>1000</v>
      </c>
      <c r="S1225">
        <v>0</v>
      </c>
      <c r="T1225">
        <v>0</v>
      </c>
      <c r="U1225">
        <v>0</v>
      </c>
      <c r="V1225" t="str">
        <v>r_2102</v>
      </c>
      <c r="W1225">
        <v>0</v>
      </c>
      <c r="X1225" t="str">
        <v>SBO:0000627</v>
      </c>
      <c r="Y1225">
        <v>0</v>
      </c>
      <c r="Z1225" t="str" cm="1">
        <f t="array" ref="Z1225">IFERROR(_xlfn.UNIQUE(_xlfn.TEXTSPLIT(SUBSTITUTE(SUBSTITUTE(SUBSTITUTE(SUBSTITUTE(P1225," or "," ")," and "," "),"(",""),")","")," "),TRUE),"")</f>
        <v/>
      </c>
    </row>
    <row r="1226" spans="12:27" x14ac:dyDescent="0.2">
      <c r="L1226" t="str">
        <v>XTSNt_c_e</v>
      </c>
      <c r="M1226" t="str">
        <v>xanthosine transport</v>
      </c>
      <c r="N1226" t="str">
        <v>xtsn_e --&gt; xtsn_c</v>
      </c>
      <c r="O1226" t="str">
        <v>Transport</v>
      </c>
      <c r="P1226" t="str">
        <v/>
      </c>
      <c r="Q1226">
        <v>0</v>
      </c>
      <c r="R1226">
        <v>1000</v>
      </c>
      <c r="S1226">
        <v>0</v>
      </c>
      <c r="T1226">
        <v>0</v>
      </c>
      <c r="U1226">
        <v>0</v>
      </c>
      <c r="V1226" t="str">
        <v>r_2103</v>
      </c>
      <c r="W1226">
        <v>0</v>
      </c>
      <c r="X1226" t="str">
        <v>SBO:0000185</v>
      </c>
      <c r="Y1226">
        <v>0</v>
      </c>
      <c r="Z1226" t="str" cm="1">
        <f t="array" ref="Z1226">IFERROR(_xlfn.UNIQUE(_xlfn.TEXTSPLIT(SUBSTITUTE(SUBSTITUTE(SUBSTITUTE(SUBSTITUTE(P1226," or "," ")," and "," "),"(",""),")","")," "),TRUE),"")</f>
        <v/>
      </c>
    </row>
    <row r="1227" spans="12:27" x14ac:dyDescent="0.2">
      <c r="L1227" t="str">
        <v>EX_xylt_e</v>
      </c>
      <c r="M1227" t="str">
        <v>xylitol exchange</v>
      </c>
      <c r="N1227" t="str">
        <v xml:space="preserve">xylt_e --&gt; </v>
      </c>
      <c r="O1227" t="str">
        <v>Exchange</v>
      </c>
      <c r="P1227" t="str">
        <v/>
      </c>
      <c r="Q1227">
        <v>0</v>
      </c>
      <c r="R1227">
        <v>1000</v>
      </c>
      <c r="S1227">
        <v>0</v>
      </c>
      <c r="T1227">
        <v>0</v>
      </c>
      <c r="U1227">
        <v>0</v>
      </c>
      <c r="V1227" t="str">
        <v>r_2104</v>
      </c>
      <c r="W1227">
        <v>0</v>
      </c>
      <c r="X1227" t="str">
        <v>SBO:0000627</v>
      </c>
      <c r="Y1227">
        <v>0</v>
      </c>
      <c r="Z1227" t="str" cm="1">
        <f t="array" ref="Z1227">IFERROR(_xlfn.UNIQUE(_xlfn.TEXTSPLIT(SUBSTITUTE(SUBSTITUTE(SUBSTITUTE(SUBSTITUTE(P1227," or "," ")," and "," "),"(",""),")","")," "),TRUE),"")</f>
        <v/>
      </c>
    </row>
    <row r="1228" spans="12:27" x14ac:dyDescent="0.2">
      <c r="L1228" t="str">
        <v>XYLTt_c_e</v>
      </c>
      <c r="M1228" t="str">
        <v>xylitol transport</v>
      </c>
      <c r="N1228" t="str">
        <v>xylt_e &lt;=&gt; xylt_c</v>
      </c>
      <c r="O1228" t="str">
        <v>Transport</v>
      </c>
      <c r="P1228" t="str">
        <v/>
      </c>
      <c r="Q1228">
        <v>-1000</v>
      </c>
      <c r="R1228">
        <v>1000</v>
      </c>
      <c r="S1228">
        <v>0</v>
      </c>
      <c r="T1228">
        <v>0</v>
      </c>
      <c r="U1228">
        <v>0</v>
      </c>
      <c r="V1228" t="str">
        <v>r_2105</v>
      </c>
      <c r="W1228">
        <v>0</v>
      </c>
      <c r="X1228" t="str">
        <v>SBO:0000185</v>
      </c>
      <c r="Y1228">
        <v>0</v>
      </c>
      <c r="Z1228" t="str" cm="1">
        <f t="array" ref="Z1228">IFERROR(_xlfn.UNIQUE(_xlfn.TEXTSPLIT(SUBSTITUTE(SUBSTITUTE(SUBSTITUTE(SUBSTITUTE(P1228," or "," ")," and "," "),"(",""),")","")," "),TRUE),"")</f>
        <v/>
      </c>
    </row>
    <row r="1229" spans="12:27" x14ac:dyDescent="0.2">
      <c r="L1229" t="str">
        <v>EX_zymst_e</v>
      </c>
      <c r="M1229" t="str">
        <v>zymosterol exchange</v>
      </c>
      <c r="N1229" t="str">
        <v xml:space="preserve">zymst_e --&gt; </v>
      </c>
      <c r="O1229" t="str">
        <v>Exchange</v>
      </c>
      <c r="P1229" t="str">
        <v/>
      </c>
      <c r="Q1229">
        <v>0</v>
      </c>
      <c r="R1229">
        <v>1000</v>
      </c>
      <c r="S1229">
        <v>0</v>
      </c>
      <c r="T1229">
        <v>0</v>
      </c>
      <c r="U1229">
        <v>0</v>
      </c>
      <c r="V1229" t="str">
        <v>r_2106</v>
      </c>
      <c r="W1229">
        <v>0</v>
      </c>
      <c r="X1229" t="str">
        <v>SBO:0000627</v>
      </c>
      <c r="Y1229">
        <v>0</v>
      </c>
      <c r="Z1229" t="str" cm="1">
        <f t="array" ref="Z1229">IFERROR(_xlfn.UNIQUE(_xlfn.TEXTSPLIT(SUBSTITUTE(SUBSTITUTE(SUBSTITUTE(SUBSTITUTE(P1229," or "," ")," and "," "),"(",""),")","")," "),TRUE),"")</f>
        <v/>
      </c>
    </row>
    <row r="1230" spans="12:27" x14ac:dyDescent="0.2">
      <c r="L1230" t="str">
        <v>ZYMSTt_c_en</v>
      </c>
      <c r="M1230" t="str">
        <v>zymosterol transport</v>
      </c>
      <c r="N1230" t="str">
        <v>zymst_en &lt;=&gt; zymst_c</v>
      </c>
      <c r="O1230" t="str">
        <v>Transport</v>
      </c>
      <c r="P1230" t="str">
        <v/>
      </c>
      <c r="Q1230">
        <v>-1000</v>
      </c>
      <c r="R1230">
        <v>1000</v>
      </c>
      <c r="S1230">
        <v>0</v>
      </c>
      <c r="T1230">
        <v>0</v>
      </c>
      <c r="U1230">
        <v>0</v>
      </c>
      <c r="V1230" t="str">
        <v>r_2107</v>
      </c>
      <c r="W1230">
        <v>0</v>
      </c>
      <c r="X1230" t="str">
        <v>SBO:0000185</v>
      </c>
      <c r="Y1230">
        <v>0</v>
      </c>
      <c r="Z1230" t="str" cm="1">
        <f t="array" ref="Z1230">IFERROR(_xlfn.UNIQUE(_xlfn.TEXTSPLIT(SUBSTITUTE(SUBSTITUTE(SUBSTITUTE(SUBSTITUTE(P1230," or "," ")," and "," "),"(",""),")","")," "),TRUE),"")</f>
        <v/>
      </c>
    </row>
    <row r="1231" spans="12:27" x14ac:dyDescent="0.2">
      <c r="L1231" t="str">
        <v>KYNAT2_c</v>
      </c>
      <c r="M1231" t="str">
        <v>kynurenine aminotransferase</v>
      </c>
      <c r="N1231" t="str">
        <v>Lkynr_c + pyr_c &lt;=&gt; ala__L_c + h_c + h2o_c + kynate_c</v>
      </c>
      <c r="O1231" t="str">
        <v>Tryptophan metabolism</v>
      </c>
      <c r="P1231" t="str">
        <v>rt0172 or rt4039</v>
      </c>
      <c r="Q1231">
        <v>-1000</v>
      </c>
      <c r="R1231">
        <v>1000</v>
      </c>
      <c r="S1231">
        <v>0</v>
      </c>
      <c r="T1231" t="str">
        <v>2.6.1.7</v>
      </c>
      <c r="U1231" t="str">
        <v>R01956</v>
      </c>
      <c r="V1231" t="str">
        <v>r_2112</v>
      </c>
      <c r="W1231">
        <v>0</v>
      </c>
      <c r="X1231" t="str">
        <v>SBO:0000176</v>
      </c>
      <c r="Y1231">
        <v>0</v>
      </c>
      <c r="Z1231" t="str" cm="1">
        <f t="array" ref="Z1231:AA1231">IFERROR(_xlfn.UNIQUE(_xlfn.TEXTSPLIT(SUBSTITUTE(SUBSTITUTE(SUBSTITUTE(SUBSTITUTE(P1231," or "," ")," and "," "),"(",""),")","")," "),TRUE),"")</f>
        <v>rt0172</v>
      </c>
      <c r="AA1231" t="str">
        <v>rt4039</v>
      </c>
    </row>
    <row r="1232" spans="12:27" x14ac:dyDescent="0.2">
      <c r="L1232" t="str">
        <v>QUILSYN_c</v>
      </c>
      <c r="M1232" t="str">
        <v>spontaneous 2-amino-3-carboxymuconate-6-semialdehyde to quinolinate</v>
      </c>
      <c r="N1232" t="str">
        <v>cmusa_c --&gt; h2o_c + quln_c</v>
      </c>
      <c r="O1232" t="str">
        <v>Tryptophan metabolism</v>
      </c>
      <c r="P1232" t="str">
        <v/>
      </c>
      <c r="Q1232">
        <v>0</v>
      </c>
      <c r="R1232">
        <v>1000</v>
      </c>
      <c r="S1232">
        <v>0</v>
      </c>
      <c r="T1232">
        <v>0</v>
      </c>
      <c r="U1232" t="str">
        <v>R04293</v>
      </c>
      <c r="V1232" t="str">
        <v>r_2114</v>
      </c>
      <c r="W1232">
        <v>0</v>
      </c>
      <c r="X1232" t="str">
        <v>SBO:0000176</v>
      </c>
      <c r="Y1232">
        <v>0</v>
      </c>
      <c r="Z1232" t="str" cm="1">
        <f t="array" ref="Z1232">IFERROR(_xlfn.UNIQUE(_xlfn.TEXTSPLIT(SUBSTITUTE(SUBSTITUTE(SUBSTITUTE(SUBSTITUTE(P1232," or "," ")," and "," "),"(",""),")","")," "),TRUE),"")</f>
        <v/>
      </c>
    </row>
    <row r="1233" spans="12:30" x14ac:dyDescent="0.2">
      <c r="L1233" t="str">
        <v>ALCD2i2_c</v>
      </c>
      <c r="M1233" t="str">
        <v>alcohol dehydrogenase, (acetaldehyde to ethanol)</v>
      </c>
      <c r="N1233" t="str">
        <v>acald_c + h_c + nadh_c --&gt; etoh_c + nad_c</v>
      </c>
      <c r="O1233" t="str">
        <v>Pyruvate metabolism</v>
      </c>
      <c r="P1233" t="str">
        <v>rt0733 or rt3939 or rt7110 or rt8149 or rt7070</v>
      </c>
      <c r="Q1233">
        <v>0</v>
      </c>
      <c r="R1233">
        <v>1000</v>
      </c>
      <c r="S1233">
        <v>0</v>
      </c>
      <c r="T1233" t="str">
        <v>1.1.1.1</v>
      </c>
      <c r="U1233" t="str">
        <v>R00754</v>
      </c>
      <c r="V1233" t="str">
        <v>r_2115</v>
      </c>
      <c r="W1233">
        <v>0</v>
      </c>
      <c r="X1233" t="str">
        <v>SBO:0000176</v>
      </c>
      <c r="Y1233" t="str">
        <v>shutdown acetaldehyde transport to mitochondria to prevent cycling. no ethanol or acetaldehyde secretion observed in vivo (PMID:26479039,27678117,25888986). genes are verified with best hit to SC and localization predicted by DeepLoc, no mitochondrial compartmentalized ADH</v>
      </c>
      <c r="Z1233" t="str" cm="1">
        <f t="array" ref="Z1233:AD1233">IFERROR(_xlfn.UNIQUE(_xlfn.TEXTSPLIT(SUBSTITUTE(SUBSTITUTE(SUBSTITUTE(SUBSTITUTE(P1233," or "," ")," and "," "),"(",""),")","")," "),TRUE),"")</f>
        <v>rt0733</v>
      </c>
      <c r="AA1233" t="str">
        <v>rt3939</v>
      </c>
      <c r="AB1233" t="str">
        <v>rt7110</v>
      </c>
      <c r="AC1233" t="str">
        <v>rt8149</v>
      </c>
      <c r="AD1233" t="str">
        <v>rt7070</v>
      </c>
    </row>
    <row r="1234" spans="12:30" x14ac:dyDescent="0.2">
      <c r="L1234" t="str">
        <v>ALDD2x_c</v>
      </c>
      <c r="M1234" t="str">
        <v>acetaldehyde dehydrogenase</v>
      </c>
      <c r="N1234" t="str">
        <v>acald_c + h2o_c + nad_c --&gt; ac_c + 2.0 h_c + nadh_c</v>
      </c>
      <c r="O1234" t="str">
        <v>Pyruvate metabolism</v>
      </c>
      <c r="P1234" t="str">
        <v>rt2756</v>
      </c>
      <c r="Q1234">
        <v>0</v>
      </c>
      <c r="R1234">
        <v>1000</v>
      </c>
      <c r="S1234">
        <v>0</v>
      </c>
      <c r="T1234" t="str">
        <v>1.2.1.3</v>
      </c>
      <c r="U1234" t="str">
        <v>R00710</v>
      </c>
      <c r="V1234" t="str">
        <v>r_2116</v>
      </c>
      <c r="W1234">
        <v>0</v>
      </c>
      <c r="X1234" t="str">
        <v>SBO:0000176</v>
      </c>
      <c r="Y1234" t="str">
        <v>cofactor assignment based on protein homology to S cerevisiae</v>
      </c>
      <c r="Z1234" t="str" cm="1">
        <f t="array" ref="Z1234">IFERROR(_xlfn.UNIQUE(_xlfn.TEXTSPLIT(SUBSTITUTE(SUBSTITUTE(SUBSTITUTE(SUBSTITUTE(P1234," or "," ")," and "," "),"(",""),")","")," "),TRUE),"")</f>
        <v>rt2756</v>
      </c>
    </row>
    <row r="1235" spans="12:30" x14ac:dyDescent="0.2">
      <c r="L1235" t="str">
        <v>COAt_c_l</v>
      </c>
      <c r="M1235" t="str">
        <v>coenzyme A: cytoplasm to LP</v>
      </c>
      <c r="N1235" t="str">
        <v>coa_c &lt;=&gt; coa_l</v>
      </c>
      <c r="O1235" t="str">
        <v>Transport</v>
      </c>
      <c r="P1235" t="str">
        <v/>
      </c>
      <c r="Q1235">
        <v>-1000</v>
      </c>
      <c r="R1235">
        <v>1000</v>
      </c>
      <c r="S1235">
        <v>0</v>
      </c>
      <c r="T1235">
        <v>0</v>
      </c>
      <c r="U1235" t="str">
        <v>R00197</v>
      </c>
      <c r="V1235" t="str">
        <v>r_2125</v>
      </c>
      <c r="W1235">
        <v>0</v>
      </c>
      <c r="X1235" t="str">
        <v>SBO:0000185</v>
      </c>
      <c r="Y1235">
        <v>0</v>
      </c>
      <c r="Z1235" t="str" cm="1">
        <f t="array" ref="Z1235">IFERROR(_xlfn.UNIQUE(_xlfn.TEXTSPLIT(SUBSTITUTE(SUBSTITUTE(SUBSTITUTE(SUBSTITUTE(P1235," or "," ")," and "," "),"(",""),")","")," "),TRUE),"")</f>
        <v/>
      </c>
    </row>
    <row r="1236" spans="12:30" x14ac:dyDescent="0.2">
      <c r="L1236" t="str">
        <v>SBP_c</v>
      </c>
      <c r="M1236" t="str">
        <v>sedoheptulose bisphosphatase</v>
      </c>
      <c r="N1236" t="str">
        <v>h2o_c + s17bp_c --&gt; pi_c + s7p_c</v>
      </c>
      <c r="O1236" t="str">
        <v>Pentose phosphate pathway</v>
      </c>
      <c r="P1236" t="str">
        <v>rt4269</v>
      </c>
      <c r="Q1236">
        <v>0</v>
      </c>
      <c r="R1236">
        <v>1000</v>
      </c>
      <c r="S1236">
        <v>0</v>
      </c>
      <c r="T1236" t="str">
        <v>3.1.3.11</v>
      </c>
      <c r="U1236" t="str">
        <v>R01845</v>
      </c>
      <c r="V1236" t="str">
        <v>r_2126</v>
      </c>
      <c r="W1236">
        <v>0</v>
      </c>
      <c r="X1236" t="str">
        <v>SBO:0000176</v>
      </c>
      <c r="Y1236">
        <v>0</v>
      </c>
      <c r="Z1236" t="str" cm="1">
        <f t="array" ref="Z1236">IFERROR(_xlfn.UNIQUE(_xlfn.TEXTSPLIT(SUBSTITUTE(SUBSTITUTE(SUBSTITUTE(SUBSTITUTE(P1236," or "," ")," and "," "),"(",""),")","")," "),TRUE),"")</f>
        <v>rt4269</v>
      </c>
    </row>
    <row r="1237" spans="12:30" x14ac:dyDescent="0.2">
      <c r="L1237" t="str">
        <v>Ht_c_m</v>
      </c>
      <c r="M1237" t="str">
        <v>proton leak</v>
      </c>
      <c r="N1237" t="str">
        <v>h_c --&gt; h_m</v>
      </c>
      <c r="O1237" t="str">
        <v>Transport</v>
      </c>
      <c r="P1237" t="str">
        <v/>
      </c>
      <c r="Q1237">
        <v>0</v>
      </c>
      <c r="R1237">
        <v>1000</v>
      </c>
      <c r="S1237">
        <v>0</v>
      </c>
      <c r="T1237">
        <v>0</v>
      </c>
      <c r="U1237">
        <v>0</v>
      </c>
      <c r="V1237" t="str">
        <v>r_2129</v>
      </c>
      <c r="W1237">
        <v>0</v>
      </c>
      <c r="X1237" t="str">
        <v>SBO:0000185</v>
      </c>
      <c r="Y1237">
        <v>0</v>
      </c>
      <c r="Z1237" t="str" cm="1">
        <f t="array" ref="Z1237">IFERROR(_xlfn.UNIQUE(_xlfn.TEXTSPLIT(SUBSTITUTE(SUBSTITUTE(SUBSTITUTE(SUBSTITUTE(P1237," or "," ")," and "," "),"(",""),")","")," "),TRUE),"")</f>
        <v/>
      </c>
    </row>
    <row r="1238" spans="12:30" x14ac:dyDescent="0.2">
      <c r="L1238" t="str">
        <v>ICDHyi_m</v>
      </c>
      <c r="M1238" t="str">
        <v>isocitrate dehydrogenase</v>
      </c>
      <c r="N1238" t="str">
        <v>icit_m + nadp_m --&gt; akg_m + co2_m + nadph_m</v>
      </c>
      <c r="O1238" t="str">
        <v>Citric acid cycle</v>
      </c>
      <c r="P1238" t="str">
        <v>rt2761</v>
      </c>
      <c r="Q1238">
        <v>0</v>
      </c>
      <c r="R1238">
        <v>1000</v>
      </c>
      <c r="S1238">
        <v>0</v>
      </c>
      <c r="T1238" t="str">
        <v>1.1.1.42</v>
      </c>
      <c r="U1238" t="str">
        <v>R00267</v>
      </c>
      <c r="V1238" t="str">
        <v>r_2131</v>
      </c>
      <c r="W1238">
        <v>0</v>
      </c>
      <c r="X1238" t="str">
        <v>SBO:0000176</v>
      </c>
      <c r="Y1238">
        <v>0</v>
      </c>
      <c r="Z1238" t="str" cm="1">
        <f t="array" ref="Z1238">IFERROR(_xlfn.UNIQUE(_xlfn.TEXTSPLIT(SUBSTITUTE(SUBSTITUTE(SUBSTITUTE(SUBSTITUTE(P1238," or "," ")," and "," "),"(",""),")","")," "),TRUE),"")</f>
        <v>rt2761</v>
      </c>
    </row>
    <row r="1239" spans="12:30" x14ac:dyDescent="0.2">
      <c r="L1239" t="str">
        <v>AKGMALta_m</v>
      </c>
      <c r="M1239" t="str">
        <v>oxoglutarate/malate exchange</v>
      </c>
      <c r="N1239" t="str">
        <v>akg_m + mal__L_c --&gt; akg_c + mal__L_m</v>
      </c>
      <c r="O1239" t="str">
        <v>Transport</v>
      </c>
      <c r="P1239" t="str">
        <v>rt2267</v>
      </c>
      <c r="Q1239">
        <v>0</v>
      </c>
      <c r="R1239">
        <v>1000</v>
      </c>
      <c r="S1239">
        <v>0</v>
      </c>
      <c r="T1239">
        <v>0</v>
      </c>
      <c r="U1239">
        <v>0</v>
      </c>
      <c r="V1239" t="str">
        <v>r_2132</v>
      </c>
      <c r="W1239">
        <v>0</v>
      </c>
      <c r="X1239" t="str">
        <v>SBO:0000185</v>
      </c>
      <c r="Y1239">
        <v>0</v>
      </c>
      <c r="Z1239" t="str" cm="1">
        <f t="array" ref="Z1239">IFERROR(_xlfn.UNIQUE(_xlfn.TEXTSPLIT(SUBSTITUTE(SUBSTITUTE(SUBSTITUTE(SUBSTITUTE(P1239," or "," ")," and "," "),"(",""),")","")," "),TRUE),"")</f>
        <v>rt2267</v>
      </c>
    </row>
    <row r="1240" spans="12:30" x14ac:dyDescent="0.2">
      <c r="L1240" t="str">
        <v>EAR40y_m</v>
      </c>
      <c r="M1240" t="str">
        <v>enoyl-ACP reductase (butanoyl-ACP)</v>
      </c>
      <c r="N1240" t="str">
        <v>but2eACP_m + h_m + nadph_m --&gt; butACP_m + nadp_m</v>
      </c>
      <c r="O1240" t="str">
        <v>Fatty acid biosynthesis</v>
      </c>
      <c r="P1240" t="str">
        <v>rt3469</v>
      </c>
      <c r="Q1240">
        <v>0</v>
      </c>
      <c r="R1240">
        <v>1000</v>
      </c>
      <c r="S1240">
        <v>0</v>
      </c>
      <c r="T1240" t="str">
        <v>1.3.1.10</v>
      </c>
      <c r="U1240" t="str">
        <v>R04430</v>
      </c>
      <c r="V1240" t="str">
        <v>r_2151</v>
      </c>
      <c r="W1240">
        <v>0</v>
      </c>
      <c r="X1240" t="str">
        <v>SBO:0000176</v>
      </c>
      <c r="Y1240">
        <v>0</v>
      </c>
      <c r="Z1240" t="str" cm="1">
        <f t="array" ref="Z1240">IFERROR(_xlfn.UNIQUE(_xlfn.TEXTSPLIT(SUBSTITUTE(SUBSTITUTE(SUBSTITUTE(SUBSTITUTE(P1240," or "," ")," and "," "),"(",""),")","")," "),TRUE),"")</f>
        <v>rt3469</v>
      </c>
    </row>
    <row r="1241" spans="12:30" x14ac:dyDescent="0.2">
      <c r="L1241" t="str">
        <v>EAR60y_m</v>
      </c>
      <c r="M1241" t="str">
        <v>enoyl-ACP reductase (hexanoyl-ACP)</v>
      </c>
      <c r="N1241" t="str">
        <v>h_m + nadph_m + thex2eACP_m --&gt; hexACP_m + nadp_m</v>
      </c>
      <c r="O1241" t="str">
        <v>Fatty acid biosynthesis</v>
      </c>
      <c r="P1241" t="str">
        <v>rt3469</v>
      </c>
      <c r="Q1241">
        <v>0</v>
      </c>
      <c r="R1241">
        <v>1000</v>
      </c>
      <c r="S1241">
        <v>0</v>
      </c>
      <c r="T1241" t="str">
        <v>1.3.1.10</v>
      </c>
      <c r="U1241" t="str">
        <v>R04956</v>
      </c>
      <c r="V1241" t="str">
        <v>r_2152</v>
      </c>
      <c r="W1241">
        <v>0</v>
      </c>
      <c r="X1241" t="str">
        <v>SBO:0000176</v>
      </c>
      <c r="Y1241">
        <v>0</v>
      </c>
      <c r="Z1241" t="str" cm="1">
        <f t="array" ref="Z1241">IFERROR(_xlfn.UNIQUE(_xlfn.TEXTSPLIT(SUBSTITUTE(SUBSTITUTE(SUBSTITUTE(SUBSTITUTE(P1241," or "," ")," and "," "),"(",""),")","")," "),TRUE),"")</f>
        <v>rt3469</v>
      </c>
    </row>
    <row r="1242" spans="12:30" x14ac:dyDescent="0.2">
      <c r="L1242" t="str">
        <v>EAR80y_m</v>
      </c>
      <c r="M1242" t="str">
        <v>enoyl-ACP reductase (n-C8:0)</v>
      </c>
      <c r="N1242" t="str">
        <v>h_m + nadph_m + toct2eACP_m --&gt; nadp_m + ocACP_m</v>
      </c>
      <c r="O1242" t="str">
        <v>Fatty acid biosynthesis</v>
      </c>
      <c r="P1242" t="str">
        <v>rt3469</v>
      </c>
      <c r="Q1242">
        <v>0</v>
      </c>
      <c r="R1242">
        <v>1000</v>
      </c>
      <c r="S1242">
        <v>0</v>
      </c>
      <c r="T1242" t="str">
        <v>1.3.1.10</v>
      </c>
      <c r="U1242" t="str">
        <v>R04959</v>
      </c>
      <c r="V1242" t="str">
        <v>r_2153</v>
      </c>
      <c r="W1242">
        <v>0</v>
      </c>
      <c r="X1242" t="str">
        <v>SBO:0000176</v>
      </c>
      <c r="Y1242">
        <v>0</v>
      </c>
      <c r="Z1242" t="str" cm="1">
        <f t="array" ref="Z1242">IFERROR(_xlfn.UNIQUE(_xlfn.TEXTSPLIT(SUBSTITUTE(SUBSTITUTE(SUBSTITUTE(SUBSTITUTE(P1242," or "," ")," and "," "),"(",""),")","")," "),TRUE),"")</f>
        <v>rt3469</v>
      </c>
    </row>
    <row r="1243" spans="12:30" x14ac:dyDescent="0.2">
      <c r="L1243" t="str">
        <v>3OACE200_rm</v>
      </c>
      <c r="M1243" t="str">
        <v>elongase II or III (3-oxoicosanoyl-CoA)</v>
      </c>
      <c r="N1243" t="str">
        <v>h_rm + malcoa_rm + stcoa_rm --&gt; 3oiccoa_rm + co2_rm + coa_rm</v>
      </c>
      <c r="O1243" t="str">
        <v>Fatty acid elongation</v>
      </c>
      <c r="P1243" t="str">
        <v>rt8287 or rt2975</v>
      </c>
      <c r="Q1243">
        <v>0</v>
      </c>
      <c r="R1243">
        <v>1000</v>
      </c>
      <c r="S1243">
        <v>0</v>
      </c>
      <c r="T1243" t="str">
        <v>2.3.1.199</v>
      </c>
      <c r="U1243">
        <v>0</v>
      </c>
      <c r="V1243" t="str">
        <v>r_2157</v>
      </c>
      <c r="W1243">
        <v>0</v>
      </c>
      <c r="X1243" t="str">
        <v>SBO:0000176</v>
      </c>
      <c r="Y1243">
        <v>0</v>
      </c>
      <c r="Z1243" t="str" cm="1">
        <f t="array" ref="Z1243:AA1243">IFERROR(_xlfn.UNIQUE(_xlfn.TEXTSPLIT(SUBSTITUTE(SUBSTITUTE(SUBSTITUTE(SUBSTITUTE(P1243," or "," ")," and "," "),"(",""),")","")," "),TRUE),"")</f>
        <v>rt8287</v>
      </c>
      <c r="AA1243" t="str">
        <v>rt2975</v>
      </c>
    </row>
    <row r="1244" spans="12:30" x14ac:dyDescent="0.2">
      <c r="L1244" t="str">
        <v>3OACE220_rm</v>
      </c>
      <c r="M1244" t="str">
        <v>elongase II or III (3-oxodocosanoyl-CoA)</v>
      </c>
      <c r="N1244" t="str">
        <v>h_rm + icoscoa_rm + malcoa_rm --&gt; 3odccoa_rm + co2_rm + coa_rm</v>
      </c>
      <c r="O1244" t="str">
        <v>Fatty acid elongation</v>
      </c>
      <c r="P1244" t="str">
        <v>rt8287 or rt2975</v>
      </c>
      <c r="Q1244">
        <v>0</v>
      </c>
      <c r="R1244">
        <v>1000</v>
      </c>
      <c r="S1244">
        <v>0</v>
      </c>
      <c r="T1244" t="str">
        <v>2.3.1.199</v>
      </c>
      <c r="U1244">
        <v>0</v>
      </c>
      <c r="V1244" t="str">
        <v>r_2158</v>
      </c>
      <c r="W1244">
        <v>0</v>
      </c>
      <c r="X1244" t="str">
        <v>SBO:0000176</v>
      </c>
      <c r="Y1244">
        <v>0</v>
      </c>
      <c r="Z1244" t="str" cm="1">
        <f t="array" ref="Z1244:AA1244">IFERROR(_xlfn.UNIQUE(_xlfn.TEXTSPLIT(SUBSTITUTE(SUBSTITUTE(SUBSTITUTE(SUBSTITUTE(P1244," or "," ")," and "," "),"(",""),")","")," "),TRUE),"")</f>
        <v>rt8287</v>
      </c>
      <c r="AA1244" t="str">
        <v>rt2975</v>
      </c>
    </row>
    <row r="1245" spans="12:30" x14ac:dyDescent="0.2">
      <c r="L1245" t="str">
        <v>3OACE240_rm</v>
      </c>
      <c r="M1245" t="str">
        <v>elongase II or III (3-oxotetracosanoyl-CoA)</v>
      </c>
      <c r="N1245" t="str">
        <v>docoscoa_rm + h_rm + malcoa_rm --&gt; 3otccoa_rm + co2_rm + coa_rm</v>
      </c>
      <c r="O1245" t="str">
        <v>Fatty acid elongation</v>
      </c>
      <c r="P1245" t="str">
        <v>rt8287 or rt2975</v>
      </c>
      <c r="Q1245">
        <v>0</v>
      </c>
      <c r="R1245">
        <v>1000</v>
      </c>
      <c r="S1245">
        <v>0</v>
      </c>
      <c r="T1245" t="str">
        <v>2.3.1.199</v>
      </c>
      <c r="U1245">
        <v>0</v>
      </c>
      <c r="V1245" t="str">
        <v>r_2159</v>
      </c>
      <c r="W1245">
        <v>0</v>
      </c>
      <c r="X1245" t="str">
        <v>SBO:0000176</v>
      </c>
      <c r="Y1245">
        <v>0</v>
      </c>
      <c r="Z1245" t="str" cm="1">
        <f t="array" ref="Z1245:AA1245">IFERROR(_xlfn.UNIQUE(_xlfn.TEXTSPLIT(SUBSTITUTE(SUBSTITUTE(SUBSTITUTE(SUBSTITUTE(P1245," or "," ")," and "," "),"(",""),")","")," "),TRUE),"")</f>
        <v>rt8287</v>
      </c>
      <c r="AA1245" t="str">
        <v>rt2975</v>
      </c>
    </row>
    <row r="1246" spans="12:30" x14ac:dyDescent="0.2">
      <c r="L1246" t="str">
        <v>3OACE260_rm</v>
      </c>
      <c r="M1246" t="str">
        <v>elongase III (3-oxohexacosanoyl-CoA)</v>
      </c>
      <c r="N1246" t="str">
        <v>h_rm + malcoa_rm + ttccoa_rm --&gt; 3ohxccoa_rm + co2_rm + coa_rm</v>
      </c>
      <c r="O1246" t="str">
        <v>Fatty acid elongation</v>
      </c>
      <c r="P1246" t="str">
        <v>rt8287 or rt2975</v>
      </c>
      <c r="Q1246">
        <v>0</v>
      </c>
      <c r="R1246">
        <v>1000</v>
      </c>
      <c r="S1246">
        <v>0</v>
      </c>
      <c r="T1246" t="str">
        <v>2.3.1.199</v>
      </c>
      <c r="U1246">
        <v>0</v>
      </c>
      <c r="V1246" t="str">
        <v>r_2160</v>
      </c>
      <c r="W1246">
        <v>0</v>
      </c>
      <c r="X1246" t="str">
        <v>SBO:0000176</v>
      </c>
      <c r="Y1246">
        <v>0</v>
      </c>
      <c r="Z1246" t="str" cm="1">
        <f t="array" ref="Z1246:AA1246">IFERROR(_xlfn.UNIQUE(_xlfn.TEXTSPLIT(SUBSTITUTE(SUBSTITUTE(SUBSTITUTE(SUBSTITUTE(P1246," or "," ")," and "," "),"(",""),")","")," "),TRUE),"")</f>
        <v>rt8287</v>
      </c>
      <c r="AA1246" t="str">
        <v>rt2975</v>
      </c>
    </row>
    <row r="1247" spans="12:30" x14ac:dyDescent="0.2">
      <c r="L1247" t="str">
        <v>3OACR200_rm</v>
      </c>
      <c r="M1247" t="str">
        <v>B-ketoacyl-CoA reductase (3-hydroxyicosanoyl-CoA)</v>
      </c>
      <c r="N1247" t="str">
        <v>3oiccoa_rm + 5.0 h_rm + nadph_rm --&gt; 3hicoscoa_rm + nadp_rm</v>
      </c>
      <c r="O1247" t="str">
        <v>Fatty acid elongation</v>
      </c>
      <c r="P1247" t="str">
        <v>rt8327</v>
      </c>
      <c r="Q1247">
        <v>0</v>
      </c>
      <c r="R1247">
        <v>1000</v>
      </c>
      <c r="S1247">
        <v>0</v>
      </c>
      <c r="T1247" t="str">
        <v>1.1.1.330</v>
      </c>
      <c r="U1247">
        <v>0</v>
      </c>
      <c r="V1247" t="str">
        <v>r_2164</v>
      </c>
      <c r="W1247">
        <v>0</v>
      </c>
      <c r="X1247" t="str">
        <v>SBO:0000176</v>
      </c>
      <c r="Y1247">
        <v>0</v>
      </c>
      <c r="Z1247" t="str" cm="1">
        <f t="array" ref="Z1247">IFERROR(_xlfn.UNIQUE(_xlfn.TEXTSPLIT(SUBSTITUTE(SUBSTITUTE(SUBSTITUTE(SUBSTITUTE(P1247," or "," ")," and "," "),"(",""),")","")," "),TRUE),"")</f>
        <v>rt8327</v>
      </c>
    </row>
    <row r="1248" spans="12:30" x14ac:dyDescent="0.2">
      <c r="L1248" t="str">
        <v>3OACR220_rm</v>
      </c>
      <c r="M1248" t="str">
        <v>B-ketoacyl-CoA reductase (3-hydroxydocosanoyl-CoA)</v>
      </c>
      <c r="N1248" t="str">
        <v>3odccoa_rm + h_rm + nadph_rm --&gt; 3hdccoa_rm + nadp_rm</v>
      </c>
      <c r="O1248" t="str">
        <v>Fatty acid elongation</v>
      </c>
      <c r="P1248" t="str">
        <v>rt8327</v>
      </c>
      <c r="Q1248">
        <v>0</v>
      </c>
      <c r="R1248">
        <v>1000</v>
      </c>
      <c r="S1248">
        <v>0</v>
      </c>
      <c r="T1248" t="str">
        <v>1.1.1.330</v>
      </c>
      <c r="U1248">
        <v>0</v>
      </c>
      <c r="V1248" t="str">
        <v>r_2165</v>
      </c>
      <c r="W1248">
        <v>0</v>
      </c>
      <c r="X1248" t="str">
        <v>SBO:0000176</v>
      </c>
      <c r="Y1248">
        <v>0</v>
      </c>
      <c r="Z1248" t="str" cm="1">
        <f t="array" ref="Z1248">IFERROR(_xlfn.UNIQUE(_xlfn.TEXTSPLIT(SUBSTITUTE(SUBSTITUTE(SUBSTITUTE(SUBSTITUTE(P1248," or "," ")," and "," "),"(",""),")","")," "),TRUE),"")</f>
        <v>rt8327</v>
      </c>
    </row>
    <row r="1249" spans="12:27" x14ac:dyDescent="0.2">
      <c r="L1249" t="str">
        <v>3OACR240_rm</v>
      </c>
      <c r="M1249" t="str">
        <v>B-ketoacyl-CoA reductase (3-hydroxytetracosanoyl-CoA)</v>
      </c>
      <c r="N1249" t="str">
        <v>3otccoa_rm + h_rm + nadph_rm --&gt; 3htccoa_rm + nadp_rm</v>
      </c>
      <c r="O1249" t="str">
        <v>Fatty acid elongation</v>
      </c>
      <c r="P1249" t="str">
        <v>rt8327</v>
      </c>
      <c r="Q1249">
        <v>0</v>
      </c>
      <c r="R1249">
        <v>1000</v>
      </c>
      <c r="S1249">
        <v>0</v>
      </c>
      <c r="T1249" t="str">
        <v>1.1.1.330</v>
      </c>
      <c r="U1249">
        <v>0</v>
      </c>
      <c r="V1249" t="str">
        <v>r_2166</v>
      </c>
      <c r="W1249">
        <v>0</v>
      </c>
      <c r="X1249" t="str">
        <v>SBO:0000176</v>
      </c>
      <c r="Y1249">
        <v>0</v>
      </c>
      <c r="Z1249" t="str" cm="1">
        <f t="array" ref="Z1249">IFERROR(_xlfn.UNIQUE(_xlfn.TEXTSPLIT(SUBSTITUTE(SUBSTITUTE(SUBSTITUTE(SUBSTITUTE(P1249," or "," ")," and "," "),"(",""),")","")," "),TRUE),"")</f>
        <v>rt8327</v>
      </c>
    </row>
    <row r="1250" spans="12:27" x14ac:dyDescent="0.2">
      <c r="L1250" t="str">
        <v>3OACR260_rm</v>
      </c>
      <c r="M1250" t="str">
        <v>B-ketoacyl-CoA reductase ((S)-3-hydroxyhexacosanoyl-CoA)</v>
      </c>
      <c r="N1250" t="str">
        <v>3ohxccoa_rm + h_rm + nadph_rm --&gt; 3hhxccoa__R_rm + nadp_rm</v>
      </c>
      <c r="O1250" t="str">
        <v>Fatty acid elongation</v>
      </c>
      <c r="P1250" t="str">
        <v>rt8327</v>
      </c>
      <c r="Q1250">
        <v>0</v>
      </c>
      <c r="R1250">
        <v>1000</v>
      </c>
      <c r="S1250">
        <v>0</v>
      </c>
      <c r="T1250" t="str">
        <v>1.1.1.330</v>
      </c>
      <c r="U1250">
        <v>0</v>
      </c>
      <c r="V1250" t="str">
        <v>r_2167</v>
      </c>
      <c r="W1250">
        <v>0</v>
      </c>
      <c r="X1250" t="str">
        <v>SBO:0000176</v>
      </c>
      <c r="Y1250">
        <v>0</v>
      </c>
      <c r="Z1250" t="str" cm="1">
        <f t="array" ref="Z1250">IFERROR(_xlfn.UNIQUE(_xlfn.TEXTSPLIT(SUBSTITUTE(SUBSTITUTE(SUBSTITUTE(SUBSTITUTE(P1250," or "," ")," and "," "),"(",""),")","")," "),TRUE),"")</f>
        <v>rt8327</v>
      </c>
    </row>
    <row r="1251" spans="12:27" x14ac:dyDescent="0.2">
      <c r="L1251" t="str">
        <v>3HACD200_rm</v>
      </c>
      <c r="M1251" t="str">
        <v>B-hydroxyacyl-CoA dehydratase (trans-icos-2-enoyl-CoA)</v>
      </c>
      <c r="N1251" t="str">
        <v>3hicoscoa_rm &lt;=&gt; h2o_rm + ic2coa_rm</v>
      </c>
      <c r="O1251" t="str">
        <v>Fatty acid elongation</v>
      </c>
      <c r="P1251" t="str">
        <v>rt2309</v>
      </c>
      <c r="Q1251">
        <v>-1000</v>
      </c>
      <c r="R1251">
        <v>1000</v>
      </c>
      <c r="S1251">
        <v>0</v>
      </c>
      <c r="T1251" t="str">
        <v>4.2.1.134</v>
      </c>
      <c r="U1251">
        <v>0</v>
      </c>
      <c r="V1251" t="str">
        <v>r_2171</v>
      </c>
      <c r="W1251">
        <v>0</v>
      </c>
      <c r="X1251" t="str">
        <v>SBO:0000176</v>
      </c>
      <c r="Y1251">
        <v>0</v>
      </c>
      <c r="Z1251" t="str" cm="1">
        <f t="array" ref="Z1251">IFERROR(_xlfn.UNIQUE(_xlfn.TEXTSPLIT(SUBSTITUTE(SUBSTITUTE(SUBSTITUTE(SUBSTITUTE(P1251," or "," ")," and "," "),"(",""),")","")," "),TRUE),"")</f>
        <v>rt2309</v>
      </c>
    </row>
    <row r="1252" spans="12:27" x14ac:dyDescent="0.2">
      <c r="L1252" t="str">
        <v>3HACD220_rm</v>
      </c>
      <c r="M1252" t="str">
        <v>B-hydroxyacyl-CoA dehydratase (trans-docos-2-enoyl-CoA)</v>
      </c>
      <c r="N1252" t="str">
        <v>3hdccoa_rm &lt;=&gt; dic2coa_rm + h2o_rm</v>
      </c>
      <c r="O1252" t="str">
        <v>Fatty acid elongation</v>
      </c>
      <c r="P1252" t="str">
        <v>rt2309</v>
      </c>
      <c r="Q1252">
        <v>-1000</v>
      </c>
      <c r="R1252">
        <v>1000</v>
      </c>
      <c r="S1252">
        <v>0</v>
      </c>
      <c r="T1252" t="str">
        <v>4.2.1.134</v>
      </c>
      <c r="U1252">
        <v>0</v>
      </c>
      <c r="V1252" t="str">
        <v>r_2172</v>
      </c>
      <c r="W1252">
        <v>0</v>
      </c>
      <c r="X1252" t="str">
        <v>SBO:0000176</v>
      </c>
      <c r="Y1252">
        <v>0</v>
      </c>
      <c r="Z1252" t="str" cm="1">
        <f t="array" ref="Z1252">IFERROR(_xlfn.UNIQUE(_xlfn.TEXTSPLIT(SUBSTITUTE(SUBSTITUTE(SUBSTITUTE(SUBSTITUTE(P1252," or "," ")," and "," "),"(",""),")","")," "),TRUE),"")</f>
        <v>rt2309</v>
      </c>
    </row>
    <row r="1253" spans="12:27" x14ac:dyDescent="0.2">
      <c r="L1253" t="str">
        <v>3HACD240_rm</v>
      </c>
      <c r="M1253" t="str">
        <v>B-hydroxyacyl-CoA dehydratase (trans-tetracos-2-enoyl-CoA)</v>
      </c>
      <c r="N1253" t="str">
        <v>3htccoa_rm &lt;=&gt; h2o_rm + tc2coa_rm</v>
      </c>
      <c r="O1253" t="str">
        <v>Fatty acid elongation</v>
      </c>
      <c r="P1253" t="str">
        <v>rt2309</v>
      </c>
      <c r="Q1253">
        <v>-1000</v>
      </c>
      <c r="R1253">
        <v>1000</v>
      </c>
      <c r="S1253">
        <v>0</v>
      </c>
      <c r="T1253" t="str">
        <v>4.2.1.134</v>
      </c>
      <c r="U1253">
        <v>0</v>
      </c>
      <c r="V1253" t="str">
        <v>r_2173</v>
      </c>
      <c r="W1253">
        <v>0</v>
      </c>
      <c r="X1253" t="str">
        <v>SBO:0000176</v>
      </c>
      <c r="Y1253">
        <v>0</v>
      </c>
      <c r="Z1253" t="str" cm="1">
        <f t="array" ref="Z1253">IFERROR(_xlfn.UNIQUE(_xlfn.TEXTSPLIT(SUBSTITUTE(SUBSTITUTE(SUBSTITUTE(SUBSTITUTE(P1253," or "," ")," and "," "),"(",""),")","")," "),TRUE),"")</f>
        <v>rt2309</v>
      </c>
    </row>
    <row r="1254" spans="12:27" x14ac:dyDescent="0.2">
      <c r="L1254" t="str">
        <v>3HACD260_rm</v>
      </c>
      <c r="M1254" t="str">
        <v>B-hydroxyacyl-CoA dehydratase (trans-hexacos-2-enoyl-CoA)</v>
      </c>
      <c r="N1254" t="str">
        <v>3hhxccoa__R_rm + h_rm &lt;=&gt; h2o_rm + hxc2coa_rm</v>
      </c>
      <c r="O1254" t="str">
        <v>Fatty acid elongation</v>
      </c>
      <c r="P1254" t="str">
        <v>rt2309</v>
      </c>
      <c r="Q1254">
        <v>-1000</v>
      </c>
      <c r="R1254">
        <v>1000</v>
      </c>
      <c r="S1254">
        <v>0</v>
      </c>
      <c r="T1254" t="str">
        <v>4.2.1.134</v>
      </c>
      <c r="U1254">
        <v>0</v>
      </c>
      <c r="V1254" t="str">
        <v>r_2174</v>
      </c>
      <c r="W1254">
        <v>0</v>
      </c>
      <c r="X1254" t="str">
        <v>SBO:0000176</v>
      </c>
      <c r="Y1254">
        <v>0</v>
      </c>
      <c r="Z1254" t="str" cm="1">
        <f t="array" ref="Z1254">IFERROR(_xlfn.UNIQUE(_xlfn.TEXTSPLIT(SUBSTITUTE(SUBSTITUTE(SUBSTITUTE(SUBSTITUTE(P1254," or "," ")," and "," "),"(",""),")","")," "),TRUE),"")</f>
        <v>rt2309</v>
      </c>
    </row>
    <row r="1255" spans="12:27" x14ac:dyDescent="0.2">
      <c r="L1255" t="str">
        <v>ECOAR200_rm</v>
      </c>
      <c r="M1255" t="str">
        <v>trans-2-enoyl-CoA reductase (n-C20:0CoA)</v>
      </c>
      <c r="N1255" t="str">
        <v>ic2coa_rm + nadph_rm --&gt; 3.0 h_rm + icoscoa_rm + nadp_rm</v>
      </c>
      <c r="O1255" t="str">
        <v>Fatty acid elongation</v>
      </c>
      <c r="P1255" t="str">
        <v>rt7873</v>
      </c>
      <c r="Q1255">
        <v>0</v>
      </c>
      <c r="R1255">
        <v>1000</v>
      </c>
      <c r="S1255">
        <v>0</v>
      </c>
      <c r="T1255" t="str">
        <v>1.3.1.93</v>
      </c>
      <c r="U1255">
        <v>0</v>
      </c>
      <c r="V1255" t="str">
        <v>r_2178</v>
      </c>
      <c r="W1255">
        <v>0</v>
      </c>
      <c r="X1255" t="str">
        <v>SBO:0000176</v>
      </c>
      <c r="Y1255">
        <v>0</v>
      </c>
      <c r="Z1255" t="str" cm="1">
        <f t="array" ref="Z1255">IFERROR(_xlfn.UNIQUE(_xlfn.TEXTSPLIT(SUBSTITUTE(SUBSTITUTE(SUBSTITUTE(SUBSTITUTE(P1255," or "," ")," and "," "),"(",""),")","")," "),TRUE),"")</f>
        <v>rt7873</v>
      </c>
    </row>
    <row r="1256" spans="12:27" x14ac:dyDescent="0.2">
      <c r="L1256" t="str">
        <v>ECOAR220_rm</v>
      </c>
      <c r="M1256" t="str">
        <v>trans-2-enoyl-CoA reductase (n-C22:0CoA)</v>
      </c>
      <c r="N1256" t="str">
        <v>dic2coa_rm + h_rm + nadph_rm --&gt; docoscoa_rm + nadp_rm</v>
      </c>
      <c r="O1256" t="str">
        <v>Fatty acid elongation</v>
      </c>
      <c r="P1256" t="str">
        <v>rt7873</v>
      </c>
      <c r="Q1256">
        <v>0</v>
      </c>
      <c r="R1256">
        <v>1000</v>
      </c>
      <c r="S1256">
        <v>0</v>
      </c>
      <c r="T1256" t="str">
        <v>1.3.1.93</v>
      </c>
      <c r="U1256">
        <v>0</v>
      </c>
      <c r="V1256" t="str">
        <v>r_2179</v>
      </c>
      <c r="W1256">
        <v>0</v>
      </c>
      <c r="X1256" t="str">
        <v>SBO:0000176</v>
      </c>
      <c r="Y1256">
        <v>0</v>
      </c>
      <c r="Z1256" t="str" cm="1">
        <f t="array" ref="Z1256">IFERROR(_xlfn.UNIQUE(_xlfn.TEXTSPLIT(SUBSTITUTE(SUBSTITUTE(SUBSTITUTE(SUBSTITUTE(P1256," or "," ")," and "," "),"(",""),")","")," "),TRUE),"")</f>
        <v>rt7873</v>
      </c>
    </row>
    <row r="1257" spans="12:27" x14ac:dyDescent="0.2">
      <c r="L1257" t="str">
        <v>ECOAR240_rm</v>
      </c>
      <c r="M1257" t="str">
        <v>trans-2-enoyl-CoA reductase (n-C24:0CoA)</v>
      </c>
      <c r="N1257" t="str">
        <v>h_rm + nadph_rm + tc2coa_rm --&gt; nadp_rm + ttccoa_rm</v>
      </c>
      <c r="O1257" t="str">
        <v>Fatty acid elongation</v>
      </c>
      <c r="P1257" t="str">
        <v>rt7873</v>
      </c>
      <c r="Q1257">
        <v>0</v>
      </c>
      <c r="R1257">
        <v>1000</v>
      </c>
      <c r="S1257">
        <v>0</v>
      </c>
      <c r="T1257" t="str">
        <v>1.3.1.93</v>
      </c>
      <c r="U1257">
        <v>0</v>
      </c>
      <c r="V1257" t="str">
        <v>r_2180</v>
      </c>
      <c r="W1257">
        <v>0</v>
      </c>
      <c r="X1257" t="str">
        <v>SBO:0000176</v>
      </c>
      <c r="Y1257">
        <v>0</v>
      </c>
      <c r="Z1257" t="str" cm="1">
        <f t="array" ref="Z1257">IFERROR(_xlfn.UNIQUE(_xlfn.TEXTSPLIT(SUBSTITUTE(SUBSTITUTE(SUBSTITUTE(SUBSTITUTE(P1257," or "," ")," and "," "),"(",""),")","")," "),TRUE),"")</f>
        <v>rt7873</v>
      </c>
    </row>
    <row r="1258" spans="12:27" x14ac:dyDescent="0.2">
      <c r="L1258" t="str">
        <v>ECOAR260_rm</v>
      </c>
      <c r="M1258" t="str">
        <v>trans-2-enoyl-CoA reductase (n-C26:0CoA)</v>
      </c>
      <c r="N1258" t="str">
        <v>4.0 h_rm + hxc2coa_rm + nadph_rm --&gt; hxccoa_rm + nadp_rm</v>
      </c>
      <c r="O1258" t="str">
        <v>Fatty acid elongation</v>
      </c>
      <c r="P1258" t="str">
        <v>rt7873</v>
      </c>
      <c r="Q1258">
        <v>0</v>
      </c>
      <c r="R1258">
        <v>1000</v>
      </c>
      <c r="S1258">
        <v>0</v>
      </c>
      <c r="T1258" t="str">
        <v>1.3.1.93</v>
      </c>
      <c r="U1258">
        <v>0</v>
      </c>
      <c r="V1258" t="str">
        <v>r_2181</v>
      </c>
      <c r="W1258">
        <v>0</v>
      </c>
      <c r="X1258" t="str">
        <v>SBO:0000176</v>
      </c>
      <c r="Y1258">
        <v>0</v>
      </c>
      <c r="Z1258" t="str" cm="1">
        <f t="array" ref="Z1258">IFERROR(_xlfn.UNIQUE(_xlfn.TEXTSPLIT(SUBSTITUTE(SUBSTITUTE(SUBSTITUTE(SUBSTITUTE(P1258," or "," ")," and "," "),"(",""),")","")," "),TRUE),"")</f>
        <v>rt7873</v>
      </c>
    </row>
    <row r="1259" spans="12:27" x14ac:dyDescent="0.2">
      <c r="L1259" t="str">
        <v>ACOADS160_rm</v>
      </c>
      <c r="M1259" t="str">
        <v>palmitoyl-CoA desaturase (n-C16:0CoA -&gt; n-C16:1CoA)</v>
      </c>
      <c r="N1259" t="str">
        <v>h_rm + nadh_rm + o2_rm + pmtcoa_rm --&gt; 2.0 h2o_rm + hdcoa_rm + nad_rm</v>
      </c>
      <c r="O1259" t="str">
        <v>Biosynthesis of unsaturated fatty acids</v>
      </c>
      <c r="P1259" t="str">
        <v>rt1362</v>
      </c>
      <c r="Q1259">
        <v>0</v>
      </c>
      <c r="R1259">
        <v>1000</v>
      </c>
      <c r="S1259">
        <v>0</v>
      </c>
      <c r="T1259" t="str">
        <v>1.14.19.1</v>
      </c>
      <c r="U1259">
        <v>0</v>
      </c>
      <c r="V1259" t="str">
        <v>r_2182</v>
      </c>
      <c r="W1259">
        <v>0</v>
      </c>
      <c r="X1259" t="str">
        <v>SBO:0000176</v>
      </c>
      <c r="Y1259">
        <v>0</v>
      </c>
      <c r="Z1259" t="str" cm="1">
        <f t="array" ref="Z1259">IFERROR(_xlfn.UNIQUE(_xlfn.TEXTSPLIT(SUBSTITUTE(SUBSTITUTE(SUBSTITUTE(SUBSTITUTE(P1259," or "," ")," and "," "),"(",""),")","")," "),TRUE),"")</f>
        <v>rt1362</v>
      </c>
    </row>
    <row r="1260" spans="12:27" x14ac:dyDescent="0.2">
      <c r="L1260" t="str">
        <v>ACOADS180_rm</v>
      </c>
      <c r="M1260" t="str">
        <v>stearoyl-CoA desaturase (n-C18:0CoA -&gt; n-C18:1CoA)</v>
      </c>
      <c r="N1260" t="str">
        <v>h_rm + nadh_rm + o2_rm + stcoa_rm --&gt; 2.0 h2o_rm + nad_rm + odecoa_rm</v>
      </c>
      <c r="O1260" t="str">
        <v>Biosynthesis of unsaturated fatty acids</v>
      </c>
      <c r="P1260" t="str">
        <v>rt1362</v>
      </c>
      <c r="Q1260">
        <v>0</v>
      </c>
      <c r="R1260">
        <v>1000</v>
      </c>
      <c r="S1260">
        <v>0</v>
      </c>
      <c r="T1260" t="str">
        <v>1.14.19.1</v>
      </c>
      <c r="U1260">
        <v>0</v>
      </c>
      <c r="V1260" t="str">
        <v>r_2183</v>
      </c>
      <c r="W1260">
        <v>0</v>
      </c>
      <c r="X1260" t="str">
        <v>SBO:0000176</v>
      </c>
      <c r="Y1260">
        <v>0</v>
      </c>
      <c r="Z1260" t="str" cm="1">
        <f t="array" ref="Z1260">IFERROR(_xlfn.UNIQUE(_xlfn.TEXTSPLIT(SUBSTITUTE(SUBSTITUTE(SUBSTITUTE(SUBSTITUTE(P1260," or "," ")," and "," "),"(",""),")","")," "),TRUE),"")</f>
        <v>rt1362</v>
      </c>
    </row>
    <row r="1261" spans="12:27" x14ac:dyDescent="0.2">
      <c r="L1261" t="str">
        <v>OCTAt_c_e</v>
      </c>
      <c r="M1261" t="str">
        <v>octanoate (n-C8:0) transport</v>
      </c>
      <c r="N1261" t="str">
        <v>octa_e &lt;=&gt; octa_c</v>
      </c>
      <c r="O1261" t="str">
        <v>Transport</v>
      </c>
      <c r="P1261" t="str">
        <v>rt1544 and rt2799</v>
      </c>
      <c r="Q1261">
        <v>-1000</v>
      </c>
      <c r="R1261">
        <v>1000</v>
      </c>
      <c r="S1261">
        <v>0</v>
      </c>
      <c r="T1261">
        <v>0</v>
      </c>
      <c r="U1261">
        <v>0</v>
      </c>
      <c r="V1261" t="str">
        <v>r_2184</v>
      </c>
      <c r="W1261">
        <v>0</v>
      </c>
      <c r="X1261" t="str">
        <v>SBO:0000185</v>
      </c>
      <c r="Y1261">
        <v>0</v>
      </c>
      <c r="Z1261" t="str" cm="1">
        <f t="array" ref="Z1261:AA1261">IFERROR(_xlfn.UNIQUE(_xlfn.TEXTSPLIT(SUBSTITUTE(SUBSTITUTE(SUBSTITUTE(SUBSTITUTE(P1261," or "," ")," and "," "),"(",""),")","")," "),TRUE),"")</f>
        <v>rt1544</v>
      </c>
      <c r="AA1261" t="str">
        <v>rt2799</v>
      </c>
    </row>
    <row r="1262" spans="12:27" x14ac:dyDescent="0.2">
      <c r="L1262" t="str">
        <v>DCAt_c_e</v>
      </c>
      <c r="M1262" t="str">
        <v>decanoate (n-C10:0) transport</v>
      </c>
      <c r="N1262" t="str">
        <v>dca_e &lt;=&gt; dca_c</v>
      </c>
      <c r="O1262" t="str">
        <v>Transport</v>
      </c>
      <c r="P1262" t="str">
        <v>rt1544 and rt2799</v>
      </c>
      <c r="Q1262">
        <v>-1000</v>
      </c>
      <c r="R1262">
        <v>1000</v>
      </c>
      <c r="S1262">
        <v>0</v>
      </c>
      <c r="T1262">
        <v>0</v>
      </c>
      <c r="U1262">
        <v>0</v>
      </c>
      <c r="V1262" t="str">
        <v>r_2185</v>
      </c>
      <c r="W1262">
        <v>0</v>
      </c>
      <c r="X1262" t="str">
        <v>SBO:0000185</v>
      </c>
      <c r="Y1262">
        <v>0</v>
      </c>
      <c r="Z1262" t="str" cm="1">
        <f t="array" ref="Z1262:AA1262">IFERROR(_xlfn.UNIQUE(_xlfn.TEXTSPLIT(SUBSTITUTE(SUBSTITUTE(SUBSTITUTE(SUBSTITUTE(P1262," or "," ")," and "," "),"(",""),")","")," "),TRUE),"")</f>
        <v>rt1544</v>
      </c>
      <c r="AA1262" t="str">
        <v>rt2799</v>
      </c>
    </row>
    <row r="1263" spans="12:27" x14ac:dyDescent="0.2">
      <c r="L1263" t="str">
        <v>DDCAt_c_e</v>
      </c>
      <c r="M1263" t="str">
        <v>laurate (n-C12:0) transport</v>
      </c>
      <c r="N1263" t="str">
        <v>ddca_e &lt;=&gt; ddca_c</v>
      </c>
      <c r="O1263" t="str">
        <v>Transport</v>
      </c>
      <c r="P1263" t="str">
        <v>rt1544 and rt2799</v>
      </c>
      <c r="Q1263">
        <v>-1000</v>
      </c>
      <c r="R1263">
        <v>1000</v>
      </c>
      <c r="S1263">
        <v>0</v>
      </c>
      <c r="T1263">
        <v>0</v>
      </c>
      <c r="U1263">
        <v>0</v>
      </c>
      <c r="V1263" t="str">
        <v>r_2186</v>
      </c>
      <c r="W1263">
        <v>0</v>
      </c>
      <c r="X1263" t="str">
        <v>SBO:0000185</v>
      </c>
      <c r="Y1263">
        <v>0</v>
      </c>
      <c r="Z1263" t="str" cm="1">
        <f t="array" ref="Z1263:AA1263">IFERROR(_xlfn.UNIQUE(_xlfn.TEXTSPLIT(SUBSTITUTE(SUBSTITUTE(SUBSTITUTE(SUBSTITUTE(P1263," or "," ")," and "," "),"(",""),")","")," "),TRUE),"")</f>
        <v>rt1544</v>
      </c>
      <c r="AA1263" t="str">
        <v>rt2799</v>
      </c>
    </row>
    <row r="1264" spans="12:27" x14ac:dyDescent="0.2">
      <c r="L1264" t="str">
        <v>EX_but_e</v>
      </c>
      <c r="M1264" t="str">
        <v>butyrate exchange</v>
      </c>
      <c r="N1264" t="str">
        <v xml:space="preserve">but_e --&gt; </v>
      </c>
      <c r="O1264" t="str">
        <v>Exchange</v>
      </c>
      <c r="P1264" t="str">
        <v/>
      </c>
      <c r="Q1264">
        <v>0</v>
      </c>
      <c r="R1264">
        <v>1000</v>
      </c>
      <c r="S1264">
        <v>0</v>
      </c>
      <c r="T1264">
        <v>0</v>
      </c>
      <c r="U1264">
        <v>0</v>
      </c>
      <c r="V1264" t="str">
        <v>r_2187</v>
      </c>
      <c r="W1264">
        <v>0</v>
      </c>
      <c r="X1264" t="str">
        <v>SBO:0000627</v>
      </c>
      <c r="Y1264">
        <v>0</v>
      </c>
      <c r="Z1264" t="str" cm="1">
        <f t="array" ref="Z1264">IFERROR(_xlfn.UNIQUE(_xlfn.TEXTSPLIT(SUBSTITUTE(SUBSTITUTE(SUBSTITUTE(SUBSTITUTE(P1264," or "," ")," and "," "),"(",""),")","")," "),TRUE),"")</f>
        <v/>
      </c>
    </row>
    <row r="1265" spans="12:27" x14ac:dyDescent="0.2">
      <c r="L1265" t="str">
        <v>EX_hxa_e</v>
      </c>
      <c r="M1265" t="str">
        <v>hexanoate exchange</v>
      </c>
      <c r="N1265" t="str">
        <v xml:space="preserve">hxa_e --&gt; </v>
      </c>
      <c r="O1265" t="str">
        <v>Exchange</v>
      </c>
      <c r="P1265" t="str">
        <v/>
      </c>
      <c r="Q1265">
        <v>0</v>
      </c>
      <c r="R1265">
        <v>1000</v>
      </c>
      <c r="S1265">
        <v>0</v>
      </c>
      <c r="T1265">
        <v>0</v>
      </c>
      <c r="U1265">
        <v>0</v>
      </c>
      <c r="V1265" t="str">
        <v>r_2188</v>
      </c>
      <c r="W1265">
        <v>0</v>
      </c>
      <c r="X1265" t="str">
        <v>SBO:0000627</v>
      </c>
      <c r="Y1265">
        <v>0</v>
      </c>
      <c r="Z1265" t="str" cm="1">
        <f t="array" ref="Z1265">IFERROR(_xlfn.UNIQUE(_xlfn.TEXTSPLIT(SUBSTITUTE(SUBSTITUTE(SUBSTITUTE(SUBSTITUTE(P1265," or "," ")," and "," "),"(",""),")","")," "),TRUE),"")</f>
        <v/>
      </c>
    </row>
    <row r="1266" spans="12:27" x14ac:dyDescent="0.2">
      <c r="L1266" t="str">
        <v>EX_ocdcea_e</v>
      </c>
      <c r="M1266" t="str">
        <v>oleate exchange</v>
      </c>
      <c r="N1266" t="str">
        <v xml:space="preserve">ocdcea_e --&gt; </v>
      </c>
      <c r="O1266" t="str">
        <v>Exchange</v>
      </c>
      <c r="P1266" t="str">
        <v/>
      </c>
      <c r="Q1266">
        <v>0</v>
      </c>
      <c r="R1266">
        <v>1000</v>
      </c>
      <c r="S1266">
        <v>0</v>
      </c>
      <c r="T1266">
        <v>0</v>
      </c>
      <c r="U1266">
        <v>0</v>
      </c>
      <c r="V1266" t="str">
        <v>r_2189</v>
      </c>
      <c r="W1266">
        <v>0</v>
      </c>
      <c r="X1266" t="str">
        <v>SBO:0000627</v>
      </c>
      <c r="Y1266">
        <v>0</v>
      </c>
      <c r="Z1266" t="str" cm="1">
        <f t="array" ref="Z1266">IFERROR(_xlfn.UNIQUE(_xlfn.TEXTSPLIT(SUBSTITUTE(SUBSTITUTE(SUBSTITUTE(SUBSTITUTE(P1266," or "," ")," and "," "),"(",""),")","")," "),TRUE),"")</f>
        <v/>
      </c>
    </row>
    <row r="1267" spans="12:27" x14ac:dyDescent="0.2">
      <c r="L1267" t="str">
        <v>BUTt_c_e</v>
      </c>
      <c r="M1267" t="str">
        <v>butyrate (n-C4:0) transport</v>
      </c>
      <c r="N1267" t="str">
        <v>but_e &lt;=&gt; but_c</v>
      </c>
      <c r="O1267" t="str">
        <v>Transport</v>
      </c>
      <c r="P1267" t="str">
        <v/>
      </c>
      <c r="Q1267">
        <v>-1000</v>
      </c>
      <c r="R1267">
        <v>1000</v>
      </c>
      <c r="S1267">
        <v>0</v>
      </c>
      <c r="T1267">
        <v>0</v>
      </c>
      <c r="U1267">
        <v>0</v>
      </c>
      <c r="V1267" t="str">
        <v>r_2190</v>
      </c>
      <c r="W1267">
        <v>0</v>
      </c>
      <c r="X1267" t="str">
        <v>SBO:0000185</v>
      </c>
      <c r="Y1267">
        <v>0</v>
      </c>
      <c r="Z1267" t="str" cm="1">
        <f t="array" ref="Z1267">IFERROR(_xlfn.UNIQUE(_xlfn.TEXTSPLIT(SUBSTITUTE(SUBSTITUTE(SUBSTITUTE(SUBSTITUTE(P1267," or "," ")," and "," "),"(",""),")","")," "),TRUE),"")</f>
        <v/>
      </c>
    </row>
    <row r="1268" spans="12:27" x14ac:dyDescent="0.2">
      <c r="L1268" t="str">
        <v>HXAt_c_e</v>
      </c>
      <c r="M1268" t="str">
        <v>hexanoate (n-C6:0) transport</v>
      </c>
      <c r="N1268" t="str">
        <v>hxa_e &lt;=&gt; hxa_c</v>
      </c>
      <c r="O1268" t="str">
        <v>Transport</v>
      </c>
      <c r="P1268" t="str">
        <v/>
      </c>
      <c r="Q1268">
        <v>-1000</v>
      </c>
      <c r="R1268">
        <v>1000</v>
      </c>
      <c r="S1268">
        <v>0</v>
      </c>
      <c r="T1268">
        <v>0</v>
      </c>
      <c r="U1268">
        <v>0</v>
      </c>
      <c r="V1268" t="str">
        <v>r_2191</v>
      </c>
      <c r="W1268">
        <v>0</v>
      </c>
      <c r="X1268" t="str">
        <v>SBO:0000185</v>
      </c>
      <c r="Y1268">
        <v>0</v>
      </c>
      <c r="Z1268" t="str" cm="1">
        <f t="array" ref="Z1268">IFERROR(_xlfn.UNIQUE(_xlfn.TEXTSPLIT(SUBSTITUTE(SUBSTITUTE(SUBSTITUTE(SUBSTITUTE(P1268," or "," ")," and "," "),"(",""),")","")," "),TRUE),"")</f>
        <v/>
      </c>
    </row>
    <row r="1269" spans="12:27" x14ac:dyDescent="0.2">
      <c r="L1269" t="str">
        <v>OCDCEAt_c_e</v>
      </c>
      <c r="M1269" t="str">
        <v>octadecenoate (n-C18:1) transport</v>
      </c>
      <c r="N1269" t="str">
        <v>ocdcea_e &lt;=&gt; ocdcea_c</v>
      </c>
      <c r="O1269" t="str">
        <v>Transport</v>
      </c>
      <c r="P1269" t="str">
        <v>rt1544 and rt2799</v>
      </c>
      <c r="Q1269">
        <v>-1000</v>
      </c>
      <c r="R1269">
        <v>1000</v>
      </c>
      <c r="S1269">
        <v>0</v>
      </c>
      <c r="T1269">
        <v>0</v>
      </c>
      <c r="U1269">
        <v>0</v>
      </c>
      <c r="V1269" t="str">
        <v>r_2192</v>
      </c>
      <c r="W1269">
        <v>0</v>
      </c>
      <c r="X1269" t="str">
        <v>SBO:0000185</v>
      </c>
      <c r="Y1269">
        <v>0</v>
      </c>
      <c r="Z1269" t="str" cm="1">
        <f t="array" ref="Z1269:AA1269">IFERROR(_xlfn.UNIQUE(_xlfn.TEXTSPLIT(SUBSTITUTE(SUBSTITUTE(SUBSTITUTE(SUBSTITUTE(P1269," or "," ")," and "," "),"(",""),")","")," "),TRUE),"")</f>
        <v>rt1544</v>
      </c>
      <c r="AA1269" t="str">
        <v>rt2799</v>
      </c>
    </row>
    <row r="1270" spans="12:27" x14ac:dyDescent="0.2">
      <c r="L1270" t="str">
        <v>EX_ttdca_e</v>
      </c>
      <c r="M1270" t="str">
        <v>myristate exchange</v>
      </c>
      <c r="N1270" t="str">
        <v xml:space="preserve">ttdca_e --&gt; </v>
      </c>
      <c r="O1270" t="str">
        <v>Exchange</v>
      </c>
      <c r="P1270" t="str">
        <v/>
      </c>
      <c r="Q1270">
        <v>0</v>
      </c>
      <c r="R1270">
        <v>1000</v>
      </c>
      <c r="S1270">
        <v>0</v>
      </c>
      <c r="T1270">
        <v>0</v>
      </c>
      <c r="U1270">
        <v>0</v>
      </c>
      <c r="V1270" t="str">
        <v>r_2193</v>
      </c>
      <c r="W1270">
        <v>0</v>
      </c>
      <c r="X1270" t="str">
        <v>SBO:0000627</v>
      </c>
      <c r="Y1270">
        <v>0</v>
      </c>
      <c r="Z1270" t="str" cm="1">
        <f t="array" ref="Z1270">IFERROR(_xlfn.UNIQUE(_xlfn.TEXTSPLIT(SUBSTITUTE(SUBSTITUTE(SUBSTITUTE(SUBSTITUTE(P1270," or "," ")," and "," "),"(",""),")","")," "),TRUE),"")</f>
        <v/>
      </c>
    </row>
    <row r="1271" spans="12:27" x14ac:dyDescent="0.2">
      <c r="L1271" t="str">
        <v>FACOAL120_rm</v>
      </c>
      <c r="M1271" t="str">
        <v>fatty-acid--CoA ligase (dodecanoate), lipid particle</v>
      </c>
      <c r="N1271" t="str">
        <v>atp_rm + coa_rm + ddca_rm --&gt; amp_rm + ddcacoa_rm + ppi_rm</v>
      </c>
      <c r="O1271" t="str">
        <v>Fatty acid degradation</v>
      </c>
      <c r="P1271" t="str">
        <v>rt2799</v>
      </c>
      <c r="Q1271">
        <v>0</v>
      </c>
      <c r="R1271">
        <v>1000</v>
      </c>
      <c r="S1271">
        <v>0</v>
      </c>
      <c r="T1271" t="str">
        <v>6.2.1.3</v>
      </c>
      <c r="U1271" t="str">
        <v>R00390</v>
      </c>
      <c r="V1271" t="str">
        <v>r_2194</v>
      </c>
      <c r="W1271">
        <v>0</v>
      </c>
      <c r="X1271" t="str">
        <v>SBO:0000176</v>
      </c>
      <c r="Y1271">
        <v>0</v>
      </c>
      <c r="Z1271" t="str" cm="1">
        <f t="array" ref="Z1271">IFERROR(_xlfn.UNIQUE(_xlfn.TEXTSPLIT(SUBSTITUTE(SUBSTITUTE(SUBSTITUTE(SUBSTITUTE(P1271," or "," ")," and "," "),"(",""),")","")," "),TRUE),"")</f>
        <v>rt2799</v>
      </c>
    </row>
    <row r="1272" spans="12:27" x14ac:dyDescent="0.2">
      <c r="L1272" t="str">
        <v>FACOAL140_rm</v>
      </c>
      <c r="M1272" t="str">
        <v>fatty-acid--CoA ligase (tetradecanoate), lipid particle</v>
      </c>
      <c r="N1272" t="str">
        <v>atp_rm + coa_rm + ttdca_rm --&gt; amp_rm + ppi_rm + tdcoa_rm</v>
      </c>
      <c r="O1272" t="str">
        <v>Fatty acid degradation</v>
      </c>
      <c r="P1272" t="str">
        <v>rt2799</v>
      </c>
      <c r="Q1272">
        <v>0</v>
      </c>
      <c r="R1272">
        <v>1000</v>
      </c>
      <c r="S1272">
        <v>0</v>
      </c>
      <c r="T1272" t="str">
        <v>6.2.1.3</v>
      </c>
      <c r="U1272" t="str">
        <v>R00390</v>
      </c>
      <c r="V1272" t="str">
        <v>r_2195</v>
      </c>
      <c r="W1272">
        <v>0</v>
      </c>
      <c r="X1272" t="str">
        <v>SBO:0000176</v>
      </c>
      <c r="Y1272">
        <v>0</v>
      </c>
      <c r="Z1272" t="str" cm="1">
        <f t="array" ref="Z1272">IFERROR(_xlfn.UNIQUE(_xlfn.TEXTSPLIT(SUBSTITUTE(SUBSTITUTE(SUBSTITUTE(SUBSTITUTE(P1272," or "," ")," and "," "),"(",""),")","")," "),TRUE),"")</f>
        <v>rt2799</v>
      </c>
    </row>
    <row r="1273" spans="12:27" x14ac:dyDescent="0.2">
      <c r="L1273" t="str">
        <v>FACOAL160_rm</v>
      </c>
      <c r="M1273" t="str">
        <v>fatty-acid--CoA ligase (hexadecanoate), lipid particle</v>
      </c>
      <c r="N1273" t="str">
        <v>atp_rm + coa_rm + hdca_rm --&gt; amp_rm + pmtcoa_rm + ppi_rm</v>
      </c>
      <c r="O1273" t="str">
        <v>Fatty acid degradation</v>
      </c>
      <c r="P1273" t="str">
        <v>rt2799</v>
      </c>
      <c r="Q1273">
        <v>0</v>
      </c>
      <c r="R1273">
        <v>1000</v>
      </c>
      <c r="S1273">
        <v>0</v>
      </c>
      <c r="T1273" t="str">
        <v>6.2.1.3</v>
      </c>
      <c r="U1273" t="str">
        <v>R00390</v>
      </c>
      <c r="V1273" t="str">
        <v>r_2196</v>
      </c>
      <c r="W1273">
        <v>0</v>
      </c>
      <c r="X1273" t="str">
        <v>SBO:0000176</v>
      </c>
      <c r="Y1273">
        <v>0</v>
      </c>
      <c r="Z1273" t="str" cm="1">
        <f t="array" ref="Z1273">IFERROR(_xlfn.UNIQUE(_xlfn.TEXTSPLIT(SUBSTITUTE(SUBSTITUTE(SUBSTITUTE(SUBSTITUTE(P1273," or "," ")," and "," "),"(",""),")","")," "),TRUE),"")</f>
        <v>rt2799</v>
      </c>
    </row>
    <row r="1274" spans="12:27" x14ac:dyDescent="0.2">
      <c r="L1274" t="str">
        <v>FACOAL161_rm</v>
      </c>
      <c r="M1274" t="str">
        <v>fatty-acid--CoA ligase (n-C16:1)</v>
      </c>
      <c r="N1274" t="str">
        <v>atp_rm + coa_rm + hdcea_rm --&gt; amp_rm + hdcoa_rm + ppi_rm</v>
      </c>
      <c r="O1274" t="str">
        <v>Fatty acid degradation</v>
      </c>
      <c r="P1274" t="str">
        <v>rt2799</v>
      </c>
      <c r="Q1274">
        <v>0</v>
      </c>
      <c r="R1274">
        <v>1000</v>
      </c>
      <c r="S1274">
        <v>0</v>
      </c>
      <c r="T1274" t="str">
        <v>6.2.1.3</v>
      </c>
      <c r="U1274" t="str">
        <v>R00390</v>
      </c>
      <c r="V1274" t="str">
        <v>r_2197</v>
      </c>
      <c r="W1274">
        <v>0</v>
      </c>
      <c r="X1274" t="str">
        <v>SBO:0000176</v>
      </c>
      <c r="Y1274">
        <v>0</v>
      </c>
      <c r="Z1274" t="str" cm="1">
        <f t="array" ref="Z1274">IFERROR(_xlfn.UNIQUE(_xlfn.TEXTSPLIT(SUBSTITUTE(SUBSTITUTE(SUBSTITUTE(SUBSTITUTE(P1274," or "," ")," and "," "),"(",""),")","")," "),TRUE),"")</f>
        <v>rt2799</v>
      </c>
    </row>
    <row r="1275" spans="12:27" x14ac:dyDescent="0.2">
      <c r="L1275" t="str">
        <v>FACOAL180_rm</v>
      </c>
      <c r="M1275" t="str">
        <v>fatty-acid--CoA ligase (n-C18:0)</v>
      </c>
      <c r="N1275" t="str">
        <v>atp_rm + coa_rm + ocdca_rm --&gt; amp_rm + ppi_rm + stcoa_rm</v>
      </c>
      <c r="O1275" t="str">
        <v>Fatty acid degradation</v>
      </c>
      <c r="P1275" t="str">
        <v>rt2799</v>
      </c>
      <c r="Q1275">
        <v>0</v>
      </c>
      <c r="R1275">
        <v>1000</v>
      </c>
      <c r="S1275">
        <v>0</v>
      </c>
      <c r="T1275" t="str">
        <v>6.2.1.3</v>
      </c>
      <c r="U1275" t="str">
        <v>R00390</v>
      </c>
      <c r="V1275" t="str">
        <v>r_2198</v>
      </c>
      <c r="W1275">
        <v>0</v>
      </c>
      <c r="X1275" t="str">
        <v>SBO:0000176</v>
      </c>
      <c r="Y1275">
        <v>0</v>
      </c>
      <c r="Z1275" t="str" cm="1">
        <f t="array" ref="Z1275">IFERROR(_xlfn.UNIQUE(_xlfn.TEXTSPLIT(SUBSTITUTE(SUBSTITUTE(SUBSTITUTE(SUBSTITUTE(P1275," or "," ")," and "," "),"(",""),")","")," "),TRUE),"")</f>
        <v>rt2799</v>
      </c>
    </row>
    <row r="1276" spans="12:27" x14ac:dyDescent="0.2">
      <c r="L1276" t="str">
        <v>FACOAL181_rm</v>
      </c>
      <c r="M1276" t="str">
        <v>fatty-acid--CoA ligase (n-C18:1)</v>
      </c>
      <c r="N1276" t="str">
        <v>atp_rm + coa_rm + ocdcea_rm --&gt; amp_rm + odecoa_rm + ppi_rm</v>
      </c>
      <c r="O1276" t="str">
        <v>Fatty acid degradation</v>
      </c>
      <c r="P1276" t="str">
        <v>rt2799</v>
      </c>
      <c r="Q1276">
        <v>0</v>
      </c>
      <c r="R1276">
        <v>1000</v>
      </c>
      <c r="S1276">
        <v>0</v>
      </c>
      <c r="T1276" t="str">
        <v>6.2.1.3</v>
      </c>
      <c r="U1276" t="str">
        <v>R00390</v>
      </c>
      <c r="V1276" t="str">
        <v>r_2199</v>
      </c>
      <c r="W1276">
        <v>0</v>
      </c>
      <c r="X1276" t="str">
        <v>SBO:0000176</v>
      </c>
      <c r="Y1276">
        <v>0</v>
      </c>
      <c r="Z1276" t="str" cm="1">
        <f t="array" ref="Z1276">IFERROR(_xlfn.UNIQUE(_xlfn.TEXTSPLIT(SUBSTITUTE(SUBSTITUTE(SUBSTITUTE(SUBSTITUTE(P1276," or "," ")," and "," "),"(",""),")","")," "),TRUE),"")</f>
        <v>rt2799</v>
      </c>
    </row>
    <row r="1277" spans="12:27" x14ac:dyDescent="0.2">
      <c r="L1277" t="str">
        <v>FACOAL120_l</v>
      </c>
      <c r="M1277" t="str">
        <v>fatty-acid--CoA ligase (dodecanoate), lipid particle</v>
      </c>
      <c r="N1277" t="str">
        <v>atp_l + coa_l + ddca_l --&gt; amp_l + ddcacoa_l + ppi_l</v>
      </c>
      <c r="O1277" t="str">
        <v>Fatty acid degradation</v>
      </c>
      <c r="P1277" t="str">
        <v>rt2799</v>
      </c>
      <c r="Q1277">
        <v>0</v>
      </c>
      <c r="R1277">
        <v>1000</v>
      </c>
      <c r="S1277">
        <v>0</v>
      </c>
      <c r="T1277" t="str">
        <v>6.2.1.3</v>
      </c>
      <c r="U1277" t="str">
        <v>R00390</v>
      </c>
      <c r="V1277" t="str">
        <v>r_2200</v>
      </c>
      <c r="W1277">
        <v>0</v>
      </c>
      <c r="X1277" t="str">
        <v>SBO:0000176</v>
      </c>
      <c r="Y1277">
        <v>0</v>
      </c>
      <c r="Z1277" t="str" cm="1">
        <f t="array" ref="Z1277">IFERROR(_xlfn.UNIQUE(_xlfn.TEXTSPLIT(SUBSTITUTE(SUBSTITUTE(SUBSTITUTE(SUBSTITUTE(P1277," or "," ")," and "," "),"(",""),")","")," "),TRUE),"")</f>
        <v>rt2799</v>
      </c>
    </row>
    <row r="1278" spans="12:27" x14ac:dyDescent="0.2">
      <c r="L1278" t="str">
        <v>FACOAL140_l</v>
      </c>
      <c r="M1278" t="str">
        <v>fatty-acid--CoA ligase (tetradecanoate), lipid particle</v>
      </c>
      <c r="N1278" t="str">
        <v>atp_l + coa_l + ttdca_l --&gt; amp_l + ppi_l + tdcoa_l</v>
      </c>
      <c r="O1278" t="str">
        <v>Fatty acid degradation</v>
      </c>
      <c r="P1278" t="str">
        <v>rt2799</v>
      </c>
      <c r="Q1278">
        <v>0</v>
      </c>
      <c r="R1278">
        <v>1000</v>
      </c>
      <c r="S1278">
        <v>0</v>
      </c>
      <c r="T1278" t="str">
        <v>6.2.1.3</v>
      </c>
      <c r="U1278" t="str">
        <v>R00390</v>
      </c>
      <c r="V1278" t="str">
        <v>r_2201</v>
      </c>
      <c r="W1278">
        <v>0</v>
      </c>
      <c r="X1278" t="str">
        <v>SBO:0000176</v>
      </c>
      <c r="Y1278">
        <v>0</v>
      </c>
      <c r="Z1278" t="str" cm="1">
        <f t="array" ref="Z1278">IFERROR(_xlfn.UNIQUE(_xlfn.TEXTSPLIT(SUBSTITUTE(SUBSTITUTE(SUBSTITUTE(SUBSTITUTE(P1278," or "," ")," and "," "),"(",""),")","")," "),TRUE),"")</f>
        <v>rt2799</v>
      </c>
    </row>
    <row r="1279" spans="12:27" x14ac:dyDescent="0.2">
      <c r="L1279" t="str">
        <v>FACOAL160_l</v>
      </c>
      <c r="M1279" t="str">
        <v>fatty-acid--CoA ligase (hexadecanoate), lipid particle</v>
      </c>
      <c r="N1279" t="str">
        <v>atp_l + coa_l + hdca_l --&gt; amp_l + pmtcoa_l + ppi_l</v>
      </c>
      <c r="O1279" t="str">
        <v>Fatty acid degradation</v>
      </c>
      <c r="P1279" t="str">
        <v>rt2799</v>
      </c>
      <c r="Q1279">
        <v>0</v>
      </c>
      <c r="R1279">
        <v>1000</v>
      </c>
      <c r="S1279">
        <v>0</v>
      </c>
      <c r="T1279" t="str">
        <v>6.2.1.3</v>
      </c>
      <c r="U1279" t="str">
        <v>R00390</v>
      </c>
      <c r="V1279" t="str">
        <v>r_2202</v>
      </c>
      <c r="W1279">
        <v>0</v>
      </c>
      <c r="X1279" t="str">
        <v>SBO:0000176</v>
      </c>
      <c r="Y1279">
        <v>0</v>
      </c>
      <c r="Z1279" t="str" cm="1">
        <f t="array" ref="Z1279">IFERROR(_xlfn.UNIQUE(_xlfn.TEXTSPLIT(SUBSTITUTE(SUBSTITUTE(SUBSTITUTE(SUBSTITUTE(P1279," or "," ")," and "," "),"(",""),")","")," "),TRUE),"")</f>
        <v>rt2799</v>
      </c>
    </row>
    <row r="1280" spans="12:27" x14ac:dyDescent="0.2">
      <c r="L1280" t="str">
        <v>FACOAL161_l</v>
      </c>
      <c r="M1280" t="str">
        <v>fatty-acid--CoA ligase (n-C16:1)</v>
      </c>
      <c r="N1280" t="str">
        <v>atp_l + coa_l + hdcea_l --&gt; amp_l + hdcoa_l + ppi_l</v>
      </c>
      <c r="O1280" t="str">
        <v>Fatty acid degradation</v>
      </c>
      <c r="P1280" t="str">
        <v>rt2799</v>
      </c>
      <c r="Q1280">
        <v>0</v>
      </c>
      <c r="R1280">
        <v>1000</v>
      </c>
      <c r="S1280">
        <v>0</v>
      </c>
      <c r="T1280" t="str">
        <v>6.2.1.3</v>
      </c>
      <c r="U1280" t="str">
        <v>R00390</v>
      </c>
      <c r="V1280" t="str">
        <v>r_2203</v>
      </c>
      <c r="W1280">
        <v>0</v>
      </c>
      <c r="X1280" t="str">
        <v>SBO:0000176</v>
      </c>
      <c r="Y1280">
        <v>0</v>
      </c>
      <c r="Z1280" t="str" cm="1">
        <f t="array" ref="Z1280">IFERROR(_xlfn.UNIQUE(_xlfn.TEXTSPLIT(SUBSTITUTE(SUBSTITUTE(SUBSTITUTE(SUBSTITUTE(P1280," or "," ")," and "," "),"(",""),")","")," "),TRUE),"")</f>
        <v>rt2799</v>
      </c>
    </row>
    <row r="1281" spans="12:27" x14ac:dyDescent="0.2">
      <c r="L1281" t="str">
        <v>FACOAL180_l</v>
      </c>
      <c r="M1281" t="str">
        <v>fatty-acid--CoA ligase (n-C18:0)</v>
      </c>
      <c r="N1281" t="str">
        <v>atp_l + coa_l + ocdca_l --&gt; amp_l + ppi_l + stcoa_l</v>
      </c>
      <c r="O1281" t="str">
        <v>Fatty acid degradation</v>
      </c>
      <c r="P1281" t="str">
        <v>rt2799</v>
      </c>
      <c r="Q1281">
        <v>0</v>
      </c>
      <c r="R1281">
        <v>1000</v>
      </c>
      <c r="S1281">
        <v>0</v>
      </c>
      <c r="T1281" t="str">
        <v>6.2.1.3</v>
      </c>
      <c r="U1281" t="str">
        <v>R00390</v>
      </c>
      <c r="V1281" t="str">
        <v>r_2204</v>
      </c>
      <c r="W1281">
        <v>0</v>
      </c>
      <c r="X1281" t="str">
        <v>SBO:0000176</v>
      </c>
      <c r="Y1281">
        <v>0</v>
      </c>
      <c r="Z1281" t="str" cm="1">
        <f t="array" ref="Z1281">IFERROR(_xlfn.UNIQUE(_xlfn.TEXTSPLIT(SUBSTITUTE(SUBSTITUTE(SUBSTITUTE(SUBSTITUTE(P1281," or "," ")," and "," "),"(",""),")","")," "),TRUE),"")</f>
        <v>rt2799</v>
      </c>
    </row>
    <row r="1282" spans="12:27" x14ac:dyDescent="0.2">
      <c r="L1282" t="str">
        <v>FACOAL181_l</v>
      </c>
      <c r="M1282" t="str">
        <v>fatty-acid--CoA ligase (n-C18:1)</v>
      </c>
      <c r="N1282" t="str">
        <v>atp_l + coa_l + ocdcea_l --&gt; amp_l + odecoa_l + ppi_l</v>
      </c>
      <c r="O1282" t="str">
        <v>Fatty acid degradation</v>
      </c>
      <c r="P1282" t="str">
        <v>rt2799</v>
      </c>
      <c r="Q1282">
        <v>0</v>
      </c>
      <c r="R1282">
        <v>1000</v>
      </c>
      <c r="S1282">
        <v>0</v>
      </c>
      <c r="T1282" t="str">
        <v>6.2.1.3</v>
      </c>
      <c r="U1282" t="str">
        <v>R00390</v>
      </c>
      <c r="V1282" t="str">
        <v>r_2205</v>
      </c>
      <c r="W1282">
        <v>0</v>
      </c>
      <c r="X1282" t="str">
        <v>SBO:0000176</v>
      </c>
      <c r="Y1282">
        <v>0</v>
      </c>
      <c r="Z1282" t="str" cm="1">
        <f t="array" ref="Z1282">IFERROR(_xlfn.UNIQUE(_xlfn.TEXTSPLIT(SUBSTITUTE(SUBSTITUTE(SUBSTITUTE(SUBSTITUTE(P1282," or "," ")," and "," "),"(",""),")","")," "),TRUE),"")</f>
        <v>rt2799</v>
      </c>
    </row>
    <row r="1283" spans="12:27" x14ac:dyDescent="0.2">
      <c r="L1283" t="str">
        <v>FACOAL161_x</v>
      </c>
      <c r="M1283" t="str">
        <v>fatty-acid--CoA ligase (n-C16:1)</v>
      </c>
      <c r="N1283" t="str">
        <v>atp_x + coa_x + hdcea_x --&gt; amp_x + hdcoa_x + ppi_x</v>
      </c>
      <c r="O1283" t="str">
        <v>Fatty acid degradation</v>
      </c>
      <c r="P1283" t="str">
        <v>rt4187 or rt7761</v>
      </c>
      <c r="Q1283">
        <v>0</v>
      </c>
      <c r="R1283">
        <v>1000</v>
      </c>
      <c r="S1283">
        <v>0</v>
      </c>
      <c r="T1283" t="str">
        <v>6.2.1.3</v>
      </c>
      <c r="U1283" t="str">
        <v>R00390</v>
      </c>
      <c r="V1283" t="str">
        <v>r_2206</v>
      </c>
      <c r="W1283">
        <v>0</v>
      </c>
      <c r="X1283" t="str">
        <v>SBO:0000176</v>
      </c>
      <c r="Y1283">
        <v>0</v>
      </c>
      <c r="Z1283" t="str" cm="1">
        <f t="array" ref="Z1283:AA1283">IFERROR(_xlfn.UNIQUE(_xlfn.TEXTSPLIT(SUBSTITUTE(SUBSTITUTE(SUBSTITUTE(SUBSTITUTE(P1283," or "," ")," and "," "),"(",""),")","")," "),TRUE),"")</f>
        <v>rt4187</v>
      </c>
      <c r="AA1283" t="str">
        <v>rt7761</v>
      </c>
    </row>
    <row r="1284" spans="12:27" x14ac:dyDescent="0.2">
      <c r="L1284" t="str">
        <v>FACOAL180_x</v>
      </c>
      <c r="M1284" t="str">
        <v>fatty-acid--CoA ligase (n-C18:0)</v>
      </c>
      <c r="N1284" t="str">
        <v>atp_x + coa_x + ocdca_x --&gt; amp_x + ppi_x + stcoa_x</v>
      </c>
      <c r="O1284" t="str">
        <v>Fatty acid degradation</v>
      </c>
      <c r="P1284" t="str">
        <v>rt4187 or rt7761</v>
      </c>
      <c r="Q1284">
        <v>0</v>
      </c>
      <c r="R1284">
        <v>1000</v>
      </c>
      <c r="S1284">
        <v>0</v>
      </c>
      <c r="T1284" t="str">
        <v>6.2.1.3</v>
      </c>
      <c r="U1284" t="str">
        <v>R00390</v>
      </c>
      <c r="V1284" t="str">
        <v>r_2207</v>
      </c>
      <c r="W1284">
        <v>0</v>
      </c>
      <c r="X1284" t="str">
        <v>SBO:0000176</v>
      </c>
      <c r="Y1284">
        <v>0</v>
      </c>
      <c r="Z1284" t="str" cm="1">
        <f t="array" ref="Z1284:AA1284">IFERROR(_xlfn.UNIQUE(_xlfn.TEXTSPLIT(SUBSTITUTE(SUBSTITUTE(SUBSTITUTE(SUBSTITUTE(P1284," or "," ")," and "," "),"(",""),")","")," "),TRUE),"")</f>
        <v>rt4187</v>
      </c>
      <c r="AA1284" t="str">
        <v>rt7761</v>
      </c>
    </row>
    <row r="1285" spans="12:27" x14ac:dyDescent="0.2">
      <c r="L1285" t="str">
        <v>FACOAL181_x</v>
      </c>
      <c r="M1285" t="str">
        <v>fatty-acid--CoA ligase (n-C18:1)</v>
      </c>
      <c r="N1285" t="str">
        <v>atp_x + coa_x + ocdcea_x --&gt; amp_x + odecoa_x + ppi_x</v>
      </c>
      <c r="O1285" t="str">
        <v>Fatty acid degradation</v>
      </c>
      <c r="P1285" t="str">
        <v>rt4187 or rt7761</v>
      </c>
      <c r="Q1285">
        <v>0</v>
      </c>
      <c r="R1285">
        <v>1000</v>
      </c>
      <c r="S1285">
        <v>0</v>
      </c>
      <c r="T1285" t="str">
        <v>6.2.1.3</v>
      </c>
      <c r="U1285" t="str">
        <v>R00390</v>
      </c>
      <c r="V1285" t="str">
        <v>r_2208</v>
      </c>
      <c r="W1285">
        <v>0</v>
      </c>
      <c r="X1285" t="str">
        <v>SBO:0000176</v>
      </c>
      <c r="Y1285">
        <v>0</v>
      </c>
      <c r="Z1285" t="str" cm="1">
        <f t="array" ref="Z1285:AA1285">IFERROR(_xlfn.UNIQUE(_xlfn.TEXTSPLIT(SUBSTITUTE(SUBSTITUTE(SUBSTITUTE(SUBSTITUTE(P1285," or "," ")," and "," "),"(",""),")","")," "),TRUE),"")</f>
        <v>rt4187</v>
      </c>
      <c r="AA1285" t="str">
        <v>rt7761</v>
      </c>
    </row>
    <row r="1286" spans="12:27" x14ac:dyDescent="0.2">
      <c r="L1286" t="str">
        <v>FACOAL200_en</v>
      </c>
      <c r="M1286" t="str">
        <v>fatty-acid--CoA ligase (arachidate)</v>
      </c>
      <c r="N1286" t="str">
        <v>arach_en + atp_en + coa_en --&gt; amp_en + icoscoa_en + ppi_en</v>
      </c>
      <c r="O1286" t="str">
        <v>Fatty acid degradation</v>
      </c>
      <c r="P1286" t="str">
        <v>rt7380</v>
      </c>
      <c r="Q1286">
        <v>0</v>
      </c>
      <c r="R1286">
        <v>1000</v>
      </c>
      <c r="S1286">
        <v>0</v>
      </c>
      <c r="T1286" t="str">
        <v>6.2.1.3</v>
      </c>
      <c r="U1286" t="str">
        <v>R00390</v>
      </c>
      <c r="V1286" t="str">
        <v>r_2209</v>
      </c>
      <c r="W1286">
        <v>0</v>
      </c>
      <c r="X1286" t="str">
        <v>SBO:0000176</v>
      </c>
      <c r="Y1286">
        <v>0</v>
      </c>
      <c r="Z1286" t="str" cm="1">
        <f t="array" ref="Z1286">IFERROR(_xlfn.UNIQUE(_xlfn.TEXTSPLIT(SUBSTITUTE(SUBSTITUTE(SUBSTITUTE(SUBSTITUTE(P1286," or "," ")," and "," "),"(",""),")","")," "),TRUE),"")</f>
        <v>rt7380</v>
      </c>
    </row>
    <row r="1287" spans="12:27" x14ac:dyDescent="0.2">
      <c r="L1287" t="str">
        <v>FACOAL220_en</v>
      </c>
      <c r="M1287" t="str">
        <v>fatty-acid--CoA ligase (behenate)</v>
      </c>
      <c r="N1287" t="str">
        <v>atp_en + coa_en + docosa_en --&gt; amp_en + docoscoa_en + ppi_en</v>
      </c>
      <c r="O1287" t="str">
        <v>Fatty acid degradation</v>
      </c>
      <c r="P1287" t="str">
        <v>rt7380</v>
      </c>
      <c r="Q1287">
        <v>0</v>
      </c>
      <c r="R1287">
        <v>1000</v>
      </c>
      <c r="S1287">
        <v>0</v>
      </c>
      <c r="T1287" t="str">
        <v>6.2.1.3</v>
      </c>
      <c r="U1287" t="str">
        <v>R00390</v>
      </c>
      <c r="V1287" t="str">
        <v>r_2210</v>
      </c>
      <c r="W1287">
        <v>0</v>
      </c>
      <c r="X1287" t="str">
        <v>SBO:0000176</v>
      </c>
      <c r="Y1287">
        <v>0</v>
      </c>
      <c r="Z1287" t="str" cm="1">
        <f t="array" ref="Z1287">IFERROR(_xlfn.UNIQUE(_xlfn.TEXTSPLIT(SUBSTITUTE(SUBSTITUTE(SUBSTITUTE(SUBSTITUTE(P1287," or "," ")," and "," "),"(",""),")","")," "),TRUE),"")</f>
        <v>rt7380</v>
      </c>
    </row>
    <row r="1288" spans="12:27" x14ac:dyDescent="0.2">
      <c r="L1288" t="str">
        <v>FACOAL240_en</v>
      </c>
      <c r="M1288" t="str">
        <v>fatty-acid--CoA ligase (lignoceric acid)</v>
      </c>
      <c r="N1288" t="str">
        <v>atp_en + coa_en + ttcosa_en --&gt; amp_en + ppi_en + ttccoa_en</v>
      </c>
      <c r="O1288" t="str">
        <v>Fatty acid degradation</v>
      </c>
      <c r="P1288" t="str">
        <v>rt7380</v>
      </c>
      <c r="Q1288">
        <v>0</v>
      </c>
      <c r="R1288">
        <v>1000</v>
      </c>
      <c r="S1288">
        <v>0</v>
      </c>
      <c r="T1288" t="str">
        <v>6.2.1.3</v>
      </c>
      <c r="U1288" t="str">
        <v>R00390</v>
      </c>
      <c r="V1288" t="str">
        <v>r_2211</v>
      </c>
      <c r="W1288">
        <v>0</v>
      </c>
      <c r="X1288" t="str">
        <v>SBO:0000176</v>
      </c>
      <c r="Y1288">
        <v>0</v>
      </c>
      <c r="Z1288" t="str" cm="1">
        <f t="array" ref="Z1288">IFERROR(_xlfn.UNIQUE(_xlfn.TEXTSPLIT(SUBSTITUTE(SUBSTITUTE(SUBSTITUTE(SUBSTITUTE(P1288," or "," ")," and "," "),"(",""),")","")," "),TRUE),"")</f>
        <v>rt7380</v>
      </c>
    </row>
    <row r="1289" spans="12:27" x14ac:dyDescent="0.2">
      <c r="L1289" t="str">
        <v>FACOAL260_en</v>
      </c>
      <c r="M1289" t="str">
        <v>fatty-acid--CoA ligase (cerotic acid)</v>
      </c>
      <c r="N1289" t="str">
        <v>atp_en + coa_en + 4.0 h_en + hxca_en --&gt; amp_en + hxccoa_en + ppi_en</v>
      </c>
      <c r="O1289" t="str">
        <v>Fatty acid degradation</v>
      </c>
      <c r="P1289" t="str">
        <v>rt7380</v>
      </c>
      <c r="Q1289">
        <v>0</v>
      </c>
      <c r="R1289">
        <v>1000</v>
      </c>
      <c r="S1289">
        <v>0</v>
      </c>
      <c r="T1289" t="str">
        <v>6.2.1.3</v>
      </c>
      <c r="U1289" t="str">
        <v>R00390</v>
      </c>
      <c r="V1289" t="str">
        <v>r_2212</v>
      </c>
      <c r="W1289">
        <v>0</v>
      </c>
      <c r="X1289" t="str">
        <v>SBO:0000176</v>
      </c>
      <c r="Y1289">
        <v>0</v>
      </c>
      <c r="Z1289" t="str" cm="1">
        <f t="array" ref="Z1289">IFERROR(_xlfn.UNIQUE(_xlfn.TEXTSPLIT(SUBSTITUTE(SUBSTITUTE(SUBSTITUTE(SUBSTITUTE(P1289," or "," ")," and "," "),"(",""),")","")," "),TRUE),"")</f>
        <v>rt7380</v>
      </c>
    </row>
    <row r="1290" spans="12:27" x14ac:dyDescent="0.2">
      <c r="L1290" t="str">
        <v>FACOAL220_rm</v>
      </c>
      <c r="M1290" t="str">
        <v>fatty-acid--CoA ligase (behenate)</v>
      </c>
      <c r="N1290" t="str">
        <v>atp_rm + coa_rm + docosa_rm --&gt; amp_rm + docoscoa_rm + ppi_rm</v>
      </c>
      <c r="O1290" t="str">
        <v>Fatty acid degradation</v>
      </c>
      <c r="P1290" t="str">
        <v>rt1544</v>
      </c>
      <c r="Q1290">
        <v>0</v>
      </c>
      <c r="R1290">
        <v>1000</v>
      </c>
      <c r="S1290">
        <v>0</v>
      </c>
      <c r="T1290" t="str">
        <v>6.2.1.3</v>
      </c>
      <c r="U1290" t="str">
        <v>R00390</v>
      </c>
      <c r="V1290" t="str">
        <v>r_2213</v>
      </c>
      <c r="W1290">
        <v>0</v>
      </c>
      <c r="X1290" t="str">
        <v>SBO:0000176</v>
      </c>
      <c r="Y1290">
        <v>0</v>
      </c>
      <c r="Z1290" t="str" cm="1">
        <f t="array" ref="Z1290">IFERROR(_xlfn.UNIQUE(_xlfn.TEXTSPLIT(SUBSTITUTE(SUBSTITUTE(SUBSTITUTE(SUBSTITUTE(P1290," or "," ")," and "," "),"(",""),")","")," "),TRUE),"")</f>
        <v>rt1544</v>
      </c>
    </row>
    <row r="1291" spans="12:27" x14ac:dyDescent="0.2">
      <c r="L1291" t="str">
        <v>FACOAL240_rm</v>
      </c>
      <c r="M1291" t="str">
        <v>fatty-acid--CoA ligase (lignoceric acid)</v>
      </c>
      <c r="N1291" t="str">
        <v>atp_rm + coa_rm + ttcosa_rm --&gt; amp_rm + ppi_rm + ttccoa_rm</v>
      </c>
      <c r="O1291" t="str">
        <v>Fatty acid degradation</v>
      </c>
      <c r="P1291" t="str">
        <v>rt1544</v>
      </c>
      <c r="Q1291">
        <v>0</v>
      </c>
      <c r="R1291">
        <v>1000</v>
      </c>
      <c r="S1291">
        <v>0</v>
      </c>
      <c r="T1291" t="str">
        <v>6.2.1.3</v>
      </c>
      <c r="U1291" t="str">
        <v>R00390</v>
      </c>
      <c r="V1291" t="str">
        <v>r_2214</v>
      </c>
      <c r="W1291">
        <v>0</v>
      </c>
      <c r="X1291" t="str">
        <v>SBO:0000176</v>
      </c>
      <c r="Y1291">
        <v>0</v>
      </c>
      <c r="Z1291" t="str" cm="1">
        <f t="array" ref="Z1291">IFERROR(_xlfn.UNIQUE(_xlfn.TEXTSPLIT(SUBSTITUTE(SUBSTITUTE(SUBSTITUTE(SUBSTITUTE(P1291," or "," ")," and "," "),"(",""),")","")," "),TRUE),"")</f>
        <v>rt1544</v>
      </c>
    </row>
    <row r="1292" spans="12:27" x14ac:dyDescent="0.2">
      <c r="L1292" t="str">
        <v>FACOAL260_rm</v>
      </c>
      <c r="M1292" t="str">
        <v>fatty-acid--CoA ligase (cerotic acid)</v>
      </c>
      <c r="N1292" t="str">
        <v>atp_rm + coa_rm + 4.0 h_rm + hxca_rm --&gt; amp_rm + hxccoa_rm + ppi_rm</v>
      </c>
      <c r="O1292" t="str">
        <v>Fatty acid degradation</v>
      </c>
      <c r="P1292" t="str">
        <v>rt1544</v>
      </c>
      <c r="Q1292">
        <v>0</v>
      </c>
      <c r="R1292">
        <v>1000</v>
      </c>
      <c r="S1292">
        <v>0</v>
      </c>
      <c r="T1292" t="str">
        <v>6.2.1.3</v>
      </c>
      <c r="U1292" t="str">
        <v>R00390</v>
      </c>
      <c r="V1292" t="str">
        <v>r_2215</v>
      </c>
      <c r="W1292">
        <v>0</v>
      </c>
      <c r="X1292" t="str">
        <v>SBO:0000176</v>
      </c>
      <c r="Y1292">
        <v>0</v>
      </c>
      <c r="Z1292" t="str" cm="1">
        <f t="array" ref="Z1292">IFERROR(_xlfn.UNIQUE(_xlfn.TEXTSPLIT(SUBSTITUTE(SUBSTITUTE(SUBSTITUTE(SUBSTITUTE(P1292," or "," ")," and "," "),"(",""),")","")," "),TRUE),"")</f>
        <v>rt1544</v>
      </c>
    </row>
    <row r="1293" spans="12:27" x14ac:dyDescent="0.2">
      <c r="L1293" t="str">
        <v>FACOAL220_l</v>
      </c>
      <c r="M1293" t="str">
        <v>fatty-acid--CoA ligase (behenate)</v>
      </c>
      <c r="N1293" t="str">
        <v>atp_l + coa_l + docosa_l --&gt; amp_l + docoscoa_l + ppi_l</v>
      </c>
      <c r="O1293" t="str">
        <v>Fatty acid degradation</v>
      </c>
      <c r="P1293" t="str">
        <v>rt1544</v>
      </c>
      <c r="Q1293">
        <v>0</v>
      </c>
      <c r="R1293">
        <v>1000</v>
      </c>
      <c r="S1293">
        <v>0</v>
      </c>
      <c r="T1293" t="str">
        <v>6.2.1.3</v>
      </c>
      <c r="U1293" t="str">
        <v>R00390</v>
      </c>
      <c r="V1293" t="str">
        <v>r_2216</v>
      </c>
      <c r="W1293">
        <v>0</v>
      </c>
      <c r="X1293" t="str">
        <v>SBO:0000176</v>
      </c>
      <c r="Y1293">
        <v>0</v>
      </c>
      <c r="Z1293" t="str" cm="1">
        <f t="array" ref="Z1293">IFERROR(_xlfn.UNIQUE(_xlfn.TEXTSPLIT(SUBSTITUTE(SUBSTITUTE(SUBSTITUTE(SUBSTITUTE(P1293," or "," ")," and "," "),"(",""),")","")," "),TRUE),"")</f>
        <v>rt1544</v>
      </c>
    </row>
    <row r="1294" spans="12:27" x14ac:dyDescent="0.2">
      <c r="L1294" t="str">
        <v>FACOAL240_l</v>
      </c>
      <c r="M1294" t="str">
        <v>fatty-acid--CoA ligase (lignoceric acid)</v>
      </c>
      <c r="N1294" t="str">
        <v>atp_l + coa_l + ttcosa_l --&gt; amp_l + ppi_l + ttccoa_l</v>
      </c>
      <c r="O1294" t="str">
        <v>Fatty acid degradation</v>
      </c>
      <c r="P1294" t="str">
        <v>rt1544</v>
      </c>
      <c r="Q1294">
        <v>0</v>
      </c>
      <c r="R1294">
        <v>1000</v>
      </c>
      <c r="S1294">
        <v>0</v>
      </c>
      <c r="T1294" t="str">
        <v>6.2.1.3</v>
      </c>
      <c r="U1294" t="str">
        <v>R00390</v>
      </c>
      <c r="V1294" t="str">
        <v>r_2217</v>
      </c>
      <c r="W1294">
        <v>0</v>
      </c>
      <c r="X1294" t="str">
        <v>SBO:0000176</v>
      </c>
      <c r="Y1294">
        <v>0</v>
      </c>
      <c r="Z1294" t="str" cm="1">
        <f t="array" ref="Z1294">IFERROR(_xlfn.UNIQUE(_xlfn.TEXTSPLIT(SUBSTITUTE(SUBSTITUTE(SUBSTITUTE(SUBSTITUTE(P1294," or "," ")," and "," "),"(",""),")","")," "),TRUE),"")</f>
        <v>rt1544</v>
      </c>
    </row>
    <row r="1295" spans="12:27" x14ac:dyDescent="0.2">
      <c r="L1295" t="str">
        <v>FACOAL260_l</v>
      </c>
      <c r="M1295" t="str">
        <v>fatty-acid--CoA ligase (cerotic acid)</v>
      </c>
      <c r="N1295" t="str">
        <v>atp_l + coa_l + 4.0 h_l + hxca_l --&gt; amp_l + hxccoa_l + ppi_l</v>
      </c>
      <c r="O1295" t="str">
        <v>Fatty acid degradation</v>
      </c>
      <c r="P1295" t="str">
        <v>rt1544</v>
      </c>
      <c r="Q1295">
        <v>0</v>
      </c>
      <c r="R1295">
        <v>1000</v>
      </c>
      <c r="S1295">
        <v>0</v>
      </c>
      <c r="T1295" t="str">
        <v>6.2.1.3</v>
      </c>
      <c r="U1295" t="str">
        <v>R00390</v>
      </c>
      <c r="V1295" t="str">
        <v>r_2218</v>
      </c>
      <c r="W1295">
        <v>0</v>
      </c>
      <c r="X1295" t="str">
        <v>SBO:0000176</v>
      </c>
      <c r="Y1295">
        <v>0</v>
      </c>
      <c r="Z1295" t="str" cm="1">
        <f t="array" ref="Z1295">IFERROR(_xlfn.UNIQUE(_xlfn.TEXTSPLIT(SUBSTITUTE(SUBSTITUTE(SUBSTITUTE(SUBSTITUTE(P1295," or "," ")," and "," "),"(",""),")","")," "),TRUE),"")</f>
        <v>rt1544</v>
      </c>
    </row>
    <row r="1296" spans="12:27" x14ac:dyDescent="0.2">
      <c r="L1296" t="str">
        <v>FACOA120tabc_x</v>
      </c>
      <c r="M1296" t="str">
        <v>fatty acyl-CoA transport via ABC system (C12:0)</v>
      </c>
      <c r="N1296" t="str">
        <v>atp_c + ddcacoa_c + h2o_c --&gt; adp_c + ddcacoa_x + h_c + pi_c</v>
      </c>
      <c r="O1296" t="str">
        <v>Transport</v>
      </c>
      <c r="P1296" t="str">
        <v>rt4799 and rt1269</v>
      </c>
      <c r="Q1296">
        <v>0</v>
      </c>
      <c r="R1296">
        <v>1000</v>
      </c>
      <c r="S1296">
        <v>0</v>
      </c>
      <c r="T1296">
        <v>0</v>
      </c>
      <c r="U1296">
        <v>0</v>
      </c>
      <c r="V1296" t="str">
        <v>r_2219</v>
      </c>
      <c r="W1296">
        <v>0</v>
      </c>
      <c r="X1296" t="str">
        <v>SBO:0000185</v>
      </c>
      <c r="Y1296">
        <v>0</v>
      </c>
      <c r="Z1296" t="str" cm="1">
        <f t="array" ref="Z1296:AA1296">IFERROR(_xlfn.UNIQUE(_xlfn.TEXTSPLIT(SUBSTITUTE(SUBSTITUTE(SUBSTITUTE(SUBSTITUTE(P1296," or "," ")," and "," "),"(",""),")","")," "),TRUE),"")</f>
        <v>rt4799</v>
      </c>
      <c r="AA1296" t="str">
        <v>rt1269</v>
      </c>
    </row>
    <row r="1297" spans="12:28" x14ac:dyDescent="0.2">
      <c r="L1297" t="str">
        <v>FACOA140tabc_x</v>
      </c>
      <c r="M1297" t="str">
        <v>fatty acyl-CoA transport via ABC system (C14:0)</v>
      </c>
      <c r="N1297" t="str">
        <v>atp_c + h2o_c + tdcoa_c --&gt; adp_c + h_c + pi_c + tdcoa_x</v>
      </c>
      <c r="O1297" t="str">
        <v>Transport</v>
      </c>
      <c r="P1297" t="str">
        <v>rt4799 and rt1269</v>
      </c>
      <c r="Q1297">
        <v>0</v>
      </c>
      <c r="R1297">
        <v>1000</v>
      </c>
      <c r="S1297">
        <v>0</v>
      </c>
      <c r="T1297">
        <v>0</v>
      </c>
      <c r="U1297">
        <v>0</v>
      </c>
      <c r="V1297" t="str">
        <v>r_2220</v>
      </c>
      <c r="W1297">
        <v>0</v>
      </c>
      <c r="X1297" t="str">
        <v>SBO:0000185</v>
      </c>
      <c r="Y1297">
        <v>0</v>
      </c>
      <c r="Z1297" t="str" cm="1">
        <f t="array" ref="Z1297:AA1297">IFERROR(_xlfn.UNIQUE(_xlfn.TEXTSPLIT(SUBSTITUTE(SUBSTITUTE(SUBSTITUTE(SUBSTITUTE(P1297," or "," ")," and "," "),"(",""),")","")," "),TRUE),"")</f>
        <v>rt4799</v>
      </c>
      <c r="AA1297" t="str">
        <v>rt1269</v>
      </c>
    </row>
    <row r="1298" spans="12:28" x14ac:dyDescent="0.2">
      <c r="L1298" t="str">
        <v>FACOA160tabc_x</v>
      </c>
      <c r="M1298" t="str">
        <v>fatty acyl-CoA transport via ABC system (C16:0)</v>
      </c>
      <c r="N1298" t="str">
        <v>atp_c + h2o_c + pmtcoa_c --&gt; adp_c + h_c + pi_c + pmtcoa_x</v>
      </c>
      <c r="O1298" t="str">
        <v>Transport</v>
      </c>
      <c r="P1298" t="str">
        <v>rt4799 and rt1269</v>
      </c>
      <c r="Q1298">
        <v>0</v>
      </c>
      <c r="R1298">
        <v>1000</v>
      </c>
      <c r="S1298">
        <v>0</v>
      </c>
      <c r="T1298">
        <v>0</v>
      </c>
      <c r="U1298">
        <v>0</v>
      </c>
      <c r="V1298" t="str">
        <v>r_2221</v>
      </c>
      <c r="W1298">
        <v>0</v>
      </c>
      <c r="X1298" t="str">
        <v>SBO:0000185</v>
      </c>
      <c r="Y1298">
        <v>0</v>
      </c>
      <c r="Z1298" t="str" cm="1">
        <f t="array" ref="Z1298:AA1298">IFERROR(_xlfn.UNIQUE(_xlfn.TEXTSPLIT(SUBSTITUTE(SUBSTITUTE(SUBSTITUTE(SUBSTITUTE(P1298," or "," ")," and "," "),"(",""),")","")," "),TRUE),"")</f>
        <v>rt4799</v>
      </c>
      <c r="AA1298" t="str">
        <v>rt1269</v>
      </c>
    </row>
    <row r="1299" spans="12:28" x14ac:dyDescent="0.2">
      <c r="L1299" t="str">
        <v>FACOA161tabc_x</v>
      </c>
      <c r="M1299" t="str">
        <v>fatty acyl-CoA transport via ABC system (C16:1)</v>
      </c>
      <c r="N1299" t="str">
        <v>atp_c + h2o_c + hdcoa_c --&gt; adp_c + h_c + hdcoa_x + pi_c</v>
      </c>
      <c r="O1299" t="str">
        <v>Transport</v>
      </c>
      <c r="P1299" t="str">
        <v>rt4799 and rt1269</v>
      </c>
      <c r="Q1299">
        <v>0</v>
      </c>
      <c r="R1299">
        <v>1000</v>
      </c>
      <c r="S1299">
        <v>0</v>
      </c>
      <c r="T1299">
        <v>0</v>
      </c>
      <c r="U1299">
        <v>0</v>
      </c>
      <c r="V1299" t="str">
        <v>r_2222</v>
      </c>
      <c r="W1299">
        <v>0</v>
      </c>
      <c r="X1299" t="str">
        <v>SBO:0000185</v>
      </c>
      <c r="Y1299">
        <v>0</v>
      </c>
      <c r="Z1299" t="str" cm="1">
        <f t="array" ref="Z1299:AA1299">IFERROR(_xlfn.UNIQUE(_xlfn.TEXTSPLIT(SUBSTITUTE(SUBSTITUTE(SUBSTITUTE(SUBSTITUTE(P1299," or "," ")," and "," "),"(",""),")","")," "),TRUE),"")</f>
        <v>rt4799</v>
      </c>
      <c r="AA1299" t="str">
        <v>rt1269</v>
      </c>
    </row>
    <row r="1300" spans="12:28" x14ac:dyDescent="0.2">
      <c r="L1300" t="str">
        <v>FACOA180tabc_x</v>
      </c>
      <c r="M1300" t="str">
        <v>fatty acyl-CoA transport via ABC system (C18:0)</v>
      </c>
      <c r="N1300" t="str">
        <v>atp_c + h2o_c + stcoa_c --&gt; adp_c + h_c + pi_c + stcoa_x</v>
      </c>
      <c r="O1300" t="str">
        <v>Transport</v>
      </c>
      <c r="P1300" t="str">
        <v>rt4799 and rt1269</v>
      </c>
      <c r="Q1300">
        <v>0</v>
      </c>
      <c r="R1300">
        <v>1000</v>
      </c>
      <c r="S1300">
        <v>0</v>
      </c>
      <c r="T1300">
        <v>0</v>
      </c>
      <c r="U1300">
        <v>0</v>
      </c>
      <c r="V1300" t="str">
        <v>r_2223</v>
      </c>
      <c r="W1300">
        <v>0</v>
      </c>
      <c r="X1300" t="str">
        <v>SBO:0000185</v>
      </c>
      <c r="Y1300">
        <v>0</v>
      </c>
      <c r="Z1300" t="str" cm="1">
        <f t="array" ref="Z1300:AA1300">IFERROR(_xlfn.UNIQUE(_xlfn.TEXTSPLIT(SUBSTITUTE(SUBSTITUTE(SUBSTITUTE(SUBSTITUTE(P1300," or "," ")," and "," "),"(",""),")","")," "),TRUE),"")</f>
        <v>rt4799</v>
      </c>
      <c r="AA1300" t="str">
        <v>rt1269</v>
      </c>
    </row>
    <row r="1301" spans="12:28" x14ac:dyDescent="0.2">
      <c r="L1301" t="str">
        <v>FACOA181tabc_x</v>
      </c>
      <c r="M1301" t="str">
        <v>fatty acyl-CoA transport via ABC system (C18:1)</v>
      </c>
      <c r="N1301" t="str">
        <v>atp_c + h2o_c + odecoa_c --&gt; adp_c + h_c + odecoa_x + pi_c</v>
      </c>
      <c r="O1301" t="str">
        <v>Transport</v>
      </c>
      <c r="P1301" t="str">
        <v>rt4799 and rt1269</v>
      </c>
      <c r="Q1301">
        <v>0</v>
      </c>
      <c r="R1301">
        <v>1000</v>
      </c>
      <c r="S1301">
        <v>0</v>
      </c>
      <c r="T1301">
        <v>0</v>
      </c>
      <c r="U1301">
        <v>0</v>
      </c>
      <c r="V1301" t="str">
        <v>r_2224</v>
      </c>
      <c r="W1301">
        <v>0</v>
      </c>
      <c r="X1301" t="str">
        <v>SBO:0000185</v>
      </c>
      <c r="Y1301">
        <v>0</v>
      </c>
      <c r="Z1301" t="str" cm="1">
        <f t="array" ref="Z1301:AA1301">IFERROR(_xlfn.UNIQUE(_xlfn.TEXTSPLIT(SUBSTITUTE(SUBSTITUTE(SUBSTITUTE(SUBSTITUTE(P1301," or "," ")," and "," "),"(",""),")","")," "),TRUE),"")</f>
        <v>rt4799</v>
      </c>
      <c r="AA1301" t="str">
        <v>rt1269</v>
      </c>
    </row>
    <row r="1302" spans="12:28" x14ac:dyDescent="0.2">
      <c r="L1302" t="str">
        <v>FACOA200tabc_x</v>
      </c>
      <c r="M1302" t="str">
        <v>fatty acyl-CoA transport via ABC system (C20:0)</v>
      </c>
      <c r="N1302" t="str">
        <v>atp_c + h2o_c + icoscoa_c --&gt; adp_c + h_c + icoscoa_x + pi_c</v>
      </c>
      <c r="O1302" t="str">
        <v>Transport</v>
      </c>
      <c r="P1302" t="str">
        <v>rt4799 and rt1269</v>
      </c>
      <c r="Q1302">
        <v>0</v>
      </c>
      <c r="R1302">
        <v>1000</v>
      </c>
      <c r="S1302">
        <v>0</v>
      </c>
      <c r="T1302">
        <v>0</v>
      </c>
      <c r="U1302">
        <v>0</v>
      </c>
      <c r="V1302" t="str">
        <v>r_2225</v>
      </c>
      <c r="W1302">
        <v>0</v>
      </c>
      <c r="X1302" t="str">
        <v>SBO:0000185</v>
      </c>
      <c r="Y1302">
        <v>0</v>
      </c>
      <c r="Z1302" t="str" cm="1">
        <f t="array" ref="Z1302:AA1302">IFERROR(_xlfn.UNIQUE(_xlfn.TEXTSPLIT(SUBSTITUTE(SUBSTITUTE(SUBSTITUTE(SUBSTITUTE(P1302," or "," ")," and "," "),"(",""),")","")," "),TRUE),"")</f>
        <v>rt4799</v>
      </c>
      <c r="AA1302" t="str">
        <v>rt1269</v>
      </c>
    </row>
    <row r="1303" spans="12:28" x14ac:dyDescent="0.2">
      <c r="L1303" t="str">
        <v>FACOA220tabc_x</v>
      </c>
      <c r="M1303" t="str">
        <v>fatty acyl-CoA transport via ABC system (C22:0)</v>
      </c>
      <c r="N1303" t="str">
        <v>atp_c + docoscoa_c + h2o_c --&gt; adp_c + docoscoa_x + h_c + pi_c</v>
      </c>
      <c r="O1303" t="str">
        <v>Transport</v>
      </c>
      <c r="P1303" t="str">
        <v>rt4799 and rt1269</v>
      </c>
      <c r="Q1303">
        <v>0</v>
      </c>
      <c r="R1303">
        <v>1000</v>
      </c>
      <c r="S1303">
        <v>0</v>
      </c>
      <c r="T1303">
        <v>0</v>
      </c>
      <c r="U1303">
        <v>0</v>
      </c>
      <c r="V1303" t="str">
        <v>r_2226</v>
      </c>
      <c r="W1303">
        <v>0</v>
      </c>
      <c r="X1303" t="str">
        <v>SBO:0000185</v>
      </c>
      <c r="Y1303">
        <v>0</v>
      </c>
      <c r="Z1303" t="str" cm="1">
        <f t="array" ref="Z1303:AA1303">IFERROR(_xlfn.UNIQUE(_xlfn.TEXTSPLIT(SUBSTITUTE(SUBSTITUTE(SUBSTITUTE(SUBSTITUTE(P1303," or "," ")," and "," "),"(",""),")","")," "),TRUE),"")</f>
        <v>rt4799</v>
      </c>
      <c r="AA1303" t="str">
        <v>rt1269</v>
      </c>
    </row>
    <row r="1304" spans="12:28" x14ac:dyDescent="0.2">
      <c r="L1304" t="str">
        <v>FACOA240tabc_x</v>
      </c>
      <c r="M1304" t="str">
        <v>fatty acyl-CoA transport via ABC system (C24:0)</v>
      </c>
      <c r="N1304" t="str">
        <v>atp_c + h2o_c + ttccoa_c --&gt; adp_c + h_c + pi_c + ttccoa_x</v>
      </c>
      <c r="O1304" t="str">
        <v>Transport</v>
      </c>
      <c r="P1304" t="str">
        <v>rt4799 and rt1269</v>
      </c>
      <c r="Q1304">
        <v>0</v>
      </c>
      <c r="R1304">
        <v>1000</v>
      </c>
      <c r="S1304">
        <v>0</v>
      </c>
      <c r="T1304">
        <v>0</v>
      </c>
      <c r="U1304">
        <v>0</v>
      </c>
      <c r="V1304" t="str">
        <v>r_2227</v>
      </c>
      <c r="W1304">
        <v>0</v>
      </c>
      <c r="X1304" t="str">
        <v>SBO:0000185</v>
      </c>
      <c r="Y1304">
        <v>0</v>
      </c>
      <c r="Z1304" t="str" cm="1">
        <f t="array" ref="Z1304:AA1304">IFERROR(_xlfn.UNIQUE(_xlfn.TEXTSPLIT(SUBSTITUTE(SUBSTITUTE(SUBSTITUTE(SUBSTITUTE(P1304," or "," ")," and "," "),"(",""),")","")," "),TRUE),"")</f>
        <v>rt4799</v>
      </c>
      <c r="AA1304" t="str">
        <v>rt1269</v>
      </c>
    </row>
    <row r="1305" spans="12:28" x14ac:dyDescent="0.2">
      <c r="L1305" t="str">
        <v>FACOA260tabc_x</v>
      </c>
      <c r="M1305" t="str">
        <v>fatty acyl-CoA transport via ABC system (C26:0)</v>
      </c>
      <c r="N1305" t="str">
        <v>atp_c + h2o_c + hxccoa_c --&gt; adp_c + h_c + hxccoa_x + pi_c</v>
      </c>
      <c r="O1305" t="str">
        <v>Transport</v>
      </c>
      <c r="P1305" t="str">
        <v>rt4799 and rt1269</v>
      </c>
      <c r="Q1305">
        <v>0</v>
      </c>
      <c r="R1305">
        <v>1000</v>
      </c>
      <c r="S1305">
        <v>0</v>
      </c>
      <c r="T1305">
        <v>0</v>
      </c>
      <c r="U1305">
        <v>0</v>
      </c>
      <c r="V1305" t="str">
        <v>r_2228</v>
      </c>
      <c r="W1305">
        <v>0</v>
      </c>
      <c r="X1305" t="str">
        <v>SBO:0000185</v>
      </c>
      <c r="Y1305">
        <v>0</v>
      </c>
      <c r="Z1305" t="str" cm="1">
        <f t="array" ref="Z1305:AA1305">IFERROR(_xlfn.UNIQUE(_xlfn.TEXTSPLIT(SUBSTITUTE(SUBSTITUTE(SUBSTITUTE(SUBSTITUTE(P1305," or "," ")," and "," "),"(",""),")","")," "),TRUE),"")</f>
        <v>rt4799</v>
      </c>
      <c r="AA1305" t="str">
        <v>rt1269</v>
      </c>
    </row>
    <row r="1306" spans="12:28" x14ac:dyDescent="0.2">
      <c r="L1306" t="str">
        <v>BUTt_c_x</v>
      </c>
      <c r="M1306" t="str">
        <v>butyrate (n-C4:0) transport</v>
      </c>
      <c r="N1306" t="str">
        <v>but_c &lt;=&gt; but_x</v>
      </c>
      <c r="O1306" t="str">
        <v>Transport</v>
      </c>
      <c r="P1306" t="str">
        <v/>
      </c>
      <c r="Q1306">
        <v>-1000</v>
      </c>
      <c r="R1306">
        <v>1000</v>
      </c>
      <c r="S1306">
        <v>0</v>
      </c>
      <c r="T1306">
        <v>0</v>
      </c>
      <c r="U1306">
        <v>0</v>
      </c>
      <c r="V1306" t="str">
        <v>r_2229</v>
      </c>
      <c r="W1306">
        <v>0</v>
      </c>
      <c r="X1306" t="str">
        <v>SBO:0000185</v>
      </c>
      <c r="Y1306">
        <v>0</v>
      </c>
      <c r="Z1306" t="str" cm="1">
        <f t="array" ref="Z1306">IFERROR(_xlfn.UNIQUE(_xlfn.TEXTSPLIT(SUBSTITUTE(SUBSTITUTE(SUBSTITUTE(SUBSTITUTE(P1306," or "," ")," and "," "),"(",""),")","")," "),TRUE),"")</f>
        <v/>
      </c>
    </row>
    <row r="1307" spans="12:28" x14ac:dyDescent="0.2">
      <c r="L1307" t="str">
        <v>HXAt_c_x</v>
      </c>
      <c r="M1307" t="str">
        <v>hexanoate (n-C6:0) transport</v>
      </c>
      <c r="N1307" t="str">
        <v>hxa_c &lt;=&gt; hxa_x</v>
      </c>
      <c r="O1307" t="str">
        <v>Transport</v>
      </c>
      <c r="P1307" t="str">
        <v/>
      </c>
      <c r="Q1307">
        <v>-1000</v>
      </c>
      <c r="R1307">
        <v>1000</v>
      </c>
      <c r="S1307">
        <v>0</v>
      </c>
      <c r="T1307">
        <v>0</v>
      </c>
      <c r="U1307">
        <v>0</v>
      </c>
      <c r="V1307" t="str">
        <v>r_2230</v>
      </c>
      <c r="W1307">
        <v>0</v>
      </c>
      <c r="X1307" t="str">
        <v>SBO:0000185</v>
      </c>
      <c r="Y1307">
        <v>0</v>
      </c>
      <c r="Z1307" t="str" cm="1">
        <f t="array" ref="Z1307">IFERROR(_xlfn.UNIQUE(_xlfn.TEXTSPLIT(SUBSTITUTE(SUBSTITUTE(SUBSTITUTE(SUBSTITUTE(P1307," or "," ")," and "," "),"(",""),")","")," "),TRUE),"")</f>
        <v/>
      </c>
    </row>
    <row r="1308" spans="12:28" x14ac:dyDescent="0.2">
      <c r="L1308" t="str">
        <v>FACOAE40_x</v>
      </c>
      <c r="M1308" t="str">
        <v>acyl-CoA thioesterase (n-4:0)</v>
      </c>
      <c r="N1308" t="str">
        <v>btcoa_x + h2o_x --&gt; but_x + coa_x + h_x</v>
      </c>
      <c r="O1308" t="str">
        <v>Fatty acid degradation</v>
      </c>
      <c r="P1308" t="str">
        <v>rt7680</v>
      </c>
      <c r="Q1308">
        <v>0</v>
      </c>
      <c r="R1308">
        <v>1000</v>
      </c>
      <c r="S1308">
        <v>0</v>
      </c>
      <c r="T1308" t="str">
        <v>3.1.2.2</v>
      </c>
      <c r="U1308">
        <v>0</v>
      </c>
      <c r="V1308" t="str">
        <v>r_2232</v>
      </c>
      <c r="W1308">
        <v>0</v>
      </c>
      <c r="X1308" t="str">
        <v>SBO:0000176</v>
      </c>
      <c r="Y1308">
        <v>0</v>
      </c>
      <c r="Z1308" t="str" cm="1">
        <f t="array" ref="Z1308">IFERROR(_xlfn.UNIQUE(_xlfn.TEXTSPLIT(SUBSTITUTE(SUBSTITUTE(SUBSTITUTE(SUBSTITUTE(P1308," or "," ")," and "," "),"(",""),")","")," "),TRUE),"")</f>
        <v>rt7680</v>
      </c>
    </row>
    <row r="1309" spans="12:28" x14ac:dyDescent="0.2">
      <c r="L1309" t="str">
        <v>FACOAE60_x</v>
      </c>
      <c r="M1309" t="str">
        <v>acyl-CoA thioesterase (n-6:0)</v>
      </c>
      <c r="N1309" t="str">
        <v>h2o_x + hxcoa_x --&gt; coa_x + h_x + hxa_x</v>
      </c>
      <c r="O1309" t="str">
        <v>Fatty acid degradation</v>
      </c>
      <c r="P1309" t="str">
        <v>rt7680</v>
      </c>
      <c r="Q1309">
        <v>0</v>
      </c>
      <c r="R1309">
        <v>1000</v>
      </c>
      <c r="S1309">
        <v>0</v>
      </c>
      <c r="T1309" t="str">
        <v>3.1.2.2</v>
      </c>
      <c r="U1309">
        <v>0</v>
      </c>
      <c r="V1309" t="str">
        <v>r_2233</v>
      </c>
      <c r="W1309">
        <v>0</v>
      </c>
      <c r="X1309" t="str">
        <v>SBO:0000176</v>
      </c>
      <c r="Y1309">
        <v>0</v>
      </c>
      <c r="Z1309" t="str" cm="1">
        <f t="array" ref="Z1309">IFERROR(_xlfn.UNIQUE(_xlfn.TEXTSPLIT(SUBSTITUTE(SUBSTITUTE(SUBSTITUTE(SUBSTITUTE(P1309," or "," ")," and "," "),"(",""),")","")," "),TRUE),"")</f>
        <v>rt7680</v>
      </c>
    </row>
    <row r="1310" spans="12:28" x14ac:dyDescent="0.2">
      <c r="L1310" t="str">
        <v>FACOAE161_x</v>
      </c>
      <c r="M1310" t="str">
        <v>acyl-CoA thioesterase (n-16:1)</v>
      </c>
      <c r="N1310" t="str">
        <v>h2o_x + hdcoa_x --&gt; coa_x + h_x + hdcea_x</v>
      </c>
      <c r="O1310" t="str">
        <v>Fatty acid degradation</v>
      </c>
      <c r="P1310" t="str">
        <v>rt7680</v>
      </c>
      <c r="Q1310">
        <v>0</v>
      </c>
      <c r="R1310">
        <v>1000</v>
      </c>
      <c r="S1310">
        <v>0</v>
      </c>
      <c r="T1310" t="str">
        <v>3.1.2.2</v>
      </c>
      <c r="U1310">
        <v>0</v>
      </c>
      <c r="V1310" t="str">
        <v>r_2234</v>
      </c>
      <c r="W1310">
        <v>0</v>
      </c>
      <c r="X1310" t="str">
        <v>SBO:0000176</v>
      </c>
      <c r="Y1310">
        <v>0</v>
      </c>
      <c r="Z1310" t="str" cm="1">
        <f t="array" ref="Z1310">IFERROR(_xlfn.UNIQUE(_xlfn.TEXTSPLIT(SUBSTITUTE(SUBSTITUTE(SUBSTITUTE(SUBSTITUTE(P1310," or "," ")," and "," "),"(",""),")","")," "),TRUE),"")</f>
        <v>rt7680</v>
      </c>
    </row>
    <row r="1311" spans="12:28" x14ac:dyDescent="0.2">
      <c r="L1311" t="str">
        <v>FACOAE181_x</v>
      </c>
      <c r="M1311" t="str">
        <v>acyl-CoA thioesterase (n-18:1)</v>
      </c>
      <c r="N1311" t="str">
        <v>h2o_x + odecoa_x --&gt; coa_x + h_x + ocdcea_x</v>
      </c>
      <c r="O1311" t="str">
        <v>Fatty acid degradation</v>
      </c>
      <c r="P1311" t="str">
        <v>rt7680</v>
      </c>
      <c r="Q1311">
        <v>0</v>
      </c>
      <c r="R1311">
        <v>1000</v>
      </c>
      <c r="S1311">
        <v>0</v>
      </c>
      <c r="T1311" t="str">
        <v>3.1.2.2</v>
      </c>
      <c r="U1311" t="str">
        <v>R08176</v>
      </c>
      <c r="V1311" t="str">
        <v>r_2235</v>
      </c>
      <c r="W1311">
        <v>0</v>
      </c>
      <c r="X1311" t="str">
        <v>SBO:0000176</v>
      </c>
      <c r="Y1311">
        <v>0</v>
      </c>
      <c r="Z1311" t="str" cm="1">
        <f t="array" ref="Z1311">IFERROR(_xlfn.UNIQUE(_xlfn.TEXTSPLIT(SUBSTITUTE(SUBSTITUTE(SUBSTITUTE(SUBSTITUTE(P1311," or "," ")," and "," "),"(",""),")","")," "),TRUE),"")</f>
        <v>rt7680</v>
      </c>
    </row>
    <row r="1312" spans="12:28" x14ac:dyDescent="0.2">
      <c r="L1312" t="str">
        <v>ACOAO40_x</v>
      </c>
      <c r="M1312" t="str">
        <v>acyl-CoA oxidase (butanoyl-CoA)</v>
      </c>
      <c r="N1312" t="str">
        <v>btcoa_x + o2_x --&gt; bt2coa_x + h2o2_x</v>
      </c>
      <c r="O1312" t="str">
        <v>Fatty acid degradation</v>
      </c>
      <c r="P1312" t="str">
        <v>rt1332 or rt4374 or rt4384</v>
      </c>
      <c r="Q1312">
        <v>0</v>
      </c>
      <c r="R1312">
        <v>0</v>
      </c>
      <c r="S1312">
        <v>0</v>
      </c>
      <c r="T1312" t="str">
        <v>1.3.3.6</v>
      </c>
      <c r="U1312">
        <v>0</v>
      </c>
      <c r="V1312" t="str">
        <v>r_2236</v>
      </c>
      <c r="W1312">
        <v>0</v>
      </c>
      <c r="X1312" t="str">
        <v>SBO:0000176</v>
      </c>
      <c r="Y1312">
        <v>0</v>
      </c>
      <c r="Z1312" t="str" cm="1">
        <f t="array" ref="Z1312:AB1312">IFERROR(_xlfn.UNIQUE(_xlfn.TEXTSPLIT(SUBSTITUTE(SUBSTITUTE(SUBSTITUTE(SUBSTITUTE(P1312," or "," ")," and "," "),"(",""),")","")," "),TRUE),"")</f>
        <v>rt1332</v>
      </c>
      <c r="AA1312" t="str">
        <v>rt4374</v>
      </c>
      <c r="AB1312" t="str">
        <v>rt4384</v>
      </c>
    </row>
    <row r="1313" spans="12:28" x14ac:dyDescent="0.2">
      <c r="L1313" t="str">
        <v>ACOAO60_x</v>
      </c>
      <c r="M1313" t="str">
        <v>acyl-CoA oxidase (hexanoyl-CoA)</v>
      </c>
      <c r="N1313" t="str">
        <v>hxcoa_x + o2_x --&gt; h2o2_x + hx2coa_x</v>
      </c>
      <c r="O1313" t="str">
        <v>Fatty acid degradation</v>
      </c>
      <c r="P1313" t="str">
        <v>rt1332 or rt4374 or rt4384</v>
      </c>
      <c r="Q1313">
        <v>0</v>
      </c>
      <c r="R1313">
        <v>0</v>
      </c>
      <c r="S1313">
        <v>0</v>
      </c>
      <c r="T1313" t="str">
        <v>1.3.3.6</v>
      </c>
      <c r="U1313">
        <v>0</v>
      </c>
      <c r="V1313" t="str">
        <v>r_2237</v>
      </c>
      <c r="W1313">
        <v>0</v>
      </c>
      <c r="X1313" t="str">
        <v>SBO:0000176</v>
      </c>
      <c r="Y1313">
        <v>0</v>
      </c>
      <c r="Z1313" t="str" cm="1">
        <f t="array" ref="Z1313:AB1313">IFERROR(_xlfn.UNIQUE(_xlfn.TEXTSPLIT(SUBSTITUTE(SUBSTITUTE(SUBSTITUTE(SUBSTITUTE(P1313," or "," ")," and "," "),"(",""),")","")," "),TRUE),"")</f>
        <v>rt1332</v>
      </c>
      <c r="AA1313" t="str">
        <v>rt4374</v>
      </c>
      <c r="AB1313" t="str">
        <v>rt4384</v>
      </c>
    </row>
    <row r="1314" spans="12:28" x14ac:dyDescent="0.2">
      <c r="L1314" t="str">
        <v>ACOAO80_x</v>
      </c>
      <c r="M1314" t="str">
        <v>acyl-CoA oxidase (octanoyl-CoA)</v>
      </c>
      <c r="N1314" t="str">
        <v>o2_x + occoa_x --&gt; h2o2_x + oc2coa_x</v>
      </c>
      <c r="O1314" t="str">
        <v>Fatty acid degradation</v>
      </c>
      <c r="P1314" t="str">
        <v>rt1332 or rt4374 or rt4384</v>
      </c>
      <c r="Q1314">
        <v>0</v>
      </c>
      <c r="R1314">
        <v>0</v>
      </c>
      <c r="S1314">
        <v>0</v>
      </c>
      <c r="T1314" t="str">
        <v>1.3.3.6</v>
      </c>
      <c r="U1314">
        <v>0</v>
      </c>
      <c r="V1314" t="str">
        <v>r_2238</v>
      </c>
      <c r="W1314">
        <v>0</v>
      </c>
      <c r="X1314" t="str">
        <v>SBO:0000176</v>
      </c>
      <c r="Y1314">
        <v>0</v>
      </c>
      <c r="Z1314" t="str" cm="1">
        <f t="array" ref="Z1314:AB1314">IFERROR(_xlfn.UNIQUE(_xlfn.TEXTSPLIT(SUBSTITUTE(SUBSTITUTE(SUBSTITUTE(SUBSTITUTE(P1314," or "," ")," and "," "),"(",""),")","")," "),TRUE),"")</f>
        <v>rt1332</v>
      </c>
      <c r="AA1314" t="str">
        <v>rt4374</v>
      </c>
      <c r="AB1314" t="str">
        <v>rt4384</v>
      </c>
    </row>
    <row r="1315" spans="12:28" x14ac:dyDescent="0.2">
      <c r="L1315" t="str">
        <v>ACOAO200_x</v>
      </c>
      <c r="M1315" t="str">
        <v>acyl-CoA oxidase (icosanoyl-CoA)</v>
      </c>
      <c r="N1315" t="str">
        <v>4.0 h_x + icoscoa_x + o2_x --&gt; h2o2_x + ic2coa_x</v>
      </c>
      <c r="O1315" t="str">
        <v>Fatty acid degradation</v>
      </c>
      <c r="P1315" t="str">
        <v>rt1332 or rt4374 or rt4384</v>
      </c>
      <c r="Q1315">
        <v>0</v>
      </c>
      <c r="R1315">
        <v>1000</v>
      </c>
      <c r="S1315">
        <v>0</v>
      </c>
      <c r="T1315" t="str">
        <v>1.3.3.6</v>
      </c>
      <c r="U1315">
        <v>0</v>
      </c>
      <c r="V1315" t="str">
        <v>r_2239</v>
      </c>
      <c r="W1315">
        <v>0</v>
      </c>
      <c r="X1315" t="str">
        <v>SBO:0000176</v>
      </c>
      <c r="Y1315">
        <v>0</v>
      </c>
      <c r="Z1315" t="str" cm="1">
        <f t="array" ref="Z1315:AB1315">IFERROR(_xlfn.UNIQUE(_xlfn.TEXTSPLIT(SUBSTITUTE(SUBSTITUTE(SUBSTITUTE(SUBSTITUTE(P1315," or "," ")," and "," "),"(",""),")","")," "),TRUE),"")</f>
        <v>rt1332</v>
      </c>
      <c r="AA1315" t="str">
        <v>rt4374</v>
      </c>
      <c r="AB1315" t="str">
        <v>rt4384</v>
      </c>
    </row>
    <row r="1316" spans="12:28" x14ac:dyDescent="0.2">
      <c r="L1316" t="str">
        <v>ACOAO220_x</v>
      </c>
      <c r="M1316" t="str">
        <v>acyl-CoA oxidase (docosanoyl-CoA)</v>
      </c>
      <c r="N1316" t="str">
        <v>docoscoa_x + o2_x --&gt; dic2coa_x + h2o2_x</v>
      </c>
      <c r="O1316" t="str">
        <v>Fatty acid degradation</v>
      </c>
      <c r="P1316" t="str">
        <v>rt1332 or rt4374 or rt4384</v>
      </c>
      <c r="Q1316">
        <v>0</v>
      </c>
      <c r="R1316">
        <v>1000</v>
      </c>
      <c r="S1316">
        <v>0</v>
      </c>
      <c r="T1316" t="str">
        <v>1.3.3.6</v>
      </c>
      <c r="U1316">
        <v>0</v>
      </c>
      <c r="V1316" t="str">
        <v>r_2240</v>
      </c>
      <c r="W1316">
        <v>0</v>
      </c>
      <c r="X1316" t="str">
        <v>SBO:0000176</v>
      </c>
      <c r="Y1316">
        <v>0</v>
      </c>
      <c r="Z1316" t="str" cm="1">
        <f t="array" ref="Z1316:AB1316">IFERROR(_xlfn.UNIQUE(_xlfn.TEXTSPLIT(SUBSTITUTE(SUBSTITUTE(SUBSTITUTE(SUBSTITUTE(P1316," or "," ")," and "," "),"(",""),")","")," "),TRUE),"")</f>
        <v>rt1332</v>
      </c>
      <c r="AA1316" t="str">
        <v>rt4374</v>
      </c>
      <c r="AB1316" t="str">
        <v>rt4384</v>
      </c>
    </row>
    <row r="1317" spans="12:28" x14ac:dyDescent="0.2">
      <c r="L1317" t="str">
        <v>ACOAO240_x</v>
      </c>
      <c r="M1317" t="str">
        <v>acyl-CoA oxidase (tetracosanoyl-CoA)</v>
      </c>
      <c r="N1317" t="str">
        <v>o2_x + ttccoa_x --&gt; h2o2_x + tc2coa_x</v>
      </c>
      <c r="O1317" t="str">
        <v>Fatty acid degradation</v>
      </c>
      <c r="P1317" t="str">
        <v>rt1332 or rt4374 or rt4384</v>
      </c>
      <c r="Q1317">
        <v>0</v>
      </c>
      <c r="R1317">
        <v>1000</v>
      </c>
      <c r="S1317">
        <v>0</v>
      </c>
      <c r="T1317" t="str">
        <v>1.3.3.6</v>
      </c>
      <c r="U1317">
        <v>0</v>
      </c>
      <c r="V1317" t="str">
        <v>r_2241</v>
      </c>
      <c r="W1317">
        <v>0</v>
      </c>
      <c r="X1317" t="str">
        <v>SBO:0000176</v>
      </c>
      <c r="Y1317">
        <v>0</v>
      </c>
      <c r="Z1317" t="str" cm="1">
        <f t="array" ref="Z1317:AB1317">IFERROR(_xlfn.UNIQUE(_xlfn.TEXTSPLIT(SUBSTITUTE(SUBSTITUTE(SUBSTITUTE(SUBSTITUTE(P1317," or "," ")," and "," "),"(",""),")","")," "),TRUE),"")</f>
        <v>rt1332</v>
      </c>
      <c r="AA1317" t="str">
        <v>rt4374</v>
      </c>
      <c r="AB1317" t="str">
        <v>rt4384</v>
      </c>
    </row>
    <row r="1318" spans="12:28" x14ac:dyDescent="0.2">
      <c r="L1318" t="str">
        <v>ACOAO161b_x</v>
      </c>
      <c r="M1318" t="str">
        <v>acyl-CoA oxidase (palmitoleoyl-CoA)</v>
      </c>
      <c r="N1318" t="str">
        <v>hdcoa_x + o2_x --&gt; 2.0 h_x + h2o2_x + hxd29coa_x</v>
      </c>
      <c r="O1318" t="str">
        <v>Fatty acid degradation</v>
      </c>
      <c r="P1318" t="str">
        <v>rt1332 or rt4374 or rt4384</v>
      </c>
      <c r="Q1318">
        <v>0</v>
      </c>
      <c r="R1318">
        <v>1000</v>
      </c>
      <c r="S1318">
        <v>0</v>
      </c>
      <c r="T1318" t="str">
        <v>1.3.3.6</v>
      </c>
      <c r="U1318">
        <v>0</v>
      </c>
      <c r="V1318" t="str">
        <v>r_2242</v>
      </c>
      <c r="W1318">
        <v>0</v>
      </c>
      <c r="X1318" t="str">
        <v>SBO:0000176</v>
      </c>
      <c r="Y1318">
        <v>0</v>
      </c>
      <c r="Z1318" t="str" cm="1">
        <f t="array" ref="Z1318:AB1318">IFERROR(_xlfn.UNIQUE(_xlfn.TEXTSPLIT(SUBSTITUTE(SUBSTITUTE(SUBSTITUTE(SUBSTITUTE(P1318," or "," ")," and "," "),"(",""),")","")," "),TRUE),"")</f>
        <v>rt1332</v>
      </c>
      <c r="AA1318" t="str">
        <v>rt4374</v>
      </c>
      <c r="AB1318" t="str">
        <v>rt4384</v>
      </c>
    </row>
    <row r="1319" spans="12:28" x14ac:dyDescent="0.2">
      <c r="L1319" t="str">
        <v>ACOAO141b_x</v>
      </c>
      <c r="M1319" t="str">
        <v>acyl-CoA oxidase (cis-tetradec-7-enoyl-CoA)</v>
      </c>
      <c r="N1319" t="str">
        <v>o2_x + td7coa_x --&gt; h2o2_x + td27coa_x</v>
      </c>
      <c r="O1319" t="str">
        <v>Fatty acid degradation</v>
      </c>
      <c r="P1319" t="str">
        <v>rt1332 or rt4374 or rt4384</v>
      </c>
      <c r="Q1319">
        <v>0</v>
      </c>
      <c r="R1319">
        <v>1000</v>
      </c>
      <c r="S1319">
        <v>0</v>
      </c>
      <c r="T1319" t="str">
        <v>1.3.3.6</v>
      </c>
      <c r="U1319">
        <v>0</v>
      </c>
      <c r="V1319" t="str">
        <v>r_2243</v>
      </c>
      <c r="W1319">
        <v>0</v>
      </c>
      <c r="X1319" t="str">
        <v>SBO:0000176</v>
      </c>
      <c r="Y1319">
        <v>0</v>
      </c>
      <c r="Z1319" t="str" cm="1">
        <f t="array" ref="Z1319:AB1319">IFERROR(_xlfn.UNIQUE(_xlfn.TEXTSPLIT(SUBSTITUTE(SUBSTITUTE(SUBSTITUTE(SUBSTITUTE(P1319," or "," ")," and "," "),"(",""),")","")," "),TRUE),"")</f>
        <v>rt1332</v>
      </c>
      <c r="AA1319" t="str">
        <v>rt4374</v>
      </c>
      <c r="AB1319" t="str">
        <v>rt4384</v>
      </c>
    </row>
    <row r="1320" spans="12:28" x14ac:dyDescent="0.2">
      <c r="L1320" t="str">
        <v>ACOAO121a_x</v>
      </c>
      <c r="M1320" t="str">
        <v>acyl-CoA oxidase (cis-dodec-5-enoyl-CoA)</v>
      </c>
      <c r="N1320" t="str">
        <v>dd5coa_x + o2_x --&gt; dd25coa_x + h2o2_x</v>
      </c>
      <c r="O1320" t="str">
        <v>Fatty acid degradation</v>
      </c>
      <c r="P1320" t="str">
        <v>rt1332 or rt4374 or rt4384</v>
      </c>
      <c r="Q1320">
        <v>0</v>
      </c>
      <c r="R1320">
        <v>1000</v>
      </c>
      <c r="S1320">
        <v>0</v>
      </c>
      <c r="T1320" t="str">
        <v>1.3.3.6</v>
      </c>
      <c r="U1320">
        <v>0</v>
      </c>
      <c r="V1320" t="str">
        <v>r_2244</v>
      </c>
      <c r="W1320">
        <v>0</v>
      </c>
      <c r="X1320" t="str">
        <v>SBO:0000176</v>
      </c>
      <c r="Y1320">
        <v>0</v>
      </c>
      <c r="Z1320" t="str" cm="1">
        <f t="array" ref="Z1320:AB1320">IFERROR(_xlfn.UNIQUE(_xlfn.TEXTSPLIT(SUBSTITUTE(SUBSTITUTE(SUBSTITUTE(SUBSTITUTE(P1320," or "," ")," and "," "),"(",""),")","")," "),TRUE),"")</f>
        <v>rt1332</v>
      </c>
      <c r="AA1320" t="str">
        <v>rt4374</v>
      </c>
      <c r="AB1320" t="str">
        <v>rt4384</v>
      </c>
    </row>
    <row r="1321" spans="12:28" x14ac:dyDescent="0.2">
      <c r="L1321" t="str">
        <v>ACOAO181a_x</v>
      </c>
      <c r="M1321" t="str">
        <v>acyl-CoA oxidase (oleoyl-CoA)</v>
      </c>
      <c r="N1321" t="str">
        <v>o2_x + odecoa_x --&gt; 2.0 h_x + h2o2_x + od29coa_x</v>
      </c>
      <c r="O1321" t="str">
        <v>Fatty acid degradation</v>
      </c>
      <c r="P1321" t="str">
        <v>rt1332 or rt4374 or rt4384</v>
      </c>
      <c r="Q1321">
        <v>0</v>
      </c>
      <c r="R1321">
        <v>1000</v>
      </c>
      <c r="S1321">
        <v>0</v>
      </c>
      <c r="T1321" t="str">
        <v>1.3.3.6</v>
      </c>
      <c r="U1321">
        <v>0</v>
      </c>
      <c r="V1321" t="str">
        <v>r_2245</v>
      </c>
      <c r="W1321">
        <v>0</v>
      </c>
      <c r="X1321" t="str">
        <v>SBO:0000176</v>
      </c>
      <c r="Y1321">
        <v>0</v>
      </c>
      <c r="Z1321" t="str" cm="1">
        <f t="array" ref="Z1321:AB1321">IFERROR(_xlfn.UNIQUE(_xlfn.TEXTSPLIT(SUBSTITUTE(SUBSTITUTE(SUBSTITUTE(SUBSTITUTE(P1321," or "," ")," and "," "),"(",""),")","")," "),TRUE),"")</f>
        <v>rt1332</v>
      </c>
      <c r="AA1321" t="str">
        <v>rt4374</v>
      </c>
      <c r="AB1321" t="str">
        <v>rt4384</v>
      </c>
    </row>
    <row r="1322" spans="12:28" x14ac:dyDescent="0.2">
      <c r="L1322" t="str">
        <v>ACOAO161a_x</v>
      </c>
      <c r="M1322" t="str">
        <v>acyl-CoA oxidase (cis-hexadec-7-enoyl-CoA)</v>
      </c>
      <c r="N1322" t="str">
        <v>hxd7coa_x + o2_x --&gt; h_x + h2o2_x + hxd27coa_x</v>
      </c>
      <c r="O1322" t="str">
        <v>Fatty acid degradation</v>
      </c>
      <c r="P1322" t="str">
        <v>rt1332 or rt4374 or rt4384</v>
      </c>
      <c r="Q1322">
        <v>0</v>
      </c>
      <c r="R1322">
        <v>1000</v>
      </c>
      <c r="S1322">
        <v>0</v>
      </c>
      <c r="T1322" t="str">
        <v>1.3.3.6</v>
      </c>
      <c r="U1322">
        <v>0</v>
      </c>
      <c r="V1322" t="str">
        <v>r_2246</v>
      </c>
      <c r="W1322">
        <v>0</v>
      </c>
      <c r="X1322" t="str">
        <v>SBO:0000176</v>
      </c>
      <c r="Y1322">
        <v>0</v>
      </c>
      <c r="Z1322" t="str" cm="1">
        <f t="array" ref="Z1322:AB1322">IFERROR(_xlfn.UNIQUE(_xlfn.TEXTSPLIT(SUBSTITUTE(SUBSTITUTE(SUBSTITUTE(SUBSTITUTE(P1322," or "," ")," and "," "),"(",""),")","")," "),TRUE),"")</f>
        <v>rt1332</v>
      </c>
      <c r="AA1322" t="str">
        <v>rt4374</v>
      </c>
      <c r="AB1322" t="str">
        <v>rt4384</v>
      </c>
    </row>
    <row r="1323" spans="12:28" x14ac:dyDescent="0.2">
      <c r="L1323" t="str">
        <v>ACOAO141a_x</v>
      </c>
      <c r="M1323" t="str">
        <v>acyl-CoA oxidase (cis-tetradec-5-enoyl-CoA)</v>
      </c>
      <c r="N1323" t="str">
        <v>o2_x + td5coa_x --&gt; h2o2_x + td25coa_x</v>
      </c>
      <c r="O1323" t="str">
        <v>Fatty acid degradation</v>
      </c>
      <c r="P1323" t="str">
        <v>rt1332 or rt4374 or rt4384</v>
      </c>
      <c r="Q1323">
        <v>0</v>
      </c>
      <c r="R1323">
        <v>1000</v>
      </c>
      <c r="S1323">
        <v>0</v>
      </c>
      <c r="T1323" t="str">
        <v>1.3.3.6</v>
      </c>
      <c r="U1323">
        <v>0</v>
      </c>
      <c r="V1323" t="str">
        <v>r_2247</v>
      </c>
      <c r="W1323">
        <v>0</v>
      </c>
      <c r="X1323" t="str">
        <v>SBO:0000176</v>
      </c>
      <c r="Y1323">
        <v>0</v>
      </c>
      <c r="Z1323" t="str" cm="1">
        <f t="array" ref="Z1323:AB1323">IFERROR(_xlfn.UNIQUE(_xlfn.TEXTSPLIT(SUBSTITUTE(SUBSTITUTE(SUBSTITUTE(SUBSTITUTE(P1323," or "," ")," and "," "),"(",""),")","")," "),TRUE),"")</f>
        <v>rt1332</v>
      </c>
      <c r="AA1323" t="str">
        <v>rt4374</v>
      </c>
      <c r="AB1323" t="str">
        <v>rt4384</v>
      </c>
    </row>
    <row r="1324" spans="12:28" x14ac:dyDescent="0.2">
      <c r="L1324" t="str">
        <v>ECOAH100_x</v>
      </c>
      <c r="M1324" t="str">
        <v>3-hydroxyacyl-CoA dehydratase (n-C10:0)</v>
      </c>
      <c r="N1324" t="str">
        <v>dc2coa_x + h2o_x --&gt; 3hdcoa_x</v>
      </c>
      <c r="O1324" t="str">
        <v>Fatty acid degradation</v>
      </c>
      <c r="P1324" t="str">
        <v>rt2994 or rt8147</v>
      </c>
      <c r="Q1324">
        <v>0</v>
      </c>
      <c r="R1324">
        <v>1000</v>
      </c>
      <c r="S1324">
        <v>0</v>
      </c>
      <c r="T1324" t="str">
        <v>4.2.1.119</v>
      </c>
      <c r="U1324" t="str">
        <v>R09698</v>
      </c>
      <c r="V1324" t="str">
        <v>r_2248</v>
      </c>
      <c r="W1324">
        <v>0</v>
      </c>
      <c r="X1324" t="str">
        <v>SBO:0000176</v>
      </c>
      <c r="Y1324">
        <v>0</v>
      </c>
      <c r="Z1324" t="str" cm="1">
        <f t="array" ref="Z1324:AA1324">IFERROR(_xlfn.UNIQUE(_xlfn.TEXTSPLIT(SUBSTITUTE(SUBSTITUTE(SUBSTITUTE(SUBSTITUTE(P1324," or "," ")," and "," "),"(",""),")","")," "),TRUE),"")</f>
        <v>rt2994</v>
      </c>
      <c r="AA1324" t="str">
        <v>rt8147</v>
      </c>
    </row>
    <row r="1325" spans="12:28" x14ac:dyDescent="0.2">
      <c r="L1325" t="str">
        <v>ECOAH120_x</v>
      </c>
      <c r="M1325" t="str">
        <v>3-hydroxyacyl-CoA dehydratase (n-C12:0)</v>
      </c>
      <c r="N1325" t="str">
        <v>dd2coa_x + h2o_x --&gt; 3hddcoa_x</v>
      </c>
      <c r="O1325" t="str">
        <v>Fatty acid degradation</v>
      </c>
      <c r="P1325" t="str">
        <v>rt2994 or rt8147</v>
      </c>
      <c r="Q1325">
        <v>0</v>
      </c>
      <c r="R1325">
        <v>1000</v>
      </c>
      <c r="S1325">
        <v>0</v>
      </c>
      <c r="T1325" t="str">
        <v>4.2.1.119</v>
      </c>
      <c r="U1325" t="str">
        <v>R09698</v>
      </c>
      <c r="V1325" t="str">
        <v>r_2249</v>
      </c>
      <c r="W1325">
        <v>0</v>
      </c>
      <c r="X1325" t="str">
        <v>SBO:0000176</v>
      </c>
      <c r="Y1325">
        <v>0</v>
      </c>
      <c r="Z1325" t="str" cm="1">
        <f t="array" ref="Z1325:AA1325">IFERROR(_xlfn.UNIQUE(_xlfn.TEXTSPLIT(SUBSTITUTE(SUBSTITUTE(SUBSTITUTE(SUBSTITUTE(P1325," or "," ")," and "," "),"(",""),")","")," "),TRUE),"")</f>
        <v>rt2994</v>
      </c>
      <c r="AA1325" t="str">
        <v>rt8147</v>
      </c>
    </row>
    <row r="1326" spans="12:28" x14ac:dyDescent="0.2">
      <c r="L1326" t="str">
        <v>ECOAH140_x</v>
      </c>
      <c r="M1326" t="str">
        <v>3-hydroxyacyl-CoA dehydratase (n-C14:0)</v>
      </c>
      <c r="N1326" t="str">
        <v>h2o_x + td2coa_x --&gt; 3htdcoa_x</v>
      </c>
      <c r="O1326" t="str">
        <v>Fatty acid degradation</v>
      </c>
      <c r="P1326" t="str">
        <v>rt2994 or rt8147</v>
      </c>
      <c r="Q1326">
        <v>0</v>
      </c>
      <c r="R1326">
        <v>1000</v>
      </c>
      <c r="S1326">
        <v>0</v>
      </c>
      <c r="T1326" t="str">
        <v>4.2.1.119</v>
      </c>
      <c r="U1326" t="str">
        <v>R09698</v>
      </c>
      <c r="V1326" t="str">
        <v>r_2250</v>
      </c>
      <c r="W1326">
        <v>0</v>
      </c>
      <c r="X1326" t="str">
        <v>SBO:0000176</v>
      </c>
      <c r="Y1326">
        <v>0</v>
      </c>
      <c r="Z1326" t="str" cm="1">
        <f t="array" ref="Z1326:AA1326">IFERROR(_xlfn.UNIQUE(_xlfn.TEXTSPLIT(SUBSTITUTE(SUBSTITUTE(SUBSTITUTE(SUBSTITUTE(P1326," or "," ")," and "," "),"(",""),")","")," "),TRUE),"")</f>
        <v>rt2994</v>
      </c>
      <c r="AA1326" t="str">
        <v>rt8147</v>
      </c>
    </row>
    <row r="1327" spans="12:28" x14ac:dyDescent="0.2">
      <c r="L1327" t="str">
        <v>ECOAH160_x</v>
      </c>
      <c r="M1327" t="str">
        <v>3-hydroxyacyl-CoA dehydratase (n-C16:0)</v>
      </c>
      <c r="N1327" t="str">
        <v>h2o_x + hdd2coa_x --&gt; 3hhdcoa_x</v>
      </c>
      <c r="O1327" t="str">
        <v>Fatty acid degradation</v>
      </c>
      <c r="P1327" t="str">
        <v>rt2994 or rt8147</v>
      </c>
      <c r="Q1327">
        <v>0</v>
      </c>
      <c r="R1327">
        <v>1000</v>
      </c>
      <c r="S1327">
        <v>0</v>
      </c>
      <c r="T1327" t="str">
        <v>4.2.1.119</v>
      </c>
      <c r="U1327" t="str">
        <v>R09698</v>
      </c>
      <c r="V1327" t="str">
        <v>r_2251</v>
      </c>
      <c r="W1327">
        <v>0</v>
      </c>
      <c r="X1327" t="str">
        <v>SBO:0000176</v>
      </c>
      <c r="Y1327">
        <v>0</v>
      </c>
      <c r="Z1327" t="str" cm="1">
        <f t="array" ref="Z1327:AA1327">IFERROR(_xlfn.UNIQUE(_xlfn.TEXTSPLIT(SUBSTITUTE(SUBSTITUTE(SUBSTITUTE(SUBSTITUTE(P1327," or "," ")," and "," "),"(",""),")","")," "),TRUE),"")</f>
        <v>rt2994</v>
      </c>
      <c r="AA1327" t="str">
        <v>rt8147</v>
      </c>
    </row>
    <row r="1328" spans="12:28" x14ac:dyDescent="0.2">
      <c r="L1328" t="str">
        <v>ECOAH180_x</v>
      </c>
      <c r="M1328" t="str">
        <v>2-enoyl-CoA hydratase (3-hydroxyoctadecanoyl-CoA)</v>
      </c>
      <c r="N1328" t="str">
        <v>h2o_x + od2coa_x --&gt; 3hodcoa_x</v>
      </c>
      <c r="O1328" t="str">
        <v>Fatty acid degradation</v>
      </c>
      <c r="P1328" t="str">
        <v>rt2994 or rt8147</v>
      </c>
      <c r="Q1328">
        <v>0</v>
      </c>
      <c r="R1328">
        <v>1000</v>
      </c>
      <c r="S1328">
        <v>0</v>
      </c>
      <c r="T1328" t="str">
        <v>4.2.1.119</v>
      </c>
      <c r="U1328" t="str">
        <v>R09698</v>
      </c>
      <c r="V1328" t="str">
        <v>r_2252</v>
      </c>
      <c r="W1328">
        <v>0</v>
      </c>
      <c r="X1328" t="str">
        <v>SBO:0000176</v>
      </c>
      <c r="Y1328">
        <v>0</v>
      </c>
      <c r="Z1328" t="str" cm="1">
        <f t="array" ref="Z1328:AA1328">IFERROR(_xlfn.UNIQUE(_xlfn.TEXTSPLIT(SUBSTITUTE(SUBSTITUTE(SUBSTITUTE(SUBSTITUTE(P1328," or "," ")," and "," "),"(",""),")","")," "),TRUE),"")</f>
        <v>rt2994</v>
      </c>
      <c r="AA1328" t="str">
        <v>rt8147</v>
      </c>
    </row>
    <row r="1329" spans="12:27" x14ac:dyDescent="0.2">
      <c r="L1329" t="str">
        <v>ECOAH260_x</v>
      </c>
      <c r="M1329" t="str">
        <v>2-enoyl-CoA hydratase (3-hydroxyhexacosanoyl-CoA)</v>
      </c>
      <c r="N1329" t="str">
        <v>h2o_x + hxc2coa_x --&gt; 3hhxccoa__R_x + h_x</v>
      </c>
      <c r="O1329" t="str">
        <v>Fatty acid degradation</v>
      </c>
      <c r="P1329" t="str">
        <v>rt2994 or rt8147</v>
      </c>
      <c r="Q1329">
        <v>0</v>
      </c>
      <c r="R1329">
        <v>1000</v>
      </c>
      <c r="S1329">
        <v>0</v>
      </c>
      <c r="T1329" t="str">
        <v>4.2.1.119</v>
      </c>
      <c r="U1329" t="str">
        <v>R09698</v>
      </c>
      <c r="V1329" t="str">
        <v>r_2253</v>
      </c>
      <c r="W1329">
        <v>0</v>
      </c>
      <c r="X1329" t="str">
        <v>SBO:0000176</v>
      </c>
      <c r="Y1329">
        <v>0</v>
      </c>
      <c r="Z1329" t="str" cm="1">
        <f t="array" ref="Z1329:AA1329">IFERROR(_xlfn.UNIQUE(_xlfn.TEXTSPLIT(SUBSTITUTE(SUBSTITUTE(SUBSTITUTE(SUBSTITUTE(P1329," or "," ")," and "," "),"(",""),")","")," "),TRUE),"")</f>
        <v>rt2994</v>
      </c>
      <c r="AA1329" t="str">
        <v>rt8147</v>
      </c>
    </row>
    <row r="1330" spans="12:27" x14ac:dyDescent="0.2">
      <c r="L1330" t="str">
        <v>ECOAH40_x</v>
      </c>
      <c r="M1330" t="str">
        <v>3-hydroxyacyl-CoA dehydratase (n-C4:0)</v>
      </c>
      <c r="N1330" t="str">
        <v>bt2coa_x + h2o_x --&gt; 3hbcoa__R_x</v>
      </c>
      <c r="O1330" t="str">
        <v>Fatty acid degradation</v>
      </c>
      <c r="P1330" t="str">
        <v>rt2994 or rt8147</v>
      </c>
      <c r="Q1330">
        <v>0</v>
      </c>
      <c r="R1330">
        <v>1000</v>
      </c>
      <c r="S1330">
        <v>0</v>
      </c>
      <c r="T1330" t="str">
        <v>4.2.1.119</v>
      </c>
      <c r="U1330" t="str">
        <v>R09698</v>
      </c>
      <c r="V1330" t="str">
        <v>r_2254</v>
      </c>
      <c r="W1330">
        <v>0</v>
      </c>
      <c r="X1330" t="str">
        <v>SBO:0000176</v>
      </c>
      <c r="Y1330">
        <v>0</v>
      </c>
      <c r="Z1330" t="str" cm="1">
        <f t="array" ref="Z1330:AA1330">IFERROR(_xlfn.UNIQUE(_xlfn.TEXTSPLIT(SUBSTITUTE(SUBSTITUTE(SUBSTITUTE(SUBSTITUTE(P1330," or "," ")," and "," "),"(",""),")","")," "),TRUE),"")</f>
        <v>rt2994</v>
      </c>
      <c r="AA1330" t="str">
        <v>rt8147</v>
      </c>
    </row>
    <row r="1331" spans="12:27" x14ac:dyDescent="0.2">
      <c r="L1331" t="str">
        <v>ECOAH60_x</v>
      </c>
      <c r="M1331" t="str">
        <v>3-hydroxyacyl-CoA dehydratase (n-C6:0)</v>
      </c>
      <c r="N1331" t="str">
        <v>h2o_x + hx2coa_x --&gt; 3hhxcoa_x</v>
      </c>
      <c r="O1331" t="str">
        <v>Fatty acid degradation</v>
      </c>
      <c r="P1331" t="str">
        <v>rt2994 or rt8147</v>
      </c>
      <c r="Q1331">
        <v>0</v>
      </c>
      <c r="R1331">
        <v>1000</v>
      </c>
      <c r="S1331">
        <v>0</v>
      </c>
      <c r="T1331" t="str">
        <v>4.2.1.119</v>
      </c>
      <c r="U1331" t="str">
        <v>R09698</v>
      </c>
      <c r="V1331" t="str">
        <v>r_2255</v>
      </c>
      <c r="W1331">
        <v>0</v>
      </c>
      <c r="X1331" t="str">
        <v>SBO:0000176</v>
      </c>
      <c r="Y1331">
        <v>0</v>
      </c>
      <c r="Z1331" t="str" cm="1">
        <f t="array" ref="Z1331:AA1331">IFERROR(_xlfn.UNIQUE(_xlfn.TEXTSPLIT(SUBSTITUTE(SUBSTITUTE(SUBSTITUTE(SUBSTITUTE(P1331," or "," ")," and "," "),"(",""),")","")," "),TRUE),"")</f>
        <v>rt2994</v>
      </c>
      <c r="AA1331" t="str">
        <v>rt8147</v>
      </c>
    </row>
    <row r="1332" spans="12:27" x14ac:dyDescent="0.2">
      <c r="L1332" t="str">
        <v>ECOAH80_x</v>
      </c>
      <c r="M1332" t="str">
        <v>3-hydroxyacyl-CoA dehydratase (n-C8:0)</v>
      </c>
      <c r="N1332" t="str">
        <v>h2o_x + oc2coa_x --&gt; 3hoccoa_x</v>
      </c>
      <c r="O1332" t="str">
        <v>Fatty acid degradation</v>
      </c>
      <c r="P1332" t="str">
        <v>rt2994 or rt8147</v>
      </c>
      <c r="Q1332">
        <v>0</v>
      </c>
      <c r="R1332">
        <v>1000</v>
      </c>
      <c r="S1332">
        <v>0</v>
      </c>
      <c r="T1332" t="str">
        <v>4.2.1.119</v>
      </c>
      <c r="U1332" t="str">
        <v>R09698</v>
      </c>
      <c r="V1332" t="str">
        <v>r_2256</v>
      </c>
      <c r="W1332">
        <v>0</v>
      </c>
      <c r="X1332" t="str">
        <v>SBO:0000176</v>
      </c>
      <c r="Y1332">
        <v>0</v>
      </c>
      <c r="Z1332" t="str" cm="1">
        <f t="array" ref="Z1332:AA1332">IFERROR(_xlfn.UNIQUE(_xlfn.TEXTSPLIT(SUBSTITUTE(SUBSTITUTE(SUBSTITUTE(SUBSTITUTE(P1332," or "," ")," and "," "),"(",""),")","")," "),TRUE),"")</f>
        <v>rt2994</v>
      </c>
      <c r="AA1332" t="str">
        <v>rt8147</v>
      </c>
    </row>
    <row r="1333" spans="12:27" x14ac:dyDescent="0.2">
      <c r="L1333" t="str">
        <v>ECOAH200_x</v>
      </c>
      <c r="M1333" t="str">
        <v>2-enoyl-CoA hydratase (3-hydroxyicosanoyl-CoA)</v>
      </c>
      <c r="N1333" t="str">
        <v>h2o_x + ic2coa_x --&gt; 3hiccoa_x + 4.0 h_x</v>
      </c>
      <c r="O1333" t="str">
        <v>Fatty acid degradation</v>
      </c>
      <c r="P1333" t="str">
        <v>rt2994 or rt8147</v>
      </c>
      <c r="Q1333">
        <v>0</v>
      </c>
      <c r="R1333">
        <v>1000</v>
      </c>
      <c r="S1333">
        <v>0</v>
      </c>
      <c r="T1333" t="str">
        <v>4.2.1.119</v>
      </c>
      <c r="U1333" t="str">
        <v>R09698</v>
      </c>
      <c r="V1333" t="str">
        <v>r_2257</v>
      </c>
      <c r="W1333">
        <v>0</v>
      </c>
      <c r="X1333" t="str">
        <v>SBO:0000176</v>
      </c>
      <c r="Y1333">
        <v>0</v>
      </c>
      <c r="Z1333" t="str" cm="1">
        <f t="array" ref="Z1333:AA1333">IFERROR(_xlfn.UNIQUE(_xlfn.TEXTSPLIT(SUBSTITUTE(SUBSTITUTE(SUBSTITUTE(SUBSTITUTE(P1333," or "," ")," and "," "),"(",""),")","")," "),TRUE),"")</f>
        <v>rt2994</v>
      </c>
      <c r="AA1333" t="str">
        <v>rt8147</v>
      </c>
    </row>
    <row r="1334" spans="12:27" x14ac:dyDescent="0.2">
      <c r="L1334" t="str">
        <v>ECOAH220_x</v>
      </c>
      <c r="M1334" t="str">
        <v>2-enoyl-CoA hydratase (3-hydroxydocosanoyl-CoA)</v>
      </c>
      <c r="N1334" t="str">
        <v>dic2coa_x + h2o_x --&gt; 3hdccoa__R_x</v>
      </c>
      <c r="O1334" t="str">
        <v>Fatty acid degradation</v>
      </c>
      <c r="P1334" t="str">
        <v>rt2994 or rt8147</v>
      </c>
      <c r="Q1334">
        <v>0</v>
      </c>
      <c r="R1334">
        <v>1000</v>
      </c>
      <c r="S1334">
        <v>0</v>
      </c>
      <c r="T1334" t="str">
        <v>4.2.1.119</v>
      </c>
      <c r="U1334" t="str">
        <v>R09698</v>
      </c>
      <c r="V1334" t="str">
        <v>r_2258</v>
      </c>
      <c r="W1334">
        <v>0</v>
      </c>
      <c r="X1334" t="str">
        <v>SBO:0000176</v>
      </c>
      <c r="Y1334">
        <v>0</v>
      </c>
      <c r="Z1334" t="str" cm="1">
        <f t="array" ref="Z1334:AA1334">IFERROR(_xlfn.UNIQUE(_xlfn.TEXTSPLIT(SUBSTITUTE(SUBSTITUTE(SUBSTITUTE(SUBSTITUTE(P1334," or "," ")," and "," "),"(",""),")","")," "),TRUE),"")</f>
        <v>rt2994</v>
      </c>
      <c r="AA1334" t="str">
        <v>rt8147</v>
      </c>
    </row>
    <row r="1335" spans="12:27" x14ac:dyDescent="0.2">
      <c r="L1335" t="str">
        <v>ECOAH240_x</v>
      </c>
      <c r="M1335" t="str">
        <v>2-enoyl-CoA hydratase (3-hydroxytetracosanoyl-CoA)</v>
      </c>
      <c r="N1335" t="str">
        <v>4.0 h_x + h2o_x + tc2coa_x --&gt; 3htccoa__R_x</v>
      </c>
      <c r="O1335" t="str">
        <v>Fatty acid degradation</v>
      </c>
      <c r="P1335" t="str">
        <v>rt2994 or rt8147</v>
      </c>
      <c r="Q1335">
        <v>0</v>
      </c>
      <c r="R1335">
        <v>1000</v>
      </c>
      <c r="S1335">
        <v>0</v>
      </c>
      <c r="T1335" t="str">
        <v>4.2.1.119</v>
      </c>
      <c r="U1335" t="str">
        <v>R09698</v>
      </c>
      <c r="V1335" t="str">
        <v>r_2259</v>
      </c>
      <c r="W1335">
        <v>0</v>
      </c>
      <c r="X1335" t="str">
        <v>SBO:0000176</v>
      </c>
      <c r="Y1335">
        <v>0</v>
      </c>
      <c r="Z1335" t="str" cm="1">
        <f t="array" ref="Z1335:AA1335">IFERROR(_xlfn.UNIQUE(_xlfn.TEXTSPLIT(SUBSTITUTE(SUBSTITUTE(SUBSTITUTE(SUBSTITUTE(P1335," or "," ")," and "," "),"(",""),")","")," "),TRUE),"")</f>
        <v>rt2994</v>
      </c>
      <c r="AA1335" t="str">
        <v>rt8147</v>
      </c>
    </row>
    <row r="1336" spans="12:27" x14ac:dyDescent="0.2">
      <c r="L1336" t="str">
        <v>ECOAH161b_x</v>
      </c>
      <c r="M1336" t="str">
        <v>2-enoyl-CoA hydratase (3-hydroxy-cis-hexadec-9-enoyl-CoA)</v>
      </c>
      <c r="N1336" t="str">
        <v>h2o_x + hxd29coa_x --&gt; hxc9coa_x</v>
      </c>
      <c r="O1336" t="str">
        <v>Fatty acid degradation</v>
      </c>
      <c r="P1336" t="str">
        <v>rt2994 or rt8147</v>
      </c>
      <c r="Q1336">
        <v>0</v>
      </c>
      <c r="R1336">
        <v>1000</v>
      </c>
      <c r="S1336">
        <v>0</v>
      </c>
      <c r="T1336" t="str">
        <v>4.2.1.119</v>
      </c>
      <c r="U1336" t="str">
        <v>R09698</v>
      </c>
      <c r="V1336" t="str">
        <v>r_2260</v>
      </c>
      <c r="W1336">
        <v>0</v>
      </c>
      <c r="X1336" t="str">
        <v>SBO:0000176</v>
      </c>
      <c r="Y1336">
        <v>0</v>
      </c>
      <c r="Z1336" t="str" cm="1">
        <f t="array" ref="Z1336:AA1336">IFERROR(_xlfn.UNIQUE(_xlfn.TEXTSPLIT(SUBSTITUTE(SUBSTITUTE(SUBSTITUTE(SUBSTITUTE(P1336," or "," ")," and "," "),"(",""),")","")," "),TRUE),"")</f>
        <v>rt2994</v>
      </c>
      <c r="AA1336" t="str">
        <v>rt8147</v>
      </c>
    </row>
    <row r="1337" spans="12:27" x14ac:dyDescent="0.2">
      <c r="L1337" t="str">
        <v>ECOAH141b_x</v>
      </c>
      <c r="M1337" t="str">
        <v>2-enoyl-CoA hydratase (3-hydroxy-cis-tetradec-7-enoyl-CoA)</v>
      </c>
      <c r="N1337" t="str">
        <v>h2o_x + td27coa_x --&gt; 3htd7coa_x</v>
      </c>
      <c r="O1337" t="str">
        <v>Fatty acid degradation</v>
      </c>
      <c r="P1337" t="str">
        <v>rt2994 or rt8147</v>
      </c>
      <c r="Q1337">
        <v>0</v>
      </c>
      <c r="R1337">
        <v>1000</v>
      </c>
      <c r="S1337">
        <v>0</v>
      </c>
      <c r="T1337" t="str">
        <v>4.2.1.119</v>
      </c>
      <c r="U1337" t="str">
        <v>R09698</v>
      </c>
      <c r="V1337" t="str">
        <v>r_2261</v>
      </c>
      <c r="W1337">
        <v>0</v>
      </c>
      <c r="X1337" t="str">
        <v>SBO:0000176</v>
      </c>
      <c r="Y1337">
        <v>0</v>
      </c>
      <c r="Z1337" t="str" cm="1">
        <f t="array" ref="Z1337:AA1337">IFERROR(_xlfn.UNIQUE(_xlfn.TEXTSPLIT(SUBSTITUTE(SUBSTITUTE(SUBSTITUTE(SUBSTITUTE(P1337," or "," ")," and "," "),"(",""),")","")," "),TRUE),"")</f>
        <v>rt2994</v>
      </c>
      <c r="AA1337" t="str">
        <v>rt8147</v>
      </c>
    </row>
    <row r="1338" spans="12:27" x14ac:dyDescent="0.2">
      <c r="L1338" t="str">
        <v>ECOAH121a_x</v>
      </c>
      <c r="M1338" t="str">
        <v>2-enoyl-CoA hydratase (3-hydroxy-cis-dodec-5-enoyl-CoA)</v>
      </c>
      <c r="N1338" t="str">
        <v>dd25coa_x + h2o_x --&gt; 3hdd5coa_x</v>
      </c>
      <c r="O1338" t="str">
        <v>Fatty acid degradation</v>
      </c>
      <c r="P1338" t="str">
        <v>rt2994 or rt8147</v>
      </c>
      <c r="Q1338">
        <v>0</v>
      </c>
      <c r="R1338">
        <v>1000</v>
      </c>
      <c r="S1338">
        <v>0</v>
      </c>
      <c r="T1338" t="str">
        <v>4.2.1.119</v>
      </c>
      <c r="U1338" t="str">
        <v>R09698</v>
      </c>
      <c r="V1338" t="str">
        <v>r_2262</v>
      </c>
      <c r="W1338">
        <v>0</v>
      </c>
      <c r="X1338" t="str">
        <v>SBO:0000176</v>
      </c>
      <c r="Y1338">
        <v>0</v>
      </c>
      <c r="Z1338" t="str" cm="1">
        <f t="array" ref="Z1338:AA1338">IFERROR(_xlfn.UNIQUE(_xlfn.TEXTSPLIT(SUBSTITUTE(SUBSTITUTE(SUBSTITUTE(SUBSTITUTE(P1338," or "," ")," and "," "),"(",""),")","")," "),TRUE),"")</f>
        <v>rt2994</v>
      </c>
      <c r="AA1338" t="str">
        <v>rt8147</v>
      </c>
    </row>
    <row r="1339" spans="12:27" x14ac:dyDescent="0.2">
      <c r="L1339" t="str">
        <v>ECOAH181a_x</v>
      </c>
      <c r="M1339" t="str">
        <v>2-enoyl-CoA hydratase (3-hydroxy-cis-octadec-9-enoyl-CoA)</v>
      </c>
      <c r="N1339" t="str">
        <v>h2o_x + od29coa_x --&gt; 3hod9coa_x</v>
      </c>
      <c r="O1339" t="str">
        <v>Fatty acid degradation</v>
      </c>
      <c r="P1339" t="str">
        <v>rt2994 or rt8147</v>
      </c>
      <c r="Q1339">
        <v>0</v>
      </c>
      <c r="R1339">
        <v>1000</v>
      </c>
      <c r="S1339">
        <v>0</v>
      </c>
      <c r="T1339" t="str">
        <v>4.2.1.119</v>
      </c>
      <c r="U1339" t="str">
        <v>R09698</v>
      </c>
      <c r="V1339" t="str">
        <v>r_2263</v>
      </c>
      <c r="W1339">
        <v>0</v>
      </c>
      <c r="X1339" t="str">
        <v>SBO:0000176</v>
      </c>
      <c r="Y1339">
        <v>0</v>
      </c>
      <c r="Z1339" t="str" cm="1">
        <f t="array" ref="Z1339:AA1339">IFERROR(_xlfn.UNIQUE(_xlfn.TEXTSPLIT(SUBSTITUTE(SUBSTITUTE(SUBSTITUTE(SUBSTITUTE(P1339," or "," ")," and "," "),"(",""),")","")," "),TRUE),"")</f>
        <v>rt2994</v>
      </c>
      <c r="AA1339" t="str">
        <v>rt8147</v>
      </c>
    </row>
    <row r="1340" spans="12:27" x14ac:dyDescent="0.2">
      <c r="L1340" t="str">
        <v>ECOAH161c_x</v>
      </c>
      <c r="M1340" t="str">
        <v>2-enoyl-CoA hydratase (3-hydroxy-cis-hexadec-7-enoyl-CoA)</v>
      </c>
      <c r="N1340" t="str">
        <v>h2o_x + hxd27coa_x --&gt; 3hhxd7coa_x</v>
      </c>
      <c r="O1340" t="str">
        <v>Fatty acid degradation</v>
      </c>
      <c r="P1340" t="str">
        <v>rt2994 or rt8147</v>
      </c>
      <c r="Q1340">
        <v>0</v>
      </c>
      <c r="R1340">
        <v>1000</v>
      </c>
      <c r="S1340">
        <v>0</v>
      </c>
      <c r="T1340" t="str">
        <v>4.2.1.119</v>
      </c>
      <c r="U1340" t="str">
        <v>R09698</v>
      </c>
      <c r="V1340" t="str">
        <v>r_2264</v>
      </c>
      <c r="W1340">
        <v>0</v>
      </c>
      <c r="X1340" t="str">
        <v>SBO:0000176</v>
      </c>
      <c r="Y1340">
        <v>0</v>
      </c>
      <c r="Z1340" t="str" cm="1">
        <f t="array" ref="Z1340:AA1340">IFERROR(_xlfn.UNIQUE(_xlfn.TEXTSPLIT(SUBSTITUTE(SUBSTITUTE(SUBSTITUTE(SUBSTITUTE(P1340," or "," ")," and "," "),"(",""),")","")," "),TRUE),"")</f>
        <v>rt2994</v>
      </c>
      <c r="AA1340" t="str">
        <v>rt8147</v>
      </c>
    </row>
    <row r="1341" spans="12:27" x14ac:dyDescent="0.2">
      <c r="L1341" t="str">
        <v>ECOAH141c_x</v>
      </c>
      <c r="M1341" t="str">
        <v>2-enoyl-CoA hydratase (3-hydroxy-cis-tetradec-5-enoyl-CoA)</v>
      </c>
      <c r="N1341" t="str">
        <v>h2o_x + td25coa_x --&gt; 3htd5coa_x</v>
      </c>
      <c r="O1341" t="str">
        <v>Fatty acid degradation</v>
      </c>
      <c r="P1341" t="str">
        <v>rt2994 or rt8147</v>
      </c>
      <c r="Q1341">
        <v>0</v>
      </c>
      <c r="R1341">
        <v>1000</v>
      </c>
      <c r="S1341">
        <v>0</v>
      </c>
      <c r="T1341" t="str">
        <v>4.2.1.119</v>
      </c>
      <c r="U1341" t="str">
        <v>R09698</v>
      </c>
      <c r="V1341" t="str">
        <v>r_2265</v>
      </c>
      <c r="W1341">
        <v>0</v>
      </c>
      <c r="X1341" t="str">
        <v>SBO:0000176</v>
      </c>
      <c r="Y1341">
        <v>0</v>
      </c>
      <c r="Z1341" t="str" cm="1">
        <f t="array" ref="Z1341:AA1341">IFERROR(_xlfn.UNIQUE(_xlfn.TEXTSPLIT(SUBSTITUTE(SUBSTITUTE(SUBSTITUTE(SUBSTITUTE(P1341," or "," ")," and "," "),"(",""),")","")," "),TRUE),"")</f>
        <v>rt2994</v>
      </c>
      <c r="AA1341" t="str">
        <v>rt8147</v>
      </c>
    </row>
    <row r="1342" spans="12:27" x14ac:dyDescent="0.2">
      <c r="L1342" t="str">
        <v>HACD100i_x</v>
      </c>
      <c r="M1342" t="str">
        <v>3-hydroxyacyl-CoA dehydrogenase (3-oxodecanoyl-CoA)</v>
      </c>
      <c r="N1342" t="str">
        <v>3hdcoa_x + nad_x --&gt; 3odcoa_x + h_x + nadh_x</v>
      </c>
      <c r="O1342" t="str">
        <v>Fatty acid degradation</v>
      </c>
      <c r="P1342" t="str">
        <v>rt2994 or rt7916</v>
      </c>
      <c r="Q1342">
        <v>0</v>
      </c>
      <c r="R1342">
        <v>1000</v>
      </c>
      <c r="S1342">
        <v>0</v>
      </c>
      <c r="T1342" t="str">
        <v>1.1.1.n12</v>
      </c>
      <c r="U1342">
        <v>0</v>
      </c>
      <c r="V1342" t="str">
        <v>r_2266</v>
      </c>
      <c r="W1342">
        <v>0</v>
      </c>
      <c r="X1342" t="str">
        <v>SBO:0000176</v>
      </c>
      <c r="Y1342">
        <v>0</v>
      </c>
      <c r="Z1342" t="str" cm="1">
        <f t="array" ref="Z1342:AA1342">IFERROR(_xlfn.UNIQUE(_xlfn.TEXTSPLIT(SUBSTITUTE(SUBSTITUTE(SUBSTITUTE(SUBSTITUTE(P1342," or "," ")," and "," "),"(",""),")","")," "),TRUE),"")</f>
        <v>rt2994</v>
      </c>
      <c r="AA1342" t="str">
        <v>rt7916</v>
      </c>
    </row>
    <row r="1343" spans="12:27" x14ac:dyDescent="0.2">
      <c r="L1343" t="str">
        <v>HACD120i_x</v>
      </c>
      <c r="M1343" t="str">
        <v>3-hydroxyacyl-CoA dehydrogenase (3-oxododecanoyl-CoA)</v>
      </c>
      <c r="N1343" t="str">
        <v>3hddcoa_x + nad_x --&gt; 3oddcoa_x + h_x + nadh_x</v>
      </c>
      <c r="O1343" t="str">
        <v>Fatty acid degradation</v>
      </c>
      <c r="P1343" t="str">
        <v>rt2994 or rt7916</v>
      </c>
      <c r="Q1343">
        <v>0</v>
      </c>
      <c r="R1343">
        <v>1000</v>
      </c>
      <c r="S1343">
        <v>0</v>
      </c>
      <c r="T1343" t="str">
        <v>1.1.1.n12</v>
      </c>
      <c r="U1343">
        <v>0</v>
      </c>
      <c r="V1343" t="str">
        <v>r_2267</v>
      </c>
      <c r="W1343">
        <v>0</v>
      </c>
      <c r="X1343" t="str">
        <v>SBO:0000176</v>
      </c>
      <c r="Y1343">
        <v>0</v>
      </c>
      <c r="Z1343" t="str" cm="1">
        <f t="array" ref="Z1343:AA1343">IFERROR(_xlfn.UNIQUE(_xlfn.TEXTSPLIT(SUBSTITUTE(SUBSTITUTE(SUBSTITUTE(SUBSTITUTE(P1343," or "," ")," and "," "),"(",""),")","")," "),TRUE),"")</f>
        <v>rt2994</v>
      </c>
      <c r="AA1343" t="str">
        <v>rt7916</v>
      </c>
    </row>
    <row r="1344" spans="12:27" x14ac:dyDescent="0.2">
      <c r="L1344" t="str">
        <v>HACD160i_x</v>
      </c>
      <c r="M1344" t="str">
        <v>3-hydroxyacyl-CoA dehydrogenase (3-oxohexadecanoyl-CoA)</v>
      </c>
      <c r="N1344" t="str">
        <v>3hhdcoa_x + nad_x --&gt; 3ohdcoa_x + h_x + nadh_x</v>
      </c>
      <c r="O1344" t="str">
        <v>Fatty acid degradation</v>
      </c>
      <c r="P1344" t="str">
        <v>rt2994 or rt7916</v>
      </c>
      <c r="Q1344">
        <v>0</v>
      </c>
      <c r="R1344">
        <v>1000</v>
      </c>
      <c r="S1344">
        <v>0</v>
      </c>
      <c r="T1344" t="str">
        <v>1.1.1.n12</v>
      </c>
      <c r="U1344">
        <v>0</v>
      </c>
      <c r="V1344" t="str">
        <v>r_2268</v>
      </c>
      <c r="W1344">
        <v>0</v>
      </c>
      <c r="X1344" t="str">
        <v>SBO:0000176</v>
      </c>
      <c r="Y1344">
        <v>0</v>
      </c>
      <c r="Z1344" t="str" cm="1">
        <f t="array" ref="Z1344:AA1344">IFERROR(_xlfn.UNIQUE(_xlfn.TEXTSPLIT(SUBSTITUTE(SUBSTITUTE(SUBSTITUTE(SUBSTITUTE(P1344," or "," ")," and "," "),"(",""),")","")," "),TRUE),"")</f>
        <v>rt2994</v>
      </c>
      <c r="AA1344" t="str">
        <v>rt7916</v>
      </c>
    </row>
    <row r="1345" spans="12:28" x14ac:dyDescent="0.2">
      <c r="L1345" t="str">
        <v>HACD180i_x</v>
      </c>
      <c r="M1345" t="str">
        <v>3-hydroxyacyl-CoA dehydrogenase (3-oxooctadecanoyl-CoA)</v>
      </c>
      <c r="N1345" t="str">
        <v>3hodcoa_x + nad_x --&gt; 3ohodcoa_x + nadh_x</v>
      </c>
      <c r="O1345" t="str">
        <v>Fatty acid degradation</v>
      </c>
      <c r="P1345" t="str">
        <v>rt2994 or rt7916</v>
      </c>
      <c r="Q1345">
        <v>0</v>
      </c>
      <c r="R1345">
        <v>1000</v>
      </c>
      <c r="S1345">
        <v>0</v>
      </c>
      <c r="T1345" t="str">
        <v>1.1.1.n12</v>
      </c>
      <c r="U1345">
        <v>0</v>
      </c>
      <c r="V1345" t="str">
        <v>r_2269</v>
      </c>
      <c r="W1345">
        <v>0</v>
      </c>
      <c r="X1345" t="str">
        <v>SBO:0000176</v>
      </c>
      <c r="Y1345">
        <v>0</v>
      </c>
      <c r="Z1345" t="str" cm="1">
        <f t="array" ref="Z1345:AA1345">IFERROR(_xlfn.UNIQUE(_xlfn.TEXTSPLIT(SUBSTITUTE(SUBSTITUTE(SUBSTITUTE(SUBSTITUTE(P1345," or "," ")," and "," "),"(",""),")","")," "),TRUE),"")</f>
        <v>rt2994</v>
      </c>
      <c r="AA1345" t="str">
        <v>rt7916</v>
      </c>
    </row>
    <row r="1346" spans="12:28" x14ac:dyDescent="0.2">
      <c r="L1346" t="str">
        <v>HACD260i_x</v>
      </c>
      <c r="M1346" t="str">
        <v>3-hydroxyacyl-CoA dehydrogenase (3-oxohexacosanoyl-CoA)</v>
      </c>
      <c r="N1346" t="str">
        <v>3hhxccoa__R_x + nad_x --&gt; 3ohxccoa_x + h_x + nadh_x</v>
      </c>
      <c r="O1346" t="str">
        <v>Fatty acid degradation</v>
      </c>
      <c r="P1346" t="str">
        <v>rt2994 or rt7916</v>
      </c>
      <c r="Q1346">
        <v>0</v>
      </c>
      <c r="R1346">
        <v>1000</v>
      </c>
      <c r="S1346">
        <v>0</v>
      </c>
      <c r="T1346" t="str">
        <v>1.1.1.n12</v>
      </c>
      <c r="U1346">
        <v>0</v>
      </c>
      <c r="V1346" t="str">
        <v>r_2270</v>
      </c>
      <c r="W1346">
        <v>0</v>
      </c>
      <c r="X1346" t="str">
        <v>SBO:0000176</v>
      </c>
      <c r="Y1346">
        <v>0</v>
      </c>
      <c r="Z1346" t="str" cm="1">
        <f t="array" ref="Z1346:AA1346">IFERROR(_xlfn.UNIQUE(_xlfn.TEXTSPLIT(SUBSTITUTE(SUBSTITUTE(SUBSTITUTE(SUBSTITUTE(P1346," or "," ")," and "," "),"(",""),")","")," "),TRUE),"")</f>
        <v>rt2994</v>
      </c>
      <c r="AA1346" t="str">
        <v>rt7916</v>
      </c>
    </row>
    <row r="1347" spans="12:28" x14ac:dyDescent="0.2">
      <c r="L1347" t="str">
        <v>HACD40i_x</v>
      </c>
      <c r="M1347" t="str">
        <v>3-hydroxyacyl-CoA dehydrogenase (3-oxobutanoyl-CoA)</v>
      </c>
      <c r="N1347" t="str">
        <v>3hbcoa__R_x + nad_x --&gt; aacoa_x + h_x + nadh_x</v>
      </c>
      <c r="O1347" t="str">
        <v>Fatty acid degradation</v>
      </c>
      <c r="P1347" t="str">
        <v>rt2994 or rt7916</v>
      </c>
      <c r="Q1347">
        <v>0</v>
      </c>
      <c r="R1347">
        <v>1000</v>
      </c>
      <c r="S1347">
        <v>0</v>
      </c>
      <c r="T1347" t="str">
        <v>1.1.1.n12</v>
      </c>
      <c r="U1347">
        <v>0</v>
      </c>
      <c r="V1347" t="str">
        <v>r_2271</v>
      </c>
      <c r="W1347">
        <v>0</v>
      </c>
      <c r="X1347" t="str">
        <v>SBO:0000176</v>
      </c>
      <c r="Y1347">
        <v>0</v>
      </c>
      <c r="Z1347" t="str" cm="1">
        <f t="array" ref="Z1347:AA1347">IFERROR(_xlfn.UNIQUE(_xlfn.TEXTSPLIT(SUBSTITUTE(SUBSTITUTE(SUBSTITUTE(SUBSTITUTE(P1347," or "," ")," and "," "),"(",""),")","")," "),TRUE),"")</f>
        <v>rt2994</v>
      </c>
      <c r="AA1347" t="str">
        <v>rt7916</v>
      </c>
    </row>
    <row r="1348" spans="12:28" x14ac:dyDescent="0.2">
      <c r="L1348" t="str">
        <v>HACD60i_x</v>
      </c>
      <c r="M1348" t="str">
        <v>3-hydroxyacyl-CoA dehydrogenase (3-oxohexanoyl-CoA)</v>
      </c>
      <c r="N1348" t="str">
        <v>3hhxcoa_x + nad_x --&gt; 3ohxcoa_x + h_x + nadh_x</v>
      </c>
      <c r="O1348" t="str">
        <v>Fatty acid degradation</v>
      </c>
      <c r="P1348" t="str">
        <v>rt2994 or rt7916</v>
      </c>
      <c r="Q1348">
        <v>0</v>
      </c>
      <c r="R1348">
        <v>1000</v>
      </c>
      <c r="S1348">
        <v>0</v>
      </c>
      <c r="T1348" t="str">
        <v>1.1.1.n12</v>
      </c>
      <c r="U1348">
        <v>0</v>
      </c>
      <c r="V1348" t="str">
        <v>r_2272</v>
      </c>
      <c r="W1348">
        <v>0</v>
      </c>
      <c r="X1348" t="str">
        <v>SBO:0000176</v>
      </c>
      <c r="Y1348">
        <v>0</v>
      </c>
      <c r="Z1348" t="str" cm="1">
        <f t="array" ref="Z1348:AA1348">IFERROR(_xlfn.UNIQUE(_xlfn.TEXTSPLIT(SUBSTITUTE(SUBSTITUTE(SUBSTITUTE(SUBSTITUTE(P1348," or "," ")," and "," "),"(",""),")","")," "),TRUE),"")</f>
        <v>rt2994</v>
      </c>
      <c r="AA1348" t="str">
        <v>rt7916</v>
      </c>
    </row>
    <row r="1349" spans="12:28" x14ac:dyDescent="0.2">
      <c r="L1349" t="str">
        <v>HACD80i_x</v>
      </c>
      <c r="M1349" t="str">
        <v>3-hydroxyacyl-CoA dehydrogenase (3-oxooctanoyl-CoA)</v>
      </c>
      <c r="N1349" t="str">
        <v>3hoccoa_x + nad_x --&gt; 3ooccoa_x + h_x + nadh_x</v>
      </c>
      <c r="O1349" t="str">
        <v>Fatty acid degradation</v>
      </c>
      <c r="P1349" t="str">
        <v>rt2994 or rt7916</v>
      </c>
      <c r="Q1349">
        <v>0</v>
      </c>
      <c r="R1349">
        <v>1000</v>
      </c>
      <c r="S1349">
        <v>0</v>
      </c>
      <c r="T1349" t="str">
        <v>1.1.1.n12</v>
      </c>
      <c r="U1349">
        <v>0</v>
      </c>
      <c r="V1349" t="str">
        <v>r_2273</v>
      </c>
      <c r="W1349">
        <v>0</v>
      </c>
      <c r="X1349" t="str">
        <v>SBO:0000176</v>
      </c>
      <c r="Y1349">
        <v>0</v>
      </c>
      <c r="Z1349" t="str" cm="1">
        <f t="array" ref="Z1349:AA1349">IFERROR(_xlfn.UNIQUE(_xlfn.TEXTSPLIT(SUBSTITUTE(SUBSTITUTE(SUBSTITUTE(SUBSTITUTE(P1349," or "," ")," and "," "),"(",""),")","")," "),TRUE),"")</f>
        <v>rt2994</v>
      </c>
      <c r="AA1349" t="str">
        <v>rt7916</v>
      </c>
    </row>
    <row r="1350" spans="12:28" x14ac:dyDescent="0.2">
      <c r="L1350" t="str">
        <v>HACD200i_x</v>
      </c>
      <c r="M1350" t="str">
        <v>3-hydroxyacyl-CoA dehydrogenase (3-oxoicosanoyl-CoA)</v>
      </c>
      <c r="N1350" t="str">
        <v>3hiccoa_x + nad_x --&gt; 3oiccoa_x + h_x + nadh_x</v>
      </c>
      <c r="O1350" t="str">
        <v>Fatty acid degradation</v>
      </c>
      <c r="P1350" t="str">
        <v>rt2994 or rt7916</v>
      </c>
      <c r="Q1350">
        <v>0</v>
      </c>
      <c r="R1350">
        <v>1000</v>
      </c>
      <c r="S1350">
        <v>0</v>
      </c>
      <c r="T1350" t="str">
        <v>1.1.1.n12</v>
      </c>
      <c r="U1350">
        <v>0</v>
      </c>
      <c r="V1350" t="str">
        <v>r_2274</v>
      </c>
      <c r="W1350">
        <v>0</v>
      </c>
      <c r="X1350" t="str">
        <v>SBO:0000176</v>
      </c>
      <c r="Y1350">
        <v>0</v>
      </c>
      <c r="Z1350" t="str" cm="1">
        <f t="array" ref="Z1350:AA1350">IFERROR(_xlfn.UNIQUE(_xlfn.TEXTSPLIT(SUBSTITUTE(SUBSTITUTE(SUBSTITUTE(SUBSTITUTE(P1350," or "," ")," and "," "),"(",""),")","")," "),TRUE),"")</f>
        <v>rt2994</v>
      </c>
      <c r="AA1350" t="str">
        <v>rt7916</v>
      </c>
    </row>
    <row r="1351" spans="12:28" x14ac:dyDescent="0.2">
      <c r="L1351" t="str">
        <v>HACD220i_x</v>
      </c>
      <c r="M1351" t="str">
        <v>3-hydroxyacyl-CoA dehydrogenase (3-oxodocosanoyl-CoA)</v>
      </c>
      <c r="N1351" t="str">
        <v>3hdccoa__R_x + nad_x --&gt; 3odccoa_x + h_x + nadh_x</v>
      </c>
      <c r="O1351" t="str">
        <v>Fatty acid degradation</v>
      </c>
      <c r="P1351" t="str">
        <v>rt2994 or rt7916</v>
      </c>
      <c r="Q1351">
        <v>0</v>
      </c>
      <c r="R1351">
        <v>1000</v>
      </c>
      <c r="S1351">
        <v>0</v>
      </c>
      <c r="T1351" t="str">
        <v>1.1.1.n12</v>
      </c>
      <c r="U1351">
        <v>0</v>
      </c>
      <c r="V1351" t="str">
        <v>r_2275</v>
      </c>
      <c r="W1351">
        <v>0</v>
      </c>
      <c r="X1351" t="str">
        <v>SBO:0000176</v>
      </c>
      <c r="Y1351">
        <v>0</v>
      </c>
      <c r="Z1351" t="str" cm="1">
        <f t="array" ref="Z1351:AA1351">IFERROR(_xlfn.UNIQUE(_xlfn.TEXTSPLIT(SUBSTITUTE(SUBSTITUTE(SUBSTITUTE(SUBSTITUTE(P1351," or "," ")," and "," "),"(",""),")","")," "),TRUE),"")</f>
        <v>rt2994</v>
      </c>
      <c r="AA1351" t="str">
        <v>rt7916</v>
      </c>
    </row>
    <row r="1352" spans="12:28" x14ac:dyDescent="0.2">
      <c r="L1352" t="str">
        <v>HACD240i_x</v>
      </c>
      <c r="M1352" t="str">
        <v>3-hydroxyacyl-CoA dehydrogenase (3-oxotetracosanoyl-CoA)</v>
      </c>
      <c r="N1352" t="str">
        <v>3htccoa__R_x + nad_x --&gt; 3otccoa_x + 5.0 h_x + nadh_x</v>
      </c>
      <c r="O1352" t="str">
        <v>Fatty acid degradation</v>
      </c>
      <c r="P1352" t="str">
        <v>rt2994 or rt7916</v>
      </c>
      <c r="Q1352">
        <v>0</v>
      </c>
      <c r="R1352">
        <v>1000</v>
      </c>
      <c r="S1352">
        <v>0</v>
      </c>
      <c r="T1352" t="str">
        <v>1.1.1.n12</v>
      </c>
      <c r="U1352">
        <v>0</v>
      </c>
      <c r="V1352" t="str">
        <v>r_2276</v>
      </c>
      <c r="W1352">
        <v>0</v>
      </c>
      <c r="X1352" t="str">
        <v>SBO:0000176</v>
      </c>
      <c r="Y1352">
        <v>0</v>
      </c>
      <c r="Z1352" t="str" cm="1">
        <f t="array" ref="Z1352:AA1352">IFERROR(_xlfn.UNIQUE(_xlfn.TEXTSPLIT(SUBSTITUTE(SUBSTITUTE(SUBSTITUTE(SUBSTITUTE(P1352," or "," ")," and "," "),"(",""),")","")," "),TRUE),"")</f>
        <v>rt2994</v>
      </c>
      <c r="AA1352" t="str">
        <v>rt7916</v>
      </c>
    </row>
    <row r="1353" spans="12:28" x14ac:dyDescent="0.2">
      <c r="L1353" t="str">
        <v>HACD161bi_x</v>
      </c>
      <c r="M1353" t="str">
        <v>3-hydroxyacyl-CoA dehydrogenase (3-oxo-cis-hexadec-9-enoyl-CoA)</v>
      </c>
      <c r="N1353" t="str">
        <v>hxc9coa_x + nad_x --&gt; 3ohxd9coa_x + h_x + nadh_x</v>
      </c>
      <c r="O1353" t="str">
        <v>Fatty acid degradation</v>
      </c>
      <c r="P1353" t="str">
        <v>rt2994 or rt7916</v>
      </c>
      <c r="Q1353">
        <v>0</v>
      </c>
      <c r="R1353">
        <v>1000</v>
      </c>
      <c r="S1353">
        <v>0</v>
      </c>
      <c r="T1353" t="str">
        <v>1.1.1.n12</v>
      </c>
      <c r="U1353">
        <v>0</v>
      </c>
      <c r="V1353" t="str">
        <v>r_2277</v>
      </c>
      <c r="W1353">
        <v>0</v>
      </c>
      <c r="X1353" t="str">
        <v>SBO:0000176</v>
      </c>
      <c r="Y1353">
        <v>0</v>
      </c>
      <c r="Z1353" t="str" cm="1">
        <f t="array" ref="Z1353:AA1353">IFERROR(_xlfn.UNIQUE(_xlfn.TEXTSPLIT(SUBSTITUTE(SUBSTITUTE(SUBSTITUTE(SUBSTITUTE(P1353," or "," ")," and "," "),"(",""),")","")," "),TRUE),"")</f>
        <v>rt2994</v>
      </c>
      <c r="AA1353" t="str">
        <v>rt7916</v>
      </c>
    </row>
    <row r="1354" spans="12:28" x14ac:dyDescent="0.2">
      <c r="L1354" t="str">
        <v>HACD141bi_x</v>
      </c>
      <c r="M1354" t="str">
        <v>3-hydroxyacyl-CoA dehydrogenase (3-oxo-cis-tetradec-7-enoyl-CoA)</v>
      </c>
      <c r="N1354" t="str">
        <v>3htd7coa_x + h_x + nad_x --&gt; 3otd7coa_x + nadh_x</v>
      </c>
      <c r="O1354" t="str">
        <v>Fatty acid degradation</v>
      </c>
      <c r="P1354" t="str">
        <v>rt2994 or rt7916</v>
      </c>
      <c r="Q1354">
        <v>0</v>
      </c>
      <c r="R1354">
        <v>1000</v>
      </c>
      <c r="S1354">
        <v>0</v>
      </c>
      <c r="T1354" t="str">
        <v>1.1.1.n12</v>
      </c>
      <c r="U1354">
        <v>0</v>
      </c>
      <c r="V1354" t="str">
        <v>r_2278</v>
      </c>
      <c r="W1354">
        <v>0</v>
      </c>
      <c r="X1354" t="str">
        <v>SBO:0000176</v>
      </c>
      <c r="Y1354">
        <v>0</v>
      </c>
      <c r="Z1354" t="str" cm="1">
        <f t="array" ref="Z1354:AA1354">IFERROR(_xlfn.UNIQUE(_xlfn.TEXTSPLIT(SUBSTITUTE(SUBSTITUTE(SUBSTITUTE(SUBSTITUTE(P1354," or "," ")," and "," "),"(",""),")","")," "),TRUE),"")</f>
        <v>rt2994</v>
      </c>
      <c r="AA1354" t="str">
        <v>rt7916</v>
      </c>
    </row>
    <row r="1355" spans="12:28" x14ac:dyDescent="0.2">
      <c r="L1355" t="str">
        <v>HACD121ai_x</v>
      </c>
      <c r="M1355" t="str">
        <v>3-hydroxyacyl-CoA dehydrogenase (3-oxo-cis-dodec-5-enoyl-CoA)</v>
      </c>
      <c r="N1355" t="str">
        <v>3hdd5coa_x + nad_x --&gt; 3odd5coa_x + nadh_x</v>
      </c>
      <c r="O1355" t="str">
        <v>Fatty acid degradation</v>
      </c>
      <c r="P1355" t="str">
        <v>rt2994 or rt7916</v>
      </c>
      <c r="Q1355">
        <v>0</v>
      </c>
      <c r="R1355">
        <v>1000</v>
      </c>
      <c r="S1355">
        <v>0</v>
      </c>
      <c r="T1355" t="str">
        <v>1.1.1.n12</v>
      </c>
      <c r="U1355">
        <v>0</v>
      </c>
      <c r="V1355" t="str">
        <v>r_2279</v>
      </c>
      <c r="W1355">
        <v>0</v>
      </c>
      <c r="X1355" t="str">
        <v>SBO:0000176</v>
      </c>
      <c r="Y1355">
        <v>0</v>
      </c>
      <c r="Z1355" t="str" cm="1">
        <f t="array" ref="Z1355:AA1355">IFERROR(_xlfn.UNIQUE(_xlfn.TEXTSPLIT(SUBSTITUTE(SUBSTITUTE(SUBSTITUTE(SUBSTITUTE(P1355," or "," ")," and "," "),"(",""),")","")," "),TRUE),"")</f>
        <v>rt2994</v>
      </c>
      <c r="AA1355" t="str">
        <v>rt7916</v>
      </c>
    </row>
    <row r="1356" spans="12:28" x14ac:dyDescent="0.2">
      <c r="L1356" t="str">
        <v>HACD181ai_x</v>
      </c>
      <c r="M1356" t="str">
        <v>3-hydroxyacyl-CoA dehydrogenase (3-oxo-cis-octadec-9-enoyl-CoA)</v>
      </c>
      <c r="N1356" t="str">
        <v>3hod9coa_x + nad_x --&gt; 3ood9coa_x + nadh_x</v>
      </c>
      <c r="O1356" t="str">
        <v>Fatty acid degradation</v>
      </c>
      <c r="P1356" t="str">
        <v>rt2994 or rt7916</v>
      </c>
      <c r="Q1356">
        <v>0</v>
      </c>
      <c r="R1356">
        <v>1000</v>
      </c>
      <c r="S1356">
        <v>0</v>
      </c>
      <c r="T1356" t="str">
        <v>1.1.1.n12</v>
      </c>
      <c r="U1356">
        <v>0</v>
      </c>
      <c r="V1356" t="str">
        <v>r_2280</v>
      </c>
      <c r="W1356">
        <v>0</v>
      </c>
      <c r="X1356" t="str">
        <v>SBO:0000176</v>
      </c>
      <c r="Y1356">
        <v>0</v>
      </c>
      <c r="Z1356" t="str" cm="1">
        <f t="array" ref="Z1356:AA1356">IFERROR(_xlfn.UNIQUE(_xlfn.TEXTSPLIT(SUBSTITUTE(SUBSTITUTE(SUBSTITUTE(SUBSTITUTE(P1356," or "," ")," and "," "),"(",""),")","")," "),TRUE),"")</f>
        <v>rt2994</v>
      </c>
      <c r="AA1356" t="str">
        <v>rt7916</v>
      </c>
    </row>
    <row r="1357" spans="12:28" x14ac:dyDescent="0.2">
      <c r="L1357" t="str">
        <v>HACD161ai_x</v>
      </c>
      <c r="M1357" t="str">
        <v>3-hydroxyacyl-CoA dehydrogenase (3-oxo-cis-hexadec-7-enoyl-CoA)</v>
      </c>
      <c r="N1357" t="str">
        <v>3hhxd7coa_x + nad_x --&gt; 3ohxd7coa_x + nadh_x</v>
      </c>
      <c r="O1357" t="str">
        <v>Fatty acid degradation</v>
      </c>
      <c r="P1357" t="str">
        <v>rt2994 or rt7916</v>
      </c>
      <c r="Q1357">
        <v>0</v>
      </c>
      <c r="R1357">
        <v>1000</v>
      </c>
      <c r="S1357">
        <v>0</v>
      </c>
      <c r="T1357" t="str">
        <v>1.1.1.n12</v>
      </c>
      <c r="U1357">
        <v>0</v>
      </c>
      <c r="V1357" t="str">
        <v>r_2281</v>
      </c>
      <c r="W1357">
        <v>0</v>
      </c>
      <c r="X1357" t="str">
        <v>SBO:0000176</v>
      </c>
      <c r="Y1357">
        <v>0</v>
      </c>
      <c r="Z1357" t="str" cm="1">
        <f t="array" ref="Z1357:AA1357">IFERROR(_xlfn.UNIQUE(_xlfn.TEXTSPLIT(SUBSTITUTE(SUBSTITUTE(SUBSTITUTE(SUBSTITUTE(P1357," or "," ")," and "," "),"(",""),")","")," "),TRUE),"")</f>
        <v>rt2994</v>
      </c>
      <c r="AA1357" t="str">
        <v>rt7916</v>
      </c>
    </row>
    <row r="1358" spans="12:28" x14ac:dyDescent="0.2">
      <c r="L1358" t="str">
        <v>HACD141ai_x</v>
      </c>
      <c r="M1358" t="str">
        <v>3-hydroxyacyl-CoA dehydrogenase (3-oxo-cis-tetradec-5-enoyl-CoA)</v>
      </c>
      <c r="N1358" t="str">
        <v>3htd5coa_x + nad_x --&gt; 3otd5coa_x + nadh_x</v>
      </c>
      <c r="O1358" t="str">
        <v>Fatty acid degradation</v>
      </c>
      <c r="P1358" t="str">
        <v>rt2994 or rt7916</v>
      </c>
      <c r="Q1358">
        <v>0</v>
      </c>
      <c r="R1358">
        <v>1000</v>
      </c>
      <c r="S1358">
        <v>0</v>
      </c>
      <c r="T1358" t="str">
        <v>1.1.1.n12</v>
      </c>
      <c r="U1358">
        <v>0</v>
      </c>
      <c r="V1358" t="str">
        <v>r_2282</v>
      </c>
      <c r="W1358">
        <v>0</v>
      </c>
      <c r="X1358" t="str">
        <v>SBO:0000176</v>
      </c>
      <c r="Y1358">
        <v>0</v>
      </c>
      <c r="Z1358" t="str" cm="1">
        <f t="array" ref="Z1358:AA1358">IFERROR(_xlfn.UNIQUE(_xlfn.TEXTSPLIT(SUBSTITUTE(SUBSTITUTE(SUBSTITUTE(SUBSTITUTE(P1358," or "," ")," and "," "),"(",""),")","")," "),TRUE),"")</f>
        <v>rt2994</v>
      </c>
      <c r="AA1358" t="str">
        <v>rt7916</v>
      </c>
    </row>
    <row r="1359" spans="12:28" x14ac:dyDescent="0.2">
      <c r="L1359" t="str">
        <v>ACACT40i_x</v>
      </c>
      <c r="M1359" t="str">
        <v>acetyl-CoA C-acyltransferase (acetyl-CoA)</v>
      </c>
      <c r="N1359" t="str">
        <v>aacoa_x + coa_x --&gt; 2.0 accoa_x</v>
      </c>
      <c r="O1359" t="str">
        <v>Fatty acid degradation</v>
      </c>
      <c r="P1359" t="str">
        <v>rt5445 or rt6860 or rt0697</v>
      </c>
      <c r="Q1359">
        <v>0</v>
      </c>
      <c r="R1359">
        <v>1000</v>
      </c>
      <c r="S1359">
        <v>0</v>
      </c>
      <c r="T1359" t="str">
        <v>2.3.1.9</v>
      </c>
      <c r="U1359" t="str">
        <v>R00238</v>
      </c>
      <c r="V1359" t="str">
        <v>r_2283</v>
      </c>
      <c r="W1359">
        <v>0</v>
      </c>
      <c r="X1359" t="str">
        <v>SBO:0000176</v>
      </c>
      <c r="Y1359">
        <v>0</v>
      </c>
      <c r="Z1359" t="str" cm="1">
        <f t="array" ref="Z1359:AB1359">IFERROR(_xlfn.UNIQUE(_xlfn.TEXTSPLIT(SUBSTITUTE(SUBSTITUTE(SUBSTITUTE(SUBSTITUTE(P1359," or "," ")," and "," "),"(",""),")","")," "),TRUE),"")</f>
        <v>rt5445</v>
      </c>
      <c r="AA1359" t="str">
        <v>rt6860</v>
      </c>
      <c r="AB1359" t="str">
        <v>rt0697</v>
      </c>
    </row>
    <row r="1360" spans="12:28" x14ac:dyDescent="0.2">
      <c r="L1360" t="str">
        <v>ACACT60i_x</v>
      </c>
      <c r="M1360" t="str">
        <v>acetyl-CoA C-acyltransferase (butanoyl-CoA)</v>
      </c>
      <c r="N1360" t="str">
        <v>3ohxcoa_x + coa_x --&gt; accoa_x + btcoa_x</v>
      </c>
      <c r="O1360" t="str">
        <v>Fatty acid degradation</v>
      </c>
      <c r="P1360" t="str">
        <v>rt5445 or rt6860 or rt0697</v>
      </c>
      <c r="Q1360">
        <v>0</v>
      </c>
      <c r="R1360">
        <v>1000</v>
      </c>
      <c r="S1360">
        <v>0</v>
      </c>
      <c r="T1360" t="str">
        <v>2.3.1.16</v>
      </c>
      <c r="U1360">
        <v>0</v>
      </c>
      <c r="V1360" t="str">
        <v>r_2284</v>
      </c>
      <c r="W1360">
        <v>0</v>
      </c>
      <c r="X1360" t="str">
        <v>SBO:0000176</v>
      </c>
      <c r="Y1360">
        <v>0</v>
      </c>
      <c r="Z1360" t="str" cm="1">
        <f t="array" ref="Z1360:AB1360">IFERROR(_xlfn.UNIQUE(_xlfn.TEXTSPLIT(SUBSTITUTE(SUBSTITUTE(SUBSTITUTE(SUBSTITUTE(P1360," or "," ")," and "," "),"(",""),")","")," "),TRUE),"")</f>
        <v>rt5445</v>
      </c>
      <c r="AA1360" t="str">
        <v>rt6860</v>
      </c>
      <c r="AB1360" t="str">
        <v>rt0697</v>
      </c>
    </row>
    <row r="1361" spans="12:28" x14ac:dyDescent="0.2">
      <c r="L1361" t="str">
        <v>ACACT80i_x</v>
      </c>
      <c r="M1361" t="str">
        <v>acetyl-CoA C-acyltransferase (hexanoyl-CoA)</v>
      </c>
      <c r="N1361" t="str">
        <v>3ooccoa_x + coa_x --&gt; accoa_x + hxcoa_x</v>
      </c>
      <c r="O1361" t="str">
        <v>Fatty acid degradation</v>
      </c>
      <c r="P1361" t="str">
        <v>rt5445 or rt6860 or rt0697</v>
      </c>
      <c r="Q1361">
        <v>0</v>
      </c>
      <c r="R1361">
        <v>1000</v>
      </c>
      <c r="S1361">
        <v>0</v>
      </c>
      <c r="T1361" t="str">
        <v>2.3.1.16</v>
      </c>
      <c r="U1361">
        <v>0</v>
      </c>
      <c r="V1361" t="str">
        <v>r_2285</v>
      </c>
      <c r="W1361">
        <v>0</v>
      </c>
      <c r="X1361" t="str">
        <v>SBO:0000176</v>
      </c>
      <c r="Y1361">
        <v>0</v>
      </c>
      <c r="Z1361" t="str" cm="1">
        <f t="array" ref="Z1361:AB1361">IFERROR(_xlfn.UNIQUE(_xlfn.TEXTSPLIT(SUBSTITUTE(SUBSTITUTE(SUBSTITUTE(SUBSTITUTE(P1361," or "," ")," and "," "),"(",""),")","")," "),TRUE),"")</f>
        <v>rt5445</v>
      </c>
      <c r="AA1361" t="str">
        <v>rt6860</v>
      </c>
      <c r="AB1361" t="str">
        <v>rt0697</v>
      </c>
    </row>
    <row r="1362" spans="12:28" x14ac:dyDescent="0.2">
      <c r="L1362" t="str">
        <v>ACACT200i_x</v>
      </c>
      <c r="M1362" t="str">
        <v>acetyl-CoA C-acyltransferase (stearoyl-CoA)</v>
      </c>
      <c r="N1362" t="str">
        <v>3oiccoa_x + coa_x --&gt; accoa_x + stcoa_x</v>
      </c>
      <c r="O1362" t="str">
        <v>Fatty acid degradation</v>
      </c>
      <c r="P1362" t="str">
        <v>rt5445 or rt6860 or rt0697</v>
      </c>
      <c r="Q1362">
        <v>0</v>
      </c>
      <c r="R1362">
        <v>1000</v>
      </c>
      <c r="S1362">
        <v>0</v>
      </c>
      <c r="T1362" t="str">
        <v>2.3.1.16</v>
      </c>
      <c r="U1362">
        <v>0</v>
      </c>
      <c r="V1362" t="str">
        <v>r_2286</v>
      </c>
      <c r="W1362">
        <v>0</v>
      </c>
      <c r="X1362" t="str">
        <v>SBO:0000176</v>
      </c>
      <c r="Y1362">
        <v>0</v>
      </c>
      <c r="Z1362" t="str" cm="1">
        <f t="array" ref="Z1362:AB1362">IFERROR(_xlfn.UNIQUE(_xlfn.TEXTSPLIT(SUBSTITUTE(SUBSTITUTE(SUBSTITUTE(SUBSTITUTE(P1362," or "," ")," and "," "),"(",""),")","")," "),TRUE),"")</f>
        <v>rt5445</v>
      </c>
      <c r="AA1362" t="str">
        <v>rt6860</v>
      </c>
      <c r="AB1362" t="str">
        <v>rt0697</v>
      </c>
    </row>
    <row r="1363" spans="12:28" x14ac:dyDescent="0.2">
      <c r="L1363" t="str">
        <v>ACACT220i_x</v>
      </c>
      <c r="M1363" t="str">
        <v>acetyl-CoA C-acyltransferase (icosanoyl-CoA)</v>
      </c>
      <c r="N1363" t="str">
        <v>3odccoa_x + coa_x --&gt; accoa_x + icoscoa_x</v>
      </c>
      <c r="O1363" t="str">
        <v>Fatty acid degradation</v>
      </c>
      <c r="P1363" t="str">
        <v>rt5445 or rt6860 or rt0697</v>
      </c>
      <c r="Q1363">
        <v>0</v>
      </c>
      <c r="R1363">
        <v>1000</v>
      </c>
      <c r="S1363">
        <v>0</v>
      </c>
      <c r="T1363" t="str">
        <v>2.3.1.16</v>
      </c>
      <c r="U1363">
        <v>0</v>
      </c>
      <c r="V1363" t="str">
        <v>r_2287</v>
      </c>
      <c r="W1363">
        <v>0</v>
      </c>
      <c r="X1363" t="str">
        <v>SBO:0000176</v>
      </c>
      <c r="Y1363">
        <v>0</v>
      </c>
      <c r="Z1363" t="str" cm="1">
        <f t="array" ref="Z1363:AB1363">IFERROR(_xlfn.UNIQUE(_xlfn.TEXTSPLIT(SUBSTITUTE(SUBSTITUTE(SUBSTITUTE(SUBSTITUTE(P1363," or "," ")," and "," "),"(",""),")","")," "),TRUE),"")</f>
        <v>rt5445</v>
      </c>
      <c r="AA1363" t="str">
        <v>rt6860</v>
      </c>
      <c r="AB1363" t="str">
        <v>rt0697</v>
      </c>
    </row>
    <row r="1364" spans="12:28" x14ac:dyDescent="0.2">
      <c r="L1364" t="str">
        <v>ACACT240i_x</v>
      </c>
      <c r="M1364" t="str">
        <v>acetyl-CoA C-acyltransferase (docosanoyl-CoA)</v>
      </c>
      <c r="N1364" t="str">
        <v>3otccoa_x + coa_x --&gt; accoa_x + docoscoa_x</v>
      </c>
      <c r="O1364" t="str">
        <v>Fatty acid degradation</v>
      </c>
      <c r="P1364" t="str">
        <v>rt5445 or rt6860 or rt0697</v>
      </c>
      <c r="Q1364">
        <v>0</v>
      </c>
      <c r="R1364">
        <v>1000</v>
      </c>
      <c r="S1364">
        <v>0</v>
      </c>
      <c r="T1364" t="str">
        <v>2.3.1.16</v>
      </c>
      <c r="U1364">
        <v>0</v>
      </c>
      <c r="V1364" t="str">
        <v>r_2288</v>
      </c>
      <c r="W1364">
        <v>0</v>
      </c>
      <c r="X1364" t="str">
        <v>SBO:0000176</v>
      </c>
      <c r="Y1364">
        <v>0</v>
      </c>
      <c r="Z1364" t="str" cm="1">
        <f t="array" ref="Z1364:AB1364">IFERROR(_xlfn.UNIQUE(_xlfn.TEXTSPLIT(SUBSTITUTE(SUBSTITUTE(SUBSTITUTE(SUBSTITUTE(P1364," or "," ")," and "," "),"(",""),")","")," "),TRUE),"")</f>
        <v>rt5445</v>
      </c>
      <c r="AA1364" t="str">
        <v>rt6860</v>
      </c>
      <c r="AB1364" t="str">
        <v>rt0697</v>
      </c>
    </row>
    <row r="1365" spans="12:28" x14ac:dyDescent="0.2">
      <c r="L1365" t="str">
        <v>ACACT161bi_x</v>
      </c>
      <c r="M1365" t="str">
        <v>acetyl-CoA C-acyltransferase (cis-tetradec-7-enoyl-CoA)</v>
      </c>
      <c r="N1365" t="str">
        <v>3ohxd9coa_x + coa_x --&gt; accoa_x + td7coa_x</v>
      </c>
      <c r="O1365" t="str">
        <v>Fatty acid degradation</v>
      </c>
      <c r="P1365" t="str">
        <v>rt5445 or rt6860 or rt0697</v>
      </c>
      <c r="Q1365">
        <v>0</v>
      </c>
      <c r="R1365">
        <v>1000</v>
      </c>
      <c r="S1365">
        <v>0</v>
      </c>
      <c r="T1365" t="str">
        <v>2.3.1.16</v>
      </c>
      <c r="U1365">
        <v>0</v>
      </c>
      <c r="V1365" t="str">
        <v>r_2289</v>
      </c>
      <c r="W1365">
        <v>0</v>
      </c>
      <c r="X1365" t="str">
        <v>SBO:0000176</v>
      </c>
      <c r="Y1365">
        <v>0</v>
      </c>
      <c r="Z1365" t="str" cm="1">
        <f t="array" ref="Z1365:AB1365">IFERROR(_xlfn.UNIQUE(_xlfn.TEXTSPLIT(SUBSTITUTE(SUBSTITUTE(SUBSTITUTE(SUBSTITUTE(P1365," or "," ")," and "," "),"(",""),")","")," "),TRUE),"")</f>
        <v>rt5445</v>
      </c>
      <c r="AA1365" t="str">
        <v>rt6860</v>
      </c>
      <c r="AB1365" t="str">
        <v>rt0697</v>
      </c>
    </row>
    <row r="1366" spans="12:28" x14ac:dyDescent="0.2">
      <c r="L1366" t="str">
        <v>ACACT141bi_x</v>
      </c>
      <c r="M1366" t="str">
        <v>acetyl-CoA C-acyltransferase (cis-dodec-5-enoyl-CoA)</v>
      </c>
      <c r="N1366" t="str">
        <v>3otd7coa_x + coa_x --&gt; accoa_x + dd5coa_x</v>
      </c>
      <c r="O1366" t="str">
        <v>Fatty acid degradation</v>
      </c>
      <c r="P1366" t="str">
        <v>rt5445 or rt6860 or rt0697</v>
      </c>
      <c r="Q1366">
        <v>0</v>
      </c>
      <c r="R1366">
        <v>1000</v>
      </c>
      <c r="S1366">
        <v>0</v>
      </c>
      <c r="T1366" t="str">
        <v>2.3.1.16</v>
      </c>
      <c r="U1366">
        <v>0</v>
      </c>
      <c r="V1366" t="str">
        <v>r_2290</v>
      </c>
      <c r="W1366">
        <v>0</v>
      </c>
      <c r="X1366" t="str">
        <v>SBO:0000176</v>
      </c>
      <c r="Y1366">
        <v>0</v>
      </c>
      <c r="Z1366" t="str" cm="1">
        <f t="array" ref="Z1366:AB1366">IFERROR(_xlfn.UNIQUE(_xlfn.TEXTSPLIT(SUBSTITUTE(SUBSTITUTE(SUBSTITUTE(SUBSTITUTE(P1366," or "," ")," and "," "),"(",""),")","")," "),TRUE),"")</f>
        <v>rt5445</v>
      </c>
      <c r="AA1366" t="str">
        <v>rt6860</v>
      </c>
      <c r="AB1366" t="str">
        <v>rt0697</v>
      </c>
    </row>
    <row r="1367" spans="12:28" x14ac:dyDescent="0.2">
      <c r="L1367" t="str">
        <v>ACACT121ai_x</v>
      </c>
      <c r="M1367" t="str">
        <v>acetyl-CoA C-acyltransferase (cis-dec-3-enoyl-CoA)</v>
      </c>
      <c r="N1367" t="str">
        <v>3odd5coa_x + coa_x --&gt; accoa_x + dc3coa_x</v>
      </c>
      <c r="O1367" t="str">
        <v>Fatty acid degradation</v>
      </c>
      <c r="P1367" t="str">
        <v>rt5445 or rt6860 or rt0697</v>
      </c>
      <c r="Q1367">
        <v>0</v>
      </c>
      <c r="R1367">
        <v>1000</v>
      </c>
      <c r="S1367">
        <v>0</v>
      </c>
      <c r="T1367" t="str">
        <v>2.3.1.16</v>
      </c>
      <c r="U1367">
        <v>0</v>
      </c>
      <c r="V1367" t="str">
        <v>r_2291</v>
      </c>
      <c r="W1367">
        <v>0</v>
      </c>
      <c r="X1367" t="str">
        <v>SBO:0000176</v>
      </c>
      <c r="Y1367">
        <v>0</v>
      </c>
      <c r="Z1367" t="str" cm="1">
        <f t="array" ref="Z1367:AB1367">IFERROR(_xlfn.UNIQUE(_xlfn.TEXTSPLIT(SUBSTITUTE(SUBSTITUTE(SUBSTITUTE(SUBSTITUTE(P1367," or "," ")," and "," "),"(",""),")","")," "),TRUE),"")</f>
        <v>rt5445</v>
      </c>
      <c r="AA1367" t="str">
        <v>rt6860</v>
      </c>
      <c r="AB1367" t="str">
        <v>rt0697</v>
      </c>
    </row>
    <row r="1368" spans="12:28" x14ac:dyDescent="0.2">
      <c r="L1368" t="str">
        <v>ACACT181ai_x</v>
      </c>
      <c r="M1368" t="str">
        <v>acetyl-CoA C-acyltransferase (cis-hexadec-7-enoyl-CoA)</v>
      </c>
      <c r="N1368" t="str">
        <v>3ood9coa_x + coa_x + h_x --&gt; accoa_x + hxd7coa_x</v>
      </c>
      <c r="O1368" t="str">
        <v>Fatty acid degradation</v>
      </c>
      <c r="P1368" t="str">
        <v>rt5445 or rt6860 or rt0697</v>
      </c>
      <c r="Q1368">
        <v>0</v>
      </c>
      <c r="R1368">
        <v>1000</v>
      </c>
      <c r="S1368">
        <v>0</v>
      </c>
      <c r="T1368" t="str">
        <v>2.3.1.16</v>
      </c>
      <c r="U1368">
        <v>0</v>
      </c>
      <c r="V1368" t="str">
        <v>r_2292</v>
      </c>
      <c r="W1368">
        <v>0</v>
      </c>
      <c r="X1368" t="str">
        <v>SBO:0000176</v>
      </c>
      <c r="Y1368">
        <v>0</v>
      </c>
      <c r="Z1368" t="str" cm="1">
        <f t="array" ref="Z1368:AB1368">IFERROR(_xlfn.UNIQUE(_xlfn.TEXTSPLIT(SUBSTITUTE(SUBSTITUTE(SUBSTITUTE(SUBSTITUTE(P1368," or "," ")," and "," "),"(",""),")","")," "),TRUE),"")</f>
        <v>rt5445</v>
      </c>
      <c r="AA1368" t="str">
        <v>rt6860</v>
      </c>
      <c r="AB1368" t="str">
        <v>rt0697</v>
      </c>
    </row>
    <row r="1369" spans="12:28" x14ac:dyDescent="0.2">
      <c r="L1369" t="str">
        <v>ACACT161ai_x</v>
      </c>
      <c r="M1369" t="str">
        <v>acetyl-CoA C-acyltransferase (cis-tetradec-5-enoyl-CoA)</v>
      </c>
      <c r="N1369" t="str">
        <v>3ohxd7coa_x + coa_x --&gt; accoa_x + td5coa_x</v>
      </c>
      <c r="O1369" t="str">
        <v>Fatty acid degradation</v>
      </c>
      <c r="P1369" t="str">
        <v>rt5445 or rt6860 or rt0697</v>
      </c>
      <c r="Q1369">
        <v>0</v>
      </c>
      <c r="R1369">
        <v>1000</v>
      </c>
      <c r="S1369">
        <v>0</v>
      </c>
      <c r="T1369" t="str">
        <v>2.3.1.16</v>
      </c>
      <c r="U1369">
        <v>0</v>
      </c>
      <c r="V1369" t="str">
        <v>r_2293</v>
      </c>
      <c r="W1369">
        <v>0</v>
      </c>
      <c r="X1369" t="str">
        <v>SBO:0000176</v>
      </c>
      <c r="Y1369">
        <v>0</v>
      </c>
      <c r="Z1369" t="str" cm="1">
        <f t="array" ref="Z1369:AB1369">IFERROR(_xlfn.UNIQUE(_xlfn.TEXTSPLIT(SUBSTITUTE(SUBSTITUTE(SUBSTITUTE(SUBSTITUTE(P1369," or "," ")," and "," "),"(",""),")","")," "),TRUE),"")</f>
        <v>rt5445</v>
      </c>
      <c r="AA1369" t="str">
        <v>rt6860</v>
      </c>
      <c r="AB1369" t="str">
        <v>rt0697</v>
      </c>
    </row>
    <row r="1370" spans="12:28" x14ac:dyDescent="0.2">
      <c r="L1370" t="str">
        <v>ACACT141ai_x</v>
      </c>
      <c r="M1370" t="str">
        <v>acetyl-CoA C-acyltransferase (cis-dodec-3-enoyl-CoA)</v>
      </c>
      <c r="N1370" t="str">
        <v>3otd5coa_x + coa_x --&gt; accoa_x + dd3coa__Z_x</v>
      </c>
      <c r="O1370" t="str">
        <v>Fatty acid degradation</v>
      </c>
      <c r="P1370" t="str">
        <v>rt5445 or rt6860 or rt0697</v>
      </c>
      <c r="Q1370">
        <v>0</v>
      </c>
      <c r="R1370">
        <v>1000</v>
      </c>
      <c r="S1370">
        <v>0</v>
      </c>
      <c r="T1370" t="str">
        <v>2.3.1.16</v>
      </c>
      <c r="U1370">
        <v>0</v>
      </c>
      <c r="V1370" t="str">
        <v>r_2294</v>
      </c>
      <c r="W1370">
        <v>0</v>
      </c>
      <c r="X1370" t="str">
        <v>SBO:0000176</v>
      </c>
      <c r="Y1370">
        <v>0</v>
      </c>
      <c r="Z1370" t="str" cm="1">
        <f t="array" ref="Z1370:AB1370">IFERROR(_xlfn.UNIQUE(_xlfn.TEXTSPLIT(SUBSTITUTE(SUBSTITUTE(SUBSTITUTE(SUBSTITUTE(P1370," or "," ")," and "," "),"(",""),")","")," "),TRUE),"")</f>
        <v>rt5445</v>
      </c>
      <c r="AA1370" t="str">
        <v>rt6860</v>
      </c>
      <c r="AB1370" t="str">
        <v>rt0697</v>
      </c>
    </row>
    <row r="1371" spans="12:28" x14ac:dyDescent="0.2">
      <c r="L1371" t="str">
        <v>ECOAI101a_x</v>
      </c>
      <c r="M1371" t="str">
        <v>delta3,delta2-enoyl-CoA isomerase (cis-dec-3-enoyl-CoA)</v>
      </c>
      <c r="N1371" t="str">
        <v>dc3coa_x --&gt; dc2coa_x + h_x</v>
      </c>
      <c r="O1371" t="str">
        <v>Fatty acid degradation</v>
      </c>
      <c r="P1371" t="str">
        <v>rt1925</v>
      </c>
      <c r="Q1371">
        <v>0</v>
      </c>
      <c r="R1371">
        <v>1000</v>
      </c>
      <c r="S1371">
        <v>0</v>
      </c>
      <c r="T1371" t="str">
        <v>5.3.3.8</v>
      </c>
      <c r="U1371">
        <v>0</v>
      </c>
      <c r="V1371" t="str">
        <v>r_2295</v>
      </c>
      <c r="W1371">
        <v>0</v>
      </c>
      <c r="X1371" t="str">
        <v>SBO:0000176</v>
      </c>
      <c r="Y1371">
        <v>0</v>
      </c>
      <c r="Z1371" t="str" cm="1">
        <f t="array" ref="Z1371">IFERROR(_xlfn.UNIQUE(_xlfn.TEXTSPLIT(SUBSTITUTE(SUBSTITUTE(SUBSTITUTE(SUBSTITUTE(P1371," or "," ")," and "," "),"(",""),")","")," "),TRUE),"")</f>
        <v>rt1925</v>
      </c>
    </row>
    <row r="1372" spans="12:28" x14ac:dyDescent="0.2">
      <c r="L1372" t="str">
        <v>ECOAI122c_x</v>
      </c>
      <c r="M1372" t="str">
        <v>delta3,delta2-enoyl-CoA isomerase (trans-2,cis-5-dodecadienoyl-CoA)</v>
      </c>
      <c r="N1372" t="str">
        <v>dd25coa_x --&gt; dd35coa_x</v>
      </c>
      <c r="O1372" t="str">
        <v>Fatty acid degradation</v>
      </c>
      <c r="P1372" t="str">
        <v>rt1925</v>
      </c>
      <c r="Q1372">
        <v>0</v>
      </c>
      <c r="R1372">
        <v>1000</v>
      </c>
      <c r="S1372">
        <v>0</v>
      </c>
      <c r="T1372" t="str">
        <v>5.3.3.8</v>
      </c>
      <c r="U1372">
        <v>0</v>
      </c>
      <c r="V1372" t="str">
        <v>r_2296</v>
      </c>
      <c r="W1372">
        <v>0</v>
      </c>
      <c r="X1372" t="str">
        <v>SBO:0000176</v>
      </c>
      <c r="Y1372">
        <v>0</v>
      </c>
      <c r="Z1372" t="str" cm="1">
        <f t="array" ref="Z1372">IFERROR(_xlfn.UNIQUE(_xlfn.TEXTSPLIT(SUBSTITUTE(SUBSTITUTE(SUBSTITUTE(SUBSTITUTE(P1372," or "," ")," and "," "),"(",""),")","")," "),TRUE),"")</f>
        <v>rt1925</v>
      </c>
    </row>
    <row r="1373" spans="12:28" x14ac:dyDescent="0.2">
      <c r="L1373" t="str">
        <v>ECOAI121b_x</v>
      </c>
      <c r="M1373" t="str">
        <v>delta3,delta2-enoyl-CoA isomerase (trans-dodec-3-enoyl-CoA)</v>
      </c>
      <c r="N1373" t="str">
        <v>dd3coa__E_x --&gt; dd2coa_x</v>
      </c>
      <c r="O1373" t="str">
        <v>Fatty acid degradation</v>
      </c>
      <c r="P1373" t="str">
        <v>rt1925</v>
      </c>
      <c r="Q1373">
        <v>0</v>
      </c>
      <c r="R1373">
        <v>1000</v>
      </c>
      <c r="S1373">
        <v>0</v>
      </c>
      <c r="T1373" t="str">
        <v>5.3.3.8</v>
      </c>
      <c r="U1373">
        <v>0</v>
      </c>
      <c r="V1373" t="str">
        <v>r_2297</v>
      </c>
      <c r="W1373">
        <v>0</v>
      </c>
      <c r="X1373" t="str">
        <v>SBO:0000176</v>
      </c>
      <c r="Y1373">
        <v>0</v>
      </c>
      <c r="Z1373" t="str" cm="1">
        <f t="array" ref="Z1373">IFERROR(_xlfn.UNIQUE(_xlfn.TEXTSPLIT(SUBSTITUTE(SUBSTITUTE(SUBSTITUTE(SUBSTITUTE(P1373," or "," ")," and "," "),"(",""),")","")," "),TRUE),"")</f>
        <v>rt1925</v>
      </c>
    </row>
    <row r="1374" spans="12:28" x14ac:dyDescent="0.2">
      <c r="L1374" t="str">
        <v>ECOAI121a_x</v>
      </c>
      <c r="M1374" t="str">
        <v>delta3,delta2-enoyl-CoA isomerase (cis-dodec-3-enoyl-CoA)</v>
      </c>
      <c r="N1374" t="str">
        <v>dd3coa__Z_x --&gt; dd2coa_x + h_x</v>
      </c>
      <c r="O1374" t="str">
        <v>Fatty acid degradation</v>
      </c>
      <c r="P1374" t="str">
        <v>rt1925</v>
      </c>
      <c r="Q1374">
        <v>0</v>
      </c>
      <c r="R1374">
        <v>1000</v>
      </c>
      <c r="S1374">
        <v>0</v>
      </c>
      <c r="T1374" t="str">
        <v>5.3.3.8</v>
      </c>
      <c r="U1374">
        <v>0</v>
      </c>
      <c r="V1374" t="str">
        <v>r_2298</v>
      </c>
      <c r="W1374">
        <v>0</v>
      </c>
      <c r="X1374" t="str">
        <v>SBO:0000176</v>
      </c>
      <c r="Y1374">
        <v>0</v>
      </c>
      <c r="Z1374" t="str" cm="1">
        <f t="array" ref="Z1374">IFERROR(_xlfn.UNIQUE(_xlfn.TEXTSPLIT(SUBSTITUTE(SUBSTITUTE(SUBSTITUTE(SUBSTITUTE(P1374," or "," ")," and "," "),"(",""),")","")," "),TRUE),"")</f>
        <v>rt1925</v>
      </c>
    </row>
    <row r="1375" spans="12:28" x14ac:dyDescent="0.2">
      <c r="L1375" t="str">
        <v>ECOAI142c_x</v>
      </c>
      <c r="M1375" t="str">
        <v>delta3,delta2-enoyl-CoA isomerase (trans-2,cis-5-tetradecadienoyl-CoA)</v>
      </c>
      <c r="N1375" t="str">
        <v>td25coa_x --&gt; td35coa_x</v>
      </c>
      <c r="O1375" t="str">
        <v>Fatty acid degradation</v>
      </c>
      <c r="P1375" t="str">
        <v>rt1925</v>
      </c>
      <c r="Q1375">
        <v>0</v>
      </c>
      <c r="R1375">
        <v>1000</v>
      </c>
      <c r="S1375">
        <v>0</v>
      </c>
      <c r="T1375" t="str">
        <v>5.3.3.8</v>
      </c>
      <c r="U1375">
        <v>0</v>
      </c>
      <c r="V1375" t="str">
        <v>r_2299</v>
      </c>
      <c r="W1375">
        <v>0</v>
      </c>
      <c r="X1375" t="str">
        <v>SBO:0000176</v>
      </c>
      <c r="Y1375">
        <v>0</v>
      </c>
      <c r="Z1375" t="str" cm="1">
        <f t="array" ref="Z1375">IFERROR(_xlfn.UNIQUE(_xlfn.TEXTSPLIT(SUBSTITUTE(SUBSTITUTE(SUBSTITUTE(SUBSTITUTE(P1375," or "," ")," and "," "),"(",""),")","")," "),TRUE),"")</f>
        <v>rt1925</v>
      </c>
    </row>
    <row r="1376" spans="12:28" x14ac:dyDescent="0.2">
      <c r="L1376" t="str">
        <v>ECOAI141a_x</v>
      </c>
      <c r="M1376" t="str">
        <v>delta3,delta2-enoyl-CoA isomerase (trans-tetradec-3-enoyl-CoA)</v>
      </c>
      <c r="N1376" t="str">
        <v>td3coa_x --&gt; td2coa_x</v>
      </c>
      <c r="O1376" t="str">
        <v>Fatty acid degradation</v>
      </c>
      <c r="P1376" t="str">
        <v>rt1925</v>
      </c>
      <c r="Q1376">
        <v>0</v>
      </c>
      <c r="R1376">
        <v>1000</v>
      </c>
      <c r="S1376">
        <v>0</v>
      </c>
      <c r="T1376" t="str">
        <v>5.3.3.8</v>
      </c>
      <c r="U1376">
        <v>0</v>
      </c>
      <c r="V1376" t="str">
        <v>r_2300</v>
      </c>
      <c r="W1376">
        <v>0</v>
      </c>
      <c r="X1376" t="str">
        <v>SBO:0000176</v>
      </c>
      <c r="Y1376">
        <v>0</v>
      </c>
      <c r="Z1376" t="str" cm="1">
        <f t="array" ref="Z1376">IFERROR(_xlfn.UNIQUE(_xlfn.TEXTSPLIT(SUBSTITUTE(SUBSTITUTE(SUBSTITUTE(SUBSTITUTE(P1376," or "," ")," and "," "),"(",""),")","")," "),TRUE),"")</f>
        <v>rt1925</v>
      </c>
    </row>
    <row r="1377" spans="12:26" x14ac:dyDescent="0.2">
      <c r="L1377" t="str">
        <v>ECOAR122_x</v>
      </c>
      <c r="M1377" t="str">
        <v>2,4-dienoyl-CoA reductase (trans-2,trans-4-dodecadienoyl-CoA)</v>
      </c>
      <c r="N1377" t="str">
        <v>dd24coa_x + h_x + nadph_x --&gt; dd3coa__E_x + nadp_x</v>
      </c>
      <c r="O1377" t="str">
        <v>Fatty acid degradation</v>
      </c>
      <c r="P1377" t="str">
        <v>rt4860</v>
      </c>
      <c r="Q1377">
        <v>0</v>
      </c>
      <c r="R1377">
        <v>1000</v>
      </c>
      <c r="S1377">
        <v>0</v>
      </c>
      <c r="T1377" t="str">
        <v>1.3.1.34</v>
      </c>
      <c r="U1377">
        <v>0</v>
      </c>
      <c r="V1377" t="str">
        <v>r_2303</v>
      </c>
      <c r="W1377">
        <v>0</v>
      </c>
      <c r="X1377" t="str">
        <v>SBO:0000176</v>
      </c>
      <c r="Y1377">
        <v>0</v>
      </c>
      <c r="Z1377" t="str" cm="1">
        <f t="array" ref="Z1377">IFERROR(_xlfn.UNIQUE(_xlfn.TEXTSPLIT(SUBSTITUTE(SUBSTITUTE(SUBSTITUTE(SUBSTITUTE(P1377," or "," ")," and "," "),"(",""),")","")," "),TRUE),"")</f>
        <v>rt4860</v>
      </c>
    </row>
    <row r="1378" spans="12:26" x14ac:dyDescent="0.2">
      <c r="L1378" t="str">
        <v>ECOAR142_x</v>
      </c>
      <c r="M1378" t="str">
        <v>2,4-dienoyl-CoA reductase (trans-2,trans-4-tetradecadienoyl-CoA)</v>
      </c>
      <c r="N1378" t="str">
        <v>h_x + nadph_x + td24coa_x --&gt; nadp_x + td3coa_x</v>
      </c>
      <c r="O1378" t="str">
        <v>Fatty acid degradation</v>
      </c>
      <c r="P1378" t="str">
        <v>rt4860</v>
      </c>
      <c r="Q1378">
        <v>0</v>
      </c>
      <c r="R1378">
        <v>1000</v>
      </c>
      <c r="S1378">
        <v>0</v>
      </c>
      <c r="T1378" t="str">
        <v>1.3.1.34</v>
      </c>
      <c r="U1378">
        <v>0</v>
      </c>
      <c r="V1378" t="str">
        <v>r_2304</v>
      </c>
      <c r="W1378">
        <v>0</v>
      </c>
      <c r="X1378" t="str">
        <v>SBO:0000176</v>
      </c>
      <c r="Y1378">
        <v>0</v>
      </c>
      <c r="Z1378" t="str" cm="1">
        <f t="array" ref="Z1378">IFERROR(_xlfn.UNIQUE(_xlfn.TEXTSPLIT(SUBSTITUTE(SUBSTITUTE(SUBSTITUTE(SUBSTITUTE(P1378," or "," ")," and "," "),"(",""),")","")," "),TRUE),"")</f>
        <v>rt4860</v>
      </c>
    </row>
    <row r="1379" spans="12:26" x14ac:dyDescent="0.2">
      <c r="L1379" t="str">
        <v>STEHz161_en</v>
      </c>
      <c r="M1379" t="str">
        <v>zymosteryl ester hydrolase (16:1)</v>
      </c>
      <c r="N1379" t="str">
        <v>h2o_en + zym161_en --&gt; h_en + hdcea_en + zymst_en</v>
      </c>
      <c r="O1379" t="str">
        <v>Steroid biosynthesis</v>
      </c>
      <c r="P1379" t="str">
        <v>rt5879</v>
      </c>
      <c r="Q1379">
        <v>0</v>
      </c>
      <c r="R1379">
        <v>1000</v>
      </c>
      <c r="S1379">
        <v>0</v>
      </c>
      <c r="T1379" t="str">
        <v>3.1.1.13</v>
      </c>
      <c r="U1379">
        <v>0</v>
      </c>
      <c r="V1379" t="str">
        <v>r_3262</v>
      </c>
      <c r="W1379">
        <v>0</v>
      </c>
      <c r="X1379" t="str">
        <v>SBO:0000176</v>
      </c>
      <c r="Y1379">
        <v>0</v>
      </c>
      <c r="Z1379" t="str" cm="1">
        <f t="array" ref="Z1379">IFERROR(_xlfn.UNIQUE(_xlfn.TEXTSPLIT(SUBSTITUTE(SUBSTITUTE(SUBSTITUTE(SUBSTITUTE(P1379," or "," ")," and "," "),"(",""),")","")," "),TRUE),"")</f>
        <v>rt5879</v>
      </c>
    </row>
    <row r="1380" spans="12:26" x14ac:dyDescent="0.2">
      <c r="L1380" t="str">
        <v>STEHz181_en</v>
      </c>
      <c r="M1380" t="str">
        <v>zymosteryl ester hydrolase (18:1)</v>
      </c>
      <c r="N1380" t="str">
        <v>h2o_en + zym181_en --&gt; h_en + ocdcea_en + zymst_en</v>
      </c>
      <c r="O1380" t="str">
        <v>Steroid biosynthesis</v>
      </c>
      <c r="P1380" t="str">
        <v>rt5879</v>
      </c>
      <c r="Q1380">
        <v>0</v>
      </c>
      <c r="R1380">
        <v>1000</v>
      </c>
      <c r="S1380">
        <v>0</v>
      </c>
      <c r="T1380" t="str">
        <v>3.1.1.13</v>
      </c>
      <c r="U1380">
        <v>0</v>
      </c>
      <c r="V1380" t="str">
        <v>r_3263</v>
      </c>
      <c r="W1380">
        <v>0</v>
      </c>
      <c r="X1380" t="str">
        <v>SBO:0000176</v>
      </c>
      <c r="Y1380">
        <v>0</v>
      </c>
      <c r="Z1380" t="str" cm="1">
        <f t="array" ref="Z1380">IFERROR(_xlfn.UNIQUE(_xlfn.TEXTSPLIT(SUBSTITUTE(SUBSTITUTE(SUBSTITUTE(SUBSTITUTE(P1380," or "," ")," and "," "),"(",""),")","")," "),TRUE),"")</f>
        <v>rt5879</v>
      </c>
    </row>
    <row r="1381" spans="12:26" x14ac:dyDescent="0.2">
      <c r="L1381" t="str">
        <v>DDCAt_c_rm</v>
      </c>
      <c r="M1381" t="str">
        <v>laurate transport</v>
      </c>
      <c r="N1381" t="str">
        <v>ddca_c &lt;=&gt; ddca_rm</v>
      </c>
      <c r="O1381" t="str">
        <v>Transport</v>
      </c>
      <c r="P1381" t="str">
        <v/>
      </c>
      <c r="Q1381">
        <v>-1000</v>
      </c>
      <c r="R1381">
        <v>1000</v>
      </c>
      <c r="S1381">
        <v>0</v>
      </c>
      <c r="T1381">
        <v>0</v>
      </c>
      <c r="U1381">
        <v>0</v>
      </c>
      <c r="V1381" t="str">
        <v>r_3508</v>
      </c>
      <c r="W1381">
        <v>0</v>
      </c>
      <c r="X1381" t="str">
        <v>SBO:0000185</v>
      </c>
      <c r="Y1381">
        <v>0</v>
      </c>
      <c r="Z1381" t="str" cm="1">
        <f t="array" ref="Z1381">IFERROR(_xlfn.UNIQUE(_xlfn.TEXTSPLIT(SUBSTITUTE(SUBSTITUTE(SUBSTITUTE(SUBSTITUTE(P1381," or "," ")," and "," "),"(",""),")","")," "),TRUE),"")</f>
        <v/>
      </c>
    </row>
    <row r="1382" spans="12:26" x14ac:dyDescent="0.2">
      <c r="L1382" t="str">
        <v>TTDCAt_c_rm</v>
      </c>
      <c r="M1382" t="str">
        <v>myristate transport</v>
      </c>
      <c r="N1382" t="str">
        <v>ttdca_c &lt;=&gt; ttdca_rm</v>
      </c>
      <c r="O1382" t="str">
        <v>Transport</v>
      </c>
      <c r="P1382" t="str">
        <v/>
      </c>
      <c r="Q1382">
        <v>-1000</v>
      </c>
      <c r="R1382">
        <v>1000</v>
      </c>
      <c r="S1382">
        <v>0</v>
      </c>
      <c r="T1382">
        <v>0</v>
      </c>
      <c r="U1382">
        <v>0</v>
      </c>
      <c r="V1382" t="str">
        <v>r_3509</v>
      </c>
      <c r="W1382">
        <v>0</v>
      </c>
      <c r="X1382" t="str">
        <v>SBO:0000185</v>
      </c>
      <c r="Y1382">
        <v>0</v>
      </c>
      <c r="Z1382" t="str" cm="1">
        <f t="array" ref="Z1382">IFERROR(_xlfn.UNIQUE(_xlfn.TEXTSPLIT(SUBSTITUTE(SUBSTITUTE(SUBSTITUTE(SUBSTITUTE(P1382," or "," ")," and "," "),"(",""),")","")," "),TRUE),"")</f>
        <v/>
      </c>
    </row>
    <row r="1383" spans="12:26" x14ac:dyDescent="0.2">
      <c r="L1383" t="str">
        <v>HDCAt_c_rm</v>
      </c>
      <c r="M1383" t="str">
        <v>palmitate transport</v>
      </c>
      <c r="N1383" t="str">
        <v>hdca_c &lt;=&gt; hdca_rm</v>
      </c>
      <c r="O1383" t="str">
        <v>Transport</v>
      </c>
      <c r="P1383" t="str">
        <v/>
      </c>
      <c r="Q1383">
        <v>-1000</v>
      </c>
      <c r="R1383">
        <v>1000</v>
      </c>
      <c r="S1383">
        <v>0</v>
      </c>
      <c r="T1383">
        <v>0</v>
      </c>
      <c r="U1383">
        <v>0</v>
      </c>
      <c r="V1383" t="str">
        <v>r_3510</v>
      </c>
      <c r="W1383">
        <v>0</v>
      </c>
      <c r="X1383" t="str">
        <v>SBO:0000185</v>
      </c>
      <c r="Y1383">
        <v>0</v>
      </c>
      <c r="Z1383" t="str" cm="1">
        <f t="array" ref="Z1383">IFERROR(_xlfn.UNIQUE(_xlfn.TEXTSPLIT(SUBSTITUTE(SUBSTITUTE(SUBSTITUTE(SUBSTITUTE(P1383," or "," ")," and "," "),"(",""),")","")," "),TRUE),"")</f>
        <v/>
      </c>
    </row>
    <row r="1384" spans="12:26" x14ac:dyDescent="0.2">
      <c r="L1384" t="str">
        <v>HDCEAt_c_rm</v>
      </c>
      <c r="M1384" t="str">
        <v>palmitoleate transport</v>
      </c>
      <c r="N1384" t="str">
        <v>hdcea_c &lt;=&gt; hdcea_rm</v>
      </c>
      <c r="O1384" t="str">
        <v>Transport</v>
      </c>
      <c r="P1384" t="str">
        <v/>
      </c>
      <c r="Q1384">
        <v>-1000</v>
      </c>
      <c r="R1384">
        <v>1000</v>
      </c>
      <c r="S1384">
        <v>0</v>
      </c>
      <c r="T1384">
        <v>0</v>
      </c>
      <c r="U1384">
        <v>0</v>
      </c>
      <c r="V1384" t="str">
        <v>r_3511</v>
      </c>
      <c r="W1384">
        <v>0</v>
      </c>
      <c r="X1384" t="str">
        <v>SBO:0000185</v>
      </c>
      <c r="Y1384">
        <v>0</v>
      </c>
      <c r="Z1384" t="str" cm="1">
        <f t="array" ref="Z1384">IFERROR(_xlfn.UNIQUE(_xlfn.TEXTSPLIT(SUBSTITUTE(SUBSTITUTE(SUBSTITUTE(SUBSTITUTE(P1384," or "," ")," and "," "),"(",""),")","")," "),TRUE),"")</f>
        <v/>
      </c>
    </row>
    <row r="1385" spans="12:26" x14ac:dyDescent="0.2">
      <c r="L1385" t="str">
        <v>OCDCAt_c_rm</v>
      </c>
      <c r="M1385" t="str">
        <v>stearate transport</v>
      </c>
      <c r="N1385" t="str">
        <v>ocdca_c &lt;=&gt; ocdca_rm</v>
      </c>
      <c r="O1385" t="str">
        <v>Transport</v>
      </c>
      <c r="P1385" t="str">
        <v/>
      </c>
      <c r="Q1385">
        <v>-1000</v>
      </c>
      <c r="R1385">
        <v>1000</v>
      </c>
      <c r="S1385">
        <v>0</v>
      </c>
      <c r="T1385">
        <v>0</v>
      </c>
      <c r="U1385">
        <v>0</v>
      </c>
      <c r="V1385" t="str">
        <v>r_3512</v>
      </c>
      <c r="W1385">
        <v>0</v>
      </c>
      <c r="X1385" t="str">
        <v>SBO:0000185</v>
      </c>
      <c r="Y1385">
        <v>0</v>
      </c>
      <c r="Z1385" t="str" cm="1">
        <f t="array" ref="Z1385">IFERROR(_xlfn.UNIQUE(_xlfn.TEXTSPLIT(SUBSTITUTE(SUBSTITUTE(SUBSTITUTE(SUBSTITUTE(P1385," or "," ")," and "," "),"(",""),")","")," "),TRUE),"")</f>
        <v/>
      </c>
    </row>
    <row r="1386" spans="12:26" x14ac:dyDescent="0.2">
      <c r="L1386" t="str">
        <v>OCDCEAt_c_rm</v>
      </c>
      <c r="M1386" t="str">
        <v>oleate transport</v>
      </c>
      <c r="N1386" t="str">
        <v>ocdcea_c &lt;=&gt; ocdcea_rm</v>
      </c>
      <c r="O1386" t="str">
        <v>Transport</v>
      </c>
      <c r="P1386" t="str">
        <v/>
      </c>
      <c r="Q1386">
        <v>-1000</v>
      </c>
      <c r="R1386">
        <v>1000</v>
      </c>
      <c r="S1386">
        <v>0</v>
      </c>
      <c r="T1386">
        <v>0</v>
      </c>
      <c r="U1386">
        <v>0</v>
      </c>
      <c r="V1386" t="str">
        <v>r_3513</v>
      </c>
      <c r="W1386">
        <v>0</v>
      </c>
      <c r="X1386" t="str">
        <v>SBO:0000185</v>
      </c>
      <c r="Y1386">
        <v>0</v>
      </c>
      <c r="Z1386" t="str" cm="1">
        <f t="array" ref="Z1386">IFERROR(_xlfn.UNIQUE(_xlfn.TEXTSPLIT(SUBSTITUTE(SUBSTITUTE(SUBSTITUTE(SUBSTITUTE(P1386," or "," ")," and "," "),"(",""),")","")," "),TRUE),"")</f>
        <v/>
      </c>
    </row>
    <row r="1387" spans="12:26" x14ac:dyDescent="0.2">
      <c r="L1387" t="str">
        <v>MALCOAt_c_rm</v>
      </c>
      <c r="M1387" t="str">
        <v>malonyl-CoA transport</v>
      </c>
      <c r="N1387" t="str">
        <v>malcoa_c &lt;=&gt; malcoa_rm</v>
      </c>
      <c r="O1387" t="str">
        <v>Transport</v>
      </c>
      <c r="P1387" t="str">
        <v/>
      </c>
      <c r="Q1387">
        <v>-1000</v>
      </c>
      <c r="R1387">
        <v>1000</v>
      </c>
      <c r="S1387">
        <v>0</v>
      </c>
      <c r="T1387">
        <v>0</v>
      </c>
      <c r="U1387">
        <v>0</v>
      </c>
      <c r="V1387" t="str">
        <v>r_3514</v>
      </c>
      <c r="W1387">
        <v>0</v>
      </c>
      <c r="X1387" t="str">
        <v>SBO:0000185</v>
      </c>
      <c r="Y1387">
        <v>0</v>
      </c>
      <c r="Z1387" t="str" cm="1">
        <f t="array" ref="Z1387">IFERROR(_xlfn.UNIQUE(_xlfn.TEXTSPLIT(SUBSTITUTE(SUBSTITUTE(SUBSTITUTE(SUBSTITUTE(P1387," or "," ")," and "," "),"(",""),")","")," "),TRUE),"")</f>
        <v/>
      </c>
    </row>
    <row r="1388" spans="12:26" x14ac:dyDescent="0.2">
      <c r="L1388" t="str">
        <v>DDCACOAt_c_rm</v>
      </c>
      <c r="M1388" t="str">
        <v>lauroyl-CoA transport</v>
      </c>
      <c r="N1388" t="str">
        <v>ddcacoa_c &lt;=&gt; ddcacoa_rm</v>
      </c>
      <c r="O1388" t="str">
        <v>Transport</v>
      </c>
      <c r="P1388" t="str">
        <v/>
      </c>
      <c r="Q1388">
        <v>-1000</v>
      </c>
      <c r="R1388">
        <v>1000</v>
      </c>
      <c r="S1388">
        <v>0</v>
      </c>
      <c r="T1388">
        <v>0</v>
      </c>
      <c r="U1388">
        <v>0</v>
      </c>
      <c r="V1388" t="str">
        <v>r_3515</v>
      </c>
      <c r="W1388">
        <v>0</v>
      </c>
      <c r="X1388" t="str">
        <v>SBO:0000185</v>
      </c>
      <c r="Y1388">
        <v>0</v>
      </c>
      <c r="Z1388" t="str" cm="1">
        <f t="array" ref="Z1388">IFERROR(_xlfn.UNIQUE(_xlfn.TEXTSPLIT(SUBSTITUTE(SUBSTITUTE(SUBSTITUTE(SUBSTITUTE(P1388," or "," ")," and "," "),"(",""),")","")," "),TRUE),"")</f>
        <v/>
      </c>
    </row>
    <row r="1389" spans="12:26" x14ac:dyDescent="0.2">
      <c r="L1389" t="str">
        <v>TDCOAt_c_rm</v>
      </c>
      <c r="M1389" t="str">
        <v>myristoyl-CoA transport</v>
      </c>
      <c r="N1389" t="str">
        <v>tdcoa_c &lt;=&gt; tdcoa_rm</v>
      </c>
      <c r="O1389" t="str">
        <v>Transport</v>
      </c>
      <c r="P1389" t="str">
        <v/>
      </c>
      <c r="Q1389">
        <v>-1000</v>
      </c>
      <c r="R1389">
        <v>1000</v>
      </c>
      <c r="S1389">
        <v>0</v>
      </c>
      <c r="T1389">
        <v>0</v>
      </c>
      <c r="U1389">
        <v>0</v>
      </c>
      <c r="V1389" t="str">
        <v>r_3516</v>
      </c>
      <c r="W1389">
        <v>0</v>
      </c>
      <c r="X1389" t="str">
        <v>SBO:0000185</v>
      </c>
      <c r="Y1389">
        <v>0</v>
      </c>
      <c r="Z1389" t="str" cm="1">
        <f t="array" ref="Z1389">IFERROR(_xlfn.UNIQUE(_xlfn.TEXTSPLIT(SUBSTITUTE(SUBSTITUTE(SUBSTITUTE(SUBSTITUTE(P1389," or "," ")," and "," "),"(",""),")","")," "),TRUE),"")</f>
        <v/>
      </c>
    </row>
    <row r="1390" spans="12:26" x14ac:dyDescent="0.2">
      <c r="L1390" t="str">
        <v>PMTCOAt_c_rm</v>
      </c>
      <c r="M1390" t="str">
        <v>palmitoyl-CoA transport</v>
      </c>
      <c r="N1390" t="str">
        <v>pmtcoa_c &lt;=&gt; pmtcoa_rm</v>
      </c>
      <c r="O1390" t="str">
        <v>Transport</v>
      </c>
      <c r="P1390" t="str">
        <v/>
      </c>
      <c r="Q1390">
        <v>-1000</v>
      </c>
      <c r="R1390">
        <v>1000</v>
      </c>
      <c r="S1390">
        <v>0</v>
      </c>
      <c r="T1390">
        <v>0</v>
      </c>
      <c r="U1390">
        <v>0</v>
      </c>
      <c r="V1390" t="str">
        <v>r_3517</v>
      </c>
      <c r="W1390">
        <v>0</v>
      </c>
      <c r="X1390" t="str">
        <v>SBO:0000185</v>
      </c>
      <c r="Y1390">
        <v>0</v>
      </c>
      <c r="Z1390" t="str" cm="1">
        <f t="array" ref="Z1390">IFERROR(_xlfn.UNIQUE(_xlfn.TEXTSPLIT(SUBSTITUTE(SUBSTITUTE(SUBSTITUTE(SUBSTITUTE(P1390," or "," ")," and "," "),"(",""),")","")," "),TRUE),"")</f>
        <v/>
      </c>
    </row>
    <row r="1391" spans="12:26" x14ac:dyDescent="0.2">
      <c r="L1391" t="str">
        <v>HDCOAt_c_rm</v>
      </c>
      <c r="M1391" t="str">
        <v>palmitoleoyl-CoA transport</v>
      </c>
      <c r="N1391" t="str">
        <v>hdcoa_c &lt;=&gt; hdcoa_rm</v>
      </c>
      <c r="O1391" t="str">
        <v>Transport</v>
      </c>
      <c r="P1391" t="str">
        <v/>
      </c>
      <c r="Q1391">
        <v>-1000</v>
      </c>
      <c r="R1391">
        <v>1000</v>
      </c>
      <c r="S1391">
        <v>0</v>
      </c>
      <c r="T1391">
        <v>0</v>
      </c>
      <c r="U1391">
        <v>0</v>
      </c>
      <c r="V1391" t="str">
        <v>r_3518</v>
      </c>
      <c r="W1391">
        <v>0</v>
      </c>
      <c r="X1391" t="str">
        <v>SBO:0000185</v>
      </c>
      <c r="Y1391">
        <v>0</v>
      </c>
      <c r="Z1391" t="str" cm="1">
        <f t="array" ref="Z1391">IFERROR(_xlfn.UNIQUE(_xlfn.TEXTSPLIT(SUBSTITUTE(SUBSTITUTE(SUBSTITUTE(SUBSTITUTE(P1391," or "," ")," and "," "),"(",""),")","")," "),TRUE),"")</f>
        <v/>
      </c>
    </row>
    <row r="1392" spans="12:26" x14ac:dyDescent="0.2">
      <c r="L1392" t="str">
        <v>STCOAt_c_rm</v>
      </c>
      <c r="M1392" t="str">
        <v>stearoyl-CoA transport</v>
      </c>
      <c r="N1392" t="str">
        <v>stcoa_c &lt;=&gt; stcoa_rm</v>
      </c>
      <c r="O1392" t="str">
        <v>Transport</v>
      </c>
      <c r="P1392" t="str">
        <v/>
      </c>
      <c r="Q1392">
        <v>-1000</v>
      </c>
      <c r="R1392">
        <v>1000</v>
      </c>
      <c r="S1392">
        <v>0</v>
      </c>
      <c r="T1392">
        <v>0</v>
      </c>
      <c r="U1392">
        <v>0</v>
      </c>
      <c r="V1392" t="str">
        <v>r_3519</v>
      </c>
      <c r="W1392">
        <v>0</v>
      </c>
      <c r="X1392" t="str">
        <v>SBO:0000185</v>
      </c>
      <c r="Y1392">
        <v>0</v>
      </c>
      <c r="Z1392" t="str" cm="1">
        <f t="array" ref="Z1392">IFERROR(_xlfn.UNIQUE(_xlfn.TEXTSPLIT(SUBSTITUTE(SUBSTITUTE(SUBSTITUTE(SUBSTITUTE(P1392," or "," ")," and "," "),"(",""),")","")," "),TRUE),"")</f>
        <v/>
      </c>
    </row>
    <row r="1393" spans="12:26" x14ac:dyDescent="0.2">
      <c r="L1393" t="str">
        <v>ODECOAt_c_rm</v>
      </c>
      <c r="M1393" t="str">
        <v>oleoyl-CoA transport</v>
      </c>
      <c r="N1393" t="str">
        <v>odecoa_c &lt;=&gt; odecoa_rm</v>
      </c>
      <c r="O1393" t="str">
        <v>Transport</v>
      </c>
      <c r="P1393" t="str">
        <v/>
      </c>
      <c r="Q1393">
        <v>-1000</v>
      </c>
      <c r="R1393">
        <v>1000</v>
      </c>
      <c r="S1393">
        <v>0</v>
      </c>
      <c r="T1393">
        <v>0</v>
      </c>
      <c r="U1393">
        <v>0</v>
      </c>
      <c r="V1393" t="str">
        <v>r_3520</v>
      </c>
      <c r="W1393">
        <v>0</v>
      </c>
      <c r="X1393" t="str">
        <v>SBO:0000185</v>
      </c>
      <c r="Y1393">
        <v>0</v>
      </c>
      <c r="Z1393" t="str" cm="1">
        <f t="array" ref="Z1393">IFERROR(_xlfn.UNIQUE(_xlfn.TEXTSPLIT(SUBSTITUTE(SUBSTITUTE(SUBSTITUTE(SUBSTITUTE(P1393," or "," ")," and "," "),"(",""),")","")," "),TRUE),"")</f>
        <v/>
      </c>
    </row>
    <row r="1394" spans="12:26" x14ac:dyDescent="0.2">
      <c r="L1394" t="str">
        <v>ICOSCOAt_c_rm</v>
      </c>
      <c r="M1394" t="str">
        <v>icosanoyl-CoA transport</v>
      </c>
      <c r="N1394" t="str">
        <v>icoscoa_c &lt;=&gt; icoscoa_rm</v>
      </c>
      <c r="O1394" t="str">
        <v>Transport</v>
      </c>
      <c r="P1394" t="str">
        <v/>
      </c>
      <c r="Q1394">
        <v>-1000</v>
      </c>
      <c r="R1394">
        <v>1000</v>
      </c>
      <c r="S1394">
        <v>0</v>
      </c>
      <c r="T1394">
        <v>0</v>
      </c>
      <c r="U1394">
        <v>0</v>
      </c>
      <c r="V1394" t="str">
        <v>r_3521</v>
      </c>
      <c r="W1394">
        <v>0</v>
      </c>
      <c r="X1394" t="str">
        <v>SBO:0000185</v>
      </c>
      <c r="Y1394">
        <v>0</v>
      </c>
      <c r="Z1394" t="str" cm="1">
        <f t="array" ref="Z1394">IFERROR(_xlfn.UNIQUE(_xlfn.TEXTSPLIT(SUBSTITUTE(SUBSTITUTE(SUBSTITUTE(SUBSTITUTE(P1394," or "," ")," and "," "),"(",""),")","")," "),TRUE),"")</f>
        <v/>
      </c>
    </row>
    <row r="1395" spans="12:26" x14ac:dyDescent="0.2">
      <c r="L1395" t="str">
        <v>DOCOSCOAt_c_rm</v>
      </c>
      <c r="M1395" t="str">
        <v>docosanoyl-CoA transport</v>
      </c>
      <c r="N1395" t="str">
        <v>docoscoa_c &lt;=&gt; docoscoa_rm</v>
      </c>
      <c r="O1395" t="str">
        <v>Transport</v>
      </c>
      <c r="P1395" t="str">
        <v/>
      </c>
      <c r="Q1395">
        <v>-1000</v>
      </c>
      <c r="R1395">
        <v>1000</v>
      </c>
      <c r="S1395">
        <v>0</v>
      </c>
      <c r="T1395">
        <v>0</v>
      </c>
      <c r="U1395">
        <v>0</v>
      </c>
      <c r="V1395" t="str">
        <v>r_3522</v>
      </c>
      <c r="W1395">
        <v>0</v>
      </c>
      <c r="X1395" t="str">
        <v>SBO:0000185</v>
      </c>
      <c r="Y1395">
        <v>0</v>
      </c>
      <c r="Z1395" t="str" cm="1">
        <f t="array" ref="Z1395">IFERROR(_xlfn.UNIQUE(_xlfn.TEXTSPLIT(SUBSTITUTE(SUBSTITUTE(SUBSTITUTE(SUBSTITUTE(P1395," or "," ")," and "," "),"(",""),")","")," "),TRUE),"")</f>
        <v/>
      </c>
    </row>
    <row r="1396" spans="12:26" x14ac:dyDescent="0.2">
      <c r="L1396" t="str">
        <v>TTCCOAt_c_rm</v>
      </c>
      <c r="M1396" t="str">
        <v>tetracosanoyl-CoA transport</v>
      </c>
      <c r="N1396" t="str">
        <v>ttccoa_c &lt;=&gt; ttccoa_rm</v>
      </c>
      <c r="O1396" t="str">
        <v>Transport</v>
      </c>
      <c r="P1396" t="str">
        <v/>
      </c>
      <c r="Q1396">
        <v>-1000</v>
      </c>
      <c r="R1396">
        <v>1000</v>
      </c>
      <c r="S1396">
        <v>0</v>
      </c>
      <c r="T1396">
        <v>0</v>
      </c>
      <c r="U1396">
        <v>0</v>
      </c>
      <c r="V1396" t="str">
        <v>r_3523</v>
      </c>
      <c r="W1396">
        <v>0</v>
      </c>
      <c r="X1396" t="str">
        <v>SBO:0000185</v>
      </c>
      <c r="Y1396">
        <v>0</v>
      </c>
      <c r="Z1396" t="str" cm="1">
        <f t="array" ref="Z1396">IFERROR(_xlfn.UNIQUE(_xlfn.TEXTSPLIT(SUBSTITUTE(SUBSTITUTE(SUBSTITUTE(SUBSTITUTE(P1396," or "," ")," and "," "),"(",""),")","")," "),TRUE),"")</f>
        <v/>
      </c>
    </row>
    <row r="1397" spans="12:26" x14ac:dyDescent="0.2">
      <c r="L1397" t="str">
        <v>HXCCOAt_c_rm</v>
      </c>
      <c r="M1397" t="str">
        <v>hexacosanoyl-CoA transport</v>
      </c>
      <c r="N1397" t="str">
        <v>hxccoa_c &lt;=&gt; hxccoa_rm</v>
      </c>
      <c r="O1397" t="str">
        <v>Transport</v>
      </c>
      <c r="P1397" t="str">
        <v/>
      </c>
      <c r="Q1397">
        <v>-1000</v>
      </c>
      <c r="R1397">
        <v>1000</v>
      </c>
      <c r="S1397">
        <v>0</v>
      </c>
      <c r="T1397">
        <v>0</v>
      </c>
      <c r="U1397">
        <v>0</v>
      </c>
      <c r="V1397" t="str">
        <v>r_3524</v>
      </c>
      <c r="W1397">
        <v>0</v>
      </c>
      <c r="X1397" t="str">
        <v>SBO:0000185</v>
      </c>
      <c r="Y1397">
        <v>0</v>
      </c>
      <c r="Z1397" t="str" cm="1">
        <f t="array" ref="Z1397">IFERROR(_xlfn.UNIQUE(_xlfn.TEXTSPLIT(SUBSTITUTE(SUBSTITUTE(SUBSTITUTE(SUBSTITUTE(P1397," or "," ")," and "," "),"(",""),")","")," "),TRUE),"")</f>
        <v/>
      </c>
    </row>
    <row r="1398" spans="12:26" x14ac:dyDescent="0.2">
      <c r="L1398" t="str">
        <v>Ht_c_rm</v>
      </c>
      <c r="M1398" t="str">
        <v>H+ transport</v>
      </c>
      <c r="N1398" t="str">
        <v>h_c &lt;=&gt; h_rm</v>
      </c>
      <c r="O1398" t="str">
        <v>Transport</v>
      </c>
      <c r="P1398" t="str">
        <v/>
      </c>
      <c r="Q1398">
        <v>-1000</v>
      </c>
      <c r="R1398">
        <v>1000</v>
      </c>
      <c r="S1398">
        <v>0</v>
      </c>
      <c r="T1398">
        <v>0</v>
      </c>
      <c r="U1398">
        <v>0</v>
      </c>
      <c r="V1398" t="str">
        <v>r_3525</v>
      </c>
      <c r="W1398">
        <v>0</v>
      </c>
      <c r="X1398" t="str">
        <v>SBO:0000185</v>
      </c>
      <c r="Y1398">
        <v>0</v>
      </c>
      <c r="Z1398" t="str" cm="1">
        <f t="array" ref="Z1398">IFERROR(_xlfn.UNIQUE(_xlfn.TEXTSPLIT(SUBSTITUTE(SUBSTITUTE(SUBSTITUTE(SUBSTITUTE(P1398," or "," ")," and "," "),"(",""),")","")," "),TRUE),"")</f>
        <v/>
      </c>
    </row>
    <row r="1399" spans="12:26" x14ac:dyDescent="0.2">
      <c r="L1399" t="str">
        <v>H2Ot_c_rm</v>
      </c>
      <c r="M1399" t="str">
        <v>H2O transport</v>
      </c>
      <c r="N1399" t="str">
        <v>h2o_c &lt;=&gt; h2o_rm</v>
      </c>
      <c r="O1399" t="str">
        <v>Transport</v>
      </c>
      <c r="P1399" t="str">
        <v/>
      </c>
      <c r="Q1399">
        <v>-1000</v>
      </c>
      <c r="R1399">
        <v>1000</v>
      </c>
      <c r="S1399">
        <v>0</v>
      </c>
      <c r="T1399">
        <v>0</v>
      </c>
      <c r="U1399">
        <v>0</v>
      </c>
      <c r="V1399" t="str">
        <v>r_3526</v>
      </c>
      <c r="W1399">
        <v>0</v>
      </c>
      <c r="X1399" t="str">
        <v>SBO:0000185</v>
      </c>
      <c r="Y1399">
        <v>0</v>
      </c>
      <c r="Z1399" t="str" cm="1">
        <f t="array" ref="Z1399">IFERROR(_xlfn.UNIQUE(_xlfn.TEXTSPLIT(SUBSTITUTE(SUBSTITUTE(SUBSTITUTE(SUBSTITUTE(P1399," or "," ")," and "," "),"(",""),")","")," "),TRUE),"")</f>
        <v/>
      </c>
    </row>
    <row r="1400" spans="12:26" x14ac:dyDescent="0.2">
      <c r="L1400" t="str">
        <v>CO2t_c_rm</v>
      </c>
      <c r="M1400" t="str">
        <v>CO2 transport</v>
      </c>
      <c r="N1400" t="str">
        <v>co2_c &lt;=&gt; co2_rm</v>
      </c>
      <c r="O1400" t="str">
        <v>Transport</v>
      </c>
      <c r="P1400" t="str">
        <v/>
      </c>
      <c r="Q1400">
        <v>-1000</v>
      </c>
      <c r="R1400">
        <v>1000</v>
      </c>
      <c r="S1400">
        <v>0</v>
      </c>
      <c r="T1400">
        <v>0</v>
      </c>
      <c r="U1400">
        <v>0</v>
      </c>
      <c r="V1400" t="str">
        <v>r_3527</v>
      </c>
      <c r="W1400">
        <v>0</v>
      </c>
      <c r="X1400" t="str">
        <v>SBO:0000185</v>
      </c>
      <c r="Y1400">
        <v>0</v>
      </c>
      <c r="Z1400" t="str" cm="1">
        <f t="array" ref="Z1400">IFERROR(_xlfn.UNIQUE(_xlfn.TEXTSPLIT(SUBSTITUTE(SUBSTITUTE(SUBSTITUTE(SUBSTITUTE(P1400," or "," ")," and "," "),"(",""),")","")," "),TRUE),"")</f>
        <v/>
      </c>
    </row>
    <row r="1401" spans="12:26" x14ac:dyDescent="0.2">
      <c r="L1401" t="str">
        <v>COAt_c_rm</v>
      </c>
      <c r="M1401" t="str">
        <v>coenzyme A transport</v>
      </c>
      <c r="N1401" t="str">
        <v>coa_c &lt;=&gt; coa_rm</v>
      </c>
      <c r="O1401" t="str">
        <v>Transport</v>
      </c>
      <c r="P1401" t="str">
        <v/>
      </c>
      <c r="Q1401">
        <v>-1000</v>
      </c>
      <c r="R1401">
        <v>1000</v>
      </c>
      <c r="S1401">
        <v>0</v>
      </c>
      <c r="T1401">
        <v>0</v>
      </c>
      <c r="U1401">
        <v>0</v>
      </c>
      <c r="V1401" t="str">
        <v>r_3528</v>
      </c>
      <c r="W1401">
        <v>0</v>
      </c>
      <c r="X1401" t="str">
        <v>SBO:0000185</v>
      </c>
      <c r="Y1401">
        <v>0</v>
      </c>
      <c r="Z1401" t="str" cm="1">
        <f t="array" ref="Z1401">IFERROR(_xlfn.UNIQUE(_xlfn.TEXTSPLIT(SUBSTITUTE(SUBSTITUTE(SUBSTITUTE(SUBSTITUTE(P1401," or "," ")," and "," "),"(",""),")","")," "),TRUE),"")</f>
        <v/>
      </c>
    </row>
    <row r="1402" spans="12:26" x14ac:dyDescent="0.2">
      <c r="L1402" t="str">
        <v>NADPHt_c_rm</v>
      </c>
      <c r="M1402" t="str">
        <v>NADPH transport</v>
      </c>
      <c r="N1402" t="str">
        <v>nadph_c &lt;=&gt; nadph_rm</v>
      </c>
      <c r="O1402" t="str">
        <v>Transport</v>
      </c>
      <c r="P1402" t="str">
        <v/>
      </c>
      <c r="Q1402">
        <v>-1000</v>
      </c>
      <c r="R1402">
        <v>1000</v>
      </c>
      <c r="S1402">
        <v>0</v>
      </c>
      <c r="T1402">
        <v>0</v>
      </c>
      <c r="U1402">
        <v>0</v>
      </c>
      <c r="V1402" t="str">
        <v>r_3529</v>
      </c>
      <c r="W1402">
        <v>0</v>
      </c>
      <c r="X1402" t="str">
        <v>SBO:0000185</v>
      </c>
      <c r="Y1402">
        <v>0</v>
      </c>
      <c r="Z1402" t="str" cm="1">
        <f t="array" ref="Z1402">IFERROR(_xlfn.UNIQUE(_xlfn.TEXTSPLIT(SUBSTITUTE(SUBSTITUTE(SUBSTITUTE(SUBSTITUTE(P1402," or "," ")," and "," "),"(",""),")","")," "),TRUE),"")</f>
        <v/>
      </c>
    </row>
    <row r="1403" spans="12:26" x14ac:dyDescent="0.2">
      <c r="L1403" t="str">
        <v>NADPt_c_rm</v>
      </c>
      <c r="M1403" t="str">
        <v>NADP(+) transport</v>
      </c>
      <c r="N1403" t="str">
        <v>nadp_c &lt;=&gt; nadp_rm</v>
      </c>
      <c r="O1403" t="str">
        <v>Transport</v>
      </c>
      <c r="P1403" t="str">
        <v/>
      </c>
      <c r="Q1403">
        <v>-1000</v>
      </c>
      <c r="R1403">
        <v>1000</v>
      </c>
      <c r="S1403">
        <v>0</v>
      </c>
      <c r="T1403">
        <v>0</v>
      </c>
      <c r="U1403">
        <v>0</v>
      </c>
      <c r="V1403" t="str">
        <v>r_3530</v>
      </c>
      <c r="W1403">
        <v>0</v>
      </c>
      <c r="X1403" t="str">
        <v>SBO:0000185</v>
      </c>
      <c r="Y1403">
        <v>0</v>
      </c>
      <c r="Z1403" t="str" cm="1">
        <f t="array" ref="Z1403">IFERROR(_xlfn.UNIQUE(_xlfn.TEXTSPLIT(SUBSTITUTE(SUBSTITUTE(SUBSTITUTE(SUBSTITUTE(P1403," or "," ")," and "," "),"(",""),")","")," "),TRUE),"")</f>
        <v/>
      </c>
    </row>
    <row r="1404" spans="12:26" x14ac:dyDescent="0.2">
      <c r="L1404" t="str">
        <v>O2t_c_rm</v>
      </c>
      <c r="M1404" t="str">
        <v>O2 transport</v>
      </c>
      <c r="N1404" t="str">
        <v>o2_c &lt;=&gt; o2_rm</v>
      </c>
      <c r="O1404" t="str">
        <v>Transport</v>
      </c>
      <c r="P1404" t="str">
        <v/>
      </c>
      <c r="Q1404">
        <v>-1000</v>
      </c>
      <c r="R1404">
        <v>1000</v>
      </c>
      <c r="S1404">
        <v>0</v>
      </c>
      <c r="T1404">
        <v>0</v>
      </c>
      <c r="U1404">
        <v>0</v>
      </c>
      <c r="V1404" t="str">
        <v>r_3531</v>
      </c>
      <c r="W1404">
        <v>0</v>
      </c>
      <c r="X1404" t="str">
        <v>SBO:0000185</v>
      </c>
      <c r="Y1404">
        <v>0</v>
      </c>
      <c r="Z1404" t="str" cm="1">
        <f t="array" ref="Z1404">IFERROR(_xlfn.UNIQUE(_xlfn.TEXTSPLIT(SUBSTITUTE(SUBSTITUTE(SUBSTITUTE(SUBSTITUTE(P1404," or "," ")," and "," "),"(",""),")","")," "),TRUE),"")</f>
        <v/>
      </c>
    </row>
    <row r="1405" spans="12:26" x14ac:dyDescent="0.2">
      <c r="L1405" t="str">
        <v>NADHt_c_rm</v>
      </c>
      <c r="M1405" t="str">
        <v>NADH transport</v>
      </c>
      <c r="N1405" t="str">
        <v>nadh_c &lt;=&gt; nadh_rm</v>
      </c>
      <c r="O1405" t="str">
        <v>Transport</v>
      </c>
      <c r="P1405" t="str">
        <v/>
      </c>
      <c r="Q1405">
        <v>-1000</v>
      </c>
      <c r="R1405">
        <v>1000</v>
      </c>
      <c r="S1405">
        <v>0</v>
      </c>
      <c r="T1405">
        <v>0</v>
      </c>
      <c r="U1405">
        <v>0</v>
      </c>
      <c r="V1405" t="str">
        <v>r_3532</v>
      </c>
      <c r="W1405">
        <v>0</v>
      </c>
      <c r="X1405" t="str">
        <v>SBO:0000185</v>
      </c>
      <c r="Y1405">
        <v>0</v>
      </c>
      <c r="Z1405" t="str" cm="1">
        <f t="array" ref="Z1405">IFERROR(_xlfn.UNIQUE(_xlfn.TEXTSPLIT(SUBSTITUTE(SUBSTITUTE(SUBSTITUTE(SUBSTITUTE(P1405," or "," ")," and "," "),"(",""),")","")," "),TRUE),"")</f>
        <v/>
      </c>
    </row>
    <row r="1406" spans="12:26" x14ac:dyDescent="0.2">
      <c r="L1406" t="str">
        <v>NADt_c_rm</v>
      </c>
      <c r="M1406" t="str">
        <v>NAD transport</v>
      </c>
      <c r="N1406" t="str">
        <v>nad_c &lt;=&gt; nad_rm</v>
      </c>
      <c r="O1406" t="str">
        <v>Transport</v>
      </c>
      <c r="P1406" t="str">
        <v/>
      </c>
      <c r="Q1406">
        <v>-1000</v>
      </c>
      <c r="R1406">
        <v>1000</v>
      </c>
      <c r="S1406">
        <v>0</v>
      </c>
      <c r="T1406">
        <v>0</v>
      </c>
      <c r="U1406">
        <v>0</v>
      </c>
      <c r="V1406" t="str">
        <v>r_3533</v>
      </c>
      <c r="W1406">
        <v>0</v>
      </c>
      <c r="X1406" t="str">
        <v>SBO:0000185</v>
      </c>
      <c r="Y1406">
        <v>0</v>
      </c>
      <c r="Z1406" t="str" cm="1">
        <f t="array" ref="Z1406">IFERROR(_xlfn.UNIQUE(_xlfn.TEXTSPLIT(SUBSTITUTE(SUBSTITUTE(SUBSTITUTE(SUBSTITUTE(P1406," or "," ")," and "," "),"(",""),")","")," "),TRUE),"")</f>
        <v/>
      </c>
    </row>
    <row r="1407" spans="12:26" x14ac:dyDescent="0.2">
      <c r="L1407" t="str">
        <v>GLYC3Pt_c_rm</v>
      </c>
      <c r="M1407" t="str">
        <v>glycerol 3-phosphate transport</v>
      </c>
      <c r="N1407" t="str">
        <v>glyc3p_c &lt;=&gt; glyc3p_rm</v>
      </c>
      <c r="O1407" t="str">
        <v>Transport</v>
      </c>
      <c r="P1407" t="str">
        <v/>
      </c>
      <c r="Q1407">
        <v>-1000</v>
      </c>
      <c r="R1407">
        <v>1000</v>
      </c>
      <c r="S1407">
        <v>0</v>
      </c>
      <c r="T1407">
        <v>0</v>
      </c>
      <c r="U1407">
        <v>0</v>
      </c>
      <c r="V1407" t="str">
        <v>r_3534</v>
      </c>
      <c r="W1407">
        <v>0</v>
      </c>
      <c r="X1407" t="str">
        <v>SBO:0000185</v>
      </c>
      <c r="Y1407">
        <v>0</v>
      </c>
      <c r="Z1407" t="str" cm="1">
        <f t="array" ref="Z1407">IFERROR(_xlfn.UNIQUE(_xlfn.TEXTSPLIT(SUBSTITUTE(SUBSTITUTE(SUBSTITUTE(SUBSTITUTE(P1407," or "," ")," and "," "),"(",""),")","")," "),TRUE),"")</f>
        <v/>
      </c>
    </row>
    <row r="1408" spans="12:26" x14ac:dyDescent="0.2">
      <c r="L1408" t="str">
        <v>DHAPt_c_rm</v>
      </c>
      <c r="M1408" t="str">
        <v>dihydroxyacetone phosphate transport</v>
      </c>
      <c r="N1408" t="str">
        <v>dhap_c &lt;=&gt; dhap_rm</v>
      </c>
      <c r="O1408" t="str">
        <v>Transport</v>
      </c>
      <c r="P1408" t="str">
        <v/>
      </c>
      <c r="Q1408">
        <v>-1000</v>
      </c>
      <c r="R1408">
        <v>1000</v>
      </c>
      <c r="S1408">
        <v>0</v>
      </c>
      <c r="T1408">
        <v>0</v>
      </c>
      <c r="U1408">
        <v>0</v>
      </c>
      <c r="V1408" t="str">
        <v>r_3535</v>
      </c>
      <c r="W1408">
        <v>0</v>
      </c>
      <c r="X1408" t="str">
        <v>SBO:0000185</v>
      </c>
      <c r="Y1408">
        <v>0</v>
      </c>
      <c r="Z1408" t="str" cm="1">
        <f t="array" ref="Z1408">IFERROR(_xlfn.UNIQUE(_xlfn.TEXTSPLIT(SUBSTITUTE(SUBSTITUTE(SUBSTITUTE(SUBSTITUTE(P1408," or "," ")," and "," "),"(",""),")","")," "),TRUE),"")</f>
        <v/>
      </c>
    </row>
    <row r="1409" spans="12:26" x14ac:dyDescent="0.2">
      <c r="L1409" t="str">
        <v>PPIt_c_rm</v>
      </c>
      <c r="M1409" t="str">
        <v>diphosphate transport</v>
      </c>
      <c r="N1409" t="str">
        <v>ppi_c &lt;=&gt; ppi_rm</v>
      </c>
      <c r="O1409" t="str">
        <v>Transport</v>
      </c>
      <c r="P1409" t="str">
        <v/>
      </c>
      <c r="Q1409">
        <v>-1000</v>
      </c>
      <c r="R1409">
        <v>1000</v>
      </c>
      <c r="S1409">
        <v>0</v>
      </c>
      <c r="T1409">
        <v>0</v>
      </c>
      <c r="U1409">
        <v>0</v>
      </c>
      <c r="V1409" t="str">
        <v>r_3536</v>
      </c>
      <c r="W1409">
        <v>0</v>
      </c>
      <c r="X1409" t="str">
        <v>SBO:0000185</v>
      </c>
      <c r="Y1409">
        <v>0</v>
      </c>
      <c r="Z1409" t="str" cm="1">
        <f t="array" ref="Z1409">IFERROR(_xlfn.UNIQUE(_xlfn.TEXTSPLIT(SUBSTITUTE(SUBSTITUTE(SUBSTITUTE(SUBSTITUTE(P1409," or "," ")," and "," "),"(",""),")","")," "),TRUE),"")</f>
        <v/>
      </c>
    </row>
    <row r="1410" spans="12:26" x14ac:dyDescent="0.2">
      <c r="L1410" t="str">
        <v>PIt_c_rm</v>
      </c>
      <c r="M1410" t="str">
        <v>phosphate transport</v>
      </c>
      <c r="N1410" t="str">
        <v>pi_c &lt;=&gt; pi_rm</v>
      </c>
      <c r="O1410" t="str">
        <v>Transport</v>
      </c>
      <c r="P1410" t="str">
        <v/>
      </c>
      <c r="Q1410">
        <v>-1000</v>
      </c>
      <c r="R1410">
        <v>1000</v>
      </c>
      <c r="S1410">
        <v>0</v>
      </c>
      <c r="T1410">
        <v>0</v>
      </c>
      <c r="U1410">
        <v>0</v>
      </c>
      <c r="V1410" t="str">
        <v>r_3537</v>
      </c>
      <c r="W1410">
        <v>0</v>
      </c>
      <c r="X1410" t="str">
        <v>SBO:0000185</v>
      </c>
      <c r="Y1410">
        <v>0</v>
      </c>
      <c r="Z1410" t="str" cm="1">
        <f t="array" ref="Z1410">IFERROR(_xlfn.UNIQUE(_xlfn.TEXTSPLIT(SUBSTITUTE(SUBSTITUTE(SUBSTITUTE(SUBSTITUTE(P1410," or "," ")," and "," "),"(",""),")","")," "),TRUE),"")</f>
        <v/>
      </c>
    </row>
    <row r="1411" spans="12:26" x14ac:dyDescent="0.2">
      <c r="L1411" t="str">
        <v>CTPt_c_rm</v>
      </c>
      <c r="M1411" t="str">
        <v>CTP transport</v>
      </c>
      <c r="N1411" t="str">
        <v>ctp_c &lt;=&gt; ctp_rm</v>
      </c>
      <c r="O1411" t="str">
        <v>Transport</v>
      </c>
      <c r="P1411" t="str">
        <v/>
      </c>
      <c r="Q1411">
        <v>-1000</v>
      </c>
      <c r="R1411">
        <v>1000</v>
      </c>
      <c r="S1411">
        <v>0</v>
      </c>
      <c r="T1411">
        <v>0</v>
      </c>
      <c r="U1411">
        <v>0</v>
      </c>
      <c r="V1411" t="str">
        <v>r_3538</v>
      </c>
      <c r="W1411">
        <v>0</v>
      </c>
      <c r="X1411" t="str">
        <v>SBO:0000185</v>
      </c>
      <c r="Y1411">
        <v>0</v>
      </c>
      <c r="Z1411" t="str" cm="1">
        <f t="array" ref="Z1411">IFERROR(_xlfn.UNIQUE(_xlfn.TEXTSPLIT(SUBSTITUTE(SUBSTITUTE(SUBSTITUTE(SUBSTITUTE(P1411," or "," ")," and "," "),"(",""),")","")," "),TRUE),"")</f>
        <v/>
      </c>
    </row>
    <row r="1412" spans="12:26" x14ac:dyDescent="0.2">
      <c r="L1412" t="str">
        <v>CDPt_c_rm</v>
      </c>
      <c r="M1412" t="str">
        <v>CDP transport</v>
      </c>
      <c r="N1412" t="str">
        <v>cdp_c &lt;=&gt; cdp_rm</v>
      </c>
      <c r="O1412" t="str">
        <v>Transport</v>
      </c>
      <c r="P1412" t="str">
        <v/>
      </c>
      <c r="Q1412">
        <v>-1000</v>
      </c>
      <c r="R1412">
        <v>1000</v>
      </c>
      <c r="S1412">
        <v>0</v>
      </c>
      <c r="T1412">
        <v>0</v>
      </c>
      <c r="U1412">
        <v>0</v>
      </c>
      <c r="V1412" t="str">
        <v>r_3539</v>
      </c>
      <c r="W1412">
        <v>0</v>
      </c>
      <c r="X1412" t="str">
        <v>SBO:0000185</v>
      </c>
      <c r="Y1412">
        <v>0</v>
      </c>
      <c r="Z1412" t="str" cm="1">
        <f t="array" ref="Z1412">IFERROR(_xlfn.UNIQUE(_xlfn.TEXTSPLIT(SUBSTITUTE(SUBSTITUTE(SUBSTITUTE(SUBSTITUTE(P1412," or "," ")," and "," "),"(",""),")","")," "),TRUE),"")</f>
        <v/>
      </c>
    </row>
    <row r="1413" spans="12:26" x14ac:dyDescent="0.2">
      <c r="L1413" t="str">
        <v>CMPt_c_rm</v>
      </c>
      <c r="M1413" t="str">
        <v>CMP transport</v>
      </c>
      <c r="N1413" t="str">
        <v>cmp_c &lt;=&gt; cmp_rm</v>
      </c>
      <c r="O1413" t="str">
        <v>Transport</v>
      </c>
      <c r="P1413" t="str">
        <v/>
      </c>
      <c r="Q1413">
        <v>-1000</v>
      </c>
      <c r="R1413">
        <v>1000</v>
      </c>
      <c r="S1413">
        <v>0</v>
      </c>
      <c r="T1413">
        <v>0</v>
      </c>
      <c r="U1413">
        <v>0</v>
      </c>
      <c r="V1413" t="str">
        <v>r_3540</v>
      </c>
      <c r="W1413">
        <v>0</v>
      </c>
      <c r="X1413" t="str">
        <v>SBO:0000185</v>
      </c>
      <c r="Y1413">
        <v>0</v>
      </c>
      <c r="Z1413" t="str" cm="1">
        <f t="array" ref="Z1413">IFERROR(_xlfn.UNIQUE(_xlfn.TEXTSPLIT(SUBSTITUTE(SUBSTITUTE(SUBSTITUTE(SUBSTITUTE(P1413," or "," ")," and "," "),"(",""),")","")," "),TRUE),"")</f>
        <v/>
      </c>
    </row>
    <row r="1414" spans="12:26" x14ac:dyDescent="0.2">
      <c r="L1414" t="str">
        <v>CDPEAt_c_rm</v>
      </c>
      <c r="M1414" t="str">
        <v>CDP-ethanolamine transport</v>
      </c>
      <c r="N1414" t="str">
        <v>cdpea_c &lt;=&gt; cdpea_rm</v>
      </c>
      <c r="O1414" t="str">
        <v>Transport</v>
      </c>
      <c r="P1414" t="str">
        <v/>
      </c>
      <c r="Q1414">
        <v>-1000</v>
      </c>
      <c r="R1414">
        <v>1000</v>
      </c>
      <c r="S1414">
        <v>0</v>
      </c>
      <c r="T1414">
        <v>0</v>
      </c>
      <c r="U1414">
        <v>0</v>
      </c>
      <c r="V1414" t="str">
        <v>r_3541</v>
      </c>
      <c r="W1414">
        <v>0</v>
      </c>
      <c r="X1414" t="str">
        <v>SBO:0000185</v>
      </c>
      <c r="Y1414">
        <v>0</v>
      </c>
      <c r="Z1414" t="str" cm="1">
        <f t="array" ref="Z1414">IFERROR(_xlfn.UNIQUE(_xlfn.TEXTSPLIT(SUBSTITUTE(SUBSTITUTE(SUBSTITUTE(SUBSTITUTE(P1414," or "," ")," and "," "),"(",""),")","")," "),TRUE),"")</f>
        <v/>
      </c>
    </row>
    <row r="1415" spans="12:26" x14ac:dyDescent="0.2">
      <c r="L1415" t="str">
        <v>CDPCHOLt_c_rm</v>
      </c>
      <c r="M1415" t="str">
        <v>CDP-choline transport</v>
      </c>
      <c r="N1415" t="str">
        <v>cdpchol_c &lt;=&gt; cdpchol_rm</v>
      </c>
      <c r="O1415" t="str">
        <v>Transport</v>
      </c>
      <c r="P1415" t="str">
        <v/>
      </c>
      <c r="Q1415">
        <v>-1000</v>
      </c>
      <c r="R1415">
        <v>1000</v>
      </c>
      <c r="S1415">
        <v>0</v>
      </c>
      <c r="T1415">
        <v>0</v>
      </c>
      <c r="U1415">
        <v>0</v>
      </c>
      <c r="V1415" t="str">
        <v>r_3542</v>
      </c>
      <c r="W1415">
        <v>0</v>
      </c>
      <c r="X1415" t="str">
        <v>SBO:0000185</v>
      </c>
      <c r="Y1415">
        <v>0</v>
      </c>
      <c r="Z1415" t="str" cm="1">
        <f t="array" ref="Z1415">IFERROR(_xlfn.UNIQUE(_xlfn.TEXTSPLIT(SUBSTITUTE(SUBSTITUTE(SUBSTITUTE(SUBSTITUTE(P1415," or "," ")," and "," "),"(",""),")","")," "),TRUE),"")</f>
        <v/>
      </c>
    </row>
    <row r="1416" spans="12:26" x14ac:dyDescent="0.2">
      <c r="L1416" t="str">
        <v>ATPt_c_rm</v>
      </c>
      <c r="M1416" t="str">
        <v>ATP transport</v>
      </c>
      <c r="N1416" t="str">
        <v>atp_c &lt;=&gt; atp_rm</v>
      </c>
      <c r="O1416" t="str">
        <v>Transport</v>
      </c>
      <c r="P1416" t="str">
        <v/>
      </c>
      <c r="Q1416">
        <v>-1000</v>
      </c>
      <c r="R1416">
        <v>1000</v>
      </c>
      <c r="S1416">
        <v>0</v>
      </c>
      <c r="T1416">
        <v>0</v>
      </c>
      <c r="U1416">
        <v>0</v>
      </c>
      <c r="V1416" t="str">
        <v>r_3543</v>
      </c>
      <c r="W1416">
        <v>0</v>
      </c>
      <c r="X1416" t="str">
        <v>SBO:0000185</v>
      </c>
      <c r="Y1416">
        <v>0</v>
      </c>
      <c r="Z1416" t="str" cm="1">
        <f t="array" ref="Z1416">IFERROR(_xlfn.UNIQUE(_xlfn.TEXTSPLIT(SUBSTITUTE(SUBSTITUTE(SUBSTITUTE(SUBSTITUTE(P1416," or "," ")," and "," "),"(",""),")","")," "),TRUE),"")</f>
        <v/>
      </c>
    </row>
    <row r="1417" spans="12:26" x14ac:dyDescent="0.2">
      <c r="L1417" t="str">
        <v>AMPt_c_rm</v>
      </c>
      <c r="M1417" t="str">
        <v>AMP transport</v>
      </c>
      <c r="N1417" t="str">
        <v>amp_c &lt;=&gt; amp_rm</v>
      </c>
      <c r="O1417" t="str">
        <v>Transport</v>
      </c>
      <c r="P1417" t="str">
        <v/>
      </c>
      <c r="Q1417">
        <v>-1000</v>
      </c>
      <c r="R1417">
        <v>1000</v>
      </c>
      <c r="S1417">
        <v>0</v>
      </c>
      <c r="T1417">
        <v>0</v>
      </c>
      <c r="U1417">
        <v>0</v>
      </c>
      <c r="V1417" t="str">
        <v>r_3544</v>
      </c>
      <c r="W1417">
        <v>0</v>
      </c>
      <c r="X1417" t="str">
        <v>SBO:0000185</v>
      </c>
      <c r="Y1417">
        <v>0</v>
      </c>
      <c r="Z1417" t="str" cm="1">
        <f t="array" ref="Z1417">IFERROR(_xlfn.UNIQUE(_xlfn.TEXTSPLIT(SUBSTITUTE(SUBSTITUTE(SUBSTITUTE(SUBSTITUTE(P1417," or "," ")," and "," "),"(",""),")","")," "),TRUE),"")</f>
        <v/>
      </c>
    </row>
    <row r="1418" spans="12:26" x14ac:dyDescent="0.2">
      <c r="L1418" t="str">
        <v>SERt_c_rm</v>
      </c>
      <c r="M1418" t="str">
        <v>L-serine transport</v>
      </c>
      <c r="N1418" t="str">
        <v>ser__L_c &lt;=&gt; ser__L_rm</v>
      </c>
      <c r="O1418" t="str">
        <v>Transport</v>
      </c>
      <c r="P1418" t="str">
        <v/>
      </c>
      <c r="Q1418">
        <v>-1000</v>
      </c>
      <c r="R1418">
        <v>1000</v>
      </c>
      <c r="S1418">
        <v>0</v>
      </c>
      <c r="T1418">
        <v>0</v>
      </c>
      <c r="U1418">
        <v>0</v>
      </c>
      <c r="V1418" t="str">
        <v>r_3545</v>
      </c>
      <c r="W1418">
        <v>0</v>
      </c>
      <c r="X1418" t="str">
        <v>SBO:0000185</v>
      </c>
      <c r="Y1418">
        <v>0</v>
      </c>
      <c r="Z1418" t="str" cm="1">
        <f t="array" ref="Z1418">IFERROR(_xlfn.UNIQUE(_xlfn.TEXTSPLIT(SUBSTITUTE(SUBSTITUTE(SUBSTITUTE(SUBSTITUTE(P1418," or "," ")," and "," "),"(",""),")","")," "),TRUE),"")</f>
        <v/>
      </c>
    </row>
    <row r="1419" spans="12:26" x14ac:dyDescent="0.2">
      <c r="L1419" t="str">
        <v>INOSTt_c_rm</v>
      </c>
      <c r="M1419" t="str">
        <v>myo-inositol transport</v>
      </c>
      <c r="N1419" t="str">
        <v>inost_c &lt;=&gt; inost_rm</v>
      </c>
      <c r="O1419" t="str">
        <v>Transport</v>
      </c>
      <c r="P1419" t="str">
        <v/>
      </c>
      <c r="Q1419">
        <v>-1000</v>
      </c>
      <c r="R1419">
        <v>1000</v>
      </c>
      <c r="S1419">
        <v>0</v>
      </c>
      <c r="T1419">
        <v>0</v>
      </c>
      <c r="U1419">
        <v>0</v>
      </c>
      <c r="V1419" t="str">
        <v>r_3546</v>
      </c>
      <c r="W1419">
        <v>0</v>
      </c>
      <c r="X1419" t="str">
        <v>SBO:0000185</v>
      </c>
      <c r="Y1419">
        <v>0</v>
      </c>
      <c r="Z1419" t="str" cm="1">
        <f t="array" ref="Z1419">IFERROR(_xlfn.UNIQUE(_xlfn.TEXTSPLIT(SUBSTITUTE(SUBSTITUTE(SUBSTITUTE(SUBSTITUTE(P1419," or "," ")," and "," "),"(",""),")","")," "),TRUE),"")</f>
        <v/>
      </c>
    </row>
    <row r="1420" spans="12:26" x14ac:dyDescent="0.2">
      <c r="L1420" t="str">
        <v>AMETt_c_rm</v>
      </c>
      <c r="M1420" t="str">
        <v>S-adenosyl-L-methionine transport</v>
      </c>
      <c r="N1420" t="str">
        <v>amet_c &lt;=&gt; amet_rm</v>
      </c>
      <c r="O1420" t="str">
        <v>Transport</v>
      </c>
      <c r="P1420" t="str">
        <v/>
      </c>
      <c r="Q1420">
        <v>-1000</v>
      </c>
      <c r="R1420">
        <v>1000</v>
      </c>
      <c r="S1420">
        <v>0</v>
      </c>
      <c r="T1420">
        <v>0</v>
      </c>
      <c r="U1420">
        <v>0</v>
      </c>
      <c r="V1420" t="str">
        <v>r_3547</v>
      </c>
      <c r="W1420">
        <v>0</v>
      </c>
      <c r="X1420" t="str">
        <v>SBO:0000185</v>
      </c>
      <c r="Y1420">
        <v>0</v>
      </c>
      <c r="Z1420" t="str" cm="1">
        <f t="array" ref="Z1420">IFERROR(_xlfn.UNIQUE(_xlfn.TEXTSPLIT(SUBSTITUTE(SUBSTITUTE(SUBSTITUTE(SUBSTITUTE(P1420," or "," ")," and "," "),"(",""),")","")," "),TRUE),"")</f>
        <v/>
      </c>
    </row>
    <row r="1421" spans="12:26" x14ac:dyDescent="0.2">
      <c r="L1421" t="str">
        <v>AHCYSt_c_rm</v>
      </c>
      <c r="M1421" t="str">
        <v>S-adenosyl-L-homocysteine transport</v>
      </c>
      <c r="N1421" t="str">
        <v>ahcys_c &lt;=&gt; ahcys_rm</v>
      </c>
      <c r="O1421" t="str">
        <v>Transport</v>
      </c>
      <c r="P1421" t="str">
        <v/>
      </c>
      <c r="Q1421">
        <v>-1000</v>
      </c>
      <c r="R1421">
        <v>1000</v>
      </c>
      <c r="S1421">
        <v>0</v>
      </c>
      <c r="T1421">
        <v>0</v>
      </c>
      <c r="U1421">
        <v>0</v>
      </c>
      <c r="V1421" t="str">
        <v>r_3548</v>
      </c>
      <c r="W1421">
        <v>0</v>
      </c>
      <c r="X1421" t="str">
        <v>SBO:0000185</v>
      </c>
      <c r="Y1421">
        <v>0</v>
      </c>
      <c r="Z1421" t="str" cm="1">
        <f t="array" ref="Z1421">IFERROR(_xlfn.UNIQUE(_xlfn.TEXTSPLIT(SUBSTITUTE(SUBSTITUTE(SUBSTITUTE(SUBSTITUTE(P1421," or "," ")," and "," "),"(",""),")","")," "),TRUE),"")</f>
        <v/>
      </c>
    </row>
    <row r="1422" spans="12:26" x14ac:dyDescent="0.2">
      <c r="L1422" t="str">
        <v>EPISTt_c_rm</v>
      </c>
      <c r="M1422" t="str">
        <v>episterol transport</v>
      </c>
      <c r="N1422" t="str">
        <v>epist_c &lt;=&gt; epist_rm</v>
      </c>
      <c r="O1422" t="str">
        <v>Transport</v>
      </c>
      <c r="P1422" t="str">
        <v/>
      </c>
      <c r="Q1422">
        <v>-1000</v>
      </c>
      <c r="R1422">
        <v>1000</v>
      </c>
      <c r="S1422">
        <v>0</v>
      </c>
      <c r="T1422">
        <v>0</v>
      </c>
      <c r="U1422">
        <v>0</v>
      </c>
      <c r="V1422" t="str">
        <v>r_3549</v>
      </c>
      <c r="W1422">
        <v>0</v>
      </c>
      <c r="X1422" t="str">
        <v>SBO:0000185</v>
      </c>
      <c r="Y1422">
        <v>0</v>
      </c>
      <c r="Z1422" t="str" cm="1">
        <f t="array" ref="Z1422">IFERROR(_xlfn.UNIQUE(_xlfn.TEXTSPLIT(SUBSTITUTE(SUBSTITUTE(SUBSTITUTE(SUBSTITUTE(P1422," or "," ")," and "," "),"(",""),")","")," "),TRUE),"")</f>
        <v/>
      </c>
    </row>
    <row r="1423" spans="12:26" x14ac:dyDescent="0.2">
      <c r="L1423" t="str">
        <v>FECOSTt_c_rm</v>
      </c>
      <c r="M1423" t="str">
        <v>fecosterol transport</v>
      </c>
      <c r="N1423" t="str">
        <v>fecost_c &lt;=&gt; fecost_rm</v>
      </c>
      <c r="O1423" t="str">
        <v>Transport</v>
      </c>
      <c r="P1423" t="str">
        <v/>
      </c>
      <c r="Q1423">
        <v>-1000</v>
      </c>
      <c r="R1423">
        <v>1000</v>
      </c>
      <c r="S1423">
        <v>0</v>
      </c>
      <c r="T1423">
        <v>0</v>
      </c>
      <c r="U1423">
        <v>0</v>
      </c>
      <c r="V1423" t="str">
        <v>r_3550</v>
      </c>
      <c r="W1423">
        <v>0</v>
      </c>
      <c r="X1423" t="str">
        <v>SBO:0000185</v>
      </c>
      <c r="Y1423">
        <v>0</v>
      </c>
      <c r="Z1423" t="str" cm="1">
        <f t="array" ref="Z1423">IFERROR(_xlfn.UNIQUE(_xlfn.TEXTSPLIT(SUBSTITUTE(SUBSTITUTE(SUBSTITUTE(SUBSTITUTE(P1423," or "," ")," and "," "),"(",""),")","")," "),TRUE),"")</f>
        <v/>
      </c>
    </row>
    <row r="1424" spans="12:26" x14ac:dyDescent="0.2">
      <c r="L1424" t="str">
        <v>LANOSTt_c_rm</v>
      </c>
      <c r="M1424" t="str">
        <v>lanosterol transport</v>
      </c>
      <c r="N1424" t="str">
        <v>lanost_c &lt;=&gt; lanost_rm</v>
      </c>
      <c r="O1424" t="str">
        <v>Transport</v>
      </c>
      <c r="P1424" t="str">
        <v/>
      </c>
      <c r="Q1424">
        <v>-1000</v>
      </c>
      <c r="R1424">
        <v>1000</v>
      </c>
      <c r="S1424">
        <v>0</v>
      </c>
      <c r="T1424">
        <v>0</v>
      </c>
      <c r="U1424">
        <v>0</v>
      </c>
      <c r="V1424" t="str">
        <v>r_3551</v>
      </c>
      <c r="W1424">
        <v>0</v>
      </c>
      <c r="X1424" t="str">
        <v>SBO:0000185</v>
      </c>
      <c r="Y1424">
        <v>0</v>
      </c>
      <c r="Z1424" t="str" cm="1">
        <f t="array" ref="Z1424">IFERROR(_xlfn.UNIQUE(_xlfn.TEXTSPLIT(SUBSTITUTE(SUBSTITUTE(SUBSTITUTE(SUBSTITUTE(P1424," or "," ")," and "," "),"(",""),")","")," "),TRUE),"")</f>
        <v/>
      </c>
    </row>
    <row r="1425" spans="12:26" x14ac:dyDescent="0.2">
      <c r="L1425" t="str">
        <v>ERGSTt_c_rm</v>
      </c>
      <c r="M1425" t="str">
        <v>ergosterol transport</v>
      </c>
      <c r="N1425" t="str">
        <v>ergst_c &lt;=&gt; ergst_rm</v>
      </c>
      <c r="O1425" t="str">
        <v>Transport</v>
      </c>
      <c r="P1425" t="str">
        <v/>
      </c>
      <c r="Q1425">
        <v>-1000</v>
      </c>
      <c r="R1425">
        <v>1000</v>
      </c>
      <c r="S1425">
        <v>0</v>
      </c>
      <c r="T1425">
        <v>0</v>
      </c>
      <c r="U1425">
        <v>0</v>
      </c>
      <c r="V1425" t="str">
        <v>r_3552</v>
      </c>
      <c r="W1425">
        <v>0</v>
      </c>
      <c r="X1425" t="str">
        <v>SBO:0000185</v>
      </c>
      <c r="Y1425">
        <v>0</v>
      </c>
      <c r="Z1425" t="str" cm="1">
        <f t="array" ref="Z1425">IFERROR(_xlfn.UNIQUE(_xlfn.TEXTSPLIT(SUBSTITUTE(SUBSTITUTE(SUBSTITUTE(SUBSTITUTE(P1425," or "," ")," and "," "),"(",""),")","")," "),TRUE),"")</f>
        <v/>
      </c>
    </row>
    <row r="1426" spans="12:26" x14ac:dyDescent="0.2">
      <c r="L1426" t="str">
        <v>ZYMSTt_c_rm</v>
      </c>
      <c r="M1426" t="str">
        <v>zymosterol transport</v>
      </c>
      <c r="N1426" t="str">
        <v>zymst_c &lt;=&gt; zymst_rm</v>
      </c>
      <c r="O1426" t="str">
        <v>Transport</v>
      </c>
      <c r="P1426" t="str">
        <v/>
      </c>
      <c r="Q1426">
        <v>-1000</v>
      </c>
      <c r="R1426">
        <v>1000</v>
      </c>
      <c r="S1426">
        <v>0</v>
      </c>
      <c r="T1426">
        <v>0</v>
      </c>
      <c r="U1426">
        <v>0</v>
      </c>
      <c r="V1426" t="str">
        <v>r_3553</v>
      </c>
      <c r="W1426">
        <v>0</v>
      </c>
      <c r="X1426" t="str">
        <v>SBO:0000185</v>
      </c>
      <c r="Y1426">
        <v>0</v>
      </c>
      <c r="Z1426" t="str" cm="1">
        <f t="array" ref="Z1426">IFERROR(_xlfn.UNIQUE(_xlfn.TEXTSPLIT(SUBSTITUTE(SUBSTITUTE(SUBSTITUTE(SUBSTITUTE(P1426," or "," ")," and "," "),"(",""),")","")," "),TRUE),"")</f>
        <v/>
      </c>
    </row>
    <row r="1427" spans="12:26" x14ac:dyDescent="0.2">
      <c r="L1427" t="str">
        <v>G3PCt_c_rm</v>
      </c>
      <c r="M1427" t="str">
        <v>sn-glycero-3-phosphocholine transport</v>
      </c>
      <c r="N1427" t="str">
        <v>g3pc_rm &lt;=&gt; g3pc_c</v>
      </c>
      <c r="O1427" t="str">
        <v>Transport</v>
      </c>
      <c r="P1427" t="str">
        <v/>
      </c>
      <c r="Q1427">
        <v>-1000</v>
      </c>
      <c r="R1427">
        <v>1000</v>
      </c>
      <c r="S1427">
        <v>0</v>
      </c>
      <c r="T1427">
        <v>0</v>
      </c>
      <c r="U1427">
        <v>0</v>
      </c>
      <c r="V1427" t="str">
        <v>r_3570</v>
      </c>
      <c r="W1427">
        <v>0</v>
      </c>
      <c r="X1427" t="str">
        <v>SBO:0000185</v>
      </c>
      <c r="Y1427">
        <v>0</v>
      </c>
      <c r="Z1427" t="str" cm="1">
        <f t="array" ref="Z1427">IFERROR(_xlfn.UNIQUE(_xlfn.TEXTSPLIT(SUBSTITUTE(SUBSTITUTE(SUBSTITUTE(SUBSTITUTE(P1427," or "," ")," and "," "),"(",""),")","")," "),TRUE),"")</f>
        <v/>
      </c>
    </row>
    <row r="1428" spans="12:26" x14ac:dyDescent="0.2">
      <c r="L1428" t="str">
        <v>HDCAt_c_l</v>
      </c>
      <c r="M1428" t="str">
        <v>hexadecanoate (n-C16:0) transport, cytoplasm-lipid particle</v>
      </c>
      <c r="N1428" t="str">
        <v>hdca_c &lt;=&gt; hdca_l</v>
      </c>
      <c r="O1428" t="str">
        <v>Transport</v>
      </c>
      <c r="P1428" t="str">
        <v/>
      </c>
      <c r="Q1428">
        <v>-1000</v>
      </c>
      <c r="R1428">
        <v>1000</v>
      </c>
      <c r="S1428">
        <v>0</v>
      </c>
      <c r="T1428">
        <v>0</v>
      </c>
      <c r="U1428">
        <v>0</v>
      </c>
      <c r="V1428" t="str">
        <v>r_3571</v>
      </c>
      <c r="W1428">
        <v>0</v>
      </c>
      <c r="X1428" t="str">
        <v>SBO:0000185</v>
      </c>
      <c r="Y1428">
        <v>0</v>
      </c>
      <c r="Z1428" t="str" cm="1">
        <f t="array" ref="Z1428">IFERROR(_xlfn.UNIQUE(_xlfn.TEXTSPLIT(SUBSTITUTE(SUBSTITUTE(SUBSTITUTE(SUBSTITUTE(P1428," or "," ")," and "," "),"(",""),")","")," "),TRUE),"")</f>
        <v/>
      </c>
    </row>
    <row r="1429" spans="12:26" x14ac:dyDescent="0.2">
      <c r="L1429" t="str">
        <v>HDCEAt_c_l</v>
      </c>
      <c r="M1429" t="str">
        <v>hexadecenoate (n-C16:1) transport, cytoplasm-lipid particle</v>
      </c>
      <c r="N1429" t="str">
        <v>hdcea_c &lt;=&gt; hdcea_l</v>
      </c>
      <c r="O1429" t="str">
        <v>Transport</v>
      </c>
      <c r="P1429" t="str">
        <v/>
      </c>
      <c r="Q1429">
        <v>-1000</v>
      </c>
      <c r="R1429">
        <v>1000</v>
      </c>
      <c r="S1429">
        <v>0</v>
      </c>
      <c r="T1429">
        <v>0</v>
      </c>
      <c r="U1429">
        <v>0</v>
      </c>
      <c r="V1429" t="str">
        <v>r_3572</v>
      </c>
      <c r="W1429">
        <v>0</v>
      </c>
      <c r="X1429" t="str">
        <v>SBO:0000185</v>
      </c>
      <c r="Y1429">
        <v>0</v>
      </c>
      <c r="Z1429" t="str" cm="1">
        <f t="array" ref="Z1429">IFERROR(_xlfn.UNIQUE(_xlfn.TEXTSPLIT(SUBSTITUTE(SUBSTITUTE(SUBSTITUTE(SUBSTITUTE(P1429," or "," ")," and "," "),"(",""),")","")," "),TRUE),"")</f>
        <v/>
      </c>
    </row>
    <row r="1430" spans="12:26" x14ac:dyDescent="0.2">
      <c r="L1430" t="str">
        <v>OCDCAt_c_l</v>
      </c>
      <c r="M1430" t="str">
        <v>octadecanoate (n-C18:0) transport, cytoplasm-lipid particle</v>
      </c>
      <c r="N1430" t="str">
        <v>ocdca_c &lt;=&gt; ocdca_l</v>
      </c>
      <c r="O1430" t="str">
        <v>Transport</v>
      </c>
      <c r="P1430" t="str">
        <v/>
      </c>
      <c r="Q1430">
        <v>-1000</v>
      </c>
      <c r="R1430">
        <v>1000</v>
      </c>
      <c r="S1430">
        <v>0</v>
      </c>
      <c r="T1430">
        <v>0</v>
      </c>
      <c r="U1430">
        <v>0</v>
      </c>
      <c r="V1430" t="str">
        <v>r_3573</v>
      </c>
      <c r="W1430">
        <v>0</v>
      </c>
      <c r="X1430" t="str">
        <v>SBO:0000185</v>
      </c>
      <c r="Y1430">
        <v>0</v>
      </c>
      <c r="Z1430" t="str" cm="1">
        <f t="array" ref="Z1430">IFERROR(_xlfn.UNIQUE(_xlfn.TEXTSPLIT(SUBSTITUTE(SUBSTITUTE(SUBSTITUTE(SUBSTITUTE(P1430," or "," ")," and "," "),"(",""),")","")," "),TRUE),"")</f>
        <v/>
      </c>
    </row>
    <row r="1431" spans="12:26" x14ac:dyDescent="0.2">
      <c r="L1431" t="str">
        <v>OCDCEAt_c_l</v>
      </c>
      <c r="M1431" t="str">
        <v>octadecenoate (n-C18:1) transport, cytoplasm-lipid particle</v>
      </c>
      <c r="N1431" t="str">
        <v>ocdcea_c &lt;=&gt; ocdcea_l</v>
      </c>
      <c r="O1431" t="str">
        <v>Transport</v>
      </c>
      <c r="P1431" t="str">
        <v/>
      </c>
      <c r="Q1431">
        <v>-1000</v>
      </c>
      <c r="R1431">
        <v>1000</v>
      </c>
      <c r="S1431">
        <v>0</v>
      </c>
      <c r="T1431">
        <v>0</v>
      </c>
      <c r="U1431">
        <v>0</v>
      </c>
      <c r="V1431" t="str">
        <v>r_3574</v>
      </c>
      <c r="W1431">
        <v>0</v>
      </c>
      <c r="X1431" t="str">
        <v>SBO:0000185</v>
      </c>
      <c r="Y1431">
        <v>0</v>
      </c>
      <c r="Z1431" t="str" cm="1">
        <f t="array" ref="Z1431">IFERROR(_xlfn.UNIQUE(_xlfn.TEXTSPLIT(SUBSTITUTE(SUBSTITUTE(SUBSTITUTE(SUBSTITUTE(P1431," or "," ")," and "," "),"(",""),")","")," "),TRUE),"")</f>
        <v/>
      </c>
    </row>
    <row r="1432" spans="12:26" x14ac:dyDescent="0.2">
      <c r="L1432" t="str">
        <v>DDCACOAt_c_l</v>
      </c>
      <c r="M1432" t="str">
        <v>lauroyl-CoA transport, cytoplasm-lipid particle</v>
      </c>
      <c r="N1432" t="str">
        <v>ddcacoa_c &lt;=&gt; ddcacoa_l</v>
      </c>
      <c r="O1432" t="str">
        <v>Transport</v>
      </c>
      <c r="P1432" t="str">
        <v/>
      </c>
      <c r="Q1432">
        <v>-1000</v>
      </c>
      <c r="R1432">
        <v>1000</v>
      </c>
      <c r="S1432">
        <v>0</v>
      </c>
      <c r="T1432">
        <v>0</v>
      </c>
      <c r="U1432">
        <v>0</v>
      </c>
      <c r="V1432" t="str">
        <v>r_3575</v>
      </c>
      <c r="W1432">
        <v>0</v>
      </c>
      <c r="X1432" t="str">
        <v>SBO:0000185</v>
      </c>
      <c r="Y1432">
        <v>0</v>
      </c>
      <c r="Z1432" t="str" cm="1">
        <f t="array" ref="Z1432">IFERROR(_xlfn.UNIQUE(_xlfn.TEXTSPLIT(SUBSTITUTE(SUBSTITUTE(SUBSTITUTE(SUBSTITUTE(P1432," or "," ")," and "," "),"(",""),")","")," "),TRUE),"")</f>
        <v/>
      </c>
    </row>
    <row r="1433" spans="12:26" x14ac:dyDescent="0.2">
      <c r="L1433" t="str">
        <v>TDCOAt_c_l</v>
      </c>
      <c r="M1433" t="str">
        <v>myristoyl-CoA transport, cytoplasm-lipid particle</v>
      </c>
      <c r="N1433" t="str">
        <v>tdcoa_c &lt;=&gt; tdcoa_l</v>
      </c>
      <c r="O1433" t="str">
        <v>Transport</v>
      </c>
      <c r="P1433" t="str">
        <v/>
      </c>
      <c r="Q1433">
        <v>-1000</v>
      </c>
      <c r="R1433">
        <v>1000</v>
      </c>
      <c r="S1433">
        <v>0</v>
      </c>
      <c r="T1433">
        <v>0</v>
      </c>
      <c r="U1433">
        <v>0</v>
      </c>
      <c r="V1433" t="str">
        <v>r_3576</v>
      </c>
      <c r="W1433">
        <v>0</v>
      </c>
      <c r="X1433" t="str">
        <v>SBO:0000185</v>
      </c>
      <c r="Y1433">
        <v>0</v>
      </c>
      <c r="Z1433" t="str" cm="1">
        <f t="array" ref="Z1433">IFERROR(_xlfn.UNIQUE(_xlfn.TEXTSPLIT(SUBSTITUTE(SUBSTITUTE(SUBSTITUTE(SUBSTITUTE(P1433," or "," ")," and "," "),"(",""),")","")," "),TRUE),"")</f>
        <v/>
      </c>
    </row>
    <row r="1434" spans="12:26" x14ac:dyDescent="0.2">
      <c r="L1434" t="str">
        <v>PMTCOAt_c_l</v>
      </c>
      <c r="M1434" t="str">
        <v>palmitoyl-CoA transport, cytoplasm-lipid particle</v>
      </c>
      <c r="N1434" t="str">
        <v>pmtcoa_c &lt;=&gt; pmtcoa_l</v>
      </c>
      <c r="O1434" t="str">
        <v>Transport</v>
      </c>
      <c r="P1434" t="str">
        <v/>
      </c>
      <c r="Q1434">
        <v>-1000</v>
      </c>
      <c r="R1434">
        <v>1000</v>
      </c>
      <c r="S1434">
        <v>0</v>
      </c>
      <c r="T1434">
        <v>0</v>
      </c>
      <c r="U1434">
        <v>0</v>
      </c>
      <c r="V1434" t="str">
        <v>r_3577</v>
      </c>
      <c r="W1434">
        <v>0</v>
      </c>
      <c r="X1434" t="str">
        <v>SBO:0000185</v>
      </c>
      <c r="Y1434">
        <v>0</v>
      </c>
      <c r="Z1434" t="str" cm="1">
        <f t="array" ref="Z1434">IFERROR(_xlfn.UNIQUE(_xlfn.TEXTSPLIT(SUBSTITUTE(SUBSTITUTE(SUBSTITUTE(SUBSTITUTE(P1434," or "," ")," and "," "),"(",""),")","")," "),TRUE),"")</f>
        <v/>
      </c>
    </row>
    <row r="1435" spans="12:26" x14ac:dyDescent="0.2">
      <c r="L1435" t="str">
        <v>HDCOAt_c_l</v>
      </c>
      <c r="M1435" t="str">
        <v>palmitoleoyl-CoA transport, cytoplasm-lipid particle</v>
      </c>
      <c r="N1435" t="str">
        <v>hdcoa_c &lt;=&gt; hdcoa_l</v>
      </c>
      <c r="O1435" t="str">
        <v>Transport</v>
      </c>
      <c r="P1435" t="str">
        <v/>
      </c>
      <c r="Q1435">
        <v>-1000</v>
      </c>
      <c r="R1435">
        <v>1000</v>
      </c>
      <c r="S1435">
        <v>0</v>
      </c>
      <c r="T1435">
        <v>0</v>
      </c>
      <c r="U1435">
        <v>0</v>
      </c>
      <c r="V1435" t="str">
        <v>r_3578</v>
      </c>
      <c r="W1435">
        <v>0</v>
      </c>
      <c r="X1435" t="str">
        <v>SBO:0000185</v>
      </c>
      <c r="Y1435">
        <v>0</v>
      </c>
      <c r="Z1435" t="str" cm="1">
        <f t="array" ref="Z1435">IFERROR(_xlfn.UNIQUE(_xlfn.TEXTSPLIT(SUBSTITUTE(SUBSTITUTE(SUBSTITUTE(SUBSTITUTE(P1435," or "," ")," and "," "),"(",""),")","")," "),TRUE),"")</f>
        <v/>
      </c>
    </row>
    <row r="1436" spans="12:26" x14ac:dyDescent="0.2">
      <c r="L1436" t="str">
        <v>STCOAt_c_l</v>
      </c>
      <c r="M1436" t="str">
        <v>stearoyl-CoA transport, cytoplasm-lipid particle</v>
      </c>
      <c r="N1436" t="str">
        <v>stcoa_c &lt;=&gt; stcoa_l</v>
      </c>
      <c r="O1436" t="str">
        <v>Transport</v>
      </c>
      <c r="P1436" t="str">
        <v/>
      </c>
      <c r="Q1436">
        <v>-1000</v>
      </c>
      <c r="R1436">
        <v>1000</v>
      </c>
      <c r="S1436">
        <v>0</v>
      </c>
      <c r="T1436">
        <v>0</v>
      </c>
      <c r="U1436">
        <v>0</v>
      </c>
      <c r="V1436" t="str">
        <v>r_3579</v>
      </c>
      <c r="W1436">
        <v>0</v>
      </c>
      <c r="X1436" t="str">
        <v>SBO:0000185</v>
      </c>
      <c r="Y1436">
        <v>0</v>
      </c>
      <c r="Z1436" t="str" cm="1">
        <f t="array" ref="Z1436">IFERROR(_xlfn.UNIQUE(_xlfn.TEXTSPLIT(SUBSTITUTE(SUBSTITUTE(SUBSTITUTE(SUBSTITUTE(P1436," or "," ")," and "," "),"(",""),")","")," "),TRUE),"")</f>
        <v/>
      </c>
    </row>
    <row r="1437" spans="12:26" x14ac:dyDescent="0.2">
      <c r="L1437" t="str">
        <v>ODECOAt_c_l</v>
      </c>
      <c r="M1437" t="str">
        <v>oleoyl-CoA transport, cytoplasm-lipid particle</v>
      </c>
      <c r="N1437" t="str">
        <v>odecoa_c &lt;=&gt; odecoa_l</v>
      </c>
      <c r="O1437" t="str">
        <v>Transport</v>
      </c>
      <c r="P1437" t="str">
        <v/>
      </c>
      <c r="Q1437">
        <v>-1000</v>
      </c>
      <c r="R1437">
        <v>1000</v>
      </c>
      <c r="S1437">
        <v>0</v>
      </c>
      <c r="T1437">
        <v>0</v>
      </c>
      <c r="U1437">
        <v>0</v>
      </c>
      <c r="V1437" t="str">
        <v>r_3580</v>
      </c>
      <c r="W1437">
        <v>0</v>
      </c>
      <c r="X1437" t="str">
        <v>SBO:0000185</v>
      </c>
      <c r="Y1437">
        <v>0</v>
      </c>
      <c r="Z1437" t="str" cm="1">
        <f t="array" ref="Z1437">IFERROR(_xlfn.UNIQUE(_xlfn.TEXTSPLIT(SUBSTITUTE(SUBSTITUTE(SUBSTITUTE(SUBSTITUTE(P1437," or "," ")," and "," "),"(",""),")","")," "),TRUE),"")</f>
        <v/>
      </c>
    </row>
    <row r="1438" spans="12:26" x14ac:dyDescent="0.2">
      <c r="L1438" t="str">
        <v>GLYC3Pt_c_l</v>
      </c>
      <c r="M1438" t="str">
        <v>glycerol 3-phosphate transport, cytoplasm-lipid particle</v>
      </c>
      <c r="N1438" t="str">
        <v>glyc3p_c &lt;=&gt; glyc3p_l</v>
      </c>
      <c r="O1438" t="str">
        <v>Transport</v>
      </c>
      <c r="P1438" t="str">
        <v/>
      </c>
      <c r="Q1438">
        <v>-1000</v>
      </c>
      <c r="R1438">
        <v>1000</v>
      </c>
      <c r="S1438">
        <v>0</v>
      </c>
      <c r="T1438">
        <v>0</v>
      </c>
      <c r="U1438">
        <v>0</v>
      </c>
      <c r="V1438" t="str">
        <v>r_3581</v>
      </c>
      <c r="W1438">
        <v>0</v>
      </c>
      <c r="X1438" t="str">
        <v>SBO:0000185</v>
      </c>
      <c r="Y1438">
        <v>0</v>
      </c>
      <c r="Z1438" t="str" cm="1">
        <f t="array" ref="Z1438">IFERROR(_xlfn.UNIQUE(_xlfn.TEXTSPLIT(SUBSTITUTE(SUBSTITUTE(SUBSTITUTE(SUBSTITUTE(P1438," or "," ")," and "," "),"(",""),")","")," "),TRUE),"")</f>
        <v/>
      </c>
    </row>
    <row r="1439" spans="12:26" x14ac:dyDescent="0.2">
      <c r="L1439" t="str">
        <v>DHAPt_c_l</v>
      </c>
      <c r="M1439" t="str">
        <v>dihydroxyacetone phosphate transport, cytoplasm-lipid particle</v>
      </c>
      <c r="N1439" t="str">
        <v>dhap_c &lt;=&gt; dhap_l</v>
      </c>
      <c r="O1439" t="str">
        <v>Transport</v>
      </c>
      <c r="P1439" t="str">
        <v/>
      </c>
      <c r="Q1439">
        <v>-1000</v>
      </c>
      <c r="R1439">
        <v>1000</v>
      </c>
      <c r="S1439">
        <v>0</v>
      </c>
      <c r="T1439">
        <v>0</v>
      </c>
      <c r="U1439">
        <v>0</v>
      </c>
      <c r="V1439" t="str">
        <v>r_3582</v>
      </c>
      <c r="W1439">
        <v>0</v>
      </c>
      <c r="X1439" t="str">
        <v>SBO:0000185</v>
      </c>
      <c r="Y1439">
        <v>0</v>
      </c>
      <c r="Z1439" t="str" cm="1">
        <f t="array" ref="Z1439">IFERROR(_xlfn.UNIQUE(_xlfn.TEXTSPLIT(SUBSTITUTE(SUBSTITUTE(SUBSTITUTE(SUBSTITUTE(P1439," or "," ")," and "," "),"(",""),")","")," "),TRUE),"")</f>
        <v/>
      </c>
    </row>
    <row r="1440" spans="12:26" x14ac:dyDescent="0.2">
      <c r="L1440" t="str">
        <v>NADPHt_c_l</v>
      </c>
      <c r="M1440" t="str">
        <v>NADPH transport, cytoplasm-lipid particle</v>
      </c>
      <c r="N1440" t="str">
        <v>nadph_c &lt;=&gt; nadph_l</v>
      </c>
      <c r="O1440" t="str">
        <v>Transport</v>
      </c>
      <c r="P1440" t="str">
        <v/>
      </c>
      <c r="Q1440">
        <v>-1000</v>
      </c>
      <c r="R1440">
        <v>1000</v>
      </c>
      <c r="S1440">
        <v>0</v>
      </c>
      <c r="T1440">
        <v>0</v>
      </c>
      <c r="U1440">
        <v>0</v>
      </c>
      <c r="V1440" t="str">
        <v>r_3583</v>
      </c>
      <c r="W1440">
        <v>0</v>
      </c>
      <c r="X1440" t="str">
        <v>SBO:0000185</v>
      </c>
      <c r="Y1440">
        <v>0</v>
      </c>
      <c r="Z1440" t="str" cm="1">
        <f t="array" ref="Z1440">IFERROR(_xlfn.UNIQUE(_xlfn.TEXTSPLIT(SUBSTITUTE(SUBSTITUTE(SUBSTITUTE(SUBSTITUTE(P1440," or "," ")," and "," "),"(",""),")","")," "),TRUE),"")</f>
        <v/>
      </c>
    </row>
    <row r="1441" spans="12:26" x14ac:dyDescent="0.2">
      <c r="L1441" t="str">
        <v>NADPt_c_l</v>
      </c>
      <c r="M1441" t="str">
        <v>NADP(+) transport, cytoplasm-lipid particle</v>
      </c>
      <c r="N1441" t="str">
        <v>nadp_c &lt;=&gt; nadp_l</v>
      </c>
      <c r="O1441" t="str">
        <v>Transport</v>
      </c>
      <c r="P1441" t="str">
        <v/>
      </c>
      <c r="Q1441">
        <v>-1000</v>
      </c>
      <c r="R1441">
        <v>1000</v>
      </c>
      <c r="S1441">
        <v>0</v>
      </c>
      <c r="T1441">
        <v>0</v>
      </c>
      <c r="U1441">
        <v>0</v>
      </c>
      <c r="V1441" t="str">
        <v>r_3584</v>
      </c>
      <c r="W1441">
        <v>0</v>
      </c>
      <c r="X1441" t="str">
        <v>SBO:0000185</v>
      </c>
      <c r="Y1441">
        <v>0</v>
      </c>
      <c r="Z1441" t="str" cm="1">
        <f t="array" ref="Z1441">IFERROR(_xlfn.UNIQUE(_xlfn.TEXTSPLIT(SUBSTITUTE(SUBSTITUTE(SUBSTITUTE(SUBSTITUTE(P1441," or "," ")," and "," "),"(",""),")","")," "),TRUE),"")</f>
        <v/>
      </c>
    </row>
    <row r="1442" spans="12:26" x14ac:dyDescent="0.2">
      <c r="L1442" t="str">
        <v>ATPt_c_l</v>
      </c>
      <c r="M1442" t="str">
        <v>ATP transport, cytoplasm-lipid particle</v>
      </c>
      <c r="N1442" t="str">
        <v>atp_c &lt;=&gt; atp_l</v>
      </c>
      <c r="O1442" t="str">
        <v>Transport</v>
      </c>
      <c r="P1442" t="str">
        <v/>
      </c>
      <c r="Q1442">
        <v>-1000</v>
      </c>
      <c r="R1442">
        <v>1000</v>
      </c>
      <c r="S1442">
        <v>0</v>
      </c>
      <c r="T1442">
        <v>0</v>
      </c>
      <c r="U1442">
        <v>0</v>
      </c>
      <c r="V1442" t="str">
        <v>r_3585</v>
      </c>
      <c r="W1442">
        <v>0</v>
      </c>
      <c r="X1442" t="str">
        <v>SBO:0000185</v>
      </c>
      <c r="Y1442">
        <v>0</v>
      </c>
      <c r="Z1442" t="str" cm="1">
        <f t="array" ref="Z1442">IFERROR(_xlfn.UNIQUE(_xlfn.TEXTSPLIT(SUBSTITUTE(SUBSTITUTE(SUBSTITUTE(SUBSTITUTE(P1442," or "," ")," and "," "),"(",""),")","")," "),TRUE),"")</f>
        <v/>
      </c>
    </row>
    <row r="1443" spans="12:26" x14ac:dyDescent="0.2">
      <c r="L1443" t="str">
        <v>AMPt_c_l</v>
      </c>
      <c r="M1443" t="str">
        <v>AMP transport, cytoplasm-lipid particle</v>
      </c>
      <c r="N1443" t="str">
        <v>amp_c &lt;=&gt; amp_l</v>
      </c>
      <c r="O1443" t="str">
        <v>Transport</v>
      </c>
      <c r="P1443" t="str">
        <v/>
      </c>
      <c r="Q1443">
        <v>-1000</v>
      </c>
      <c r="R1443">
        <v>1000</v>
      </c>
      <c r="S1443">
        <v>0</v>
      </c>
      <c r="T1443">
        <v>0</v>
      </c>
      <c r="U1443">
        <v>0</v>
      </c>
      <c r="V1443" t="str">
        <v>r_3586</v>
      </c>
      <c r="W1443">
        <v>0</v>
      </c>
      <c r="X1443" t="str">
        <v>SBO:0000185</v>
      </c>
      <c r="Y1443">
        <v>0</v>
      </c>
      <c r="Z1443" t="str" cm="1">
        <f t="array" ref="Z1443">IFERROR(_xlfn.UNIQUE(_xlfn.TEXTSPLIT(SUBSTITUTE(SUBSTITUTE(SUBSTITUTE(SUBSTITUTE(P1443," or "," ")," and "," "),"(",""),")","")," "),TRUE),"")</f>
        <v/>
      </c>
    </row>
    <row r="1444" spans="12:26" x14ac:dyDescent="0.2">
      <c r="L1444" t="str">
        <v>PPIt_c_l</v>
      </c>
      <c r="M1444" t="str">
        <v>diphosphate transport, cytoplasm-lipid particle</v>
      </c>
      <c r="N1444" t="str">
        <v>ppi_c &lt;=&gt; ppi_l</v>
      </c>
      <c r="O1444" t="str">
        <v>Transport</v>
      </c>
      <c r="P1444" t="str">
        <v/>
      </c>
      <c r="Q1444">
        <v>-1000</v>
      </c>
      <c r="R1444">
        <v>1000</v>
      </c>
      <c r="S1444">
        <v>0</v>
      </c>
      <c r="T1444">
        <v>0</v>
      </c>
      <c r="U1444">
        <v>0</v>
      </c>
      <c r="V1444" t="str">
        <v>r_3587</v>
      </c>
      <c r="W1444">
        <v>0</v>
      </c>
      <c r="X1444" t="str">
        <v>SBO:0000185</v>
      </c>
      <c r="Y1444">
        <v>0</v>
      </c>
      <c r="Z1444" t="str" cm="1">
        <f t="array" ref="Z1444">IFERROR(_xlfn.UNIQUE(_xlfn.TEXTSPLIT(SUBSTITUTE(SUBSTITUTE(SUBSTITUTE(SUBSTITUTE(P1444," or "," ")," and "," "),"(",""),")","")," "),TRUE),"")</f>
        <v/>
      </c>
    </row>
    <row r="1445" spans="12:26" x14ac:dyDescent="0.2">
      <c r="L1445" t="str">
        <v>H2Ot_c_l</v>
      </c>
      <c r="M1445" t="str">
        <v>H2O transport, cytoplasm-lipid particle</v>
      </c>
      <c r="N1445" t="str">
        <v>h2o_c &lt;=&gt; h2o_l</v>
      </c>
      <c r="O1445" t="str">
        <v>Transport</v>
      </c>
      <c r="P1445" t="str">
        <v/>
      </c>
      <c r="Q1445">
        <v>-1000</v>
      </c>
      <c r="R1445">
        <v>1000</v>
      </c>
      <c r="S1445">
        <v>0</v>
      </c>
      <c r="T1445">
        <v>0</v>
      </c>
      <c r="U1445">
        <v>0</v>
      </c>
      <c r="V1445" t="str">
        <v>r_3596</v>
      </c>
      <c r="W1445">
        <v>0</v>
      </c>
      <c r="X1445" t="str">
        <v>SBO:0000185</v>
      </c>
      <c r="Y1445">
        <v>0</v>
      </c>
      <c r="Z1445" t="str" cm="1">
        <f t="array" ref="Z1445">IFERROR(_xlfn.UNIQUE(_xlfn.TEXTSPLIT(SUBSTITUTE(SUBSTITUTE(SUBSTITUTE(SUBSTITUTE(P1445," or "," ")," and "," "),"(",""),")","")," "),TRUE),"")</f>
        <v/>
      </c>
    </row>
    <row r="1446" spans="12:26" x14ac:dyDescent="0.2">
      <c r="L1446" t="str">
        <v>GLYCt_c_l</v>
      </c>
      <c r="M1446" t="str">
        <v>glycerol transport, lipid particle-cytoplasm</v>
      </c>
      <c r="N1446" t="str">
        <v>glyc_l &lt;=&gt; glyc_c</v>
      </c>
      <c r="O1446" t="str">
        <v>Transport</v>
      </c>
      <c r="P1446" t="str">
        <v/>
      </c>
      <c r="Q1446">
        <v>-1000</v>
      </c>
      <c r="R1446">
        <v>1000</v>
      </c>
      <c r="S1446">
        <v>0</v>
      </c>
      <c r="T1446">
        <v>0</v>
      </c>
      <c r="U1446">
        <v>0</v>
      </c>
      <c r="V1446" t="str">
        <v>r_3597</v>
      </c>
      <c r="W1446">
        <v>0</v>
      </c>
      <c r="X1446" t="str">
        <v>SBO:0000185</v>
      </c>
      <c r="Y1446">
        <v>0</v>
      </c>
      <c r="Z1446" t="str" cm="1">
        <f t="array" ref="Z1446">IFERROR(_xlfn.UNIQUE(_xlfn.TEXTSPLIT(SUBSTITUTE(SUBSTITUTE(SUBSTITUTE(SUBSTITUTE(P1446," or "," ")," and "," "),"(",""),")","")," "),TRUE),"")</f>
        <v/>
      </c>
    </row>
    <row r="1447" spans="12:26" x14ac:dyDescent="0.2">
      <c r="L1447" t="str">
        <v>DOCOSCOAt_c_l</v>
      </c>
      <c r="M1447" t="str">
        <v>docosanoyl-CoA transport, lipid particle-cytoplasm</v>
      </c>
      <c r="N1447" t="str">
        <v>docoscoa_l &lt;=&gt; docoscoa_c</v>
      </c>
      <c r="O1447" t="str">
        <v>Transport</v>
      </c>
      <c r="P1447" t="str">
        <v/>
      </c>
      <c r="Q1447">
        <v>-1000</v>
      </c>
      <c r="R1447">
        <v>1000</v>
      </c>
      <c r="S1447">
        <v>0</v>
      </c>
      <c r="T1447">
        <v>0</v>
      </c>
      <c r="U1447">
        <v>0</v>
      </c>
      <c r="V1447" t="str">
        <v>r_3598</v>
      </c>
      <c r="W1447">
        <v>0</v>
      </c>
      <c r="X1447" t="str">
        <v>SBO:0000185</v>
      </c>
      <c r="Y1447">
        <v>0</v>
      </c>
      <c r="Z1447" t="str" cm="1">
        <f t="array" ref="Z1447">IFERROR(_xlfn.UNIQUE(_xlfn.TEXTSPLIT(SUBSTITUTE(SUBSTITUTE(SUBSTITUTE(SUBSTITUTE(P1447," or "," ")," and "," "),"(",""),")","")," "),TRUE),"")</f>
        <v/>
      </c>
    </row>
    <row r="1448" spans="12:26" x14ac:dyDescent="0.2">
      <c r="L1448" t="str">
        <v>TTCCOAt_c_l</v>
      </c>
      <c r="M1448" t="str">
        <v>tetracosanoyl-CoA transport, lipid particle-cytoplasm</v>
      </c>
      <c r="N1448" t="str">
        <v>ttccoa_l &lt;=&gt; ttccoa_c</v>
      </c>
      <c r="O1448" t="str">
        <v>Transport</v>
      </c>
      <c r="P1448" t="str">
        <v/>
      </c>
      <c r="Q1448">
        <v>-1000</v>
      </c>
      <c r="R1448">
        <v>1000</v>
      </c>
      <c r="S1448">
        <v>0</v>
      </c>
      <c r="T1448">
        <v>0</v>
      </c>
      <c r="U1448">
        <v>0</v>
      </c>
      <c r="V1448" t="str">
        <v>r_3599</v>
      </c>
      <c r="W1448">
        <v>0</v>
      </c>
      <c r="X1448" t="str">
        <v>SBO:0000185</v>
      </c>
      <c r="Y1448">
        <v>0</v>
      </c>
      <c r="Z1448" t="str" cm="1">
        <f t="array" ref="Z1448">IFERROR(_xlfn.UNIQUE(_xlfn.TEXTSPLIT(SUBSTITUTE(SUBSTITUTE(SUBSTITUTE(SUBSTITUTE(P1448," or "," ")," and "," "),"(",""),")","")," "),TRUE),"")</f>
        <v/>
      </c>
    </row>
    <row r="1449" spans="12:26" x14ac:dyDescent="0.2">
      <c r="L1449" t="str">
        <v>HXCCOAt_c_l</v>
      </c>
      <c r="M1449" t="str">
        <v>hexacosanoyl-CoA transport, lipid particle-cytoplasm</v>
      </c>
      <c r="N1449" t="str">
        <v>hxccoa_l &lt;=&gt; hxccoa_c</v>
      </c>
      <c r="O1449" t="str">
        <v>Transport</v>
      </c>
      <c r="P1449" t="str">
        <v/>
      </c>
      <c r="Q1449">
        <v>-1000</v>
      </c>
      <c r="R1449">
        <v>1000</v>
      </c>
      <c r="S1449">
        <v>0</v>
      </c>
      <c r="T1449">
        <v>0</v>
      </c>
      <c r="U1449">
        <v>0</v>
      </c>
      <c r="V1449" t="str">
        <v>r_3600</v>
      </c>
      <c r="W1449">
        <v>0</v>
      </c>
      <c r="X1449" t="str">
        <v>SBO:0000185</v>
      </c>
      <c r="Y1449">
        <v>0</v>
      </c>
      <c r="Z1449" t="str" cm="1">
        <f t="array" ref="Z1449">IFERROR(_xlfn.UNIQUE(_xlfn.TEXTSPLIT(SUBSTITUTE(SUBSTITUTE(SUBSTITUTE(SUBSTITUTE(P1449," or "," ")," and "," "),"(",""),")","")," "),TRUE),"")</f>
        <v/>
      </c>
    </row>
    <row r="1450" spans="12:26" x14ac:dyDescent="0.2">
      <c r="L1450" t="str">
        <v>ATPt_c_en</v>
      </c>
      <c r="M1450" t="str">
        <v>ATP transport</v>
      </c>
      <c r="N1450" t="str">
        <v>atp_c &lt;=&gt; atp_en</v>
      </c>
      <c r="O1450" t="str">
        <v>Transport</v>
      </c>
      <c r="P1450" t="str">
        <v/>
      </c>
      <c r="Q1450">
        <v>-1000</v>
      </c>
      <c r="R1450">
        <v>1000</v>
      </c>
      <c r="S1450">
        <v>0</v>
      </c>
      <c r="T1450">
        <v>0</v>
      </c>
      <c r="U1450">
        <v>0</v>
      </c>
      <c r="V1450" t="str">
        <v>r_3601</v>
      </c>
      <c r="W1450">
        <v>0</v>
      </c>
      <c r="X1450" t="str">
        <v>SBO:0000185</v>
      </c>
      <c r="Y1450">
        <v>0</v>
      </c>
      <c r="Z1450" t="str" cm="1">
        <f t="array" ref="Z1450">IFERROR(_xlfn.UNIQUE(_xlfn.TEXTSPLIT(SUBSTITUTE(SUBSTITUTE(SUBSTITUTE(SUBSTITUTE(P1450," or "," ")," and "," "),"(",""),")","")," "),TRUE),"")</f>
        <v/>
      </c>
    </row>
    <row r="1451" spans="12:26" x14ac:dyDescent="0.2">
      <c r="L1451" t="str">
        <v>ADPt_c_en</v>
      </c>
      <c r="M1451" t="str">
        <v>ADP transport</v>
      </c>
      <c r="N1451" t="str">
        <v>adp_c &lt;=&gt; adp_en</v>
      </c>
      <c r="O1451" t="str">
        <v>Transport</v>
      </c>
      <c r="P1451" t="str">
        <v/>
      </c>
      <c r="Q1451">
        <v>-1000</v>
      </c>
      <c r="R1451">
        <v>1000</v>
      </c>
      <c r="S1451">
        <v>0</v>
      </c>
      <c r="T1451">
        <v>0</v>
      </c>
      <c r="U1451">
        <v>0</v>
      </c>
      <c r="V1451" t="str">
        <v>r_3602</v>
      </c>
      <c r="W1451">
        <v>0</v>
      </c>
      <c r="X1451" t="str">
        <v>SBO:0000185</v>
      </c>
      <c r="Y1451">
        <v>0</v>
      </c>
      <c r="Z1451" t="str" cm="1">
        <f t="array" ref="Z1451">IFERROR(_xlfn.UNIQUE(_xlfn.TEXTSPLIT(SUBSTITUTE(SUBSTITUTE(SUBSTITUTE(SUBSTITUTE(P1451," or "," ")," and "," "),"(",""),")","")," "),TRUE),"")</f>
        <v/>
      </c>
    </row>
    <row r="1452" spans="12:26" x14ac:dyDescent="0.2">
      <c r="L1452" t="str">
        <v>Ht_c_en</v>
      </c>
      <c r="M1452" t="str">
        <v>H+ transport</v>
      </c>
      <c r="N1452" t="str">
        <v>h_c &lt;=&gt; h_en</v>
      </c>
      <c r="O1452" t="str">
        <v>Transport</v>
      </c>
      <c r="P1452" t="str">
        <v/>
      </c>
      <c r="Q1452">
        <v>-1000</v>
      </c>
      <c r="R1452">
        <v>1000</v>
      </c>
      <c r="S1452">
        <v>0</v>
      </c>
      <c r="T1452">
        <v>0</v>
      </c>
      <c r="U1452">
        <v>0</v>
      </c>
      <c r="V1452" t="str">
        <v>r_3603</v>
      </c>
      <c r="W1452">
        <v>0</v>
      </c>
      <c r="X1452" t="str">
        <v>SBO:0000185</v>
      </c>
      <c r="Y1452">
        <v>0</v>
      </c>
      <c r="Z1452" t="str" cm="1">
        <f t="array" ref="Z1452">IFERROR(_xlfn.UNIQUE(_xlfn.TEXTSPLIT(SUBSTITUTE(SUBSTITUTE(SUBSTITUTE(SUBSTITUTE(P1452," or "," ")," and "," "),"(",""),")","")," "),TRUE),"")</f>
        <v/>
      </c>
    </row>
    <row r="1453" spans="12:26" x14ac:dyDescent="0.2">
      <c r="L1453" t="str">
        <v>H2Ot_c_en</v>
      </c>
      <c r="M1453" t="str">
        <v>H2O transport</v>
      </c>
      <c r="N1453" t="str">
        <v>h2o_c &lt;=&gt; h2o_en</v>
      </c>
      <c r="O1453" t="str">
        <v>Transport</v>
      </c>
      <c r="P1453" t="str">
        <v/>
      </c>
      <c r="Q1453">
        <v>-1000</v>
      </c>
      <c r="R1453">
        <v>1000</v>
      </c>
      <c r="S1453">
        <v>0</v>
      </c>
      <c r="T1453">
        <v>0</v>
      </c>
      <c r="U1453">
        <v>0</v>
      </c>
      <c r="V1453" t="str">
        <v>r_3604</v>
      </c>
      <c r="W1453">
        <v>0</v>
      </c>
      <c r="X1453" t="str">
        <v>SBO:0000185</v>
      </c>
      <c r="Y1453">
        <v>0</v>
      </c>
      <c r="Z1453" t="str" cm="1">
        <f t="array" ref="Z1453">IFERROR(_xlfn.UNIQUE(_xlfn.TEXTSPLIT(SUBSTITUTE(SUBSTITUTE(SUBSTITUTE(SUBSTITUTE(P1453," or "," ")," and "," "),"(",""),")","")," "),TRUE),"")</f>
        <v/>
      </c>
    </row>
    <row r="1454" spans="12:26" x14ac:dyDescent="0.2">
      <c r="L1454" t="str">
        <v>PIt_c_en</v>
      </c>
      <c r="M1454" t="str">
        <v>phosphate transport</v>
      </c>
      <c r="N1454" t="str">
        <v>pi_c &lt;=&gt; pi_en</v>
      </c>
      <c r="O1454" t="str">
        <v>Transport</v>
      </c>
      <c r="P1454" t="str">
        <v/>
      </c>
      <c r="Q1454">
        <v>-1000</v>
      </c>
      <c r="R1454">
        <v>1000</v>
      </c>
      <c r="S1454">
        <v>0</v>
      </c>
      <c r="T1454">
        <v>0</v>
      </c>
      <c r="U1454">
        <v>0</v>
      </c>
      <c r="V1454" t="str">
        <v>r_3605</v>
      </c>
      <c r="W1454">
        <v>0</v>
      </c>
      <c r="X1454" t="str">
        <v>SBO:0000185</v>
      </c>
      <c r="Y1454">
        <v>0</v>
      </c>
      <c r="Z1454" t="str" cm="1">
        <f t="array" ref="Z1454">IFERROR(_xlfn.UNIQUE(_xlfn.TEXTSPLIT(SUBSTITUTE(SUBSTITUTE(SUBSTITUTE(SUBSTITUTE(P1454," or "," ")," and "," "),"(",""),")","")," "),TRUE),"")</f>
        <v/>
      </c>
    </row>
    <row r="1455" spans="12:26" x14ac:dyDescent="0.2">
      <c r="L1455" t="str">
        <v>G3PCt_c_en</v>
      </c>
      <c r="M1455" t="str">
        <v>sn-glycero-3-phosphocholine transport</v>
      </c>
      <c r="N1455" t="str">
        <v>g3pc_en &lt;=&gt; g3pc_c</v>
      </c>
      <c r="O1455" t="str">
        <v>Transport</v>
      </c>
      <c r="P1455" t="str">
        <v/>
      </c>
      <c r="Q1455">
        <v>-1000</v>
      </c>
      <c r="R1455">
        <v>1000</v>
      </c>
      <c r="S1455">
        <v>0</v>
      </c>
      <c r="T1455">
        <v>0</v>
      </c>
      <c r="U1455">
        <v>0</v>
      </c>
      <c r="V1455" t="str">
        <v>r_3606</v>
      </c>
      <c r="W1455">
        <v>0</v>
      </c>
      <c r="X1455" t="str">
        <v>SBO:0000185</v>
      </c>
      <c r="Y1455">
        <v>0</v>
      </c>
      <c r="Z1455" t="str" cm="1">
        <f t="array" ref="Z1455">IFERROR(_xlfn.UNIQUE(_xlfn.TEXTSPLIT(SUBSTITUTE(SUBSTITUTE(SUBSTITUTE(SUBSTITUTE(P1455," or "," ")," and "," "),"(",""),")","")," "),TRUE),"")</f>
        <v/>
      </c>
    </row>
    <row r="1456" spans="12:26" x14ac:dyDescent="0.2">
      <c r="L1456" t="str">
        <v>G3PIt_c_en</v>
      </c>
      <c r="M1456" t="str">
        <v>1-(sn-glycero-3-phospho)-1D-myo-inositol transport</v>
      </c>
      <c r="N1456" t="str">
        <v>g3pi_en &lt;=&gt; g3pi_c</v>
      </c>
      <c r="O1456" t="str">
        <v>Transport</v>
      </c>
      <c r="P1456" t="str">
        <v/>
      </c>
      <c r="Q1456">
        <v>-1000</v>
      </c>
      <c r="R1456">
        <v>1000</v>
      </c>
      <c r="S1456">
        <v>0</v>
      </c>
      <c r="T1456">
        <v>0</v>
      </c>
      <c r="U1456">
        <v>0</v>
      </c>
      <c r="V1456" t="str">
        <v>r_3607</v>
      </c>
      <c r="W1456">
        <v>0</v>
      </c>
      <c r="X1456" t="str">
        <v>SBO:0000185</v>
      </c>
      <c r="Y1456">
        <v>0</v>
      </c>
      <c r="Z1456" t="str" cm="1">
        <f t="array" ref="Z1456">IFERROR(_xlfn.UNIQUE(_xlfn.TEXTSPLIT(SUBSTITUTE(SUBSTITUTE(SUBSTITUTE(SUBSTITUTE(P1456," or "," ")," and "," "),"(",""),")","")," "),TRUE),"")</f>
        <v/>
      </c>
    </row>
    <row r="1457" spans="12:28" x14ac:dyDescent="0.2">
      <c r="L1457" t="str">
        <v>HDCAt_c_en</v>
      </c>
      <c r="M1457" t="str">
        <v>palmitate transport</v>
      </c>
      <c r="N1457" t="str">
        <v>hdca_en &lt;=&gt; hdca_c</v>
      </c>
      <c r="O1457" t="str">
        <v>Transport</v>
      </c>
      <c r="P1457" t="str">
        <v/>
      </c>
      <c r="Q1457">
        <v>-1000</v>
      </c>
      <c r="R1457">
        <v>1000</v>
      </c>
      <c r="S1457">
        <v>0</v>
      </c>
      <c r="T1457">
        <v>0</v>
      </c>
      <c r="U1457">
        <v>0</v>
      </c>
      <c r="V1457" t="str">
        <v>r_3608</v>
      </c>
      <c r="W1457">
        <v>0</v>
      </c>
      <c r="X1457" t="str">
        <v>SBO:0000185</v>
      </c>
      <c r="Y1457">
        <v>0</v>
      </c>
      <c r="Z1457" t="str" cm="1">
        <f t="array" ref="Z1457">IFERROR(_xlfn.UNIQUE(_xlfn.TEXTSPLIT(SUBSTITUTE(SUBSTITUTE(SUBSTITUTE(SUBSTITUTE(P1457," or "," ")," and "," "),"(",""),")","")," "),TRUE),"")</f>
        <v/>
      </c>
    </row>
    <row r="1458" spans="12:28" x14ac:dyDescent="0.2">
      <c r="L1458" t="str">
        <v>HDCEAt_c_en</v>
      </c>
      <c r="M1458" t="str">
        <v>palmitoleate transport</v>
      </c>
      <c r="N1458" t="str">
        <v>hdcea_en &lt;=&gt; hdcea_c</v>
      </c>
      <c r="O1458" t="str">
        <v>Transport</v>
      </c>
      <c r="P1458" t="str">
        <v/>
      </c>
      <c r="Q1458">
        <v>-1000</v>
      </c>
      <c r="R1458">
        <v>1000</v>
      </c>
      <c r="S1458">
        <v>0</v>
      </c>
      <c r="T1458">
        <v>0</v>
      </c>
      <c r="U1458">
        <v>0</v>
      </c>
      <c r="V1458" t="str">
        <v>r_3609</v>
      </c>
      <c r="W1458">
        <v>0</v>
      </c>
      <c r="X1458" t="str">
        <v>SBO:0000185</v>
      </c>
      <c r="Y1458">
        <v>0</v>
      </c>
      <c r="Z1458" t="str" cm="1">
        <f t="array" ref="Z1458">IFERROR(_xlfn.UNIQUE(_xlfn.TEXTSPLIT(SUBSTITUTE(SUBSTITUTE(SUBSTITUTE(SUBSTITUTE(P1458," or "," ")," and "," "),"(",""),")","")," "),TRUE),"")</f>
        <v/>
      </c>
    </row>
    <row r="1459" spans="12:28" x14ac:dyDescent="0.2">
      <c r="L1459" t="str">
        <v>OCDCAt_c_en</v>
      </c>
      <c r="M1459" t="str">
        <v>stearate transport</v>
      </c>
      <c r="N1459" t="str">
        <v>ocdca_en &lt;=&gt; ocdca_c</v>
      </c>
      <c r="O1459" t="str">
        <v>Transport</v>
      </c>
      <c r="P1459" t="str">
        <v/>
      </c>
      <c r="Q1459">
        <v>-1000</v>
      </c>
      <c r="R1459">
        <v>1000</v>
      </c>
      <c r="S1459">
        <v>0</v>
      </c>
      <c r="T1459">
        <v>0</v>
      </c>
      <c r="U1459">
        <v>0</v>
      </c>
      <c r="V1459" t="str">
        <v>r_3610</v>
      </c>
      <c r="W1459">
        <v>0</v>
      </c>
      <c r="X1459" t="str">
        <v>SBO:0000185</v>
      </c>
      <c r="Y1459">
        <v>0</v>
      </c>
      <c r="Z1459" t="str" cm="1">
        <f t="array" ref="Z1459">IFERROR(_xlfn.UNIQUE(_xlfn.TEXTSPLIT(SUBSTITUTE(SUBSTITUTE(SUBSTITUTE(SUBSTITUTE(P1459," or "," ")," and "," "),"(",""),")","")," "),TRUE),"")</f>
        <v/>
      </c>
    </row>
    <row r="1460" spans="12:28" x14ac:dyDescent="0.2">
      <c r="L1460" t="str">
        <v>OCDCEAt_c_en</v>
      </c>
      <c r="M1460" t="str">
        <v>oleate transport</v>
      </c>
      <c r="N1460" t="str">
        <v>ocdcea_en &lt;=&gt; ocdcea_c</v>
      </c>
      <c r="O1460" t="str">
        <v>Transport</v>
      </c>
      <c r="P1460" t="str">
        <v/>
      </c>
      <c r="Q1460">
        <v>-1000</v>
      </c>
      <c r="R1460">
        <v>1000</v>
      </c>
      <c r="S1460">
        <v>0</v>
      </c>
      <c r="T1460">
        <v>0</v>
      </c>
      <c r="U1460">
        <v>0</v>
      </c>
      <c r="V1460" t="str">
        <v>r_3611</v>
      </c>
      <c r="W1460">
        <v>0</v>
      </c>
      <c r="X1460" t="str">
        <v>SBO:0000185</v>
      </c>
      <c r="Y1460">
        <v>0</v>
      </c>
      <c r="Z1460" t="str" cm="1">
        <f t="array" ref="Z1460">IFERROR(_xlfn.UNIQUE(_xlfn.TEXTSPLIT(SUBSTITUTE(SUBSTITUTE(SUBSTITUTE(SUBSTITUTE(P1460," or "," ")," and "," "),"(",""),")","")," "),TRUE),"")</f>
        <v/>
      </c>
    </row>
    <row r="1461" spans="12:28" x14ac:dyDescent="0.2">
      <c r="L1461" t="str">
        <v>ICOSCOAt_c_en</v>
      </c>
      <c r="M1461" t="str">
        <v>icosanoyl-CoA transport</v>
      </c>
      <c r="N1461" t="str">
        <v>icoscoa_en &lt;=&gt; icoscoa_c</v>
      </c>
      <c r="O1461" t="str">
        <v>Transport</v>
      </c>
      <c r="P1461" t="str">
        <v/>
      </c>
      <c r="Q1461">
        <v>-1000</v>
      </c>
      <c r="R1461">
        <v>1000</v>
      </c>
      <c r="S1461">
        <v>0</v>
      </c>
      <c r="T1461">
        <v>0</v>
      </c>
      <c r="U1461">
        <v>0</v>
      </c>
      <c r="V1461" t="str">
        <v>r_3612</v>
      </c>
      <c r="W1461">
        <v>0</v>
      </c>
      <c r="X1461" t="str">
        <v>SBO:0000185</v>
      </c>
      <c r="Y1461">
        <v>0</v>
      </c>
      <c r="Z1461" t="str" cm="1">
        <f t="array" ref="Z1461">IFERROR(_xlfn.UNIQUE(_xlfn.TEXTSPLIT(SUBSTITUTE(SUBSTITUTE(SUBSTITUTE(SUBSTITUTE(P1461," or "," ")," and "," "),"(",""),")","")," "),TRUE),"")</f>
        <v/>
      </c>
    </row>
    <row r="1462" spans="12:28" x14ac:dyDescent="0.2">
      <c r="L1462" t="str">
        <v>DOCOSCOAt_c_en</v>
      </c>
      <c r="M1462" t="str">
        <v>docosanoyl-CoA transport</v>
      </c>
      <c r="N1462" t="str">
        <v>docoscoa_en &lt;=&gt; docoscoa_c</v>
      </c>
      <c r="O1462" t="str">
        <v>Transport</v>
      </c>
      <c r="P1462" t="str">
        <v/>
      </c>
      <c r="Q1462">
        <v>-1000</v>
      </c>
      <c r="R1462">
        <v>1000</v>
      </c>
      <c r="S1462">
        <v>0</v>
      </c>
      <c r="T1462">
        <v>0</v>
      </c>
      <c r="U1462">
        <v>0</v>
      </c>
      <c r="V1462" t="str">
        <v>r_3613</v>
      </c>
      <c r="W1462">
        <v>0</v>
      </c>
      <c r="X1462" t="str">
        <v>SBO:0000185</v>
      </c>
      <c r="Y1462">
        <v>0</v>
      </c>
      <c r="Z1462" t="str" cm="1">
        <f t="array" ref="Z1462">IFERROR(_xlfn.UNIQUE(_xlfn.TEXTSPLIT(SUBSTITUTE(SUBSTITUTE(SUBSTITUTE(SUBSTITUTE(P1462," or "," ")," and "," "),"(",""),")","")," "),TRUE),"")</f>
        <v/>
      </c>
    </row>
    <row r="1463" spans="12:28" x14ac:dyDescent="0.2">
      <c r="L1463" t="str">
        <v>TTCCOAt_c_en</v>
      </c>
      <c r="M1463" t="str">
        <v>tetracosanoyl-CoA transport</v>
      </c>
      <c r="N1463" t="str">
        <v>ttccoa_en &lt;=&gt; ttccoa_c</v>
      </c>
      <c r="O1463" t="str">
        <v>Transport</v>
      </c>
      <c r="P1463" t="str">
        <v/>
      </c>
      <c r="Q1463">
        <v>-1000</v>
      </c>
      <c r="R1463">
        <v>1000</v>
      </c>
      <c r="S1463">
        <v>0</v>
      </c>
      <c r="T1463">
        <v>0</v>
      </c>
      <c r="U1463">
        <v>0</v>
      </c>
      <c r="V1463" t="str">
        <v>r_3614</v>
      </c>
      <c r="W1463">
        <v>0</v>
      </c>
      <c r="X1463" t="str">
        <v>SBO:0000185</v>
      </c>
      <c r="Y1463">
        <v>0</v>
      </c>
      <c r="Z1463" t="str" cm="1">
        <f t="array" ref="Z1463">IFERROR(_xlfn.UNIQUE(_xlfn.TEXTSPLIT(SUBSTITUTE(SUBSTITUTE(SUBSTITUTE(SUBSTITUTE(P1463," or "," ")," and "," "),"(",""),")","")," "),TRUE),"")</f>
        <v/>
      </c>
    </row>
    <row r="1464" spans="12:28" x14ac:dyDescent="0.2">
      <c r="L1464" t="str">
        <v>HXCCOAt_c_en</v>
      </c>
      <c r="M1464" t="str">
        <v>hexacosanoyl-CoA transport</v>
      </c>
      <c r="N1464" t="str">
        <v>hxccoa_en &lt;=&gt; hxccoa_c</v>
      </c>
      <c r="O1464" t="str">
        <v>Transport</v>
      </c>
      <c r="P1464" t="str">
        <v/>
      </c>
      <c r="Q1464">
        <v>-1000</v>
      </c>
      <c r="R1464">
        <v>1000</v>
      </c>
      <c r="S1464">
        <v>0</v>
      </c>
      <c r="T1464">
        <v>0</v>
      </c>
      <c r="U1464">
        <v>0</v>
      </c>
      <c r="V1464" t="str">
        <v>r_3615</v>
      </c>
      <c r="W1464">
        <v>0</v>
      </c>
      <c r="X1464" t="str">
        <v>SBO:0000185</v>
      </c>
      <c r="Y1464">
        <v>0</v>
      </c>
      <c r="Z1464" t="str" cm="1">
        <f t="array" ref="Z1464">IFERROR(_xlfn.UNIQUE(_xlfn.TEXTSPLIT(SUBSTITUTE(SUBSTITUTE(SUBSTITUTE(SUBSTITUTE(P1464," or "," ")," and "," "),"(",""),")","")," "),TRUE),"")</f>
        <v/>
      </c>
    </row>
    <row r="1465" spans="12:28" x14ac:dyDescent="0.2">
      <c r="L1465" t="str">
        <v>H2Ot_c_vm</v>
      </c>
      <c r="M1465" t="str">
        <v>H2O transport</v>
      </c>
      <c r="N1465" t="str">
        <v>h2o_c &lt;=&gt; h2o_vm</v>
      </c>
      <c r="O1465" t="str">
        <v>Transport</v>
      </c>
      <c r="P1465" t="str">
        <v/>
      </c>
      <c r="Q1465">
        <v>-1000</v>
      </c>
      <c r="R1465">
        <v>1000</v>
      </c>
      <c r="S1465">
        <v>0</v>
      </c>
      <c r="T1465">
        <v>0</v>
      </c>
      <c r="U1465">
        <v>0</v>
      </c>
      <c r="V1465" t="str">
        <v>r_3648</v>
      </c>
      <c r="W1465">
        <v>0</v>
      </c>
      <c r="X1465" t="str">
        <v>SBO:0000185</v>
      </c>
      <c r="Y1465">
        <v>0</v>
      </c>
      <c r="Z1465" t="str" cm="1">
        <f t="array" ref="Z1465">IFERROR(_xlfn.UNIQUE(_xlfn.TEXTSPLIT(SUBSTITUTE(SUBSTITUTE(SUBSTITUTE(SUBSTITUTE(P1465," or "," ")," and "," "),"(",""),")","")," "),TRUE),"")</f>
        <v/>
      </c>
    </row>
    <row r="1466" spans="12:28" x14ac:dyDescent="0.2">
      <c r="L1466" t="str">
        <v>PIt_c_vm</v>
      </c>
      <c r="M1466" t="str">
        <v>phosphate transport</v>
      </c>
      <c r="N1466" t="str">
        <v>pi_c &lt;=&gt; pi_vm</v>
      </c>
      <c r="O1466" t="str">
        <v>Transport</v>
      </c>
      <c r="P1466" t="str">
        <v>SPONT or rt3050 or rt3166</v>
      </c>
      <c r="Q1466">
        <v>-1000</v>
      </c>
      <c r="R1466">
        <v>1000</v>
      </c>
      <c r="S1466">
        <v>0</v>
      </c>
      <c r="T1466">
        <v>0</v>
      </c>
      <c r="U1466">
        <v>0</v>
      </c>
      <c r="V1466" t="str">
        <v>r_3649</v>
      </c>
      <c r="W1466">
        <v>0</v>
      </c>
      <c r="X1466" t="str">
        <v>SBO:0000185</v>
      </c>
      <c r="Y1466">
        <v>0</v>
      </c>
      <c r="Z1466" t="str" cm="1">
        <f t="array" ref="Z1466:AB1466">IFERROR(_xlfn.UNIQUE(_xlfn.TEXTSPLIT(SUBSTITUTE(SUBSTITUTE(SUBSTITUTE(SUBSTITUTE(P1466," or "," ")," and "," "),"(",""),")","")," "),TRUE),"")</f>
        <v>SPONT</v>
      </c>
      <c r="AA1466" t="str">
        <v>rt3050</v>
      </c>
      <c r="AB1466" t="str">
        <v>rt3166</v>
      </c>
    </row>
    <row r="1467" spans="12:28" x14ac:dyDescent="0.2">
      <c r="L1467" t="str">
        <v>Ht_c_vm</v>
      </c>
      <c r="M1467" t="str">
        <v>H+ transport</v>
      </c>
      <c r="N1467" t="str">
        <v>h_c &lt;=&gt; h_vm</v>
      </c>
      <c r="O1467" t="str">
        <v>Transport</v>
      </c>
      <c r="P1467" t="str">
        <v/>
      </c>
      <c r="Q1467">
        <v>-1000</v>
      </c>
      <c r="R1467">
        <v>1000</v>
      </c>
      <c r="S1467">
        <v>0</v>
      </c>
      <c r="T1467">
        <v>0</v>
      </c>
      <c r="U1467">
        <v>0</v>
      </c>
      <c r="V1467" t="str">
        <v>r_3650</v>
      </c>
      <c r="W1467">
        <v>0</v>
      </c>
      <c r="X1467" t="str">
        <v>SBO:0000185</v>
      </c>
      <c r="Y1467">
        <v>0</v>
      </c>
      <c r="Z1467" t="str" cm="1">
        <f t="array" ref="Z1467">IFERROR(_xlfn.UNIQUE(_xlfn.TEXTSPLIT(SUBSTITUTE(SUBSTITUTE(SUBSTITUTE(SUBSTITUTE(P1467," or "," ")," and "," "),"(",""),")","")," "),TRUE),"")</f>
        <v/>
      </c>
    </row>
    <row r="1468" spans="12:28" x14ac:dyDescent="0.2">
      <c r="L1468" t="str">
        <v>ATPt_c_vm</v>
      </c>
      <c r="M1468" t="str">
        <v>ATP transport</v>
      </c>
      <c r="N1468" t="str">
        <v>atp_c &lt;=&gt; atp_vm</v>
      </c>
      <c r="O1468" t="str">
        <v>Transport</v>
      </c>
      <c r="P1468" t="str">
        <v/>
      </c>
      <c r="Q1468">
        <v>-1000</v>
      </c>
      <c r="R1468">
        <v>1000</v>
      </c>
      <c r="S1468">
        <v>0</v>
      </c>
      <c r="T1468">
        <v>0</v>
      </c>
      <c r="U1468">
        <v>0</v>
      </c>
      <c r="V1468" t="str">
        <v>r_3651</v>
      </c>
      <c r="W1468">
        <v>0</v>
      </c>
      <c r="X1468" t="str">
        <v>SBO:0000185</v>
      </c>
      <c r="Y1468">
        <v>0</v>
      </c>
      <c r="Z1468" t="str" cm="1">
        <f t="array" ref="Z1468">IFERROR(_xlfn.UNIQUE(_xlfn.TEXTSPLIT(SUBSTITUTE(SUBSTITUTE(SUBSTITUTE(SUBSTITUTE(P1468," or "," ")," and "," "),"(",""),")","")," "),TRUE),"")</f>
        <v/>
      </c>
    </row>
    <row r="1469" spans="12:28" x14ac:dyDescent="0.2">
      <c r="L1469" t="str">
        <v>ADPt_c_vm</v>
      </c>
      <c r="M1469" t="str">
        <v>ADP transport</v>
      </c>
      <c r="N1469" t="str">
        <v>adp_c &lt;=&gt; adp_vm</v>
      </c>
      <c r="O1469" t="str">
        <v>Transport</v>
      </c>
      <c r="P1469" t="str">
        <v/>
      </c>
      <c r="Q1469">
        <v>-1000</v>
      </c>
      <c r="R1469">
        <v>1000</v>
      </c>
      <c r="S1469">
        <v>0</v>
      </c>
      <c r="T1469">
        <v>0</v>
      </c>
      <c r="U1469">
        <v>0</v>
      </c>
      <c r="V1469" t="str">
        <v>r_3652</v>
      </c>
      <c r="W1469">
        <v>0</v>
      </c>
      <c r="X1469" t="str">
        <v>SBO:0000185</v>
      </c>
      <c r="Y1469">
        <v>0</v>
      </c>
      <c r="Z1469" t="str" cm="1">
        <f t="array" ref="Z1469">IFERROR(_xlfn.UNIQUE(_xlfn.TEXTSPLIT(SUBSTITUTE(SUBSTITUTE(SUBSTITUTE(SUBSTITUTE(P1469," or "," ")," and "," "),"(",""),")","")," "),TRUE),"")</f>
        <v/>
      </c>
    </row>
    <row r="1470" spans="12:28" x14ac:dyDescent="0.2">
      <c r="L1470" t="str">
        <v>CO2t_c_vm</v>
      </c>
      <c r="M1470" t="str">
        <v>carbon dioxide transport</v>
      </c>
      <c r="N1470" t="str">
        <v>co2_c &lt;=&gt; co2_vm</v>
      </c>
      <c r="O1470" t="str">
        <v>Transport</v>
      </c>
      <c r="P1470" t="str">
        <v/>
      </c>
      <c r="Q1470">
        <v>-1000</v>
      </c>
      <c r="R1470">
        <v>1000</v>
      </c>
      <c r="S1470">
        <v>0</v>
      </c>
      <c r="T1470">
        <v>0</v>
      </c>
      <c r="U1470">
        <v>0</v>
      </c>
      <c r="V1470" t="str">
        <v>r_3653</v>
      </c>
      <c r="W1470">
        <v>0</v>
      </c>
      <c r="X1470" t="str">
        <v>SBO:0000185</v>
      </c>
      <c r="Y1470">
        <v>0</v>
      </c>
      <c r="Z1470" t="str" cm="1">
        <f t="array" ref="Z1470">IFERROR(_xlfn.UNIQUE(_xlfn.TEXTSPLIT(SUBSTITUTE(SUBSTITUTE(SUBSTITUTE(SUBSTITUTE(P1470," or "," ")," and "," "),"(",""),")","")," "),TRUE),"")</f>
        <v/>
      </c>
    </row>
    <row r="1471" spans="12:28" x14ac:dyDescent="0.2">
      <c r="L1471" t="str">
        <v>H2Ot_c_gm</v>
      </c>
      <c r="M1471" t="str">
        <v>H2O transport</v>
      </c>
      <c r="N1471" t="str">
        <v>h2o_c &lt;=&gt; h2o_gm</v>
      </c>
      <c r="O1471" t="str">
        <v>Transport</v>
      </c>
      <c r="P1471" t="str">
        <v/>
      </c>
      <c r="Q1471">
        <v>-1000</v>
      </c>
      <c r="R1471">
        <v>1000</v>
      </c>
      <c r="S1471">
        <v>0</v>
      </c>
      <c r="T1471">
        <v>0</v>
      </c>
      <c r="U1471">
        <v>0</v>
      </c>
      <c r="V1471" t="str">
        <v>r_3662</v>
      </c>
      <c r="W1471">
        <v>0</v>
      </c>
      <c r="X1471" t="str">
        <v>SBO:0000185</v>
      </c>
      <c r="Y1471">
        <v>0</v>
      </c>
      <c r="Z1471" t="str" cm="1">
        <f t="array" ref="Z1471">IFERROR(_xlfn.UNIQUE(_xlfn.TEXTSPLIT(SUBSTITUTE(SUBSTITUTE(SUBSTITUTE(SUBSTITUTE(P1471," or "," ")," and "," "),"(",""),")","")," "),TRUE),"")</f>
        <v/>
      </c>
    </row>
    <row r="1472" spans="12:28" x14ac:dyDescent="0.2">
      <c r="L1472" t="str">
        <v>PIt_c_gm</v>
      </c>
      <c r="M1472" t="str">
        <v>phosphate transport</v>
      </c>
      <c r="N1472" t="str">
        <v>pi_c &lt;=&gt; pi_gm</v>
      </c>
      <c r="O1472" t="str">
        <v>Transport</v>
      </c>
      <c r="P1472" t="str">
        <v/>
      </c>
      <c r="Q1472">
        <v>-1000</v>
      </c>
      <c r="R1472">
        <v>1000</v>
      </c>
      <c r="S1472">
        <v>0</v>
      </c>
      <c r="T1472">
        <v>0</v>
      </c>
      <c r="U1472">
        <v>0</v>
      </c>
      <c r="V1472" t="str">
        <v>r_3663</v>
      </c>
      <c r="W1472">
        <v>0</v>
      </c>
      <c r="X1472" t="str">
        <v>SBO:0000185</v>
      </c>
      <c r="Y1472">
        <v>0</v>
      </c>
      <c r="Z1472" t="str" cm="1">
        <f t="array" ref="Z1472">IFERROR(_xlfn.UNIQUE(_xlfn.TEXTSPLIT(SUBSTITUTE(SUBSTITUTE(SUBSTITUTE(SUBSTITUTE(P1472," or "," ")," and "," "),"(",""),")","")," "),TRUE),"")</f>
        <v/>
      </c>
    </row>
    <row r="1473" spans="12:26" x14ac:dyDescent="0.2">
      <c r="L1473" t="str">
        <v>Ht_c_gm</v>
      </c>
      <c r="M1473" t="str">
        <v>H+ transport</v>
      </c>
      <c r="N1473" t="str">
        <v>h_c &lt;=&gt; h_gm</v>
      </c>
      <c r="O1473" t="str">
        <v>Transport</v>
      </c>
      <c r="P1473" t="str">
        <v/>
      </c>
      <c r="Q1473">
        <v>-1000</v>
      </c>
      <c r="R1473">
        <v>1000</v>
      </c>
      <c r="S1473">
        <v>0</v>
      </c>
      <c r="T1473">
        <v>0</v>
      </c>
      <c r="U1473">
        <v>0</v>
      </c>
      <c r="V1473" t="str">
        <v>r_3664</v>
      </c>
      <c r="W1473">
        <v>0</v>
      </c>
      <c r="X1473" t="str">
        <v>SBO:0000185</v>
      </c>
      <c r="Y1473">
        <v>0</v>
      </c>
      <c r="Z1473" t="str" cm="1">
        <f t="array" ref="Z1473">IFERROR(_xlfn.UNIQUE(_xlfn.TEXTSPLIT(SUBSTITUTE(SUBSTITUTE(SUBSTITUTE(SUBSTITUTE(P1473," or "," ")," and "," "),"(",""),")","")," "),TRUE),"")</f>
        <v/>
      </c>
    </row>
    <row r="1474" spans="12:26" x14ac:dyDescent="0.2">
      <c r="L1474" t="str">
        <v>CO2t_c_gm</v>
      </c>
      <c r="M1474" t="str">
        <v>carbon dioxide transport</v>
      </c>
      <c r="N1474" t="str">
        <v>co2_c &lt;=&gt; co2_gm</v>
      </c>
      <c r="O1474" t="str">
        <v>Transport</v>
      </c>
      <c r="P1474" t="str">
        <v/>
      </c>
      <c r="Q1474">
        <v>-1000</v>
      </c>
      <c r="R1474">
        <v>1000</v>
      </c>
      <c r="S1474">
        <v>0</v>
      </c>
      <c r="T1474">
        <v>0</v>
      </c>
      <c r="U1474">
        <v>0</v>
      </c>
      <c r="V1474" t="str">
        <v>r_3665</v>
      </c>
      <c r="W1474">
        <v>0</v>
      </c>
      <c r="X1474" t="str">
        <v>SBO:0000185</v>
      </c>
      <c r="Y1474">
        <v>0</v>
      </c>
      <c r="Z1474" t="str" cm="1">
        <f t="array" ref="Z1474">IFERROR(_xlfn.UNIQUE(_xlfn.TEXTSPLIT(SUBSTITUTE(SUBSTITUTE(SUBSTITUTE(SUBSTITUTE(P1474," or "," ")," and "," "),"(",""),")","")," "),TRUE),"")</f>
        <v/>
      </c>
    </row>
    <row r="1475" spans="12:26" x14ac:dyDescent="0.2">
      <c r="L1475" t="str">
        <v>ATPt_c_gm</v>
      </c>
      <c r="M1475" t="str">
        <v>ATP transport</v>
      </c>
      <c r="N1475" t="str">
        <v>atp_c &lt;=&gt; atp_gm</v>
      </c>
      <c r="O1475" t="str">
        <v>Transport</v>
      </c>
      <c r="P1475" t="str">
        <v/>
      </c>
      <c r="Q1475">
        <v>-1000</v>
      </c>
      <c r="R1475">
        <v>1000</v>
      </c>
      <c r="S1475">
        <v>0</v>
      </c>
      <c r="T1475">
        <v>0</v>
      </c>
      <c r="U1475">
        <v>0</v>
      </c>
      <c r="V1475" t="str">
        <v>r_3666</v>
      </c>
      <c r="W1475">
        <v>0</v>
      </c>
      <c r="X1475" t="str">
        <v>SBO:0000185</v>
      </c>
      <c r="Y1475">
        <v>0</v>
      </c>
      <c r="Z1475" t="str" cm="1">
        <f t="array" ref="Z1475">IFERROR(_xlfn.UNIQUE(_xlfn.TEXTSPLIT(SUBSTITUTE(SUBSTITUTE(SUBSTITUTE(SUBSTITUTE(P1475," or "," ")," and "," "),"(",""),")","")," "),TRUE),"")</f>
        <v/>
      </c>
    </row>
    <row r="1476" spans="12:26" x14ac:dyDescent="0.2">
      <c r="L1476" t="str">
        <v>ADPt_c_gm</v>
      </c>
      <c r="M1476" t="str">
        <v>ADP transport</v>
      </c>
      <c r="N1476" t="str">
        <v>adp_c &lt;=&gt; adp_gm</v>
      </c>
      <c r="O1476" t="str">
        <v>Transport</v>
      </c>
      <c r="P1476" t="str">
        <v/>
      </c>
      <c r="Q1476">
        <v>-1000</v>
      </c>
      <c r="R1476">
        <v>1000</v>
      </c>
      <c r="S1476">
        <v>0</v>
      </c>
      <c r="T1476">
        <v>0</v>
      </c>
      <c r="U1476">
        <v>0</v>
      </c>
      <c r="V1476" t="str">
        <v>r_3667</v>
      </c>
      <c r="W1476">
        <v>0</v>
      </c>
      <c r="X1476" t="str">
        <v>SBO:0000185</v>
      </c>
      <c r="Y1476">
        <v>0</v>
      </c>
      <c r="Z1476" t="str" cm="1">
        <f t="array" ref="Z1476">IFERROR(_xlfn.UNIQUE(_xlfn.TEXTSPLIT(SUBSTITUTE(SUBSTITUTE(SUBSTITUTE(SUBSTITUTE(P1476," or "," ")," and "," "),"(",""),")","")," "),TRUE),"")</f>
        <v/>
      </c>
    </row>
    <row r="1477" spans="12:26" x14ac:dyDescent="0.2">
      <c r="L1477" t="str">
        <v>H2Ot_c_mm</v>
      </c>
      <c r="M1477" t="str">
        <v>H2O transport</v>
      </c>
      <c r="N1477" t="str">
        <v>h2o_c &lt;=&gt; h2o_mm</v>
      </c>
      <c r="O1477" t="str">
        <v>Transport</v>
      </c>
      <c r="P1477" t="str">
        <v/>
      </c>
      <c r="Q1477">
        <v>-1000</v>
      </c>
      <c r="R1477">
        <v>1000</v>
      </c>
      <c r="S1477">
        <v>0</v>
      </c>
      <c r="T1477">
        <v>0</v>
      </c>
      <c r="U1477">
        <v>0</v>
      </c>
      <c r="V1477" t="str">
        <v>r_3668</v>
      </c>
      <c r="W1477">
        <v>0</v>
      </c>
      <c r="X1477" t="str">
        <v>SBO:0000185</v>
      </c>
      <c r="Y1477">
        <v>0</v>
      </c>
      <c r="Z1477" t="str" cm="1">
        <f t="array" ref="Z1477">IFERROR(_xlfn.UNIQUE(_xlfn.TEXTSPLIT(SUBSTITUTE(SUBSTITUTE(SUBSTITUTE(SUBSTITUTE(P1477," or "," ")," and "," "),"(",""),")","")," "),TRUE),"")</f>
        <v/>
      </c>
    </row>
    <row r="1478" spans="12:26" x14ac:dyDescent="0.2">
      <c r="L1478" t="str">
        <v>CO2t_c_mm</v>
      </c>
      <c r="M1478" t="str">
        <v>carbon dioxide transport</v>
      </c>
      <c r="N1478" t="str">
        <v>co2_c &lt;=&gt; co2_mm</v>
      </c>
      <c r="O1478" t="str">
        <v>Transport</v>
      </c>
      <c r="P1478" t="str">
        <v/>
      </c>
      <c r="Q1478">
        <v>-1000</v>
      </c>
      <c r="R1478">
        <v>1000</v>
      </c>
      <c r="S1478">
        <v>0</v>
      </c>
      <c r="T1478">
        <v>0</v>
      </c>
      <c r="U1478">
        <v>0</v>
      </c>
      <c r="V1478" t="str">
        <v>r_3669</v>
      </c>
      <c r="W1478">
        <v>0</v>
      </c>
      <c r="X1478" t="str">
        <v>SBO:0000185</v>
      </c>
      <c r="Y1478">
        <v>0</v>
      </c>
      <c r="Z1478" t="str" cm="1">
        <f t="array" ref="Z1478">IFERROR(_xlfn.UNIQUE(_xlfn.TEXTSPLIT(SUBSTITUTE(SUBSTITUTE(SUBSTITUTE(SUBSTITUTE(P1478," or "," ")," and "," "),"(",""),")","")," "),TRUE),"")</f>
        <v/>
      </c>
    </row>
    <row r="1479" spans="12:26" x14ac:dyDescent="0.2">
      <c r="L1479" t="str">
        <v>HDCOAt_c_mm</v>
      </c>
      <c r="M1479" t="str">
        <v>palmitoleoyl-CoA transport</v>
      </c>
      <c r="N1479" t="str">
        <v>hdcoa_c &lt;=&gt; hdcoa_mm</v>
      </c>
      <c r="O1479" t="str">
        <v>Transport</v>
      </c>
      <c r="P1479" t="str">
        <v/>
      </c>
      <c r="Q1479">
        <v>-1000</v>
      </c>
      <c r="R1479">
        <v>1000</v>
      </c>
      <c r="S1479">
        <v>0</v>
      </c>
      <c r="T1479">
        <v>0</v>
      </c>
      <c r="U1479">
        <v>0</v>
      </c>
      <c r="V1479" t="str">
        <v>r_3670</v>
      </c>
      <c r="W1479">
        <v>0</v>
      </c>
      <c r="X1479" t="str">
        <v>SBO:0000185</v>
      </c>
      <c r="Y1479">
        <v>0</v>
      </c>
      <c r="Z1479" t="str" cm="1">
        <f t="array" ref="Z1479">IFERROR(_xlfn.UNIQUE(_xlfn.TEXTSPLIT(SUBSTITUTE(SUBSTITUTE(SUBSTITUTE(SUBSTITUTE(P1479," or "," ")," and "," "),"(",""),")","")," "),TRUE),"")</f>
        <v/>
      </c>
    </row>
    <row r="1480" spans="12:26" x14ac:dyDescent="0.2">
      <c r="L1480" t="str">
        <v>ODECOAt_c_mm</v>
      </c>
      <c r="M1480" t="str">
        <v>oleoyl-CoA transport</v>
      </c>
      <c r="N1480" t="str">
        <v>odecoa_c &lt;=&gt; odecoa_mm</v>
      </c>
      <c r="O1480" t="str">
        <v>Transport</v>
      </c>
      <c r="P1480" t="str">
        <v/>
      </c>
      <c r="Q1480">
        <v>-1000</v>
      </c>
      <c r="R1480">
        <v>1000</v>
      </c>
      <c r="S1480">
        <v>0</v>
      </c>
      <c r="T1480">
        <v>0</v>
      </c>
      <c r="U1480">
        <v>0</v>
      </c>
      <c r="V1480" t="str">
        <v>r_3671</v>
      </c>
      <c r="W1480">
        <v>0</v>
      </c>
      <c r="X1480" t="str">
        <v>SBO:0000185</v>
      </c>
      <c r="Y1480">
        <v>0</v>
      </c>
      <c r="Z1480" t="str" cm="1">
        <f t="array" ref="Z1480">IFERROR(_xlfn.UNIQUE(_xlfn.TEXTSPLIT(SUBSTITUTE(SUBSTITUTE(SUBSTITUTE(SUBSTITUTE(P1480," or "," ")," and "," "),"(",""),")","")," "),TRUE),"")</f>
        <v/>
      </c>
    </row>
    <row r="1481" spans="12:26" x14ac:dyDescent="0.2">
      <c r="L1481" t="str">
        <v>HDCAt_c_mm</v>
      </c>
      <c r="M1481" t="str">
        <v>palmitate transport</v>
      </c>
      <c r="N1481" t="str">
        <v>hdca_mm &lt;=&gt; hdca_c</v>
      </c>
      <c r="O1481" t="str">
        <v>Transport</v>
      </c>
      <c r="P1481" t="str">
        <v/>
      </c>
      <c r="Q1481">
        <v>-1000</v>
      </c>
      <c r="R1481">
        <v>1000</v>
      </c>
      <c r="S1481">
        <v>0</v>
      </c>
      <c r="T1481">
        <v>0</v>
      </c>
      <c r="U1481">
        <v>0</v>
      </c>
      <c r="V1481" t="str">
        <v>r_3678</v>
      </c>
      <c r="W1481">
        <v>0</v>
      </c>
      <c r="X1481" t="str">
        <v>SBO:0000185</v>
      </c>
      <c r="Y1481">
        <v>0</v>
      </c>
      <c r="Z1481" t="str" cm="1">
        <f t="array" ref="Z1481">IFERROR(_xlfn.UNIQUE(_xlfn.TEXTSPLIT(SUBSTITUTE(SUBSTITUTE(SUBSTITUTE(SUBSTITUTE(P1481," or "," ")," and "," "),"(",""),")","")," "),TRUE),"")</f>
        <v/>
      </c>
    </row>
    <row r="1482" spans="12:26" x14ac:dyDescent="0.2">
      <c r="L1482" t="str">
        <v>OCDCAt_c_mm</v>
      </c>
      <c r="M1482" t="str">
        <v>stearate transport</v>
      </c>
      <c r="N1482" t="str">
        <v>ocdca_mm &lt;=&gt; ocdca_c</v>
      </c>
      <c r="O1482" t="str">
        <v>Transport</v>
      </c>
      <c r="P1482" t="str">
        <v/>
      </c>
      <c r="Q1482">
        <v>-1000</v>
      </c>
      <c r="R1482">
        <v>1000</v>
      </c>
      <c r="S1482">
        <v>0</v>
      </c>
      <c r="T1482">
        <v>0</v>
      </c>
      <c r="U1482">
        <v>0</v>
      </c>
      <c r="V1482" t="str">
        <v>r_3679</v>
      </c>
      <c r="W1482">
        <v>0</v>
      </c>
      <c r="X1482" t="str">
        <v>SBO:0000185</v>
      </c>
      <c r="Y1482">
        <v>0</v>
      </c>
      <c r="Z1482" t="str" cm="1">
        <f t="array" ref="Z1482">IFERROR(_xlfn.UNIQUE(_xlfn.TEXTSPLIT(SUBSTITUTE(SUBSTITUTE(SUBSTITUTE(SUBSTITUTE(P1482," or "," ")," and "," "),"(",""),")","")," "),TRUE),"")</f>
        <v/>
      </c>
    </row>
    <row r="1483" spans="12:26" x14ac:dyDescent="0.2">
      <c r="L1483" t="str">
        <v>COAt_c_mm</v>
      </c>
      <c r="M1483" t="str">
        <v>coenzyme A transport</v>
      </c>
      <c r="N1483" t="str">
        <v>coa_mm &lt;=&gt; coa_c</v>
      </c>
      <c r="O1483" t="str">
        <v>Transport</v>
      </c>
      <c r="P1483" t="str">
        <v/>
      </c>
      <c r="Q1483">
        <v>-1000</v>
      </c>
      <c r="R1483">
        <v>1000</v>
      </c>
      <c r="S1483">
        <v>0</v>
      </c>
      <c r="T1483">
        <v>0</v>
      </c>
      <c r="U1483">
        <v>0</v>
      </c>
      <c r="V1483" t="str">
        <v>r_3680</v>
      </c>
      <c r="W1483">
        <v>0</v>
      </c>
      <c r="X1483" t="str">
        <v>SBO:0000185</v>
      </c>
      <c r="Y1483">
        <v>0</v>
      </c>
      <c r="Z1483" t="str" cm="1">
        <f t="array" ref="Z1483">IFERROR(_xlfn.UNIQUE(_xlfn.TEXTSPLIT(SUBSTITUTE(SUBSTITUTE(SUBSTITUTE(SUBSTITUTE(P1483," or "," ")," and "," "),"(",""),")","")," "),TRUE),"")</f>
        <v/>
      </c>
    </row>
    <row r="1484" spans="12:26" x14ac:dyDescent="0.2">
      <c r="L1484" t="str">
        <v>DDCAt_l_rm</v>
      </c>
      <c r="M1484" t="str">
        <v>laurate transport</v>
      </c>
      <c r="N1484" t="str">
        <v>ddca_rm &lt;=&gt; ddca_l</v>
      </c>
      <c r="O1484" t="str">
        <v>Transport</v>
      </c>
      <c r="P1484" t="str">
        <v/>
      </c>
      <c r="Q1484">
        <v>-1000</v>
      </c>
      <c r="R1484">
        <v>1000</v>
      </c>
      <c r="S1484">
        <v>0</v>
      </c>
      <c r="T1484">
        <v>0</v>
      </c>
      <c r="U1484">
        <v>0</v>
      </c>
      <c r="V1484" t="str">
        <v>r_3681</v>
      </c>
      <c r="W1484">
        <v>0</v>
      </c>
      <c r="X1484" t="str">
        <v>SBO:0000185</v>
      </c>
      <c r="Y1484">
        <v>0</v>
      </c>
      <c r="Z1484" t="str" cm="1">
        <f t="array" ref="Z1484">IFERROR(_xlfn.UNIQUE(_xlfn.TEXTSPLIT(SUBSTITUTE(SUBSTITUTE(SUBSTITUTE(SUBSTITUTE(P1484," or "," ")," and "," "),"(",""),")","")," "),TRUE),"")</f>
        <v/>
      </c>
    </row>
    <row r="1485" spans="12:26" x14ac:dyDescent="0.2">
      <c r="L1485" t="str">
        <v>TTDCAt_l_rm</v>
      </c>
      <c r="M1485" t="str">
        <v>myristate transport</v>
      </c>
      <c r="N1485" t="str">
        <v>ttdca_rm &lt;=&gt; ttdca_l</v>
      </c>
      <c r="O1485" t="str">
        <v>Transport</v>
      </c>
      <c r="P1485" t="str">
        <v/>
      </c>
      <c r="Q1485">
        <v>-1000</v>
      </c>
      <c r="R1485">
        <v>1000</v>
      </c>
      <c r="S1485">
        <v>0</v>
      </c>
      <c r="T1485">
        <v>0</v>
      </c>
      <c r="U1485">
        <v>0</v>
      </c>
      <c r="V1485" t="str">
        <v>r_3682</v>
      </c>
      <c r="W1485">
        <v>0</v>
      </c>
      <c r="X1485" t="str">
        <v>SBO:0000185</v>
      </c>
      <c r="Y1485">
        <v>0</v>
      </c>
      <c r="Z1485" t="str" cm="1">
        <f t="array" ref="Z1485">IFERROR(_xlfn.UNIQUE(_xlfn.TEXTSPLIT(SUBSTITUTE(SUBSTITUTE(SUBSTITUTE(SUBSTITUTE(P1485," or "," ")," and "," "),"(",""),")","")," "),TRUE),"")</f>
        <v/>
      </c>
    </row>
    <row r="1486" spans="12:26" x14ac:dyDescent="0.2">
      <c r="L1486" t="str">
        <v>HXCAt_l_rm</v>
      </c>
      <c r="M1486" t="str">
        <v>cerotic acid transport</v>
      </c>
      <c r="N1486" t="str">
        <v>hxca_rm &lt;=&gt; hxca_l</v>
      </c>
      <c r="O1486" t="str">
        <v>Transport</v>
      </c>
      <c r="P1486" t="str">
        <v/>
      </c>
      <c r="Q1486">
        <v>-1000</v>
      </c>
      <c r="R1486">
        <v>1000</v>
      </c>
      <c r="S1486">
        <v>0</v>
      </c>
      <c r="T1486">
        <v>0</v>
      </c>
      <c r="U1486">
        <v>0</v>
      </c>
      <c r="V1486" t="str">
        <v>r_3684</v>
      </c>
      <c r="W1486">
        <v>0</v>
      </c>
      <c r="X1486" t="str">
        <v>SBO:0000185</v>
      </c>
      <c r="Y1486">
        <v>0</v>
      </c>
      <c r="Z1486" t="str" cm="1">
        <f t="array" ref="Z1486">IFERROR(_xlfn.UNIQUE(_xlfn.TEXTSPLIT(SUBSTITUTE(SUBSTITUTE(SUBSTITUTE(SUBSTITUTE(P1486," or "," ")," and "," "),"(",""),")","")," "),TRUE),"")</f>
        <v/>
      </c>
    </row>
    <row r="1487" spans="12:26" x14ac:dyDescent="0.2">
      <c r="L1487" t="str">
        <v>EPISTt_l_rm</v>
      </c>
      <c r="M1487" t="str">
        <v>episterol transport</v>
      </c>
      <c r="N1487" t="str">
        <v>epist_rm &lt;=&gt; epist_l</v>
      </c>
      <c r="O1487" t="str">
        <v>Transport</v>
      </c>
      <c r="P1487" t="str">
        <v/>
      </c>
      <c r="Q1487">
        <v>-1000</v>
      </c>
      <c r="R1487">
        <v>1000</v>
      </c>
      <c r="S1487">
        <v>0</v>
      </c>
      <c r="T1487">
        <v>0</v>
      </c>
      <c r="U1487">
        <v>0</v>
      </c>
      <c r="V1487" t="str">
        <v>r_3717</v>
      </c>
      <c r="W1487">
        <v>0</v>
      </c>
      <c r="X1487" t="str">
        <v>SBO:0000185</v>
      </c>
      <c r="Y1487">
        <v>0</v>
      </c>
      <c r="Z1487" t="str" cm="1">
        <f t="array" ref="Z1487">IFERROR(_xlfn.UNIQUE(_xlfn.TEXTSPLIT(SUBSTITUTE(SUBSTITUTE(SUBSTITUTE(SUBSTITUTE(P1487," or "," ")," and "," "),"(",""),")","")," "),TRUE),"")</f>
        <v/>
      </c>
    </row>
    <row r="1488" spans="12:26" x14ac:dyDescent="0.2">
      <c r="L1488" t="str">
        <v>FECOSTt_l_rm</v>
      </c>
      <c r="M1488" t="str">
        <v>fecosterol transport</v>
      </c>
      <c r="N1488" t="str">
        <v>fecost_rm &lt;=&gt; fecost_l</v>
      </c>
      <c r="O1488" t="str">
        <v>Transport</v>
      </c>
      <c r="P1488" t="str">
        <v/>
      </c>
      <c r="Q1488">
        <v>-1000</v>
      </c>
      <c r="R1488">
        <v>1000</v>
      </c>
      <c r="S1488">
        <v>0</v>
      </c>
      <c r="T1488">
        <v>0</v>
      </c>
      <c r="U1488">
        <v>0</v>
      </c>
      <c r="V1488" t="str">
        <v>r_3718</v>
      </c>
      <c r="W1488">
        <v>0</v>
      </c>
      <c r="X1488" t="str">
        <v>SBO:0000185</v>
      </c>
      <c r="Y1488">
        <v>0</v>
      </c>
      <c r="Z1488" t="str" cm="1">
        <f t="array" ref="Z1488">IFERROR(_xlfn.UNIQUE(_xlfn.TEXTSPLIT(SUBSTITUTE(SUBSTITUTE(SUBSTITUTE(SUBSTITUTE(P1488," or "," ")," and "," "),"(",""),")","")," "),TRUE),"")</f>
        <v/>
      </c>
    </row>
    <row r="1489" spans="12:26" x14ac:dyDescent="0.2">
      <c r="L1489" t="str">
        <v>LANOSTt_l_rm</v>
      </c>
      <c r="M1489" t="str">
        <v>lanosterol transport</v>
      </c>
      <c r="N1489" t="str">
        <v>lanost_rm &lt;=&gt; lanost_l</v>
      </c>
      <c r="O1489" t="str">
        <v>Transport</v>
      </c>
      <c r="P1489" t="str">
        <v/>
      </c>
      <c r="Q1489">
        <v>-1000</v>
      </c>
      <c r="R1489">
        <v>1000</v>
      </c>
      <c r="S1489">
        <v>0</v>
      </c>
      <c r="T1489">
        <v>0</v>
      </c>
      <c r="U1489">
        <v>0</v>
      </c>
      <c r="V1489" t="str">
        <v>r_3719</v>
      </c>
      <c r="W1489">
        <v>0</v>
      </c>
      <c r="X1489" t="str">
        <v>SBO:0000185</v>
      </c>
      <c r="Y1489">
        <v>0</v>
      </c>
      <c r="Z1489" t="str" cm="1">
        <f t="array" ref="Z1489">IFERROR(_xlfn.UNIQUE(_xlfn.TEXTSPLIT(SUBSTITUTE(SUBSTITUTE(SUBSTITUTE(SUBSTITUTE(P1489," or "," ")," and "," "),"(",""),")","")," "),TRUE),"")</f>
        <v/>
      </c>
    </row>
    <row r="1490" spans="12:26" x14ac:dyDescent="0.2">
      <c r="L1490" t="str">
        <v>ZYMSTt_l_rm</v>
      </c>
      <c r="M1490" t="str">
        <v>zymosterol transport</v>
      </c>
      <c r="N1490" t="str">
        <v>zymst_rm &lt;=&gt; zymst_l</v>
      </c>
      <c r="O1490" t="str">
        <v>Transport</v>
      </c>
      <c r="P1490" t="str">
        <v/>
      </c>
      <c r="Q1490">
        <v>-1000</v>
      </c>
      <c r="R1490">
        <v>1000</v>
      </c>
      <c r="S1490">
        <v>0</v>
      </c>
      <c r="T1490">
        <v>0</v>
      </c>
      <c r="U1490">
        <v>0</v>
      </c>
      <c r="V1490" t="str">
        <v>r_3720</v>
      </c>
      <c r="W1490">
        <v>0</v>
      </c>
      <c r="X1490" t="str">
        <v>SBO:0000185</v>
      </c>
      <c r="Y1490">
        <v>0</v>
      </c>
      <c r="Z1490" t="str" cm="1">
        <f t="array" ref="Z1490">IFERROR(_xlfn.UNIQUE(_xlfn.TEXTSPLIT(SUBSTITUTE(SUBSTITUTE(SUBSTITUTE(SUBSTITUTE(P1490," or "," ")," and "," "),"(",""),")","")," "),TRUE),"")</f>
        <v/>
      </c>
    </row>
    <row r="1491" spans="12:26" x14ac:dyDescent="0.2">
      <c r="L1491" t="str">
        <v>ZYM161t_l_rm</v>
      </c>
      <c r="M1491" t="str">
        <v>zymosteryl palmitoleate transport</v>
      </c>
      <c r="N1491" t="str">
        <v>zym161_rm &lt;=&gt; zym161_l</v>
      </c>
      <c r="O1491" t="str">
        <v>Transport</v>
      </c>
      <c r="P1491" t="str">
        <v/>
      </c>
      <c r="Q1491">
        <v>-1000</v>
      </c>
      <c r="R1491">
        <v>1000</v>
      </c>
      <c r="S1491">
        <v>0</v>
      </c>
      <c r="T1491">
        <v>0</v>
      </c>
      <c r="U1491">
        <v>0</v>
      </c>
      <c r="V1491" t="str">
        <v>r_3729</v>
      </c>
      <c r="W1491">
        <v>0</v>
      </c>
      <c r="X1491" t="str">
        <v>SBO:0000185</v>
      </c>
      <c r="Y1491">
        <v>0</v>
      </c>
      <c r="Z1491" t="str" cm="1">
        <f t="array" ref="Z1491">IFERROR(_xlfn.UNIQUE(_xlfn.TEXTSPLIT(SUBSTITUTE(SUBSTITUTE(SUBSTITUTE(SUBSTITUTE(P1491," or "," ")," and "," "),"(",""),")","")," "),TRUE),"")</f>
        <v/>
      </c>
    </row>
    <row r="1492" spans="12:26" x14ac:dyDescent="0.2">
      <c r="L1492" t="str">
        <v>ZYM181t_l_rm</v>
      </c>
      <c r="M1492" t="str">
        <v>zymosteryl oleate transport</v>
      </c>
      <c r="N1492" t="str">
        <v>zym181_rm &lt;=&gt; zym181_l</v>
      </c>
      <c r="O1492" t="str">
        <v>Transport</v>
      </c>
      <c r="P1492" t="str">
        <v/>
      </c>
      <c r="Q1492">
        <v>-1000</v>
      </c>
      <c r="R1492">
        <v>1000</v>
      </c>
      <c r="S1492">
        <v>0</v>
      </c>
      <c r="T1492">
        <v>0</v>
      </c>
      <c r="U1492">
        <v>0</v>
      </c>
      <c r="V1492" t="str">
        <v>r_3730</v>
      </c>
      <c r="W1492">
        <v>0</v>
      </c>
      <c r="X1492" t="str">
        <v>SBO:0000185</v>
      </c>
      <c r="Y1492">
        <v>0</v>
      </c>
      <c r="Z1492" t="str" cm="1">
        <f t="array" ref="Z1492">IFERROR(_xlfn.UNIQUE(_xlfn.TEXTSPLIT(SUBSTITUTE(SUBSTITUTE(SUBSTITUTE(SUBSTITUTE(P1492," or "," ")," and "," "),"(",""),")","")," "),TRUE),"")</f>
        <v/>
      </c>
    </row>
    <row r="1493" spans="12:26" x14ac:dyDescent="0.2">
      <c r="L1493" t="str">
        <v>HXCAt_en_rm</v>
      </c>
      <c r="M1493" t="str">
        <v>cerotic acid transport</v>
      </c>
      <c r="N1493" t="str">
        <v>hxca_en &lt;=&gt; hxca_rm</v>
      </c>
      <c r="O1493" t="str">
        <v>Transport</v>
      </c>
      <c r="P1493" t="str">
        <v/>
      </c>
      <c r="Q1493">
        <v>-1000</v>
      </c>
      <c r="R1493">
        <v>1000</v>
      </c>
      <c r="S1493">
        <v>0</v>
      </c>
      <c r="T1493">
        <v>0</v>
      </c>
      <c r="U1493">
        <v>0</v>
      </c>
      <c r="V1493" t="str">
        <v>r_3902</v>
      </c>
      <c r="W1493">
        <v>0</v>
      </c>
      <c r="X1493" t="str">
        <v>SBO:0000185</v>
      </c>
      <c r="Y1493">
        <v>0</v>
      </c>
      <c r="Z1493" t="str" cm="1">
        <f t="array" ref="Z1493">IFERROR(_xlfn.UNIQUE(_xlfn.TEXTSPLIT(SUBSTITUTE(SUBSTITUTE(SUBSTITUTE(SUBSTITUTE(P1493," or "," ")," and "," "),"(",""),")","")," "),TRUE),"")</f>
        <v/>
      </c>
    </row>
    <row r="1494" spans="12:26" x14ac:dyDescent="0.2">
      <c r="L1494" t="str">
        <v>ZYM161t_en_rm</v>
      </c>
      <c r="M1494" t="str">
        <v>zymosteryl palmitoleate transport</v>
      </c>
      <c r="N1494" t="str">
        <v>zym161_rm &lt;=&gt; zym161_en</v>
      </c>
      <c r="O1494" t="str">
        <v>Transport</v>
      </c>
      <c r="P1494" t="str">
        <v/>
      </c>
      <c r="Q1494">
        <v>-1000</v>
      </c>
      <c r="R1494">
        <v>1000</v>
      </c>
      <c r="S1494">
        <v>0</v>
      </c>
      <c r="T1494">
        <v>0</v>
      </c>
      <c r="U1494">
        <v>0</v>
      </c>
      <c r="V1494" t="str">
        <v>r_3927</v>
      </c>
      <c r="W1494">
        <v>0</v>
      </c>
      <c r="X1494" t="str">
        <v>SBO:0000185</v>
      </c>
      <c r="Y1494">
        <v>0</v>
      </c>
      <c r="Z1494" t="str" cm="1">
        <f t="array" ref="Z1494">IFERROR(_xlfn.UNIQUE(_xlfn.TEXTSPLIT(SUBSTITUTE(SUBSTITUTE(SUBSTITUTE(SUBSTITUTE(P1494," or "," ")," and "," "),"(",""),")","")," "),TRUE),"")</f>
        <v/>
      </c>
    </row>
    <row r="1495" spans="12:26" x14ac:dyDescent="0.2">
      <c r="L1495" t="str">
        <v>ZYM181t_en_rm</v>
      </c>
      <c r="M1495" t="str">
        <v>zymosteryl oleate transport</v>
      </c>
      <c r="N1495" t="str">
        <v>zym181_rm &lt;=&gt; zym181_en</v>
      </c>
      <c r="O1495" t="str">
        <v>Transport</v>
      </c>
      <c r="P1495" t="str">
        <v/>
      </c>
      <c r="Q1495">
        <v>-1000</v>
      </c>
      <c r="R1495">
        <v>1000</v>
      </c>
      <c r="S1495">
        <v>0</v>
      </c>
      <c r="T1495">
        <v>0</v>
      </c>
      <c r="U1495">
        <v>0</v>
      </c>
      <c r="V1495" t="str">
        <v>r_3928</v>
      </c>
      <c r="W1495">
        <v>0</v>
      </c>
      <c r="X1495" t="str">
        <v>SBO:0000185</v>
      </c>
      <c r="Y1495">
        <v>0</v>
      </c>
      <c r="Z1495" t="str" cm="1">
        <f t="array" ref="Z1495">IFERROR(_xlfn.UNIQUE(_xlfn.TEXTSPLIT(SUBSTITUTE(SUBSTITUTE(SUBSTITUTE(SUBSTITUTE(P1495," or "," ")," and "," "),"(",""),")","")," "),TRUE),"")</f>
        <v/>
      </c>
    </row>
    <row r="1496" spans="12:26" x14ac:dyDescent="0.2">
      <c r="L1496" t="str">
        <v>HXCAt_r_rm</v>
      </c>
      <c r="M1496" t="str">
        <v>cerotic acid transport</v>
      </c>
      <c r="N1496" t="str">
        <v>hxca_rm &lt;=&gt; hxca_r</v>
      </c>
      <c r="O1496" t="str">
        <v>Transport</v>
      </c>
      <c r="P1496" t="str">
        <v/>
      </c>
      <c r="Q1496">
        <v>-1000</v>
      </c>
      <c r="R1496">
        <v>1000</v>
      </c>
      <c r="S1496">
        <v>0</v>
      </c>
      <c r="T1496">
        <v>0</v>
      </c>
      <c r="U1496">
        <v>0</v>
      </c>
      <c r="V1496" t="str">
        <v>r_3938</v>
      </c>
      <c r="W1496">
        <v>0</v>
      </c>
      <c r="X1496" t="str">
        <v>SBO:0000185</v>
      </c>
      <c r="Y1496">
        <v>0</v>
      </c>
      <c r="Z1496" t="str" cm="1">
        <f t="array" ref="Z1496">IFERROR(_xlfn.UNIQUE(_xlfn.TEXTSPLIT(SUBSTITUTE(SUBSTITUTE(SUBSTITUTE(SUBSTITUTE(P1496," or "," ")," and "," "),"(",""),")","")," "),TRUE),"")</f>
        <v/>
      </c>
    </row>
    <row r="1497" spans="12:26" x14ac:dyDescent="0.2">
      <c r="L1497" t="str">
        <v>PIt_r_rm</v>
      </c>
      <c r="M1497" t="str">
        <v>phosphate transport</v>
      </c>
      <c r="N1497" t="str">
        <v>pi_r --&gt; pi_rm</v>
      </c>
      <c r="O1497" t="str">
        <v>Transport</v>
      </c>
      <c r="P1497" t="str">
        <v/>
      </c>
      <c r="Q1497">
        <v>0</v>
      </c>
      <c r="R1497">
        <v>1000</v>
      </c>
      <c r="S1497">
        <v>0</v>
      </c>
      <c r="T1497">
        <v>0</v>
      </c>
      <c r="U1497">
        <v>0</v>
      </c>
      <c r="V1497" t="str">
        <v>r_3940</v>
      </c>
      <c r="W1497">
        <v>0</v>
      </c>
      <c r="X1497" t="str">
        <v>SBO:0000185</v>
      </c>
      <c r="Y1497">
        <v>0</v>
      </c>
      <c r="Z1497" t="str" cm="1">
        <f t="array" ref="Z1497">IFERROR(_xlfn.UNIQUE(_xlfn.TEXTSPLIT(SUBSTITUTE(SUBSTITUTE(SUBSTITUTE(SUBSTITUTE(P1497," or "," ")," and "," "),"(",""),")","")," "),TRUE),"")</f>
        <v/>
      </c>
    </row>
    <row r="1498" spans="12:26" x14ac:dyDescent="0.2">
      <c r="L1498" t="str">
        <v>Ht_m_mm</v>
      </c>
      <c r="M1498" t="str">
        <v>H+ transport</v>
      </c>
      <c r="N1498" t="str">
        <v>h_m &lt;=&gt; h_mm</v>
      </c>
      <c r="O1498" t="str">
        <v>Transport</v>
      </c>
      <c r="P1498" t="str">
        <v/>
      </c>
      <c r="Q1498">
        <v>-1000</v>
      </c>
      <c r="R1498">
        <v>1000</v>
      </c>
      <c r="S1498">
        <v>0</v>
      </c>
      <c r="T1498">
        <v>0</v>
      </c>
      <c r="U1498">
        <v>0</v>
      </c>
      <c r="V1498" t="str">
        <v>r_3957</v>
      </c>
      <c r="W1498">
        <v>0</v>
      </c>
      <c r="X1498" t="str">
        <v>SBO:0000185</v>
      </c>
      <c r="Y1498">
        <v>0</v>
      </c>
      <c r="Z1498" t="str" cm="1">
        <f t="array" ref="Z1498">IFERROR(_xlfn.UNIQUE(_xlfn.TEXTSPLIT(SUBSTITUTE(SUBSTITUTE(SUBSTITUTE(SUBSTITUTE(P1498," or "," ")," and "," "),"(",""),")","")," "),TRUE),"")</f>
        <v/>
      </c>
    </row>
    <row r="1499" spans="12:26" x14ac:dyDescent="0.2">
      <c r="L1499" t="str">
        <v>GLYC3Pt_m_mm</v>
      </c>
      <c r="M1499" t="str">
        <v>glycerol 3-phosphate transport</v>
      </c>
      <c r="N1499" t="str">
        <v>glyc3p_m &lt;=&gt; glyc3p_mm</v>
      </c>
      <c r="O1499" t="str">
        <v>Transport</v>
      </c>
      <c r="P1499" t="str">
        <v/>
      </c>
      <c r="Q1499">
        <v>-1000</v>
      </c>
      <c r="R1499">
        <v>1000</v>
      </c>
      <c r="S1499">
        <v>0</v>
      </c>
      <c r="T1499">
        <v>0</v>
      </c>
      <c r="U1499">
        <v>0</v>
      </c>
      <c r="V1499" t="str">
        <v>r_3958</v>
      </c>
      <c r="W1499">
        <v>0</v>
      </c>
      <c r="X1499" t="str">
        <v>SBO:0000185</v>
      </c>
      <c r="Y1499">
        <v>0</v>
      </c>
      <c r="Z1499" t="str" cm="1">
        <f t="array" ref="Z1499">IFERROR(_xlfn.UNIQUE(_xlfn.TEXTSPLIT(SUBSTITUTE(SUBSTITUTE(SUBSTITUTE(SUBSTITUTE(P1499," or "," ")," and "," "),"(",""),")","")," "),TRUE),"")</f>
        <v/>
      </c>
    </row>
    <row r="1500" spans="12:26" x14ac:dyDescent="0.2">
      <c r="L1500" t="str">
        <v>CMPt_m_mm</v>
      </c>
      <c r="M1500" t="str">
        <v>CMP transport</v>
      </c>
      <c r="N1500" t="str">
        <v>cmp_m &lt;=&gt; cmp_mm</v>
      </c>
      <c r="O1500" t="str">
        <v>Transport</v>
      </c>
      <c r="P1500" t="str">
        <v/>
      </c>
      <c r="Q1500">
        <v>-1000</v>
      </c>
      <c r="R1500">
        <v>1000</v>
      </c>
      <c r="S1500">
        <v>0</v>
      </c>
      <c r="T1500">
        <v>0</v>
      </c>
      <c r="U1500">
        <v>0</v>
      </c>
      <c r="V1500" t="str">
        <v>r_3959</v>
      </c>
      <c r="W1500">
        <v>0</v>
      </c>
      <c r="X1500" t="str">
        <v>SBO:0000185</v>
      </c>
      <c r="Y1500">
        <v>0</v>
      </c>
      <c r="Z1500" t="str" cm="1">
        <f t="array" ref="Z1500">IFERROR(_xlfn.UNIQUE(_xlfn.TEXTSPLIT(SUBSTITUTE(SUBSTITUTE(SUBSTITUTE(SUBSTITUTE(P1500," or "," ")," and "," "),"(",""),")","")," "),TRUE),"")</f>
        <v/>
      </c>
    </row>
    <row r="1501" spans="12:26" x14ac:dyDescent="0.2">
      <c r="L1501" t="str">
        <v>CTPt_m_mm</v>
      </c>
      <c r="M1501" t="str">
        <v>CTP transport</v>
      </c>
      <c r="N1501" t="str">
        <v>ctp_m &lt;=&gt; ctp_mm</v>
      </c>
      <c r="O1501" t="str">
        <v>Transport</v>
      </c>
      <c r="P1501" t="str">
        <v/>
      </c>
      <c r="Q1501">
        <v>-1000</v>
      </c>
      <c r="R1501">
        <v>1000</v>
      </c>
      <c r="S1501">
        <v>0</v>
      </c>
      <c r="T1501">
        <v>0</v>
      </c>
      <c r="U1501">
        <v>0</v>
      </c>
      <c r="V1501" t="str">
        <v>r_3960</v>
      </c>
      <c r="W1501">
        <v>0</v>
      </c>
      <c r="X1501" t="str">
        <v>SBO:0000185</v>
      </c>
      <c r="Y1501">
        <v>0</v>
      </c>
      <c r="Z1501" t="str" cm="1">
        <f t="array" ref="Z1501">IFERROR(_xlfn.UNIQUE(_xlfn.TEXTSPLIT(SUBSTITUTE(SUBSTITUTE(SUBSTITUTE(SUBSTITUTE(P1501," or "," ")," and "," "),"(",""),")","")," "),TRUE),"")</f>
        <v/>
      </c>
    </row>
    <row r="1502" spans="12:26" x14ac:dyDescent="0.2">
      <c r="L1502" t="str">
        <v>PIt_m_mm</v>
      </c>
      <c r="M1502" t="str">
        <v>phosphate transport</v>
      </c>
      <c r="N1502" t="str">
        <v>pi_m &lt;=&gt; pi_mm</v>
      </c>
      <c r="O1502" t="str">
        <v>Transport</v>
      </c>
      <c r="P1502" t="str">
        <v/>
      </c>
      <c r="Q1502">
        <v>-1000</v>
      </c>
      <c r="R1502">
        <v>1000</v>
      </c>
      <c r="S1502">
        <v>0</v>
      </c>
      <c r="T1502">
        <v>0</v>
      </c>
      <c r="U1502">
        <v>0</v>
      </c>
      <c r="V1502" t="str">
        <v>r_3961</v>
      </c>
      <c r="W1502">
        <v>0</v>
      </c>
      <c r="X1502" t="str">
        <v>SBO:0000185</v>
      </c>
      <c r="Y1502">
        <v>0</v>
      </c>
      <c r="Z1502" t="str" cm="1">
        <f t="array" ref="Z1502">IFERROR(_xlfn.UNIQUE(_xlfn.TEXTSPLIT(SUBSTITUTE(SUBSTITUTE(SUBSTITUTE(SUBSTITUTE(P1502," or "," ")," and "," "),"(",""),")","")," "),TRUE),"")</f>
        <v/>
      </c>
    </row>
    <row r="1503" spans="12:26" x14ac:dyDescent="0.2">
      <c r="L1503" t="str">
        <v>PPIt_m_mm</v>
      </c>
      <c r="M1503" t="str">
        <v>diphosphate transport</v>
      </c>
      <c r="N1503" t="str">
        <v>ppi_m &lt;=&gt; ppi_mm</v>
      </c>
      <c r="O1503" t="str">
        <v>Transport</v>
      </c>
      <c r="P1503" t="str">
        <v/>
      </c>
      <c r="Q1503">
        <v>-1000</v>
      </c>
      <c r="R1503">
        <v>1000</v>
      </c>
      <c r="S1503">
        <v>0</v>
      </c>
      <c r="T1503">
        <v>0</v>
      </c>
      <c r="U1503">
        <v>0</v>
      </c>
      <c r="V1503" t="str">
        <v>r_3962</v>
      </c>
      <c r="W1503">
        <v>0</v>
      </c>
      <c r="X1503" t="str">
        <v>SBO:0000185</v>
      </c>
      <c r="Y1503">
        <v>0</v>
      </c>
      <c r="Z1503" t="str" cm="1">
        <f t="array" ref="Z1503">IFERROR(_xlfn.UNIQUE(_xlfn.TEXTSPLIT(SUBSTITUTE(SUBSTITUTE(SUBSTITUTE(SUBSTITUTE(P1503," or "," ")," and "," "),"(",""),")","")," "),TRUE),"")</f>
        <v/>
      </c>
    </row>
    <row r="1504" spans="12:26" x14ac:dyDescent="0.2">
      <c r="L1504" t="str">
        <v>GTHRDtabc_v</v>
      </c>
      <c r="M1504" t="str">
        <v>reduced glutathione via ABC system</v>
      </c>
      <c r="N1504" t="str">
        <v>atp_c + gthrd_c + h2o_c --&gt; adp_c + gthrd_v + h_c + pi_c</v>
      </c>
      <c r="O1504" t="str">
        <v>Transport</v>
      </c>
      <c r="P1504" t="str">
        <v>rt4896</v>
      </c>
      <c r="Q1504">
        <v>0</v>
      </c>
      <c r="R1504">
        <v>1000</v>
      </c>
      <c r="S1504">
        <v>0</v>
      </c>
      <c r="T1504">
        <v>0</v>
      </c>
      <c r="U1504">
        <v>0</v>
      </c>
      <c r="V1504" t="str">
        <v>r_0964</v>
      </c>
      <c r="W1504">
        <v>0</v>
      </c>
      <c r="X1504" t="str">
        <v>SBO:0000185</v>
      </c>
      <c r="Y1504">
        <v>0</v>
      </c>
      <c r="Z1504" t="str" cm="1">
        <f t="array" ref="Z1504">IFERROR(_xlfn.UNIQUE(_xlfn.TEXTSPLIT(SUBSTITUTE(SUBSTITUTE(SUBSTITUTE(SUBSTITUTE(P1504," or "," ")," and "," "),"(",""),")","")," "),TRUE),"")</f>
        <v>rt4896</v>
      </c>
    </row>
    <row r="1505" spans="12:27" x14ac:dyDescent="0.2">
      <c r="L1505" t="str">
        <v>GLYCDy_c</v>
      </c>
      <c r="M1505" t="str">
        <v>glycerol dehydrogenase (NADP-dependent)</v>
      </c>
      <c r="N1505" t="str">
        <v>glyc_c + nadp_c --&gt; dha_c + h_c + nadph_c</v>
      </c>
      <c r="O1505" t="str">
        <v>Glycerolipid metabolism</v>
      </c>
      <c r="P1505" t="str">
        <v>rt3388</v>
      </c>
      <c r="Q1505">
        <v>0</v>
      </c>
      <c r="R1505">
        <v>1000</v>
      </c>
      <c r="S1505">
        <v>0</v>
      </c>
      <c r="T1505" t="str">
        <v>1.1.1.156</v>
      </c>
      <c r="U1505" t="str">
        <v>R01039</v>
      </c>
      <c r="V1505" t="str">
        <v>r_0487</v>
      </c>
      <c r="W1505">
        <v>0</v>
      </c>
      <c r="X1505" t="str">
        <v>SBO:0000176</v>
      </c>
      <c r="Y1505">
        <v>0</v>
      </c>
      <c r="Z1505" t="str" cm="1">
        <f t="array" ref="Z1505">IFERROR(_xlfn.UNIQUE(_xlfn.TEXTSPLIT(SUBSTITUTE(SUBSTITUTE(SUBSTITUTE(SUBSTITUTE(P1505," or "," ")," and "," "),"(",""),")","")," "),TRUE),"")</f>
        <v>rt3388</v>
      </c>
    </row>
    <row r="1506" spans="12:27" x14ac:dyDescent="0.2">
      <c r="L1506" t="str">
        <v>uniDOLDP_l</v>
      </c>
      <c r="M1506" t="str">
        <v>Dolichol composition (uniform)</v>
      </c>
      <c r="N1506" t="str">
        <v>pren14dp_l + pren15dp_l + pren16dp_l + pren17dp_l + pren18dp_l + pren19dp_l + pren20dp_l + pren21dp_l + pren22dp_l --&gt; 9.0 doldp_l</v>
      </c>
      <c r="O1506" t="str">
        <v>Pseudoreaction</v>
      </c>
      <c r="P1506" t="str">
        <v/>
      </c>
      <c r="Q1506">
        <v>0</v>
      </c>
      <c r="R1506">
        <v>1000</v>
      </c>
      <c r="S1506">
        <v>0</v>
      </c>
      <c r="T1506">
        <v>0</v>
      </c>
      <c r="U1506">
        <v>0</v>
      </c>
      <c r="V1506">
        <v>0</v>
      </c>
      <c r="W1506">
        <v>0</v>
      </c>
      <c r="X1506" t="str">
        <v>SBO:0000631</v>
      </c>
      <c r="Y1506">
        <v>0</v>
      </c>
      <c r="Z1506" t="str" cm="1">
        <f t="array" ref="Z1506">IFERROR(_xlfn.UNIQUE(_xlfn.TEXTSPLIT(SUBSTITUTE(SUBSTITUTE(SUBSTITUTE(SUBSTITUTE(P1506," or "," ")," and "," "),"(",""),")","")," "),TRUE),"")</f>
        <v/>
      </c>
    </row>
    <row r="1507" spans="12:27" x14ac:dyDescent="0.2">
      <c r="L1507" t="str">
        <v>CRNOAT_m</v>
      </c>
      <c r="M1507" t="str">
        <v>carnitine O-acetyltransferase</v>
      </c>
      <c r="N1507" t="str">
        <v>acrn_m + coa_m --&gt; accoa_m + crn_m</v>
      </c>
      <c r="O1507" t="str">
        <v>Fatty acid degradation</v>
      </c>
      <c r="P1507" t="str">
        <v>rt5877 or rt0947</v>
      </c>
      <c r="Q1507">
        <v>0</v>
      </c>
      <c r="R1507">
        <v>1000</v>
      </c>
      <c r="S1507">
        <v>0</v>
      </c>
      <c r="T1507" t="str">
        <v>2.3.1.7</v>
      </c>
      <c r="U1507">
        <v>0</v>
      </c>
      <c r="V1507" t="str">
        <v>r_0254</v>
      </c>
      <c r="W1507">
        <v>0</v>
      </c>
      <c r="X1507" t="str">
        <v>SBO:0000176</v>
      </c>
      <c r="Y1507">
        <v>0</v>
      </c>
      <c r="Z1507" t="str" cm="1">
        <f t="array" ref="Z1507:AA1507">IFERROR(_xlfn.UNIQUE(_xlfn.TEXTSPLIT(SUBSTITUTE(SUBSTITUTE(SUBSTITUTE(SUBSTITUTE(P1507," or "," ")," and "," "),"(",""),")","")," "),TRUE),"")</f>
        <v>rt5877</v>
      </c>
      <c r="AA1507" t="str">
        <v>rt0947</v>
      </c>
    </row>
    <row r="1508" spans="12:27" x14ac:dyDescent="0.2">
      <c r="L1508" t="str">
        <v>EX_h_e</v>
      </c>
      <c r="M1508" t="str">
        <v>H+ exchange</v>
      </c>
      <c r="N1508" t="str">
        <v xml:space="preserve">h_e &lt;=&gt; </v>
      </c>
      <c r="O1508" t="str">
        <v>Exchange</v>
      </c>
      <c r="P1508" t="str">
        <v/>
      </c>
      <c r="Q1508">
        <v>-1000</v>
      </c>
      <c r="R1508">
        <v>1000</v>
      </c>
      <c r="S1508">
        <v>0</v>
      </c>
      <c r="T1508">
        <v>0</v>
      </c>
      <c r="U1508">
        <v>0</v>
      </c>
      <c r="V1508" t="str">
        <v>r_1832</v>
      </c>
      <c r="W1508">
        <v>0</v>
      </c>
      <c r="X1508" t="str">
        <v>SBO:0000627</v>
      </c>
      <c r="Y1508">
        <v>0</v>
      </c>
      <c r="Z1508" t="str" cm="1">
        <f t="array" ref="Z1508">IFERROR(_xlfn.UNIQUE(_xlfn.TEXTSPLIT(SUBSTITUTE(SUBSTITUTE(SUBSTITUTE(SUBSTITUTE(P1508," or "," ")," and "," "),"(",""),")","")," "),TRUE),"")</f>
        <v/>
      </c>
    </row>
    <row r="1509" spans="12:27" x14ac:dyDescent="0.2">
      <c r="L1509" t="str">
        <v>EX_k_e</v>
      </c>
      <c r="M1509" t="str">
        <v>potassium exchange</v>
      </c>
      <c r="N1509" t="str">
        <v xml:space="preserve">k_e &lt;=&gt; </v>
      </c>
      <c r="O1509" t="str">
        <v>Exchange</v>
      </c>
      <c r="P1509" t="str">
        <v/>
      </c>
      <c r="Q1509">
        <v>-1000</v>
      </c>
      <c r="R1509">
        <v>1000</v>
      </c>
      <c r="S1509">
        <v>0</v>
      </c>
      <c r="T1509">
        <v>0</v>
      </c>
      <c r="U1509">
        <v>0</v>
      </c>
      <c r="V1509" t="str">
        <v>r_2020</v>
      </c>
      <c r="W1509">
        <v>0</v>
      </c>
      <c r="X1509" t="str">
        <v>SBO:0000627</v>
      </c>
      <c r="Y1509">
        <v>0</v>
      </c>
      <c r="Z1509" t="str" cm="1">
        <f t="array" ref="Z1509">IFERROR(_xlfn.UNIQUE(_xlfn.TEXTSPLIT(SUBSTITUTE(SUBSTITUTE(SUBSTITUTE(SUBSTITUTE(P1509," or "," ")," and "," "),"(",""),")","")," "),TRUE),"")</f>
        <v/>
      </c>
    </row>
    <row r="1510" spans="12:27" x14ac:dyDescent="0.2">
      <c r="L1510" t="str">
        <v>EX_h2o_e</v>
      </c>
      <c r="M1510" t="str">
        <v>water exchange</v>
      </c>
      <c r="N1510" t="str">
        <v xml:space="preserve">h2o_e &lt;=&gt; </v>
      </c>
      <c r="O1510" t="str">
        <v>Exchange</v>
      </c>
      <c r="P1510" t="str">
        <v/>
      </c>
      <c r="Q1510">
        <v>-1000</v>
      </c>
      <c r="R1510">
        <v>1000</v>
      </c>
      <c r="S1510">
        <v>0</v>
      </c>
      <c r="T1510">
        <v>0</v>
      </c>
      <c r="U1510">
        <v>0</v>
      </c>
      <c r="V1510" t="str">
        <v>r_2100</v>
      </c>
      <c r="W1510">
        <v>0</v>
      </c>
      <c r="X1510" t="str">
        <v>SBO:0000627</v>
      </c>
      <c r="Y1510">
        <v>0</v>
      </c>
      <c r="Z1510" t="str" cm="1">
        <f t="array" ref="Z1510">IFERROR(_xlfn.UNIQUE(_xlfn.TEXTSPLIT(SUBSTITUTE(SUBSTITUTE(SUBSTITUTE(SUBSTITUTE(P1510," or "," ")," and "," "),"(",""),")","")," "),TRUE),"")</f>
        <v/>
      </c>
    </row>
    <row r="1511" spans="12:27" x14ac:dyDescent="0.2">
      <c r="L1511" t="str">
        <v>EX_14dmlanost_e</v>
      </c>
      <c r="M1511" t="str">
        <v>14-demethyllanosterol exchange</v>
      </c>
      <c r="N1511" t="str">
        <v xml:space="preserve">14dmlanost_e --&gt; </v>
      </c>
      <c r="O1511" t="str">
        <v>Exchange</v>
      </c>
      <c r="P1511" t="str">
        <v/>
      </c>
      <c r="Q1511">
        <v>0</v>
      </c>
      <c r="R1511">
        <v>1000</v>
      </c>
      <c r="S1511">
        <v>0</v>
      </c>
      <c r="T1511">
        <v>0</v>
      </c>
      <c r="U1511">
        <v>0</v>
      </c>
      <c r="V1511" t="str">
        <v>r_2134</v>
      </c>
      <c r="W1511">
        <v>0</v>
      </c>
      <c r="X1511" t="str">
        <v>SBO:0000627</v>
      </c>
      <c r="Y1511">
        <v>0</v>
      </c>
      <c r="Z1511" t="str" cm="1">
        <f t="array" ref="Z1511">IFERROR(_xlfn.UNIQUE(_xlfn.TEXTSPLIT(SUBSTITUTE(SUBSTITUTE(SUBSTITUTE(SUBSTITUTE(P1511," or "," ")," and "," "),"(",""),")","")," "),TRUE),"")</f>
        <v/>
      </c>
    </row>
    <row r="1512" spans="12:27" x14ac:dyDescent="0.2">
      <c r="L1512" t="str">
        <v>14DMLANOSTt_c_e</v>
      </c>
      <c r="M1512" t="str">
        <v>14-demethyllanosterol transport</v>
      </c>
      <c r="N1512" t="str">
        <v>14dmlanost_e &lt;=&gt; 14dmlanost_c</v>
      </c>
      <c r="O1512" t="str">
        <v>Transport</v>
      </c>
      <c r="P1512" t="str">
        <v/>
      </c>
      <c r="Q1512">
        <v>-1000</v>
      </c>
      <c r="R1512">
        <v>1000</v>
      </c>
      <c r="S1512">
        <v>0</v>
      </c>
      <c r="T1512">
        <v>0</v>
      </c>
      <c r="U1512">
        <v>0</v>
      </c>
      <c r="V1512" t="str">
        <v>r_2136</v>
      </c>
      <c r="W1512">
        <v>0</v>
      </c>
      <c r="X1512" t="str">
        <v>SBO:0000185</v>
      </c>
      <c r="Y1512">
        <v>0</v>
      </c>
      <c r="Z1512" t="str" cm="1">
        <f t="array" ref="Z1512">IFERROR(_xlfn.UNIQUE(_xlfn.TEXTSPLIT(SUBSTITUTE(SUBSTITUTE(SUBSTITUTE(SUBSTITUTE(P1512," or "," ")," and "," "),"(",""),")","")," "),TRUE),"")</f>
        <v/>
      </c>
    </row>
    <row r="1513" spans="12:27" x14ac:dyDescent="0.2">
      <c r="L1513" t="str">
        <v>EX_ergtetrol_e</v>
      </c>
      <c r="M1513" t="str">
        <v>ergosta-5,7,22,24(28)-tetraen-3beta-ol exchange</v>
      </c>
      <c r="N1513" t="str">
        <v xml:space="preserve">ergtetrol_e --&gt; </v>
      </c>
      <c r="O1513" t="str">
        <v>Exchange</v>
      </c>
      <c r="P1513" t="str">
        <v/>
      </c>
      <c r="Q1513">
        <v>0</v>
      </c>
      <c r="R1513">
        <v>1000</v>
      </c>
      <c r="S1513">
        <v>0</v>
      </c>
      <c r="T1513">
        <v>0</v>
      </c>
      <c r="U1513">
        <v>0</v>
      </c>
      <c r="V1513" t="str">
        <v>r_2137</v>
      </c>
      <c r="W1513">
        <v>0</v>
      </c>
      <c r="X1513" t="str">
        <v>SBO:0000627</v>
      </c>
      <c r="Y1513">
        <v>0</v>
      </c>
      <c r="Z1513" t="str" cm="1">
        <f t="array" ref="Z1513">IFERROR(_xlfn.UNIQUE(_xlfn.TEXTSPLIT(SUBSTITUTE(SUBSTITUTE(SUBSTITUTE(SUBSTITUTE(P1513," or "," ")," and "," "),"(",""),")","")," "),TRUE),"")</f>
        <v/>
      </c>
    </row>
    <row r="1514" spans="12:27" x14ac:dyDescent="0.2">
      <c r="L1514" t="str">
        <v>ERGTETROLt_c_e</v>
      </c>
      <c r="M1514" t="str">
        <v>ergosta-5,7,22,24(28)-tetraen-3beta-ol transport</v>
      </c>
      <c r="N1514" t="str">
        <v>ergtetrol_e &lt;=&gt; ergtetrol_c</v>
      </c>
      <c r="O1514" t="str">
        <v>Transport</v>
      </c>
      <c r="P1514" t="str">
        <v/>
      </c>
      <c r="Q1514">
        <v>-1000</v>
      </c>
      <c r="R1514">
        <v>1000</v>
      </c>
      <c r="S1514">
        <v>0</v>
      </c>
      <c r="T1514">
        <v>0</v>
      </c>
      <c r="U1514">
        <v>0</v>
      </c>
      <c r="V1514" t="str">
        <v>r_2139</v>
      </c>
      <c r="W1514">
        <v>0</v>
      </c>
      <c r="X1514" t="str">
        <v>SBO:0000185</v>
      </c>
      <c r="Y1514">
        <v>0</v>
      </c>
      <c r="Z1514" t="str" cm="1">
        <f t="array" ref="Z1514">IFERROR(_xlfn.UNIQUE(_xlfn.TEXTSPLIT(SUBSTITUTE(SUBSTITUTE(SUBSTITUTE(SUBSTITUTE(P1514," or "," ")," and "," "),"(",""),")","")," "),TRUE),"")</f>
        <v/>
      </c>
    </row>
    <row r="1515" spans="12:27" x14ac:dyDescent="0.2">
      <c r="L1515" t="str">
        <v>HSDx_c</v>
      </c>
      <c r="M1515" t="str">
        <v>homoserine dehydrogenase (NADH)</v>
      </c>
      <c r="N1515" t="str">
        <v>aspsa_c + h_c + nadh_c --&gt; hom__L_c + nad_c</v>
      </c>
      <c r="O1515" t="str">
        <v>Glycine, serine and threonine metabolism</v>
      </c>
      <c r="P1515" t="str">
        <v>rt3712 or (rt3712 and rt8370)</v>
      </c>
      <c r="Q1515">
        <v>0</v>
      </c>
      <c r="R1515">
        <v>1000</v>
      </c>
      <c r="S1515">
        <v>0</v>
      </c>
      <c r="T1515" t="str">
        <v>1.1.1.3</v>
      </c>
      <c r="U1515" t="str">
        <v>R01775</v>
      </c>
      <c r="V1515" t="str">
        <v>r_0546</v>
      </c>
      <c r="W1515">
        <v>0</v>
      </c>
      <c r="X1515" t="str">
        <v>SBO:0000176</v>
      </c>
      <c r="Y1515">
        <v>0</v>
      </c>
      <c r="Z1515" t="str" cm="1">
        <f t="array" ref="Z1515:AA1515">IFERROR(_xlfn.UNIQUE(_xlfn.TEXTSPLIT(SUBSTITUTE(SUBSTITUTE(SUBSTITUTE(SUBSTITUTE(P1515," or "," ")," and "," "),"(",""),")","")," "),TRUE),"")</f>
        <v>rt3712</v>
      </c>
      <c r="AA1515" t="str">
        <v>rt8370</v>
      </c>
    </row>
    <row r="1516" spans="12:27" x14ac:dyDescent="0.2">
      <c r="L1516" t="str">
        <v>ME2_m</v>
      </c>
      <c r="M1516" t="str">
        <v>malic enzyme (NADP)</v>
      </c>
      <c r="N1516" t="str">
        <v>mal__L_m + nadp_m --&gt; co2_m + nadph_m + pyr_m</v>
      </c>
      <c r="O1516" t="str">
        <v>Citric acid cycle</v>
      </c>
      <c r="P1516" t="str">
        <v>rt5549</v>
      </c>
      <c r="Q1516">
        <v>0</v>
      </c>
      <c r="R1516">
        <v>1000</v>
      </c>
      <c r="S1516">
        <v>0</v>
      </c>
      <c r="T1516" t="str">
        <v>1.1.1.40</v>
      </c>
      <c r="U1516" t="str">
        <v>R00216</v>
      </c>
      <c r="V1516" t="str">
        <v>r_0719</v>
      </c>
      <c r="W1516">
        <v>0</v>
      </c>
      <c r="X1516" t="str">
        <v>SBO:0000176</v>
      </c>
      <c r="Y1516">
        <v>0</v>
      </c>
      <c r="Z1516" t="str" cm="1">
        <f t="array" ref="Z1516">IFERROR(_xlfn.UNIQUE(_xlfn.TEXTSPLIT(SUBSTITUTE(SUBSTITUTE(SUBSTITUTE(SUBSTITUTE(P1516," or "," ")," and "," "),"(",""),")","")," "),TRUE),"")</f>
        <v>rt5549</v>
      </c>
    </row>
    <row r="1517" spans="12:27" x14ac:dyDescent="0.2">
      <c r="L1517" t="str">
        <v>RAFH_e</v>
      </c>
      <c r="M1517" t="str">
        <v>raffinose invertase</v>
      </c>
      <c r="N1517" t="str">
        <v>h2o_e + raffin_e --&gt; fru_e + melib_e</v>
      </c>
      <c r="O1517" t="str">
        <v>Galactose metabolism</v>
      </c>
      <c r="P1517" t="str">
        <v>rt3242</v>
      </c>
      <c r="Q1517">
        <v>0</v>
      </c>
      <c r="R1517">
        <v>1000</v>
      </c>
      <c r="S1517">
        <v>0</v>
      </c>
      <c r="T1517" t="str">
        <v>3.2.1.26</v>
      </c>
      <c r="U1517" t="str">
        <v>R02410</v>
      </c>
      <c r="V1517" t="str">
        <v>r_4042</v>
      </c>
      <c r="W1517">
        <v>0</v>
      </c>
      <c r="X1517" t="str">
        <v>SBO:0000176</v>
      </c>
      <c r="Y1517">
        <v>0</v>
      </c>
      <c r="Z1517" t="str" cm="1">
        <f t="array" ref="Z1517">IFERROR(_xlfn.UNIQUE(_xlfn.TEXTSPLIT(SUBSTITUTE(SUBSTITUTE(SUBSTITUTE(SUBSTITUTE(P1517," or "," ")," and "," "),"(",""),")","")," "),TRUE),"")</f>
        <v>rt3242</v>
      </c>
    </row>
    <row r="1518" spans="12:27" x14ac:dyDescent="0.2">
      <c r="L1518" t="str">
        <v>URIH_c</v>
      </c>
      <c r="M1518" t="str">
        <v>uridine hydrolase</v>
      </c>
      <c r="N1518" t="str">
        <v>h2o_c + uri_c --&gt; rib__D_c + ura_c</v>
      </c>
      <c r="O1518" t="str">
        <v>Pyrimidine metabolism</v>
      </c>
      <c r="P1518" t="str">
        <v>rt4016 or rt5402</v>
      </c>
      <c r="Q1518">
        <v>0</v>
      </c>
      <c r="R1518">
        <v>1000</v>
      </c>
      <c r="S1518">
        <v>0</v>
      </c>
      <c r="T1518" t="str">
        <v>3.2.2.3</v>
      </c>
      <c r="U1518" t="str">
        <v>R01080</v>
      </c>
      <c r="V1518" t="str">
        <v>r_4045</v>
      </c>
      <c r="W1518">
        <v>0</v>
      </c>
      <c r="X1518" t="str">
        <v>SBO:0000176</v>
      </c>
      <c r="Y1518">
        <v>0</v>
      </c>
      <c r="Z1518" t="str" cm="1">
        <f t="array" ref="Z1518:AA1518">IFERROR(_xlfn.UNIQUE(_xlfn.TEXTSPLIT(SUBSTITUTE(SUBSTITUTE(SUBSTITUTE(SUBSTITUTE(P1518," or "," ")," and "," "),"(",""),")","")," "),TRUE),"")</f>
        <v>rt4016</v>
      </c>
      <c r="AA1518" t="str">
        <v>rt5402</v>
      </c>
    </row>
    <row r="1519" spans="12:27" x14ac:dyDescent="0.2">
      <c r="L1519" t="str">
        <v>HEMEAt_c_m</v>
      </c>
      <c r="M1519" t="str">
        <v>heme a transport</v>
      </c>
      <c r="N1519" t="str">
        <v>hemeA_m &lt;=&gt; hemeA_c</v>
      </c>
      <c r="O1519" t="str">
        <v>Transport</v>
      </c>
      <c r="P1519" t="str">
        <v/>
      </c>
      <c r="Q1519">
        <v>-1000</v>
      </c>
      <c r="R1519">
        <v>1000</v>
      </c>
      <c r="S1519">
        <v>0</v>
      </c>
      <c r="T1519">
        <v>0</v>
      </c>
      <c r="U1519">
        <v>0</v>
      </c>
      <c r="V1519" t="str">
        <v>r_4040</v>
      </c>
      <c r="W1519">
        <v>0</v>
      </c>
      <c r="X1519" t="str">
        <v>SBO:0000185</v>
      </c>
      <c r="Y1519">
        <v>0</v>
      </c>
      <c r="Z1519" t="str" cm="1">
        <f t="array" ref="Z1519">IFERROR(_xlfn.UNIQUE(_xlfn.TEXTSPLIT(SUBSTITUTE(SUBSTITUTE(SUBSTITUTE(SUBSTITUTE(P1519," or "," ")," and "," "),"(",""),")","")," "),TRUE),"")</f>
        <v/>
      </c>
    </row>
    <row r="1520" spans="12:27" x14ac:dyDescent="0.2">
      <c r="L1520" t="str">
        <v>EX_raffin_e</v>
      </c>
      <c r="M1520" t="str">
        <v>raffinose exchange</v>
      </c>
      <c r="N1520" t="str">
        <v xml:space="preserve">raffin_e --&gt; </v>
      </c>
      <c r="O1520" t="str">
        <v>Exchange</v>
      </c>
      <c r="P1520" t="str">
        <v/>
      </c>
      <c r="Q1520">
        <v>0</v>
      </c>
      <c r="R1520">
        <v>1000</v>
      </c>
      <c r="S1520">
        <v>0</v>
      </c>
      <c r="T1520">
        <v>0</v>
      </c>
      <c r="U1520">
        <v>0</v>
      </c>
      <c r="V1520" t="str">
        <v>r_4043</v>
      </c>
      <c r="W1520">
        <v>0</v>
      </c>
      <c r="X1520" t="str">
        <v>SBO:0000627</v>
      </c>
      <c r="Y1520">
        <v>0</v>
      </c>
      <c r="Z1520" t="str" cm="1">
        <f t="array" ref="Z1520">IFERROR(_xlfn.UNIQUE(_xlfn.TEXTSPLIT(SUBSTITUTE(SUBSTITUTE(SUBSTITUTE(SUBSTITUTE(P1520," or "," ")," and "," "),"(",""),")","")," "),TRUE),"")</f>
        <v/>
      </c>
    </row>
    <row r="1521" spans="12:39" x14ac:dyDescent="0.2">
      <c r="L1521" t="str">
        <v>EX_melib_e</v>
      </c>
      <c r="M1521" t="str">
        <v>melibiose exchange</v>
      </c>
      <c r="N1521" t="str">
        <v xml:space="preserve">melib_e --&gt; </v>
      </c>
      <c r="O1521" t="str">
        <v>Exchange</v>
      </c>
      <c r="P1521" t="str">
        <v/>
      </c>
      <c r="Q1521">
        <v>0</v>
      </c>
      <c r="R1521">
        <v>1000</v>
      </c>
      <c r="S1521">
        <v>0</v>
      </c>
      <c r="T1521">
        <v>0</v>
      </c>
      <c r="U1521">
        <v>0</v>
      </c>
      <c r="V1521" t="str">
        <v>r_4044</v>
      </c>
      <c r="W1521">
        <v>0</v>
      </c>
      <c r="X1521" t="str">
        <v>SBO:0000627</v>
      </c>
      <c r="Y1521">
        <v>0</v>
      </c>
      <c r="Z1521" t="str" cm="1">
        <f t="array" ref="Z1521">IFERROR(_xlfn.UNIQUE(_xlfn.TEXTSPLIT(SUBSTITUTE(SUBSTITUTE(SUBSTITUTE(SUBSTITUTE(P1521," or "," ")," and "," "),"(",""),")","")," "),TRUE),"")</f>
        <v/>
      </c>
    </row>
    <row r="1522" spans="12:39" x14ac:dyDescent="0.2">
      <c r="L1522" t="str">
        <v>PYDX5PS_c</v>
      </c>
      <c r="M1522" t="str">
        <v>pyridoxal 5'-phosphate synthase (glutamine hydrolysing)</v>
      </c>
      <c r="N1522" t="str">
        <v>g3p_c + gln__L_c + r5p_c --&gt; glu__L_c + h_c + 3.0 h2o_c + pi_c + pydx5p_c</v>
      </c>
      <c r="O1522" t="str">
        <v>Vitamin B6 metabolism</v>
      </c>
      <c r="P1522" t="str">
        <v>rt2769 and rt2768</v>
      </c>
      <c r="Q1522">
        <v>0</v>
      </c>
      <c r="R1522">
        <v>1000</v>
      </c>
      <c r="S1522">
        <v>0</v>
      </c>
      <c r="T1522" t="str">
        <v>4.3.3.6</v>
      </c>
      <c r="U1522" t="str">
        <v>R10089</v>
      </c>
      <c r="V1522">
        <v>0</v>
      </c>
      <c r="W1522">
        <v>0</v>
      </c>
      <c r="X1522" t="str">
        <v>SBO:0000176</v>
      </c>
      <c r="Y1522">
        <v>0</v>
      </c>
      <c r="Z1522" t="str" cm="1">
        <f t="array" ref="Z1522:AA1522">IFERROR(_xlfn.UNIQUE(_xlfn.TEXTSPLIT(SUBSTITUTE(SUBSTITUTE(SUBSTITUTE(SUBSTITUTE(P1522," or "," ")," and "," "),"(",""),")","")," "),TRUE),"")</f>
        <v>rt2769</v>
      </c>
      <c r="AA1522" t="str">
        <v>rt2768</v>
      </c>
    </row>
    <row r="1523" spans="12:39" x14ac:dyDescent="0.2">
      <c r="L1523" t="str">
        <v>4AMPMS_c</v>
      </c>
      <c r="M1523" t="str">
        <v>HMP-P synthase</v>
      </c>
      <c r="N1523" t="str">
        <v>fe3_c + pydx5p_c + THI5_HIS66_c --&gt; 4ampm_c + fe2_c + THI5_c</v>
      </c>
      <c r="O1523" t="str">
        <v>Thiamine metabolism</v>
      </c>
      <c r="P1523" t="str">
        <v>rt2779</v>
      </c>
      <c r="Q1523">
        <v>0</v>
      </c>
      <c r="R1523">
        <v>1000</v>
      </c>
      <c r="S1523">
        <v>0</v>
      </c>
      <c r="T1523">
        <v>0</v>
      </c>
      <c r="U1523" t="str">
        <v>R10686</v>
      </c>
      <c r="V1523">
        <v>0</v>
      </c>
      <c r="W1523">
        <v>0</v>
      </c>
      <c r="X1523" t="str">
        <v>SBO:0000176</v>
      </c>
      <c r="Y1523">
        <v>0</v>
      </c>
      <c r="Z1523" t="str" cm="1">
        <f t="array" ref="Z1523">IFERROR(_xlfn.UNIQUE(_xlfn.TEXTSPLIT(SUBSTITUTE(SUBSTITUTE(SUBSTITUTE(SUBSTITUTE(P1523," or "," ")," and "," "),"(",""),")","")," "),TRUE),"")</f>
        <v>rt2779</v>
      </c>
    </row>
    <row r="1524" spans="12:39" x14ac:dyDescent="0.2">
      <c r="L1524" t="str">
        <v>AROHL_c</v>
      </c>
      <c r="M1524" t="str">
        <v>L-arogenate hydro-lyase</v>
      </c>
      <c r="N1524" t="str">
        <v>argn__L_c + h_c &lt;=&gt; co2_c + h2o_c + phe__L_c</v>
      </c>
      <c r="O1524" t="str">
        <v>Phenylalanine, tyrosine and tryptophan metabolism</v>
      </c>
      <c r="P1524" t="str">
        <v>rt5827</v>
      </c>
      <c r="Q1524">
        <v>-1000</v>
      </c>
      <c r="R1524">
        <v>1000</v>
      </c>
      <c r="S1524">
        <v>0</v>
      </c>
      <c r="T1524" t="str">
        <v>4.2.1.91</v>
      </c>
      <c r="U1524" t="str">
        <v>R00691</v>
      </c>
      <c r="V1524">
        <v>0</v>
      </c>
      <c r="W1524">
        <v>0</v>
      </c>
      <c r="X1524" t="str">
        <v>SBO:0000176</v>
      </c>
      <c r="Y1524">
        <v>0</v>
      </c>
      <c r="Z1524" t="str" cm="1">
        <f t="array" ref="Z1524">IFERROR(_xlfn.UNIQUE(_xlfn.TEXTSPLIT(SUBSTITUTE(SUBSTITUTE(SUBSTITUTE(SUBSTITUTE(P1524," or "," ")," and "," "),"(",""),")","")," "),TRUE),"")</f>
        <v>rt5827</v>
      </c>
    </row>
    <row r="1525" spans="12:39" x14ac:dyDescent="0.2">
      <c r="L1525" t="str">
        <v>4HPPCL_c</v>
      </c>
      <c r="M1525" t="str">
        <v>4-hydroxyphenylpyruvate carboxy-lyase</v>
      </c>
      <c r="N1525" t="str">
        <v>34hpp_c + h_c --&gt; 4hoxpacd_c + co2_c</v>
      </c>
      <c r="O1525" t="str">
        <v>Tyrosine metabolism</v>
      </c>
      <c r="P1525" t="str">
        <v/>
      </c>
      <c r="Q1525">
        <v>0</v>
      </c>
      <c r="R1525">
        <v>1000</v>
      </c>
      <c r="S1525">
        <v>0</v>
      </c>
      <c r="T1525" t="str">
        <v>4.1.1.80</v>
      </c>
      <c r="U1525" t="str">
        <v>R03341</v>
      </c>
      <c r="V1525">
        <v>0</v>
      </c>
      <c r="W1525">
        <v>0</v>
      </c>
      <c r="X1525" t="str">
        <v>SBO:0000176</v>
      </c>
      <c r="Y1525">
        <v>0</v>
      </c>
      <c r="Z1525" t="str" cm="1">
        <f t="array" ref="Z1525">IFERROR(_xlfn.UNIQUE(_xlfn.TEXTSPLIT(SUBSTITUTE(SUBSTITUTE(SUBSTITUTE(SUBSTITUTE(P1525," or "," ")," and "," "),"(",""),")","")," "),TRUE),"")</f>
        <v/>
      </c>
    </row>
    <row r="1526" spans="12:39" x14ac:dyDescent="0.2">
      <c r="L1526" t="str">
        <v>EX_fe3_e</v>
      </c>
      <c r="M1526" t="str">
        <v>Fe3+ exchange</v>
      </c>
      <c r="N1526" t="str">
        <v xml:space="preserve">fe3_e --&gt; </v>
      </c>
      <c r="O1526" t="str">
        <v>Exchange</v>
      </c>
      <c r="P1526" t="str">
        <v/>
      </c>
      <c r="Q1526">
        <v>0</v>
      </c>
      <c r="R1526">
        <v>1000</v>
      </c>
      <c r="S1526">
        <v>0</v>
      </c>
      <c r="T1526">
        <v>0</v>
      </c>
      <c r="U1526">
        <v>0</v>
      </c>
      <c r="V1526">
        <v>0</v>
      </c>
      <c r="W1526">
        <v>0</v>
      </c>
      <c r="X1526" t="str">
        <v>SBO:0000627</v>
      </c>
      <c r="Y1526">
        <v>0</v>
      </c>
      <c r="Z1526" t="str" cm="1">
        <f t="array" ref="Z1526">IFERROR(_xlfn.UNIQUE(_xlfn.TEXTSPLIT(SUBSTITUTE(SUBSTITUTE(SUBSTITUTE(SUBSTITUTE(P1526," or "," ")," and "," "),"(",""),")","")," "),TRUE),"")</f>
        <v/>
      </c>
    </row>
    <row r="1527" spans="12:39" x14ac:dyDescent="0.2">
      <c r="L1527" t="str">
        <v>4HPEOR_c</v>
      </c>
      <c r="M1527" t="str">
        <v>4-Hydroxyphenylethanol:NAD+ oxidoreductase</v>
      </c>
      <c r="N1527" t="str">
        <v>4hoxpacd_c + h_c + nadh_c --&gt; 4hphe_c + nad_c</v>
      </c>
      <c r="O1527" t="str">
        <v>Tyrosine metabolism</v>
      </c>
      <c r="P1527" t="str">
        <v/>
      </c>
      <c r="Q1527">
        <v>0</v>
      </c>
      <c r="R1527">
        <v>1000</v>
      </c>
      <c r="S1527">
        <v>0</v>
      </c>
      <c r="T1527" t="str">
        <v>1.1.1.90</v>
      </c>
      <c r="U1527" t="str">
        <v>R04304</v>
      </c>
      <c r="V1527">
        <v>0</v>
      </c>
      <c r="W1527">
        <v>0</v>
      </c>
      <c r="X1527" t="str">
        <v>SBO:0000176</v>
      </c>
      <c r="Y1527">
        <v>0</v>
      </c>
      <c r="Z1527" t="str" cm="1">
        <f t="array" ref="Z1527">IFERROR(_xlfn.UNIQUE(_xlfn.TEXTSPLIT(SUBSTITUTE(SUBSTITUTE(SUBSTITUTE(SUBSTITUTE(P1527," or "," ")," and "," "),"(",""),")","")," "),TRUE),"")</f>
        <v/>
      </c>
    </row>
    <row r="1528" spans="12:39" x14ac:dyDescent="0.2">
      <c r="L1528" t="str">
        <v>GUAPRT_c</v>
      </c>
      <c r="M1528" t="str">
        <v>guanine phosphoribosyltransferase</v>
      </c>
      <c r="N1528" t="str">
        <v>gua_c + prpp_c --&gt; gmp_c + ppi_c</v>
      </c>
      <c r="O1528" t="str">
        <v>Purine metabolism</v>
      </c>
      <c r="P1528" t="str">
        <v>rt7825 or rt4077</v>
      </c>
      <c r="Q1528">
        <v>0</v>
      </c>
      <c r="R1528">
        <v>1000</v>
      </c>
      <c r="S1528">
        <v>0</v>
      </c>
      <c r="T1528" t="str">
        <v>2.4.2.8</v>
      </c>
      <c r="U1528" t="str">
        <v>R01229</v>
      </c>
      <c r="V1528" t="str">
        <v>r_0527</v>
      </c>
      <c r="W1528">
        <v>0</v>
      </c>
      <c r="X1528" t="str">
        <v>SBO:0000176</v>
      </c>
      <c r="Y1528">
        <v>0</v>
      </c>
      <c r="Z1528" t="str" cm="1">
        <f t="array" ref="Z1528:AA1528">IFERROR(_xlfn.UNIQUE(_xlfn.TEXTSPLIT(SUBSTITUTE(SUBSTITUTE(SUBSTITUTE(SUBSTITUTE(P1528," or "," ")," and "," "),"(",""),")","")," "),TRUE),"")</f>
        <v>rt7825</v>
      </c>
      <c r="AA1528" t="str">
        <v>rt4077</v>
      </c>
    </row>
    <row r="1529" spans="12:39" x14ac:dyDescent="0.2">
      <c r="L1529" t="str">
        <v>AICART_c</v>
      </c>
      <c r="M1529" t="str">
        <v>phosphoribosylaminoimidazolecarboxamide formyltransferase</v>
      </c>
      <c r="N1529" t="str">
        <v>10fthf_c + aicar_c &lt;=&gt; fprica_c + thf_c</v>
      </c>
      <c r="O1529" t="str">
        <v>Purine metabolism</v>
      </c>
      <c r="P1529" t="str">
        <v>rt4053</v>
      </c>
      <c r="Q1529">
        <v>-1000</v>
      </c>
      <c r="R1529">
        <v>1000</v>
      </c>
      <c r="S1529">
        <v>0</v>
      </c>
      <c r="T1529" t="str">
        <v>2.1.2.3</v>
      </c>
      <c r="U1529" t="str">
        <v>R04560</v>
      </c>
      <c r="V1529" t="str">
        <v>r_0912</v>
      </c>
      <c r="W1529">
        <v>0</v>
      </c>
      <c r="X1529" t="str">
        <v>SBO:0000176</v>
      </c>
      <c r="Y1529">
        <v>0</v>
      </c>
      <c r="Z1529" t="str" cm="1">
        <f t="array" ref="Z1529">IFERROR(_xlfn.UNIQUE(_xlfn.TEXTSPLIT(SUBSTITUTE(SUBSTITUTE(SUBSTITUTE(SUBSTITUTE(P1529," or "," ")," and "," "),"(",""),")","")," "),TRUE),"")</f>
        <v>rt4053</v>
      </c>
    </row>
    <row r="1530" spans="12:39" x14ac:dyDescent="0.2">
      <c r="L1530" t="str">
        <v>HCITS_m</v>
      </c>
      <c r="M1530" t="str">
        <v>homocitrate synthase</v>
      </c>
      <c r="N1530" t="str">
        <v>accoa_m + akg_m + h2o_m --&gt; coa_m + h_m + hcit_m</v>
      </c>
      <c r="O1530" t="str">
        <v>Lysine metabolism</v>
      </c>
      <c r="P1530" t="str">
        <v>rt6488</v>
      </c>
      <c r="Q1530">
        <v>0</v>
      </c>
      <c r="R1530">
        <v>1000</v>
      </c>
      <c r="S1530">
        <v>0</v>
      </c>
      <c r="T1530" t="str">
        <v>2.3.3.14</v>
      </c>
      <c r="U1530" t="str">
        <v>R00271</v>
      </c>
      <c r="V1530" t="str">
        <v>r_1838</v>
      </c>
      <c r="W1530">
        <v>0</v>
      </c>
      <c r="X1530" t="str">
        <v>SBO:0000176</v>
      </c>
      <c r="Y1530">
        <v>0</v>
      </c>
      <c r="Z1530" t="str" cm="1">
        <f t="array" ref="Z1530">IFERROR(_xlfn.UNIQUE(_xlfn.TEXTSPLIT(SUBSTITUTE(SUBSTITUTE(SUBSTITUTE(SUBSTITUTE(P1530," or "," ")," and "," "),"(",""),")","")," "),TRUE),"")</f>
        <v>rt6488</v>
      </c>
    </row>
    <row r="1531" spans="12:39" x14ac:dyDescent="0.2">
      <c r="L1531" t="str">
        <v>MTHFD_c</v>
      </c>
      <c r="M1531" t="str">
        <v>methylenetetrahydrofolate dehydrogenase (NADP)</v>
      </c>
      <c r="N1531" t="str">
        <v>mlthf_c + nadp_c &lt;=&gt; methf_c + nadph_c</v>
      </c>
      <c r="O1531" t="str">
        <v>Folate metabolism</v>
      </c>
      <c r="P1531" t="str">
        <v>UNKNOWN</v>
      </c>
      <c r="Q1531">
        <v>-1000</v>
      </c>
      <c r="R1531">
        <v>1000</v>
      </c>
      <c r="S1531">
        <v>0</v>
      </c>
      <c r="T1531" t="str">
        <v>1.5.1.5</v>
      </c>
      <c r="U1531" t="str">
        <v>R01220</v>
      </c>
      <c r="V1531" t="str">
        <v>r_0732</v>
      </c>
      <c r="W1531">
        <v>0</v>
      </c>
      <c r="X1531" t="str">
        <v>SBO:0000176</v>
      </c>
      <c r="Y1531">
        <v>0</v>
      </c>
      <c r="Z1531" t="str" cm="1">
        <f t="array" ref="Z1531">IFERROR(_xlfn.UNIQUE(_xlfn.TEXTSPLIT(SUBSTITUTE(SUBSTITUTE(SUBSTITUTE(SUBSTITUTE(P1531," or "," ")," and "," "),"(",""),")","")," "),TRUE),"")</f>
        <v>UNKNOWN</v>
      </c>
    </row>
    <row r="1532" spans="12:39" x14ac:dyDescent="0.2">
      <c r="L1532" t="str">
        <v>IMPD_c</v>
      </c>
      <c r="M1532" t="str">
        <v>IMP dehydrogenase</v>
      </c>
      <c r="N1532" t="str">
        <v>h2o_c + imp_c + nad_c --&gt; h_c + nadh_c + xmp_c</v>
      </c>
      <c r="O1532" t="str">
        <v>Purine metabolism</v>
      </c>
      <c r="P1532" t="str">
        <v>rt0027</v>
      </c>
      <c r="Q1532">
        <v>0</v>
      </c>
      <c r="R1532">
        <v>1000</v>
      </c>
      <c r="S1532">
        <v>0</v>
      </c>
      <c r="T1532" t="str">
        <v>1.1.1.205</v>
      </c>
      <c r="U1532" t="str">
        <v>R01130</v>
      </c>
      <c r="V1532" t="str">
        <v>r_0565</v>
      </c>
      <c r="W1532">
        <v>0</v>
      </c>
      <c r="X1532" t="str">
        <v>SBO:0000176</v>
      </c>
      <c r="Y1532">
        <v>0</v>
      </c>
      <c r="Z1532" t="str" cm="1">
        <f t="array" ref="Z1532">IFERROR(_xlfn.UNIQUE(_xlfn.TEXTSPLIT(SUBSTITUTE(SUBSTITUTE(SUBSTITUTE(SUBSTITUTE(P1532," or "," ")," and "," "),"(",""),")","")," "),TRUE),"")</f>
        <v>rt0027</v>
      </c>
    </row>
    <row r="1533" spans="12:39" x14ac:dyDescent="0.2">
      <c r="L1533" t="str">
        <v>TKT2_c</v>
      </c>
      <c r="M1533" t="str">
        <v>transketolase 2</v>
      </c>
      <c r="N1533" t="str">
        <v>e4p_c + xu5p__D_c &lt;=&gt; f6p_c + g3p_c</v>
      </c>
      <c r="O1533" t="str">
        <v>Pentose phosphate pathway</v>
      </c>
      <c r="P1533" t="str">
        <v>rt7263</v>
      </c>
      <c r="Q1533">
        <v>-1000</v>
      </c>
      <c r="R1533">
        <v>1000</v>
      </c>
      <c r="S1533">
        <v>0</v>
      </c>
      <c r="T1533" t="str">
        <v>2.2.1.1</v>
      </c>
      <c r="U1533" t="str">
        <v>R01067</v>
      </c>
      <c r="V1533" t="str">
        <v>r_1050</v>
      </c>
      <c r="W1533">
        <v>0</v>
      </c>
      <c r="X1533" t="str">
        <v>SBO:0000176</v>
      </c>
      <c r="Y1533">
        <v>0</v>
      </c>
      <c r="Z1533" t="str" cm="1">
        <f t="array" ref="Z1533">IFERROR(_xlfn.UNIQUE(_xlfn.TEXTSPLIT(SUBSTITUTE(SUBSTITUTE(SUBSTITUTE(SUBSTITUTE(P1533," or "," ")," and "," "),"(",""),")","")," "),TRUE),"")</f>
        <v>rt7263</v>
      </c>
    </row>
    <row r="1534" spans="12:39" x14ac:dyDescent="0.2">
      <c r="L1534" t="str">
        <v>TKT1_c</v>
      </c>
      <c r="M1534" t="str">
        <v>transketolase 1</v>
      </c>
      <c r="N1534" t="str">
        <v>r5p_c + xu5p__D_c &lt;=&gt; g3p_c + s7p_c</v>
      </c>
      <c r="O1534" t="str">
        <v>Pentose phosphate pathway</v>
      </c>
      <c r="P1534" t="str">
        <v>rt7263</v>
      </c>
      <c r="Q1534">
        <v>-1000</v>
      </c>
      <c r="R1534">
        <v>1000</v>
      </c>
      <c r="S1534">
        <v>0</v>
      </c>
      <c r="T1534" t="str">
        <v>2.2.1.1</v>
      </c>
      <c r="U1534" t="str">
        <v>R01641</v>
      </c>
      <c r="V1534" t="str">
        <v>r_1049</v>
      </c>
      <c r="W1534">
        <v>0</v>
      </c>
      <c r="X1534" t="str">
        <v>SBO:0000176</v>
      </c>
      <c r="Y1534">
        <v>0</v>
      </c>
      <c r="Z1534" t="str" cm="1">
        <f t="array" ref="Z1534">IFERROR(_xlfn.UNIQUE(_xlfn.TEXTSPLIT(SUBSTITUTE(SUBSTITUTE(SUBSTITUTE(SUBSTITUTE(P1534," or "," ")," and "," "),"(",""),")","")," "),TRUE),"")</f>
        <v>rt7263</v>
      </c>
    </row>
    <row r="1535" spans="12:39" x14ac:dyDescent="0.2">
      <c r="L1535" t="str">
        <v>ATPASEV_v</v>
      </c>
      <c r="M1535" t="str">
        <v>V-ATPase</v>
      </c>
      <c r="N1535" t="str">
        <v>atp_c + h_c + h2o_c --&gt; adp_c + 2.0 h_v + pi_c</v>
      </c>
      <c r="O1535" t="str">
        <v>Purine metabolism</v>
      </c>
      <c r="P1535" t="str">
        <v>rt2696 and rt6983 and rt1380 and rt6603 and rt7595 and rt3035 and rt8029 and rt0842 and rt2749 and rt6941 and rt1254 and rt2657 and rt2684 and rt2434</v>
      </c>
      <c r="Q1535">
        <v>0</v>
      </c>
      <c r="R1535">
        <v>1000</v>
      </c>
      <c r="S1535">
        <v>0</v>
      </c>
      <c r="T1535" t="str">
        <v>3.6.3.14</v>
      </c>
      <c r="U1535" t="str">
        <v>R00086</v>
      </c>
      <c r="V1535" t="str">
        <v>r_1086</v>
      </c>
      <c r="W1535">
        <v>0</v>
      </c>
      <c r="X1535" t="str">
        <v>SBO:0000176</v>
      </c>
      <c r="Y1535">
        <v>0</v>
      </c>
      <c r="Z1535" t="str" cm="1">
        <f t="array" ref="Z1535:AM1535">IFERROR(_xlfn.UNIQUE(_xlfn.TEXTSPLIT(SUBSTITUTE(SUBSTITUTE(SUBSTITUTE(SUBSTITUTE(P1535," or "," ")," and "," "),"(",""),")","")," "),TRUE),"")</f>
        <v>rt2696</v>
      </c>
      <c r="AA1535" t="str">
        <v>rt6983</v>
      </c>
      <c r="AB1535" t="str">
        <v>rt1380</v>
      </c>
      <c r="AC1535" t="str">
        <v>rt6603</v>
      </c>
      <c r="AD1535" t="str">
        <v>rt7595</v>
      </c>
      <c r="AE1535" t="str">
        <v>rt3035</v>
      </c>
      <c r="AF1535" t="str">
        <v>rt8029</v>
      </c>
      <c r="AG1535" t="str">
        <v>rt0842</v>
      </c>
      <c r="AH1535" t="str">
        <v>rt2749</v>
      </c>
      <c r="AI1535" t="str">
        <v>rt6941</v>
      </c>
      <c r="AJ1535" t="str">
        <v>rt1254</v>
      </c>
      <c r="AK1535" t="str">
        <v>rt2657</v>
      </c>
      <c r="AL1535" t="str">
        <v>rt2684</v>
      </c>
      <c r="AM1535" t="str">
        <v>rt2434</v>
      </c>
    </row>
    <row r="1536" spans="12:39" x14ac:dyDescent="0.2">
      <c r="L1536" t="str">
        <v>FRUtps_e</v>
      </c>
      <c r="M1536" t="str">
        <v>D-fructose transport</v>
      </c>
      <c r="N1536" t="str">
        <v>fru_e + h_e --&gt; fru_c + h_c</v>
      </c>
      <c r="O1536" t="str">
        <v>Transport</v>
      </c>
      <c r="P1536" t="str">
        <v>rt1375 or rt1480 or rt2707 or rt2833 or rt3556 or rt7817 or rt2496</v>
      </c>
      <c r="Q1536">
        <v>0</v>
      </c>
      <c r="R1536">
        <v>1000</v>
      </c>
      <c r="S1536">
        <v>0</v>
      </c>
      <c r="T1536">
        <v>0</v>
      </c>
      <c r="U1536">
        <v>0</v>
      </c>
      <c r="V1536" t="str">
        <v>r_1134</v>
      </c>
      <c r="W1536">
        <v>0</v>
      </c>
      <c r="X1536" t="str">
        <v>SBO:0000185</v>
      </c>
      <c r="Y1536">
        <v>0</v>
      </c>
      <c r="Z1536" t="str" cm="1">
        <f t="array" ref="Z1536:AF1536">IFERROR(_xlfn.UNIQUE(_xlfn.TEXTSPLIT(SUBSTITUTE(SUBSTITUTE(SUBSTITUTE(SUBSTITUTE(P1536," or "," ")," and "," "),"(",""),")","")," "),TRUE),"")</f>
        <v>rt1375</v>
      </c>
      <c r="AA1536" t="str">
        <v>rt1480</v>
      </c>
      <c r="AB1536" t="str">
        <v>rt2707</v>
      </c>
      <c r="AC1536" t="str">
        <v>rt2833</v>
      </c>
      <c r="AD1536" t="str">
        <v>rt3556</v>
      </c>
      <c r="AE1536" t="str">
        <v>rt7817</v>
      </c>
      <c r="AF1536" t="str">
        <v>rt2496</v>
      </c>
    </row>
    <row r="1537" spans="12:32" x14ac:dyDescent="0.2">
      <c r="L1537" t="str">
        <v>PSP_L_c</v>
      </c>
      <c r="M1537" t="str">
        <v>phosphoserine phosphatase (L-serine)</v>
      </c>
      <c r="N1537" t="str">
        <v>h2o_c + pser__L_c --&gt; pi_c + ser__L_c</v>
      </c>
      <c r="O1537" t="str">
        <v>Glycine, serine and threonine metabolism</v>
      </c>
      <c r="P1537" t="str">
        <v>rt3683</v>
      </c>
      <c r="Q1537">
        <v>0</v>
      </c>
      <c r="R1537">
        <v>1000</v>
      </c>
      <c r="S1537">
        <v>0</v>
      </c>
      <c r="T1537" t="str">
        <v>3.1.3.3</v>
      </c>
      <c r="U1537" t="str">
        <v>R00582</v>
      </c>
      <c r="V1537" t="str">
        <v>r_0917</v>
      </c>
      <c r="W1537">
        <v>0</v>
      </c>
      <c r="X1537" t="str">
        <v>SBO:0000176</v>
      </c>
      <c r="Y1537">
        <v>0</v>
      </c>
      <c r="Z1537" t="str" cm="1">
        <f t="array" ref="Z1537">IFERROR(_xlfn.UNIQUE(_xlfn.TEXTSPLIT(SUBSTITUTE(SUBSTITUTE(SUBSTITUTE(SUBSTITUTE(P1537," or "," ")," and "," "),"(",""),")","")," "),TRUE),"")</f>
        <v>rt3683</v>
      </c>
    </row>
    <row r="1538" spans="12:32" x14ac:dyDescent="0.2">
      <c r="L1538" t="str">
        <v>MANtps_e</v>
      </c>
      <c r="M1538" t="str">
        <v>D-mannose transport</v>
      </c>
      <c r="N1538" t="str">
        <v>h_e + man_e --&gt; h_c + man_c</v>
      </c>
      <c r="O1538" t="str">
        <v>Transport</v>
      </c>
      <c r="P1538" t="str">
        <v>rt1375 or rt1480 or rt2707 or rt2833 or rt3556 or rt7817 or rt2496</v>
      </c>
      <c r="Q1538">
        <v>0</v>
      </c>
      <c r="R1538">
        <v>1000</v>
      </c>
      <c r="S1538">
        <v>0</v>
      </c>
      <c r="T1538">
        <v>0</v>
      </c>
      <c r="U1538">
        <v>0</v>
      </c>
      <c r="V1538" t="str">
        <v>r_1139</v>
      </c>
      <c r="W1538">
        <v>0</v>
      </c>
      <c r="X1538" t="str">
        <v>SBO:0000185</v>
      </c>
      <c r="Y1538">
        <v>0</v>
      </c>
      <c r="Z1538" t="str" cm="1">
        <f t="array" ref="Z1538:AF1538">IFERROR(_xlfn.UNIQUE(_xlfn.TEXTSPLIT(SUBSTITUTE(SUBSTITUTE(SUBSTITUTE(SUBSTITUTE(P1538," or "," ")," and "," "),"(",""),")","")," "),TRUE),"")</f>
        <v>rt1375</v>
      </c>
      <c r="AA1538" t="str">
        <v>rt1480</v>
      </c>
      <c r="AB1538" t="str">
        <v>rt2707</v>
      </c>
      <c r="AC1538" t="str">
        <v>rt2833</v>
      </c>
      <c r="AD1538" t="str">
        <v>rt3556</v>
      </c>
      <c r="AE1538" t="str">
        <v>rt7817</v>
      </c>
      <c r="AF1538" t="str">
        <v>rt2496</v>
      </c>
    </row>
    <row r="1539" spans="12:32" x14ac:dyDescent="0.2">
      <c r="L1539" t="str">
        <v>IMPC_c</v>
      </c>
      <c r="M1539" t="str">
        <v>inosine monophosphate cyclohydrolase</v>
      </c>
      <c r="N1539" t="str">
        <v>fprica_c &lt;=&gt; h2o_c + imp_c</v>
      </c>
      <c r="O1539" t="str">
        <v>Purine metabolism</v>
      </c>
      <c r="P1539" t="str">
        <v>rt4053</v>
      </c>
      <c r="Q1539">
        <v>-1000</v>
      </c>
      <c r="R1539">
        <v>1000</v>
      </c>
      <c r="S1539">
        <v>0</v>
      </c>
      <c r="T1539" t="str">
        <v>2.1.2.3</v>
      </c>
      <c r="U1539" t="str">
        <v>R01127</v>
      </c>
      <c r="V1539" t="str">
        <v>r_0570</v>
      </c>
      <c r="W1539">
        <v>0</v>
      </c>
      <c r="X1539" t="str">
        <v>SBO:0000176</v>
      </c>
      <c r="Y1539">
        <v>0</v>
      </c>
      <c r="Z1539" t="str" cm="1">
        <f t="array" ref="Z1539">IFERROR(_xlfn.UNIQUE(_xlfn.TEXTSPLIT(SUBSTITUTE(SUBSTITUTE(SUBSTITUTE(SUBSTITUTE(P1539," or "," ")," and "," "),"(",""),")","")," "),TRUE),"")</f>
        <v>rt4053</v>
      </c>
    </row>
    <row r="1540" spans="12:32" x14ac:dyDescent="0.2">
      <c r="L1540" t="str">
        <v>SUCDq9_m</v>
      </c>
      <c r="M1540" t="str">
        <v>succinate dehydrogenase (ubiquinone-9)</v>
      </c>
      <c r="N1540" t="str">
        <v>q9_m + succ_m &lt;=&gt; fum_m + q9h2_m</v>
      </c>
      <c r="O1540" t="str">
        <v>Citric acid cycle</v>
      </c>
      <c r="P1540" t="str">
        <v>rt7913 and rt3609 and rt3261 and rt3434</v>
      </c>
      <c r="Q1540">
        <v>-1000</v>
      </c>
      <c r="R1540">
        <v>1000</v>
      </c>
      <c r="S1540">
        <v>0</v>
      </c>
      <c r="T1540" t="str">
        <v>1.3.5.1</v>
      </c>
      <c r="U1540">
        <v>0</v>
      </c>
      <c r="V1540" t="str">
        <v>r_1021</v>
      </c>
      <c r="W1540">
        <v>0</v>
      </c>
      <c r="X1540" t="str">
        <v>SBO:0000176</v>
      </c>
      <c r="Y1540">
        <v>0</v>
      </c>
      <c r="Z1540" t="str" cm="1">
        <f t="array" ref="Z1540:AC1540">IFERROR(_xlfn.UNIQUE(_xlfn.TEXTSPLIT(SUBSTITUTE(SUBSTITUTE(SUBSTITUTE(SUBSTITUTE(P1540," or "," ")," and "," "),"(",""),")","")," "),TRUE),"")</f>
        <v>rt7913</v>
      </c>
      <c r="AA1540" t="str">
        <v>rt3609</v>
      </c>
      <c r="AB1540" t="str">
        <v>rt3261</v>
      </c>
      <c r="AC1540" t="str">
        <v>rt3434</v>
      </c>
    </row>
    <row r="1541" spans="12:32" x14ac:dyDescent="0.2">
      <c r="L1541" t="str">
        <v>GLYOX_m</v>
      </c>
      <c r="M1541" t="str">
        <v>hydroxyacylglutathione hydrolase</v>
      </c>
      <c r="N1541" t="str">
        <v>h2o_m + lgt__S_m --&gt; gthrd_m + h_m + lac__D_m</v>
      </c>
      <c r="O1541" t="str">
        <v>Pyruvate metabolism</v>
      </c>
      <c r="P1541" t="str">
        <v>rt5195</v>
      </c>
      <c r="Q1541">
        <v>0</v>
      </c>
      <c r="R1541">
        <v>1000</v>
      </c>
      <c r="S1541">
        <v>0</v>
      </c>
      <c r="T1541" t="str">
        <v>3.1.2.6</v>
      </c>
      <c r="U1541" t="str">
        <v>R01736</v>
      </c>
      <c r="V1541" t="str">
        <v>r_0554</v>
      </c>
      <c r="W1541">
        <v>0</v>
      </c>
      <c r="X1541" t="str">
        <v>SBO:0000176</v>
      </c>
      <c r="Y1541">
        <v>0</v>
      </c>
      <c r="Z1541" t="str" cm="1">
        <f t="array" ref="Z1541">IFERROR(_xlfn.UNIQUE(_xlfn.TEXTSPLIT(SUBSTITUTE(SUBSTITUTE(SUBSTITUTE(SUBSTITUTE(P1541," or "," ")," and "," "),"(",""),")","")," "),TRUE),"")</f>
        <v>rt5195</v>
      </c>
    </row>
    <row r="1542" spans="12:32" x14ac:dyDescent="0.2">
      <c r="L1542" t="str">
        <v>LANOSTt_c_e</v>
      </c>
      <c r="M1542" t="str">
        <v>lanosterol transport</v>
      </c>
      <c r="N1542" t="str">
        <v>lanost_e &lt;=&gt; lanost_c</v>
      </c>
      <c r="O1542" t="str">
        <v>Transport</v>
      </c>
      <c r="P1542" t="str">
        <v>rt6543</v>
      </c>
      <c r="Q1542">
        <v>-1000</v>
      </c>
      <c r="R1542">
        <v>1000</v>
      </c>
      <c r="S1542">
        <v>0</v>
      </c>
      <c r="T1542">
        <v>0</v>
      </c>
      <c r="U1542">
        <v>0</v>
      </c>
      <c r="V1542" t="str">
        <v>r_1225</v>
      </c>
      <c r="W1542">
        <v>0</v>
      </c>
      <c r="X1542" t="str">
        <v>SBO:0000185</v>
      </c>
      <c r="Y1542">
        <v>0</v>
      </c>
      <c r="Z1542" t="str" cm="1">
        <f t="array" ref="Z1542">IFERROR(_xlfn.UNIQUE(_xlfn.TEXTSPLIT(SUBSTITUTE(SUBSTITUTE(SUBSTITUTE(SUBSTITUTE(P1542," or "," ")," and "," "),"(",""),")","")," "),TRUE),"")</f>
        <v>rt6543</v>
      </c>
    </row>
    <row r="1543" spans="12:32" x14ac:dyDescent="0.2">
      <c r="L1543" t="str">
        <v>SERD_L_c</v>
      </c>
      <c r="M1543" t="str">
        <v>L-serine deaminase</v>
      </c>
      <c r="N1543" t="str">
        <v>ser__L_c --&gt; nh4_c + pyr_c</v>
      </c>
      <c r="O1543" t="str">
        <v>Glycine, serine and threonine metabolism</v>
      </c>
      <c r="P1543" t="str">
        <v>rt0848</v>
      </c>
      <c r="Q1543">
        <v>0</v>
      </c>
      <c r="R1543">
        <v>1000</v>
      </c>
      <c r="S1543">
        <v>0</v>
      </c>
      <c r="T1543" t="str">
        <v>4.3.1.17</v>
      </c>
      <c r="U1543" t="str">
        <v>R00220</v>
      </c>
      <c r="V1543" t="str">
        <v>r_0689</v>
      </c>
      <c r="W1543">
        <v>0</v>
      </c>
      <c r="X1543" t="str">
        <v>SBO:0000176</v>
      </c>
      <c r="Y1543">
        <v>0</v>
      </c>
      <c r="Z1543" t="str" cm="1">
        <f t="array" ref="Z1543">IFERROR(_xlfn.UNIQUE(_xlfn.TEXTSPLIT(SUBSTITUTE(SUBSTITUTE(SUBSTITUTE(SUBSTITUTE(P1543," or "," ")," and "," "),"(",""),")","")," "),TRUE),"")</f>
        <v>rt0848</v>
      </c>
    </row>
    <row r="1544" spans="12:32" x14ac:dyDescent="0.2">
      <c r="L1544" t="str">
        <v>EPISTt_c_e</v>
      </c>
      <c r="M1544" t="str">
        <v>episterol transport</v>
      </c>
      <c r="N1544" t="str">
        <v>epist_e &lt;=&gt; epist_c</v>
      </c>
      <c r="O1544" t="str">
        <v>Transport</v>
      </c>
      <c r="P1544" t="str">
        <v>rt6543</v>
      </c>
      <c r="Q1544">
        <v>-1000</v>
      </c>
      <c r="R1544">
        <v>1000</v>
      </c>
      <c r="S1544">
        <v>0</v>
      </c>
      <c r="T1544">
        <v>0</v>
      </c>
      <c r="U1544">
        <v>0</v>
      </c>
      <c r="V1544" t="str">
        <v>r_1146</v>
      </c>
      <c r="W1544">
        <v>0</v>
      </c>
      <c r="X1544" t="str">
        <v>SBO:0000185</v>
      </c>
      <c r="Y1544">
        <v>0</v>
      </c>
      <c r="Z1544" t="str" cm="1">
        <f t="array" ref="Z1544">IFERROR(_xlfn.UNIQUE(_xlfn.TEXTSPLIT(SUBSTITUTE(SUBSTITUTE(SUBSTITUTE(SUBSTITUTE(P1544," or "," ")," and "," "),"(",""),")","")," "),TRUE),"")</f>
        <v>rt6543</v>
      </c>
    </row>
    <row r="1545" spans="12:32" x14ac:dyDescent="0.2">
      <c r="L1545" t="str">
        <v>PGL_c</v>
      </c>
      <c r="M1545" t="str">
        <v>6-phosphogluconolactonase</v>
      </c>
      <c r="N1545" t="str">
        <v>6pgl_c + h2o_c --&gt; 6pgc_c + h_c</v>
      </c>
      <c r="O1545" t="str">
        <v>Pentose phosphate pathway</v>
      </c>
      <c r="P1545" t="str">
        <v>rt6131</v>
      </c>
      <c r="Q1545">
        <v>0</v>
      </c>
      <c r="R1545">
        <v>1000</v>
      </c>
      <c r="S1545">
        <v>0</v>
      </c>
      <c r="T1545" t="str">
        <v>3.1.1.31</v>
      </c>
      <c r="U1545" t="str">
        <v>R02035</v>
      </c>
      <c r="V1545" t="str">
        <v>r_0091</v>
      </c>
      <c r="W1545">
        <v>0</v>
      </c>
      <c r="X1545" t="str">
        <v>SBO:0000176</v>
      </c>
      <c r="Y1545">
        <v>0</v>
      </c>
      <c r="Z1545" t="str" cm="1">
        <f t="array" ref="Z1545">IFERROR(_xlfn.UNIQUE(_xlfn.TEXTSPLIT(SUBSTITUTE(SUBSTITUTE(SUBSTITUTE(SUBSTITUTE(P1545," or "," ")," and "," "),"(",""),")","")," "),TRUE),"")</f>
        <v>rt6131</v>
      </c>
    </row>
    <row r="1546" spans="12:32" x14ac:dyDescent="0.2">
      <c r="L1546" t="str">
        <v>ERGSTt_c_e</v>
      </c>
      <c r="M1546" t="str">
        <v>ergosterol transport</v>
      </c>
      <c r="N1546" t="str">
        <v>ergst_e &lt;=&gt; ergst_c</v>
      </c>
      <c r="O1546" t="str">
        <v>Transport</v>
      </c>
      <c r="P1546" t="str">
        <v>rt6543</v>
      </c>
      <c r="Q1546">
        <v>-1000</v>
      </c>
      <c r="R1546">
        <v>1000</v>
      </c>
      <c r="S1546">
        <v>0</v>
      </c>
      <c r="T1546">
        <v>0</v>
      </c>
      <c r="U1546">
        <v>0</v>
      </c>
      <c r="V1546" t="str">
        <v>r_1147</v>
      </c>
      <c r="W1546">
        <v>0</v>
      </c>
      <c r="X1546" t="str">
        <v>SBO:0000185</v>
      </c>
      <c r="Y1546">
        <v>0</v>
      </c>
      <c r="Z1546" t="str" cm="1">
        <f t="array" ref="Z1546">IFERROR(_xlfn.UNIQUE(_xlfn.TEXTSPLIT(SUBSTITUTE(SUBSTITUTE(SUBSTITUTE(SUBSTITUTE(P1546," or "," ")," and "," "),"(",""),")","")," "),TRUE),"")</f>
        <v>rt6543</v>
      </c>
    </row>
    <row r="1547" spans="12:32" x14ac:dyDescent="0.2">
      <c r="L1547" t="str">
        <v>IPPS_c</v>
      </c>
      <c r="M1547" t="str">
        <v>2-isopropylmalate synthase</v>
      </c>
      <c r="N1547" t="str">
        <v>3mob_c + accoa_c + h2o_c --&gt; 3c3hmp_c + coa_c + h_c</v>
      </c>
      <c r="O1547" t="str">
        <v>Valine, leucine and isoleucine metabolism</v>
      </c>
      <c r="P1547" t="str">
        <v>rt7120</v>
      </c>
      <c r="Q1547">
        <v>0</v>
      </c>
      <c r="R1547">
        <v>1000</v>
      </c>
      <c r="S1547">
        <v>0</v>
      </c>
      <c r="T1547" t="str">
        <v>2.3.3.13</v>
      </c>
      <c r="U1547" t="str">
        <v>R01213</v>
      </c>
      <c r="V1547" t="str">
        <v>r_0024</v>
      </c>
      <c r="W1547">
        <v>0</v>
      </c>
      <c r="X1547" t="str">
        <v>SBO:0000176</v>
      </c>
      <c r="Y1547">
        <v>0</v>
      </c>
      <c r="Z1547" t="str" cm="1">
        <f t="array" ref="Z1547">IFERROR(_xlfn.UNIQUE(_xlfn.TEXTSPLIT(SUBSTITUTE(SUBSTITUTE(SUBSTITUTE(SUBSTITUTE(P1547," or "," ")," and "," "),"(",""),")","")," "),TRUE),"")</f>
        <v>rt7120</v>
      </c>
    </row>
    <row r="1548" spans="12:32" x14ac:dyDescent="0.2">
      <c r="L1548" t="str">
        <v>ALDD22x_c</v>
      </c>
      <c r="M1548" t="str">
        <v>aldehyde dehydrogenase (3-aminopropanal, NAD)</v>
      </c>
      <c r="N1548" t="str">
        <v>aproa_c + h2o_c + nad_c --&gt; ala_B_c + 2.0 h_c + nadh_c</v>
      </c>
      <c r="O1548" t="str">
        <v>beta-Alanine metabolism</v>
      </c>
      <c r="P1548" t="str">
        <v>rt2756 or rt7955</v>
      </c>
      <c r="Q1548">
        <v>0</v>
      </c>
      <c r="R1548">
        <v>1000</v>
      </c>
      <c r="S1548">
        <v>0</v>
      </c>
      <c r="T1548" t="str">
        <v>1.2.1.5</v>
      </c>
      <c r="U1548" t="str">
        <v>R00904</v>
      </c>
      <c r="V1548" t="str">
        <v>r_0172</v>
      </c>
      <c r="W1548">
        <v>0</v>
      </c>
      <c r="X1548" t="str">
        <v>SBO:0000176</v>
      </c>
      <c r="Y1548">
        <v>0</v>
      </c>
      <c r="Z1548" t="str" cm="1">
        <f t="array" ref="Z1548:AA1548">IFERROR(_xlfn.UNIQUE(_xlfn.TEXTSPLIT(SUBSTITUTE(SUBSTITUTE(SUBSTITUTE(SUBSTITUTE(P1548," or "," ")," and "," "),"(",""),")","")," "),TRUE),"")</f>
        <v>rt2756</v>
      </c>
      <c r="AA1548" t="str">
        <v>rt7955</v>
      </c>
    </row>
    <row r="1549" spans="12:32" x14ac:dyDescent="0.2">
      <c r="L1549" t="str">
        <v>AOXS_c</v>
      </c>
      <c r="M1549" t="str">
        <v>8-amino-7-oxononanoate synthase</v>
      </c>
      <c r="N1549" t="str">
        <v>ala__L_c + h_c + pmcoa_c --&gt; 8aonn_c + co2_c + coa_c</v>
      </c>
      <c r="O1549" t="str">
        <v>Biotin metabolism</v>
      </c>
      <c r="P1549" t="str">
        <v>rt4368</v>
      </c>
      <c r="Q1549">
        <v>0</v>
      </c>
      <c r="R1549">
        <v>1000</v>
      </c>
      <c r="S1549">
        <v>0</v>
      </c>
      <c r="T1549" t="str">
        <v>2.3.1.47</v>
      </c>
      <c r="U1549" t="str">
        <v>R03210</v>
      </c>
      <c r="V1549" t="str">
        <v>r_0094</v>
      </c>
      <c r="W1549">
        <v>0</v>
      </c>
      <c r="X1549" t="str">
        <v>SBO:0000176</v>
      </c>
      <c r="Y1549">
        <v>0</v>
      </c>
      <c r="Z1549" t="str" cm="1">
        <f t="array" ref="Z1549">IFERROR(_xlfn.UNIQUE(_xlfn.TEXTSPLIT(SUBSTITUTE(SUBSTITUTE(SUBSTITUTE(SUBSTITUTE(P1549," or "," ")," and "," "),"(",""),")","")," "),TRUE),"")</f>
        <v>rt4368</v>
      </c>
    </row>
    <row r="1550" spans="12:32" x14ac:dyDescent="0.2">
      <c r="L1550" t="str">
        <v>HCITS_n</v>
      </c>
      <c r="M1550" t="str">
        <v>homocitrate synthase</v>
      </c>
      <c r="N1550" t="str">
        <v>accoa_n + akg_n + h2o_n --&gt; coa_n + h_n + hcit_n</v>
      </c>
      <c r="O1550" t="str">
        <v>Lysine metabolism</v>
      </c>
      <c r="P1550" t="str">
        <v>rt6488</v>
      </c>
      <c r="Q1550">
        <v>0</v>
      </c>
      <c r="R1550">
        <v>1000</v>
      </c>
      <c r="S1550">
        <v>0</v>
      </c>
      <c r="T1550" t="str">
        <v>2.3.3.14</v>
      </c>
      <c r="U1550" t="str">
        <v>R00271</v>
      </c>
      <c r="V1550" t="str">
        <v>r_0543</v>
      </c>
      <c r="W1550">
        <v>0</v>
      </c>
      <c r="X1550" t="str">
        <v>SBO:0000176</v>
      </c>
      <c r="Y1550">
        <v>0</v>
      </c>
      <c r="Z1550" t="str" cm="1">
        <f t="array" ref="Z1550">IFERROR(_xlfn.UNIQUE(_xlfn.TEXTSPLIT(SUBSTITUTE(SUBSTITUTE(SUBSTITUTE(SUBSTITUTE(P1550," or "," ")," and "," "),"(",""),")","")," "),TRUE),"")</f>
        <v>rt6488</v>
      </c>
    </row>
    <row r="1551" spans="12:32" x14ac:dyDescent="0.2">
      <c r="L1551" t="str">
        <v>GNK_c</v>
      </c>
      <c r="M1551" t="str">
        <v>ATP:D-gluconate 6-phosphotransferase</v>
      </c>
      <c r="N1551" t="str">
        <v>atp_c + glcn_c --&gt; 6pgc_c + adp_c + h_c</v>
      </c>
      <c r="O1551" t="str">
        <v>Pentose phosphate pathway</v>
      </c>
      <c r="P1551" t="str">
        <v>rt8291</v>
      </c>
      <c r="Q1551">
        <v>0</v>
      </c>
      <c r="R1551">
        <v>1000</v>
      </c>
      <c r="S1551">
        <v>0</v>
      </c>
      <c r="T1551" t="str">
        <v>2.7.1.12</v>
      </c>
      <c r="U1551" t="str">
        <v>R01737</v>
      </c>
      <c r="V1551">
        <v>0</v>
      </c>
      <c r="W1551" t="str">
        <v>rxn01275_c0</v>
      </c>
      <c r="X1551" t="str">
        <v>SBO:0000176</v>
      </c>
      <c r="Y1551">
        <v>0</v>
      </c>
      <c r="Z1551" t="str" cm="1">
        <f t="array" ref="Z1551">IFERROR(_xlfn.UNIQUE(_xlfn.TEXTSPLIT(SUBSTITUTE(SUBSTITUTE(SUBSTITUTE(SUBSTITUTE(P1551," or "," ")," and "," "),"(",""),")","")," "),TRUE),"")</f>
        <v>rt8291</v>
      </c>
    </row>
    <row r="1552" spans="12:32" x14ac:dyDescent="0.2">
      <c r="L1552" t="str">
        <v>CRNAT120_m</v>
      </c>
      <c r="M1552" t="str">
        <v>carnitine acyltransferase (C12:0)</v>
      </c>
      <c r="N1552" t="str">
        <v>coa_m + crn120_m &lt;=&gt; crn_m + ddcacoa_m</v>
      </c>
      <c r="O1552" t="str">
        <v>Fatty acid degradation</v>
      </c>
      <c r="P1552" t="str">
        <v>rt7415</v>
      </c>
      <c r="Q1552">
        <v>-1000</v>
      </c>
      <c r="R1552">
        <v>1000</v>
      </c>
      <c r="S1552">
        <v>0</v>
      </c>
      <c r="T1552">
        <v>0</v>
      </c>
      <c r="U1552">
        <v>0</v>
      </c>
      <c r="V1552">
        <v>0</v>
      </c>
      <c r="W1552" t="str">
        <v>R-r1035_m0</v>
      </c>
      <c r="X1552" t="str">
        <v>SBO:0000176</v>
      </c>
      <c r="Y1552">
        <v>0</v>
      </c>
      <c r="Z1552" t="str" cm="1">
        <f t="array" ref="Z1552">IFERROR(_xlfn.UNIQUE(_xlfn.TEXTSPLIT(SUBSTITUTE(SUBSTITUTE(SUBSTITUTE(SUBSTITUTE(P1552," or "," ")," and "," "),"(",""),")","")," "),TRUE),"")</f>
        <v>rt7415</v>
      </c>
    </row>
    <row r="1553" spans="12:30" x14ac:dyDescent="0.2">
      <c r="L1553" t="str">
        <v>MPYRCNST_c</v>
      </c>
      <c r="M1553" t="str">
        <v>3-mercaptopyruvate:cyanide sulfurtransferase</v>
      </c>
      <c r="N1553" t="str">
        <v>mercppyr_c + so3_c &lt;=&gt; pyr_c + tsul_c</v>
      </c>
      <c r="O1553" t="str">
        <v>Cysteine and methionine metabolism</v>
      </c>
      <c r="P1553" t="str">
        <v>rt7838</v>
      </c>
      <c r="Q1553">
        <v>-1000</v>
      </c>
      <c r="R1553">
        <v>1000</v>
      </c>
      <c r="S1553">
        <v>0</v>
      </c>
      <c r="T1553">
        <v>0</v>
      </c>
      <c r="U1553" t="str">
        <v>R03105</v>
      </c>
      <c r="V1553">
        <v>0</v>
      </c>
      <c r="W1553" t="str">
        <v>rxn02229_c0</v>
      </c>
      <c r="X1553" t="str">
        <v>SBO:0000176</v>
      </c>
      <c r="Y1553">
        <v>0</v>
      </c>
      <c r="Z1553" t="str" cm="1">
        <f t="array" ref="Z1553">IFERROR(_xlfn.UNIQUE(_xlfn.TEXTSPLIT(SUBSTITUTE(SUBSTITUTE(SUBSTITUTE(SUBSTITUTE(P1553," or "," ")," and "," "),"(",""),")","")," "),TRUE),"")</f>
        <v>rt7838</v>
      </c>
    </row>
    <row r="1554" spans="12:30" x14ac:dyDescent="0.2">
      <c r="L1554" t="str">
        <v>MANNANH_e</v>
      </c>
      <c r="M1554" t="str">
        <v>mannan hydrolase</v>
      </c>
      <c r="N1554" t="str">
        <v>h2o_e + mannan_e &lt;=&gt; man_e</v>
      </c>
      <c r="O1554" t="str">
        <v>Alternative carbon metabolism</v>
      </c>
      <c r="P1554" t="str">
        <v>rt0564 or rt2416 or rt2418 or rt6980 or rt7383</v>
      </c>
      <c r="Q1554">
        <v>-1000</v>
      </c>
      <c r="R1554">
        <v>1000</v>
      </c>
      <c r="S1554">
        <v>0</v>
      </c>
      <c r="T1554">
        <v>0</v>
      </c>
      <c r="U1554">
        <v>0</v>
      </c>
      <c r="V1554">
        <v>0</v>
      </c>
      <c r="W1554" t="str">
        <v>R-r1050_e0</v>
      </c>
      <c r="X1554" t="str">
        <v>SBO:0000176</v>
      </c>
      <c r="Y1554">
        <v>0</v>
      </c>
      <c r="Z1554" t="str" cm="1">
        <f t="array" ref="Z1554:AD1554">IFERROR(_xlfn.UNIQUE(_xlfn.TEXTSPLIT(SUBSTITUTE(SUBSTITUTE(SUBSTITUTE(SUBSTITUTE(P1554," or "," ")," and "," "),"(",""),")","")," "),TRUE),"")</f>
        <v>rt0564</v>
      </c>
      <c r="AA1554" t="str">
        <v>rt2416</v>
      </c>
      <c r="AB1554" t="str">
        <v>rt2418</v>
      </c>
      <c r="AC1554" t="str">
        <v>rt6980</v>
      </c>
      <c r="AD1554" t="str">
        <v>rt7383</v>
      </c>
    </row>
    <row r="1555" spans="12:30" x14ac:dyDescent="0.2">
      <c r="L1555" t="str">
        <v>GLUTCOADH_m</v>
      </c>
      <c r="M1555" t="str">
        <v>glutaryl-CoA dehydrogenase (FAD)</v>
      </c>
      <c r="N1555" t="str">
        <v>fad_m + glutcoa_m + h_m &lt;=&gt; b2coa_m + co2_m + fadh2_m</v>
      </c>
      <c r="O1555" t="str">
        <v>Unassigned</v>
      </c>
      <c r="P1555" t="str">
        <v>rt3621</v>
      </c>
      <c r="Q1555">
        <v>-1000</v>
      </c>
      <c r="R1555">
        <v>1000</v>
      </c>
      <c r="S1555">
        <v>0</v>
      </c>
      <c r="T1555">
        <v>0</v>
      </c>
      <c r="U1555">
        <v>0</v>
      </c>
      <c r="V1555">
        <v>0</v>
      </c>
      <c r="W1555" t="str">
        <v>R-r0825_m0</v>
      </c>
      <c r="X1555" t="str">
        <v>SBO:0000176</v>
      </c>
      <c r="Y1555">
        <v>0</v>
      </c>
      <c r="Z1555" t="str" cm="1">
        <f t="array" ref="Z1555">IFERROR(_xlfn.UNIQUE(_xlfn.TEXTSPLIT(SUBSTITUTE(SUBSTITUTE(SUBSTITUTE(SUBSTITUTE(P1555," or "," ")," and "," "),"(",""),")","")," "),TRUE),"")</f>
        <v>rt3621</v>
      </c>
    </row>
    <row r="1556" spans="12:30" x14ac:dyDescent="0.2">
      <c r="L1556" t="str">
        <v>3OAS140_c</v>
      </c>
      <c r="M1556" t="str">
        <v>3-oxoacyl-ACP synthase (n-C14:0)</v>
      </c>
      <c r="N1556" t="str">
        <v>ddcaACP_c + h_c + malACP_c --&gt; 3omrsACP_c + ACP_c + co2_c</v>
      </c>
      <c r="O1556" t="str">
        <v>Fatty acid biosynthesis</v>
      </c>
      <c r="P1556" t="str">
        <v>rt0409</v>
      </c>
      <c r="Q1556">
        <v>0</v>
      </c>
      <c r="R1556">
        <v>1000</v>
      </c>
      <c r="S1556">
        <v>0</v>
      </c>
      <c r="T1556">
        <v>0</v>
      </c>
      <c r="U1556" t="str">
        <v>R04726</v>
      </c>
      <c r="V1556">
        <v>0</v>
      </c>
      <c r="W1556" t="str">
        <v>rxn05345_c0</v>
      </c>
      <c r="X1556" t="str">
        <v>SBO:0000176</v>
      </c>
      <c r="Y1556">
        <v>0</v>
      </c>
      <c r="Z1556" t="str" cm="1">
        <f t="array" ref="Z1556">IFERROR(_xlfn.UNIQUE(_xlfn.TEXTSPLIT(SUBSTITUTE(SUBSTITUTE(SUBSTITUTE(SUBSTITUTE(P1556," or "," ")," and "," "),"(",""),")","")," "),TRUE),"")</f>
        <v>rt0409</v>
      </c>
    </row>
    <row r="1557" spans="12:30" x14ac:dyDescent="0.2">
      <c r="L1557" t="str">
        <v>URO_c</v>
      </c>
      <c r="M1557" t="str">
        <v>urate:oxygen oxidoreductase</v>
      </c>
      <c r="N1557" t="str">
        <v>h2o_c + o2_c + urate_c --&gt; 5hiu_c + h2o2_c</v>
      </c>
      <c r="O1557" t="str">
        <v>Purine metabolism</v>
      </c>
      <c r="P1557" t="str">
        <v>rt2202</v>
      </c>
      <c r="Q1557">
        <v>0</v>
      </c>
      <c r="R1557">
        <v>1000</v>
      </c>
      <c r="S1557">
        <v>0</v>
      </c>
      <c r="T1557">
        <v>0</v>
      </c>
      <c r="U1557" t="str">
        <v>R02106</v>
      </c>
      <c r="V1557">
        <v>0</v>
      </c>
      <c r="W1557" t="str">
        <v>rxn01523_c0</v>
      </c>
      <c r="X1557" t="str">
        <v>SBO:0000176</v>
      </c>
      <c r="Y1557">
        <v>0</v>
      </c>
      <c r="Z1557" t="str" cm="1">
        <f t="array" ref="Z1557">IFERROR(_xlfn.UNIQUE(_xlfn.TEXTSPLIT(SUBSTITUTE(SUBSTITUTE(SUBSTITUTE(SUBSTITUTE(P1557," or "," ")," and "," "),"(",""),")","")," "),TRUE),"")</f>
        <v>rt2202</v>
      </c>
    </row>
    <row r="1558" spans="12:30" x14ac:dyDescent="0.2">
      <c r="L1558" t="str">
        <v>3HAD120_c</v>
      </c>
      <c r="M1558" t="str">
        <v>3-hydroxyacyl-ACP dehydratase (n-C12:0)</v>
      </c>
      <c r="N1558" t="str">
        <v>3hddecACP_c --&gt; h2o_c + tddec2eACP_c</v>
      </c>
      <c r="O1558" t="str">
        <v>Fatty acid biosynthesis</v>
      </c>
      <c r="P1558" t="str">
        <v>rt0302</v>
      </c>
      <c r="Q1558">
        <v>0</v>
      </c>
      <c r="R1558">
        <v>1000</v>
      </c>
      <c r="S1558">
        <v>0</v>
      </c>
      <c r="T1558">
        <v>0</v>
      </c>
      <c r="U1558" t="str">
        <v>R04965</v>
      </c>
      <c r="V1558">
        <v>0</v>
      </c>
      <c r="W1558" t="str">
        <v>rxn05331_c0</v>
      </c>
      <c r="X1558" t="str">
        <v>SBO:0000176</v>
      </c>
      <c r="Y1558">
        <v>0</v>
      </c>
      <c r="Z1558" t="str" cm="1">
        <f t="array" ref="Z1558">IFERROR(_xlfn.UNIQUE(_xlfn.TEXTSPLIT(SUBSTITUTE(SUBSTITUTE(SUBSTITUTE(SUBSTITUTE(P1558," or "," ")," and "," "),"(",""),")","")," "),TRUE),"")</f>
        <v>rt0302</v>
      </c>
    </row>
    <row r="1559" spans="12:30" x14ac:dyDescent="0.2">
      <c r="L1559" t="str">
        <v>ASPTA4_c</v>
      </c>
      <c r="M1559" t="str">
        <v>L-cysteine:2-oxoglutarate aminotransferase</v>
      </c>
      <c r="N1559" t="str">
        <v>akg_c + cys__L_c &lt;=&gt; glu__L_c + mercppyr_c</v>
      </c>
      <c r="O1559" t="str">
        <v>Cysteine and methionine metabolism</v>
      </c>
      <c r="P1559" t="str">
        <v>rt1784</v>
      </c>
      <c r="Q1559">
        <v>-1000</v>
      </c>
      <c r="R1559">
        <v>1000</v>
      </c>
      <c r="S1559">
        <v>0</v>
      </c>
      <c r="T1559" t="str">
        <v>2.6.1.3</v>
      </c>
      <c r="U1559" t="str">
        <v>R00895</v>
      </c>
      <c r="V1559">
        <v>0</v>
      </c>
      <c r="W1559" t="str">
        <v>rxn00647_c0</v>
      </c>
      <c r="X1559" t="str">
        <v>SBO:0000176</v>
      </c>
      <c r="Y1559">
        <v>0</v>
      </c>
      <c r="Z1559" t="str" cm="1">
        <f t="array" ref="Z1559">IFERROR(_xlfn.UNIQUE(_xlfn.TEXTSPLIT(SUBSTITUTE(SUBSTITUTE(SUBSTITUTE(SUBSTITUTE(P1559," or "," ")," and "," "),"(",""),")","")," "),TRUE),"")</f>
        <v>rt1784</v>
      </c>
    </row>
    <row r="1560" spans="12:30" x14ac:dyDescent="0.2">
      <c r="L1560" t="str">
        <v>TRPDC_c</v>
      </c>
      <c r="M1560" t="str">
        <v>L-tryptophan decarboxy-lyase</v>
      </c>
      <c r="N1560" t="str">
        <v>h_c + trp__L_c &lt;=&gt; co2_c + trypta_c</v>
      </c>
      <c r="O1560" t="str">
        <v>Tryptophan metabolism</v>
      </c>
      <c r="P1560" t="str">
        <v>rt1736</v>
      </c>
      <c r="Q1560">
        <v>-1000</v>
      </c>
      <c r="R1560">
        <v>1000</v>
      </c>
      <c r="S1560">
        <v>0</v>
      </c>
      <c r="T1560">
        <v>0</v>
      </c>
      <c r="U1560" t="str">
        <v>R00685</v>
      </c>
      <c r="V1560">
        <v>0</v>
      </c>
      <c r="W1560" t="str">
        <v>rxn00484_c0</v>
      </c>
      <c r="X1560" t="str">
        <v>SBO:0000176</v>
      </c>
      <c r="Y1560">
        <v>0</v>
      </c>
      <c r="Z1560" t="str" cm="1">
        <f t="array" ref="Z1560">IFERROR(_xlfn.UNIQUE(_xlfn.TEXTSPLIT(SUBSTITUTE(SUBSTITUTE(SUBSTITUTE(SUBSTITUTE(P1560," or "," ")," and "," "),"(",""),")","")," "),TRUE),"")</f>
        <v>rt1736</v>
      </c>
    </row>
    <row r="1561" spans="12:30" x14ac:dyDescent="0.2">
      <c r="L1561" t="str">
        <v>3OAR80_c</v>
      </c>
      <c r="M1561" t="str">
        <v>3-oxoacyl-ACP reductase (n-C8:0)</v>
      </c>
      <c r="N1561" t="str">
        <v>3ooctACP_c + h_c + nadph_c &lt;=&gt; 3hoctACP_c + nadp_c</v>
      </c>
      <c r="O1561" t="str">
        <v>Fatty acid biosynthesis</v>
      </c>
      <c r="P1561" t="str">
        <v>rt0409 or rt2183 or rt1363 or rt2190</v>
      </c>
      <c r="Q1561">
        <v>-1000</v>
      </c>
      <c r="R1561">
        <v>1000</v>
      </c>
      <c r="S1561">
        <v>0</v>
      </c>
      <c r="T1561">
        <v>0</v>
      </c>
      <c r="U1561" t="str">
        <v>R04536</v>
      </c>
      <c r="V1561">
        <v>0</v>
      </c>
      <c r="W1561" t="str">
        <v>rxn05341_c0</v>
      </c>
      <c r="X1561" t="str">
        <v>SBO:0000176</v>
      </c>
      <c r="Y1561">
        <v>0</v>
      </c>
      <c r="Z1561" t="str" cm="1">
        <f t="array" ref="Z1561:AC1561">IFERROR(_xlfn.UNIQUE(_xlfn.TEXTSPLIT(SUBSTITUTE(SUBSTITUTE(SUBSTITUTE(SUBSTITUTE(P1561," or "," ")," and "," "),"(",""),")","")," "),TRUE),"")</f>
        <v>rt0409</v>
      </c>
      <c r="AA1561" t="str">
        <v>rt2183</v>
      </c>
      <c r="AB1561" t="str">
        <v>rt1363</v>
      </c>
      <c r="AC1561" t="str">
        <v>rt2190</v>
      </c>
    </row>
    <row r="1562" spans="12:30" x14ac:dyDescent="0.2">
      <c r="L1562" t="str">
        <v>3OAS100_c</v>
      </c>
      <c r="M1562" t="str">
        <v>3-oxoacyl-ACP synthase (n-C10:0)</v>
      </c>
      <c r="N1562" t="str">
        <v>h_c + malACP_c + ocACP_c --&gt; 3odecACP_c + ACP_c + co2_c</v>
      </c>
      <c r="O1562" t="str">
        <v>Fatty acid biosynthesis</v>
      </c>
      <c r="P1562" t="str">
        <v>rt0409</v>
      </c>
      <c r="Q1562">
        <v>0</v>
      </c>
      <c r="R1562">
        <v>1000</v>
      </c>
      <c r="S1562">
        <v>0</v>
      </c>
      <c r="T1562">
        <v>0</v>
      </c>
      <c r="U1562" t="str">
        <v>R04960</v>
      </c>
      <c r="V1562">
        <v>0</v>
      </c>
      <c r="W1562" t="str">
        <v>rxn05343_c0</v>
      </c>
      <c r="X1562" t="str">
        <v>SBO:0000176</v>
      </c>
      <c r="Y1562">
        <v>0</v>
      </c>
      <c r="Z1562" t="str" cm="1">
        <f t="array" ref="Z1562">IFERROR(_xlfn.UNIQUE(_xlfn.TEXTSPLIT(SUBSTITUTE(SUBSTITUTE(SUBSTITUTE(SUBSTITUTE(P1562," or "," ")," and "," "),"(",""),")","")," "),TRUE),"")</f>
        <v>rt0409</v>
      </c>
    </row>
    <row r="1563" spans="12:30" x14ac:dyDescent="0.2">
      <c r="L1563" t="str">
        <v>3HAD80_c</v>
      </c>
      <c r="M1563" t="str">
        <v>3-hydroxyacyl-thioester dehydratase (trans-oct-2-enoyl-ACP)</v>
      </c>
      <c r="N1563" t="str">
        <v>3hoctACP_c --&gt; h2o_c + toct2eACP_c</v>
      </c>
      <c r="O1563" t="str">
        <v>Fatty acid biosynthesis</v>
      </c>
      <c r="P1563" t="str">
        <v>rt0302</v>
      </c>
      <c r="Q1563">
        <v>0</v>
      </c>
      <c r="R1563">
        <v>1000</v>
      </c>
      <c r="S1563">
        <v>0</v>
      </c>
      <c r="T1563">
        <v>0</v>
      </c>
      <c r="U1563" t="str">
        <v>R04537</v>
      </c>
      <c r="V1563">
        <v>0</v>
      </c>
      <c r="W1563" t="str">
        <v>rxn05334_c0</v>
      </c>
      <c r="X1563" t="str">
        <v>SBO:0000176</v>
      </c>
      <c r="Y1563">
        <v>0</v>
      </c>
      <c r="Z1563" t="str" cm="1">
        <f t="array" ref="Z1563">IFERROR(_xlfn.UNIQUE(_xlfn.TEXTSPLIT(SUBSTITUTE(SUBSTITUTE(SUBSTITUTE(SUBSTITUTE(P1563," or "," ")," and "," "),"(",""),")","")," "),TRUE),"")</f>
        <v>rt0302</v>
      </c>
    </row>
    <row r="1564" spans="12:30" x14ac:dyDescent="0.2">
      <c r="L1564" t="str">
        <v>Kt_c_m</v>
      </c>
      <c r="M1564" t="str">
        <v>potassium transport</v>
      </c>
      <c r="N1564" t="str">
        <v>h_c + k_m &lt;=&gt; h_m + k_c</v>
      </c>
      <c r="O1564" t="str">
        <v>Transport</v>
      </c>
      <c r="P1564" t="str">
        <v>rt7131</v>
      </c>
      <c r="Q1564">
        <v>-1000</v>
      </c>
      <c r="R1564">
        <v>1000</v>
      </c>
      <c r="S1564">
        <v>0</v>
      </c>
      <c r="T1564">
        <v>0</v>
      </c>
      <c r="U1564">
        <v>0</v>
      </c>
      <c r="V1564">
        <v>0</v>
      </c>
      <c r="W1564" t="str">
        <v>R-tr-k/h_m0</v>
      </c>
      <c r="X1564" t="str">
        <v>SBO:0000185</v>
      </c>
      <c r="Y1564">
        <v>0</v>
      </c>
      <c r="Z1564" t="str" cm="1">
        <f t="array" ref="Z1564">IFERROR(_xlfn.UNIQUE(_xlfn.TEXTSPLIT(SUBSTITUTE(SUBSTITUTE(SUBSTITUTE(SUBSTITUTE(P1564," or "," ")," and "," "),"(",""),")","")," "),TRUE),"")</f>
        <v>rt7131</v>
      </c>
    </row>
    <row r="1565" spans="12:30" x14ac:dyDescent="0.2">
      <c r="L1565" t="str">
        <v>3HAD180_c</v>
      </c>
      <c r="M1565" t="str">
        <v>3-hydroxyacyl-ACP dehydratase (n-C18:0)</v>
      </c>
      <c r="N1565" t="str">
        <v>3hoctaACP_c --&gt; h2o_c + toctd2eACP_c</v>
      </c>
      <c r="O1565" t="str">
        <v>Fatty acid biosynthesis</v>
      </c>
      <c r="P1565" t="str">
        <v>rt0302</v>
      </c>
      <c r="Q1565">
        <v>0</v>
      </c>
      <c r="R1565">
        <v>1000</v>
      </c>
      <c r="S1565">
        <v>0</v>
      </c>
      <c r="T1565">
        <v>0</v>
      </c>
      <c r="U1565" t="str">
        <v>R07764</v>
      </c>
      <c r="V1565">
        <v>0</v>
      </c>
      <c r="W1565" t="str">
        <v>rxn07578_c0</v>
      </c>
      <c r="X1565" t="str">
        <v>SBO:0000176</v>
      </c>
      <c r="Y1565">
        <v>0</v>
      </c>
      <c r="Z1565" t="str" cm="1">
        <f t="array" ref="Z1565">IFERROR(_xlfn.UNIQUE(_xlfn.TEXTSPLIT(SUBSTITUTE(SUBSTITUTE(SUBSTITUTE(SUBSTITUTE(P1565," or "," ")," and "," "),"(",""),")","")," "),TRUE),"")</f>
        <v>rt0302</v>
      </c>
    </row>
    <row r="1566" spans="12:30" x14ac:dyDescent="0.2">
      <c r="L1566" t="str">
        <v>QUINDH_c</v>
      </c>
      <c r="M1566" t="str">
        <v>L-quinate:NAD+ 3-oxidoreductase</v>
      </c>
      <c r="N1566" t="str">
        <v>3dhq_c + h_c + nadh_c &lt;=&gt; nad_c + quin_c</v>
      </c>
      <c r="O1566" t="str">
        <v>Phenylalanine, tyrosine and tryptophan metabolism</v>
      </c>
      <c r="P1566" t="str">
        <v>rt5341</v>
      </c>
      <c r="Q1566">
        <v>-1000</v>
      </c>
      <c r="R1566">
        <v>1000</v>
      </c>
      <c r="S1566">
        <v>0</v>
      </c>
      <c r="T1566">
        <v>0</v>
      </c>
      <c r="U1566" t="str">
        <v>R01872</v>
      </c>
      <c r="V1566">
        <v>0</v>
      </c>
      <c r="W1566" t="str">
        <v>rxn01363_c0</v>
      </c>
      <c r="X1566" t="str">
        <v>SBO:0000176</v>
      </c>
      <c r="Y1566">
        <v>0</v>
      </c>
      <c r="Z1566" t="str" cm="1">
        <f t="array" ref="Z1566">IFERROR(_xlfn.UNIQUE(_xlfn.TEXTSPLIT(SUBSTITUTE(SUBSTITUTE(SUBSTITUTE(SUBSTITUTE(P1566," or "," ")," and "," "),"(",""),")","")," "),TRUE),"")</f>
        <v>rt5341</v>
      </c>
    </row>
    <row r="1567" spans="12:30" x14ac:dyDescent="0.2">
      <c r="L1567" t="str">
        <v>3OAS120_c</v>
      </c>
      <c r="M1567" t="str">
        <v>3-oxoacyl-ACP synthase (n-C12:0)</v>
      </c>
      <c r="N1567" t="str">
        <v>dcaACP_c + h_c + malACP_c --&gt; 3oddecACP_c + ACP_c + co2_c</v>
      </c>
      <c r="O1567" t="str">
        <v>Fatty acid biosynthesis</v>
      </c>
      <c r="P1567" t="str">
        <v>rt0409</v>
      </c>
      <c r="Q1567">
        <v>0</v>
      </c>
      <c r="R1567">
        <v>1000</v>
      </c>
      <c r="S1567">
        <v>0</v>
      </c>
      <c r="T1567">
        <v>0</v>
      </c>
      <c r="U1567" t="str">
        <v>R04963</v>
      </c>
      <c r="V1567">
        <v>0</v>
      </c>
      <c r="W1567" t="str">
        <v>rxn05348_c0</v>
      </c>
      <c r="X1567" t="str">
        <v>SBO:0000176</v>
      </c>
      <c r="Y1567">
        <v>0</v>
      </c>
      <c r="Z1567" t="str" cm="1">
        <f t="array" ref="Z1567">IFERROR(_xlfn.UNIQUE(_xlfn.TEXTSPLIT(SUBSTITUTE(SUBSTITUTE(SUBSTITUTE(SUBSTITUTE(P1567," or "," ")," and "," "),"(",""),")","")," "),TRUE),"")</f>
        <v>rt0409</v>
      </c>
    </row>
    <row r="1568" spans="12:30" x14ac:dyDescent="0.2">
      <c r="L1568" t="str">
        <v>3HBHYOX_c</v>
      </c>
      <c r="M1568" t="str">
        <v>3-hydroxybenzoate,NADPH:oxygen oxidoreductase</v>
      </c>
      <c r="N1568" t="str">
        <v>3hbz_c + h_c + nadph_c + o2_c --&gt; 34hbz_c + h2o_c + nadp_c</v>
      </c>
      <c r="O1568" t="str">
        <v>Unassigned</v>
      </c>
      <c r="P1568" t="str">
        <v>rt5813</v>
      </c>
      <c r="Q1568">
        <v>0</v>
      </c>
      <c r="R1568">
        <v>1000</v>
      </c>
      <c r="S1568">
        <v>0</v>
      </c>
      <c r="T1568">
        <v>0</v>
      </c>
      <c r="U1568">
        <v>0</v>
      </c>
      <c r="V1568">
        <v>0</v>
      </c>
      <c r="W1568" t="str">
        <v>R-r1087_c0</v>
      </c>
      <c r="X1568" t="str">
        <v>SBO:0000176</v>
      </c>
      <c r="Y1568">
        <v>0</v>
      </c>
      <c r="Z1568" t="str" cm="1">
        <f t="array" ref="Z1568">IFERROR(_xlfn.UNIQUE(_xlfn.TEXTSPLIT(SUBSTITUTE(SUBSTITUTE(SUBSTITUTE(SUBSTITUTE(P1568," or "," ")," and "," "),"(",""),")","")," "),TRUE),"")</f>
        <v>rt5813</v>
      </c>
    </row>
    <row r="1569" spans="12:27" x14ac:dyDescent="0.2">
      <c r="L1569" t="str">
        <v>3OADPCOAT_m</v>
      </c>
      <c r="M1569" t="str">
        <v>3-oxoadipate CoA-transferase</v>
      </c>
      <c r="N1569" t="str">
        <v>3oxadp_m + h_m + succoa_m &lt;=&gt; oxadpcoa_m + succ_m</v>
      </c>
      <c r="O1569" t="str">
        <v>Benzoate degradation</v>
      </c>
      <c r="P1569" t="str">
        <v>rt4722</v>
      </c>
      <c r="Q1569">
        <v>-1000</v>
      </c>
      <c r="R1569">
        <v>1000</v>
      </c>
      <c r="S1569">
        <v>0</v>
      </c>
      <c r="T1569">
        <v>0</v>
      </c>
      <c r="U1569" t="str">
        <v>R02990</v>
      </c>
      <c r="V1569">
        <v>0</v>
      </c>
      <c r="W1569" t="str">
        <v>rxn02143_m0</v>
      </c>
      <c r="X1569" t="str">
        <v>SBO:0000176</v>
      </c>
      <c r="Y1569">
        <v>0</v>
      </c>
      <c r="Z1569" t="str" cm="1">
        <f t="array" ref="Z1569">IFERROR(_xlfn.UNIQUE(_xlfn.TEXTSPLIT(SUBSTITUTE(SUBSTITUTE(SUBSTITUTE(SUBSTITUTE(P1569," or "," ")," and "," "),"(",""),")","")," "),TRUE),"")</f>
        <v>rt4722</v>
      </c>
    </row>
    <row r="1570" spans="12:27" x14ac:dyDescent="0.2">
      <c r="L1570" t="str">
        <v>MI134PPH_c</v>
      </c>
      <c r="M1570" t="str">
        <v>D-myo-Inositol-1,4,5-trisphosphate 5-phosphohydrolase</v>
      </c>
      <c r="N1570" t="str">
        <v>2.0 h_c + h2o_c + mi145p_c &lt;=&gt; mi14p_c + pi_c</v>
      </c>
      <c r="O1570" t="str">
        <v>Inositol phosphate metabolism</v>
      </c>
      <c r="P1570" t="str">
        <v>rt6885</v>
      </c>
      <c r="Q1570">
        <v>-1000</v>
      </c>
      <c r="R1570">
        <v>1000</v>
      </c>
      <c r="S1570">
        <v>0</v>
      </c>
      <c r="T1570">
        <v>0</v>
      </c>
      <c r="U1570" t="str">
        <v>R03394</v>
      </c>
      <c r="V1570">
        <v>0</v>
      </c>
      <c r="W1570" t="str">
        <v>rxn02435_c0</v>
      </c>
      <c r="X1570" t="str">
        <v>SBO:0000176</v>
      </c>
      <c r="Y1570">
        <v>0</v>
      </c>
      <c r="Z1570" t="str" cm="1">
        <f t="array" ref="Z1570">IFERROR(_xlfn.UNIQUE(_xlfn.TEXTSPLIT(SUBSTITUTE(SUBSTITUTE(SUBSTITUTE(SUBSTITUTE(P1570," or "," ")," and "," "),"(",""),")","")," "),TRUE),"")</f>
        <v>rt6885</v>
      </c>
    </row>
    <row r="1571" spans="12:27" x14ac:dyDescent="0.2">
      <c r="L1571" t="str">
        <v>BZHYOX_c</v>
      </c>
      <c r="M1571" t="str">
        <v>benzoate,NADPH:oxygen oxidoreductase</v>
      </c>
      <c r="N1571" t="str">
        <v>bz_c + h_c + nadph_c + o2_c --&gt; 4hbz_c + h2o_c + nadp_c</v>
      </c>
      <c r="O1571" t="str">
        <v>Benzoate degradation</v>
      </c>
      <c r="P1571" t="str">
        <v>rt5813</v>
      </c>
      <c r="Q1571">
        <v>0</v>
      </c>
      <c r="R1571">
        <v>1000</v>
      </c>
      <c r="S1571">
        <v>0</v>
      </c>
      <c r="T1571">
        <v>0</v>
      </c>
      <c r="U1571" t="str">
        <v>R01295</v>
      </c>
      <c r="V1571">
        <v>0</v>
      </c>
      <c r="W1571" t="str">
        <v>rxn00959_m0</v>
      </c>
      <c r="X1571" t="str">
        <v>SBO:0000176</v>
      </c>
      <c r="Y1571">
        <v>0</v>
      </c>
      <c r="Z1571" t="str" cm="1">
        <f t="array" ref="Z1571">IFERROR(_xlfn.UNIQUE(_xlfn.TEXTSPLIT(SUBSTITUTE(SUBSTITUTE(SUBSTITUTE(SUBSTITUTE(P1571," or "," ")," and "," "),"(",""),")","")," "),TRUE),"")</f>
        <v>rt5813</v>
      </c>
    </row>
    <row r="1572" spans="12:27" x14ac:dyDescent="0.2">
      <c r="L1572" t="str">
        <v>AVNORy_c</v>
      </c>
      <c r="M1572" t="str">
        <v>(1'S)-averantin:NADP+ oxidoreductase</v>
      </c>
      <c r="N1572" t="str">
        <v>3.0 h_c + nadph_c + norslrn_c &lt;=&gt; avn_c + nadp_c</v>
      </c>
      <c r="O1572" t="str">
        <v>Aflatoxin biosynthesis</v>
      </c>
      <c r="P1572" t="str">
        <v>rt7877</v>
      </c>
      <c r="Q1572">
        <v>-1000</v>
      </c>
      <c r="R1572">
        <v>1000</v>
      </c>
      <c r="S1572">
        <v>0</v>
      </c>
      <c r="T1572">
        <v>0</v>
      </c>
      <c r="U1572" t="str">
        <v>R10309</v>
      </c>
      <c r="V1572">
        <v>0</v>
      </c>
      <c r="W1572" t="str">
        <v>R-r1080_c0</v>
      </c>
      <c r="X1572" t="str">
        <v>SBO:0000176</v>
      </c>
      <c r="Y1572">
        <v>0</v>
      </c>
      <c r="Z1572" t="str" cm="1">
        <f t="array" ref="Z1572">IFERROR(_xlfn.UNIQUE(_xlfn.TEXTSPLIT(SUBSTITUTE(SUBSTITUTE(SUBSTITUTE(SUBSTITUTE(P1572," or "," ")," and "," "),"(",""),")","")," "),TRUE),"")</f>
        <v>rt7877</v>
      </c>
    </row>
    <row r="1573" spans="12:27" x14ac:dyDescent="0.2">
      <c r="L1573" t="str">
        <v>HQLOR_c</v>
      </c>
      <c r="M1573" t="str">
        <v>Benzene-1,2,4-triol:oxygen 1,2-oxidoreductase (decyclizing)</v>
      </c>
      <c r="N1573" t="str">
        <v>hql_c + o2_c --&gt; 2mlyac_c + 2.0 h_c</v>
      </c>
      <c r="O1573" t="str">
        <v>Chlorocyclohexane and chlorobenzene degradation</v>
      </c>
      <c r="P1573" t="str">
        <v>rt3938</v>
      </c>
      <c r="Q1573">
        <v>0</v>
      </c>
      <c r="R1573">
        <v>1000</v>
      </c>
      <c r="S1573">
        <v>0</v>
      </c>
      <c r="T1573">
        <v>0</v>
      </c>
      <c r="U1573" t="str">
        <v>R03891</v>
      </c>
      <c r="V1573">
        <v>0</v>
      </c>
      <c r="W1573" t="str">
        <v>rxn02745_c0</v>
      </c>
      <c r="X1573" t="str">
        <v>SBO:0000176</v>
      </c>
      <c r="Y1573">
        <v>0</v>
      </c>
      <c r="Z1573" t="str" cm="1">
        <f t="array" ref="Z1573">IFERROR(_xlfn.UNIQUE(_xlfn.TEXTSPLIT(SUBSTITUTE(SUBSTITUTE(SUBSTITUTE(SUBSTITUTE(P1573," or "," ")," and "," "),"(",""),")","")," "),TRUE),"")</f>
        <v>rt3938</v>
      </c>
    </row>
    <row r="1574" spans="12:27" x14ac:dyDescent="0.2">
      <c r="L1574" t="str">
        <v>OCOAT1_m</v>
      </c>
      <c r="M1574" t="str">
        <v>3-oxoacid CoA-transferase (Succinyl-CoA: acetoacetate)</v>
      </c>
      <c r="N1574" t="str">
        <v>acac_m + succoa_m --&gt; aacoa_m + succ_m</v>
      </c>
      <c r="O1574" t="str">
        <v>Synthesis and degradation of ketone bodies</v>
      </c>
      <c r="P1574" t="str">
        <v>rt4722</v>
      </c>
      <c r="Q1574">
        <v>0</v>
      </c>
      <c r="R1574">
        <v>1000</v>
      </c>
      <c r="S1574">
        <v>0</v>
      </c>
      <c r="T1574">
        <v>0</v>
      </c>
      <c r="U1574" t="str">
        <v>R00410</v>
      </c>
      <c r="V1574">
        <v>0</v>
      </c>
      <c r="W1574" t="str">
        <v>rxn00290_m0</v>
      </c>
      <c r="X1574" t="str">
        <v>SBO:0000176</v>
      </c>
      <c r="Y1574">
        <v>0</v>
      </c>
      <c r="Z1574" t="str" cm="1">
        <f t="array" ref="Z1574">IFERROR(_xlfn.UNIQUE(_xlfn.TEXTSPLIT(SUBSTITUTE(SUBSTITUTE(SUBSTITUTE(SUBSTITUTE(P1574," or "," ")," and "," "),"(",""),")","")," "),TRUE),"")</f>
        <v>rt4722</v>
      </c>
    </row>
    <row r="1575" spans="12:27" x14ac:dyDescent="0.2">
      <c r="L1575" t="str">
        <v>3HAD60_c</v>
      </c>
      <c r="M1575" t="str">
        <v>3-hydroxyacyl-thioester dehydratase (trans-hex-2-enoyl-ACP)</v>
      </c>
      <c r="N1575" t="str">
        <v>3hhexACP_c --&gt; h2o_c + thex2eACP_c</v>
      </c>
      <c r="O1575" t="str">
        <v>Fatty acid biosynthesis</v>
      </c>
      <c r="P1575" t="str">
        <v>rt0302</v>
      </c>
      <c r="Q1575">
        <v>0</v>
      </c>
      <c r="R1575">
        <v>1000</v>
      </c>
      <c r="S1575">
        <v>0</v>
      </c>
      <c r="T1575">
        <v>0</v>
      </c>
      <c r="U1575">
        <v>0</v>
      </c>
      <c r="V1575">
        <v>0</v>
      </c>
      <c r="W1575" t="str">
        <v>R-r0737_c0</v>
      </c>
      <c r="X1575" t="str">
        <v>SBO:0000176</v>
      </c>
      <c r="Y1575">
        <v>0</v>
      </c>
      <c r="Z1575" t="str" cm="1">
        <f t="array" ref="Z1575">IFERROR(_xlfn.UNIQUE(_xlfn.TEXTSPLIT(SUBSTITUTE(SUBSTITUTE(SUBSTITUTE(SUBSTITUTE(P1575," or "," ")," and "," "),"(",""),")","")," "),TRUE),"")</f>
        <v>rt0302</v>
      </c>
    </row>
    <row r="1576" spans="12:27" x14ac:dyDescent="0.2">
      <c r="L1576" t="str">
        <v>PGCPH_c</v>
      </c>
      <c r="M1576" t="str">
        <v>6-phosphogluconate phosphohydrolase</v>
      </c>
      <c r="N1576" t="str">
        <v>6pgc_c + h2o_c --&gt; glcn_c + pi_c</v>
      </c>
      <c r="O1576" t="str">
        <v>Alternative carbon metabolism</v>
      </c>
      <c r="P1576" t="str">
        <v>rt4502</v>
      </c>
      <c r="Q1576">
        <v>0</v>
      </c>
      <c r="R1576">
        <v>1000</v>
      </c>
      <c r="S1576">
        <v>0</v>
      </c>
      <c r="T1576">
        <v>0</v>
      </c>
      <c r="U1576">
        <v>0</v>
      </c>
      <c r="V1576">
        <v>0</v>
      </c>
      <c r="W1576" t="str">
        <v>rxn26129_c0</v>
      </c>
      <c r="X1576" t="str">
        <v>SBO:0000176</v>
      </c>
      <c r="Y1576">
        <v>0</v>
      </c>
      <c r="Z1576" t="str" cm="1">
        <f t="array" ref="Z1576">IFERROR(_xlfn.UNIQUE(_xlfn.TEXTSPLIT(SUBSTITUTE(SUBSTITUTE(SUBSTITUTE(SUBSTITUTE(P1576," or "," ")," and "," "),"(",""),")","")," "),TRUE),"")</f>
        <v>rt4502</v>
      </c>
    </row>
    <row r="1577" spans="12:27" x14ac:dyDescent="0.2">
      <c r="L1577" t="str">
        <v>ARAI2_c</v>
      </c>
      <c r="M1577" t="str">
        <v>L-arabinose isomerase (D-arabinose forming)</v>
      </c>
      <c r="N1577" t="str">
        <v>arab__L_c &lt;=&gt; arab__D_c</v>
      </c>
      <c r="O1577" t="str">
        <v>Alternative carbon metabolism</v>
      </c>
      <c r="P1577" t="str">
        <v>rt6112</v>
      </c>
      <c r="Q1577">
        <v>-1000</v>
      </c>
      <c r="R1577">
        <v>1000</v>
      </c>
      <c r="S1577">
        <v>0</v>
      </c>
      <c r="T1577">
        <v>0</v>
      </c>
      <c r="U1577">
        <v>0</v>
      </c>
      <c r="V1577">
        <v>0</v>
      </c>
      <c r="W1577" t="str">
        <v>R-r0332_c0</v>
      </c>
      <c r="X1577" t="str">
        <v>SBO:0000176</v>
      </c>
      <c r="Y1577">
        <v>0</v>
      </c>
      <c r="Z1577" t="str" cm="1">
        <f t="array" ref="Z1577">IFERROR(_xlfn.UNIQUE(_xlfn.TEXTSPLIT(SUBSTITUTE(SUBSTITUTE(SUBSTITUTE(SUBSTITUTE(P1577," or "," ")," and "," "),"(",""),")","")," "),TRUE),"")</f>
        <v>rt6112</v>
      </c>
    </row>
    <row r="1578" spans="12:27" x14ac:dyDescent="0.2">
      <c r="L1578" t="str">
        <v>3OAS160_c</v>
      </c>
      <c r="M1578" t="str">
        <v>3-oxoacyl-ACP synthase (n-C16:0)</v>
      </c>
      <c r="N1578" t="str">
        <v>h_c + malACP_c + myrsACP_c --&gt; 3opalmACP_c + ACP_c + co2_c</v>
      </c>
      <c r="O1578" t="str">
        <v>Fatty acid biosynthesis</v>
      </c>
      <c r="P1578" t="str">
        <v>rt0409</v>
      </c>
      <c r="Q1578">
        <v>0</v>
      </c>
      <c r="R1578">
        <v>1000</v>
      </c>
      <c r="S1578">
        <v>0</v>
      </c>
      <c r="T1578">
        <v>0</v>
      </c>
      <c r="U1578" t="str">
        <v>R04968</v>
      </c>
      <c r="V1578">
        <v>0</v>
      </c>
      <c r="W1578" t="str">
        <v>rxn05344_c0</v>
      </c>
      <c r="X1578" t="str">
        <v>SBO:0000176</v>
      </c>
      <c r="Y1578">
        <v>0</v>
      </c>
      <c r="Z1578" t="str" cm="1">
        <f t="array" ref="Z1578">IFERROR(_xlfn.UNIQUE(_xlfn.TEXTSPLIT(SUBSTITUTE(SUBSTITUTE(SUBSTITUTE(SUBSTITUTE(P1578," or "," ")," and "," "),"(",""),")","")," "),TRUE),"")</f>
        <v>rt0409</v>
      </c>
    </row>
    <row r="1579" spans="12:27" x14ac:dyDescent="0.2">
      <c r="L1579" t="str">
        <v>MACACI_c</v>
      </c>
      <c r="M1579" t="str">
        <v>maleylacetoacetate isomerase</v>
      </c>
      <c r="N1579" t="str">
        <v>4mlacac_c &lt;=&gt; 4fumacac_c</v>
      </c>
      <c r="O1579" t="str">
        <v>Tyrosine metabolism</v>
      </c>
      <c r="P1579" t="str">
        <v>rt3852 or rt0063</v>
      </c>
      <c r="Q1579">
        <v>-1000</v>
      </c>
      <c r="R1579">
        <v>1000</v>
      </c>
      <c r="S1579">
        <v>0</v>
      </c>
      <c r="T1579">
        <v>0</v>
      </c>
      <c r="U1579" t="str">
        <v>R03181</v>
      </c>
      <c r="V1579">
        <v>0</v>
      </c>
      <c r="W1579" t="str">
        <v>rxn02276_c0</v>
      </c>
      <c r="X1579" t="str">
        <v>SBO:0000176</v>
      </c>
      <c r="Y1579">
        <v>0</v>
      </c>
      <c r="Z1579" t="str" cm="1">
        <f t="array" ref="Z1579:AA1579">IFERROR(_xlfn.UNIQUE(_xlfn.TEXTSPLIT(SUBSTITUTE(SUBSTITUTE(SUBSTITUTE(SUBSTITUTE(P1579," or "," ")," and "," "),"(",""),")","")," "),TRUE),"")</f>
        <v>rt3852</v>
      </c>
      <c r="AA1579" t="str">
        <v>rt0063</v>
      </c>
    </row>
    <row r="1580" spans="12:27" x14ac:dyDescent="0.2">
      <c r="L1580" t="str">
        <v>SPHINGSt_c_e</v>
      </c>
      <c r="M1580" t="str">
        <v>Sphingoid transport</v>
      </c>
      <c r="N1580" t="str">
        <v>sphings_e &lt;=&gt; sphings_c</v>
      </c>
      <c r="O1580" t="str">
        <v>Transport</v>
      </c>
      <c r="P1580" t="str">
        <v>rt8393</v>
      </c>
      <c r="Q1580">
        <v>-1000</v>
      </c>
      <c r="R1580">
        <v>1000</v>
      </c>
      <c r="S1580">
        <v>0</v>
      </c>
      <c r="T1580">
        <v>0</v>
      </c>
      <c r="U1580">
        <v>0</v>
      </c>
      <c r="V1580">
        <v>0</v>
      </c>
      <c r="W1580" t="str">
        <v>R-tr-sphe_e0</v>
      </c>
      <c r="X1580" t="str">
        <v>SBO:0000185</v>
      </c>
      <c r="Y1580">
        <v>0</v>
      </c>
      <c r="Z1580" t="str" cm="1">
        <f t="array" ref="Z1580">IFERROR(_xlfn.UNIQUE(_xlfn.TEXTSPLIT(SUBSTITUTE(SUBSTITUTE(SUBSTITUTE(SUBSTITUTE(P1580," or "," ")," and "," "),"(",""),")","")," "),TRUE),"")</f>
        <v>rt8393</v>
      </c>
    </row>
    <row r="1581" spans="12:27" x14ac:dyDescent="0.2">
      <c r="L1581" t="str">
        <v>3INDACNLAH_c</v>
      </c>
      <c r="M1581" t="str">
        <v>3-Indoleacetonitrile aminohydrolase</v>
      </c>
      <c r="N1581" t="str">
        <v>2.0 h2o_c + ind3acnl_c &lt;=&gt; ind3ac_c + nh4_c</v>
      </c>
      <c r="O1581" t="str">
        <v>Tryptophan metabolism</v>
      </c>
      <c r="P1581" t="str">
        <v>rt4042</v>
      </c>
      <c r="Q1581">
        <v>-1000</v>
      </c>
      <c r="R1581">
        <v>1000</v>
      </c>
      <c r="S1581">
        <v>0</v>
      </c>
      <c r="T1581">
        <v>0</v>
      </c>
      <c r="U1581" t="str">
        <v>R03093</v>
      </c>
      <c r="V1581">
        <v>0</v>
      </c>
      <c r="W1581" t="str">
        <v>rxn02219_c0</v>
      </c>
      <c r="X1581" t="str">
        <v>SBO:0000176</v>
      </c>
      <c r="Y1581">
        <v>0</v>
      </c>
      <c r="Z1581" t="str" cm="1">
        <f t="array" ref="Z1581">IFERROR(_xlfn.UNIQUE(_xlfn.TEXTSPLIT(SUBSTITUTE(SUBSTITUTE(SUBSTITUTE(SUBSTITUTE(P1581," or "," ")," and "," "),"(",""),")","")," "),TRUE),"")</f>
        <v>rt4042</v>
      </c>
    </row>
    <row r="1582" spans="12:27" x14ac:dyDescent="0.2">
      <c r="L1582" t="str">
        <v>DAG3Pabct_c_m</v>
      </c>
      <c r="M1582" t="str">
        <v>diacylglycerol-3-phosphate transport via ABC system</v>
      </c>
      <c r="N1582" t="str">
        <v>12dag3p_m + atp_m + h2o_m &lt;=&gt; 12dag3p_c + adp_m + h_m + pi_m</v>
      </c>
      <c r="O1582" t="str">
        <v>Transport</v>
      </c>
      <c r="P1582" t="str">
        <v>rt1060 or rt4312</v>
      </c>
      <c r="Q1582">
        <v>-1000</v>
      </c>
      <c r="R1582">
        <v>1000</v>
      </c>
      <c r="S1582">
        <v>0</v>
      </c>
      <c r="T1582">
        <v>0</v>
      </c>
      <c r="U1582">
        <v>0</v>
      </c>
      <c r="V1582">
        <v>0</v>
      </c>
      <c r="W1582" t="str">
        <v>R-r0630_m0</v>
      </c>
      <c r="X1582" t="str">
        <v>SBO:0000185</v>
      </c>
      <c r="Y1582">
        <v>0</v>
      </c>
      <c r="Z1582" t="str" cm="1">
        <f t="array" ref="Z1582:AA1582">IFERROR(_xlfn.UNIQUE(_xlfn.TEXTSPLIT(SUBSTITUTE(SUBSTITUTE(SUBSTITUTE(SUBSTITUTE(P1582," or "," ")," and "," "),"(",""),")","")," "),TRUE),"")</f>
        <v>rt1060</v>
      </c>
      <c r="AA1582" t="str">
        <v>rt4312</v>
      </c>
    </row>
    <row r="1583" spans="12:27" x14ac:dyDescent="0.2">
      <c r="L1583" t="str">
        <v>FUMACACH_c</v>
      </c>
      <c r="M1583" t="str">
        <v>fumarylacetoacetate hydrolase</v>
      </c>
      <c r="N1583" t="str">
        <v>4fumacac_c + h2o_c &lt;=&gt; acac_c + fum_c + h_c</v>
      </c>
      <c r="O1583" t="str">
        <v>Unassigned</v>
      </c>
      <c r="P1583" t="str">
        <v>rt3594</v>
      </c>
      <c r="Q1583">
        <v>-1000</v>
      </c>
      <c r="R1583">
        <v>1000</v>
      </c>
      <c r="S1583">
        <v>0</v>
      </c>
      <c r="T1583">
        <v>0</v>
      </c>
      <c r="U1583">
        <v>0</v>
      </c>
      <c r="V1583">
        <v>0</v>
      </c>
      <c r="W1583" t="str">
        <v>rxn30672_c0</v>
      </c>
      <c r="X1583" t="str">
        <v>SBO:0000176</v>
      </c>
      <c r="Y1583">
        <v>0</v>
      </c>
      <c r="Z1583" t="str" cm="1">
        <f t="array" ref="Z1583">IFERROR(_xlfn.UNIQUE(_xlfn.TEXTSPLIT(SUBSTITUTE(SUBSTITUTE(SUBSTITUTE(SUBSTITUTE(P1583," or "," ")," and "," "),"(",""),")","")," "),TRUE),"")</f>
        <v>rt3594</v>
      </c>
    </row>
    <row r="1584" spans="12:27" x14ac:dyDescent="0.2">
      <c r="L1584" t="str">
        <v>3OAS80_c</v>
      </c>
      <c r="M1584" t="str">
        <v>3-oxoacyl-ACP synthase (n-C8:0)</v>
      </c>
      <c r="N1584" t="str">
        <v>h_c + hexACP_c + malACP_c --&gt; 3ooctACP_c + ACP_c + co2_c</v>
      </c>
      <c r="O1584" t="str">
        <v>Fatty acid biosynthesis</v>
      </c>
      <c r="P1584" t="str">
        <v>rt0409</v>
      </c>
      <c r="Q1584">
        <v>0</v>
      </c>
      <c r="R1584">
        <v>1000</v>
      </c>
      <c r="S1584">
        <v>0</v>
      </c>
      <c r="T1584">
        <v>0</v>
      </c>
      <c r="U1584" t="str">
        <v>R04957</v>
      </c>
      <c r="V1584">
        <v>0</v>
      </c>
      <c r="W1584" t="str">
        <v>rxn05350_c0</v>
      </c>
      <c r="X1584" t="str">
        <v>SBO:0000176</v>
      </c>
      <c r="Y1584">
        <v>0</v>
      </c>
      <c r="Z1584" t="str" cm="1">
        <f t="array" ref="Z1584">IFERROR(_xlfn.UNIQUE(_xlfn.TEXTSPLIT(SUBSTITUTE(SUBSTITUTE(SUBSTITUTE(SUBSTITUTE(P1584," or "," ")," and "," "),"(",""),")","")," "),TRUE),"")</f>
        <v>rt0409</v>
      </c>
    </row>
    <row r="1585" spans="12:29" x14ac:dyDescent="0.2">
      <c r="L1585" t="str">
        <v>EAR100y_c</v>
      </c>
      <c r="M1585" t="str">
        <v>enoyl-ACP reductase (n-C10:0)</v>
      </c>
      <c r="N1585" t="str">
        <v>h_c + nadph_c + tdec2eACP_c --&gt; dcaACP_c + nadp_c</v>
      </c>
      <c r="O1585" t="str">
        <v>Fatty acid biosynthesis</v>
      </c>
      <c r="P1585" t="str">
        <v>rt0302</v>
      </c>
      <c r="Q1585">
        <v>0</v>
      </c>
      <c r="R1585">
        <v>1000</v>
      </c>
      <c r="S1585">
        <v>0</v>
      </c>
      <c r="T1585">
        <v>0</v>
      </c>
      <c r="U1585" t="str">
        <v>R04962</v>
      </c>
      <c r="V1585">
        <v>0</v>
      </c>
      <c r="W1585" t="str">
        <v>rxn05356_c0</v>
      </c>
      <c r="X1585" t="str">
        <v>SBO:0000176</v>
      </c>
      <c r="Y1585">
        <v>0</v>
      </c>
      <c r="Z1585" t="str" cm="1">
        <f t="array" ref="Z1585">IFERROR(_xlfn.UNIQUE(_xlfn.TEXTSPLIT(SUBSTITUTE(SUBSTITUTE(SUBSTITUTE(SUBSTITUTE(P1585," or "," ")," and "," "),"(",""),")","")," "),TRUE),"")</f>
        <v>rt0302</v>
      </c>
    </row>
    <row r="1586" spans="12:29" x14ac:dyDescent="0.2">
      <c r="L1586" t="str">
        <v>3HAD40_c</v>
      </c>
      <c r="M1586" t="str">
        <v>3-hydroxyacyl-thioester dehydratase (trans-but-2-enoyl-ACP)</v>
      </c>
      <c r="N1586" t="str">
        <v>3hbtACP_c &lt;=&gt; but2eACP_c + h2o_c</v>
      </c>
      <c r="O1586" t="str">
        <v>Fatty acid biosynthesis</v>
      </c>
      <c r="P1586" t="str">
        <v>rt0302</v>
      </c>
      <c r="Q1586">
        <v>-1000</v>
      </c>
      <c r="R1586">
        <v>1000</v>
      </c>
      <c r="S1586">
        <v>0</v>
      </c>
      <c r="T1586">
        <v>0</v>
      </c>
      <c r="U1586">
        <v>0</v>
      </c>
      <c r="V1586">
        <v>0</v>
      </c>
      <c r="W1586" t="str">
        <v>R-r0781_c0</v>
      </c>
      <c r="X1586" t="str">
        <v>SBO:0000176</v>
      </c>
      <c r="Y1586">
        <v>0</v>
      </c>
      <c r="Z1586" t="str" cm="1">
        <f t="array" ref="Z1586">IFERROR(_xlfn.UNIQUE(_xlfn.TEXTSPLIT(SUBSTITUTE(SUBSTITUTE(SUBSTITUTE(SUBSTITUTE(P1586," or "," ")," and "," "),"(",""),")","")," "),TRUE),"")</f>
        <v>rt0302</v>
      </c>
    </row>
    <row r="1587" spans="12:29" x14ac:dyDescent="0.2">
      <c r="L1587" t="str">
        <v>XAND_c</v>
      </c>
      <c r="M1587" t="str">
        <v>xanthine:NAD+ oxidoreductase</v>
      </c>
      <c r="N1587" t="str">
        <v>h2o_c + nad_c + xan_c &lt;=&gt; h_c + nadh_c + urate_c</v>
      </c>
      <c r="O1587" t="str">
        <v>Purine metabolism</v>
      </c>
      <c r="P1587" t="str">
        <v>rt7594</v>
      </c>
      <c r="Q1587">
        <v>-1000</v>
      </c>
      <c r="R1587">
        <v>1000</v>
      </c>
      <c r="S1587">
        <v>0</v>
      </c>
      <c r="T1587">
        <v>0</v>
      </c>
      <c r="U1587" t="str">
        <v>R02103</v>
      </c>
      <c r="V1587">
        <v>0</v>
      </c>
      <c r="W1587" t="str">
        <v>rxn01522_c0</v>
      </c>
      <c r="X1587" t="str">
        <v>SBO:0000176</v>
      </c>
      <c r="Y1587">
        <v>0</v>
      </c>
      <c r="Z1587" t="str" cm="1">
        <f t="array" ref="Z1587">IFERROR(_xlfn.UNIQUE(_xlfn.TEXTSPLIT(SUBSTITUTE(SUBSTITUTE(SUBSTITUTE(SUBSTITUTE(P1587," or "," ")," and "," "),"(",""),")","")," "),TRUE),"")</f>
        <v>rt7594</v>
      </c>
    </row>
    <row r="1588" spans="12:29" x14ac:dyDescent="0.2">
      <c r="L1588" t="str">
        <v>MERLACOR_c</v>
      </c>
      <c r="M1588" t="str">
        <v>3-Mercaptolactate:NAD+ oxidoreductase</v>
      </c>
      <c r="N1588" t="str">
        <v>h_c + mercppyr_c + nadh_c &lt;=&gt; mercplac_c + nad_c</v>
      </c>
      <c r="O1588" t="str">
        <v>Cysteine and methionine metabolism</v>
      </c>
      <c r="P1588" t="str">
        <v>rt5258</v>
      </c>
      <c r="Q1588">
        <v>-1000</v>
      </c>
      <c r="R1588">
        <v>1000</v>
      </c>
      <c r="S1588">
        <v>0</v>
      </c>
      <c r="T1588">
        <v>0</v>
      </c>
      <c r="U1588" t="str">
        <v>R03104</v>
      </c>
      <c r="V1588">
        <v>0</v>
      </c>
      <c r="W1588" t="str">
        <v>rxn02228_c0</v>
      </c>
      <c r="X1588" t="str">
        <v>SBO:0000176</v>
      </c>
      <c r="Y1588">
        <v>0</v>
      </c>
      <c r="Z1588" t="str" cm="1">
        <f t="array" ref="Z1588">IFERROR(_xlfn.UNIQUE(_xlfn.TEXTSPLIT(SUBSTITUTE(SUBSTITUTE(SUBSTITUTE(SUBSTITUTE(P1588," or "," ")," and "," "),"(",""),")","")," "),TRUE),"")</f>
        <v>rt5258</v>
      </c>
    </row>
    <row r="1589" spans="12:29" x14ac:dyDescent="0.2">
      <c r="L1589" t="str">
        <v>3OAS60_c</v>
      </c>
      <c r="M1589" t="str">
        <v>3-oxoacyl-ACP synthase (n-C6:0)</v>
      </c>
      <c r="N1589" t="str">
        <v>butACP_c + h_c + malACP_c --&gt; 3ohexACP_c + ACP_c + co2_c</v>
      </c>
      <c r="O1589" t="str">
        <v>Fatty acid biosynthesis</v>
      </c>
      <c r="P1589" t="str">
        <v>rt0409</v>
      </c>
      <c r="Q1589">
        <v>0</v>
      </c>
      <c r="R1589">
        <v>1000</v>
      </c>
      <c r="S1589">
        <v>0</v>
      </c>
      <c r="T1589">
        <v>0</v>
      </c>
      <c r="U1589" t="str">
        <v>R04952</v>
      </c>
      <c r="V1589">
        <v>0</v>
      </c>
      <c r="W1589" t="str">
        <v>rxn05346_c0</v>
      </c>
      <c r="X1589" t="str">
        <v>SBO:0000176</v>
      </c>
      <c r="Y1589">
        <v>0</v>
      </c>
      <c r="Z1589" t="str" cm="1">
        <f t="array" ref="Z1589">IFERROR(_xlfn.UNIQUE(_xlfn.TEXTSPLIT(SUBSTITUTE(SUBSTITUTE(SUBSTITUTE(SUBSTITUTE(P1589," or "," ")," and "," "),"(",""),")","")," "),TRUE),"")</f>
        <v>rt0409</v>
      </c>
    </row>
    <row r="1590" spans="12:29" x14ac:dyDescent="0.2">
      <c r="L1590" t="str">
        <v>3OAS40_c</v>
      </c>
      <c r="M1590" t="str">
        <v>Beta-ketoacyl-ACP synthase (n-C4:0)</v>
      </c>
      <c r="N1590" t="str">
        <v>acACP_c + h_c + malACP_c &lt;=&gt; ACP_c + actACP_c + co2_c</v>
      </c>
      <c r="O1590" t="str">
        <v>Fatty acid biosynthesis</v>
      </c>
      <c r="P1590" t="str">
        <v>rt0409</v>
      </c>
      <c r="Q1590">
        <v>-1000</v>
      </c>
      <c r="R1590">
        <v>1000</v>
      </c>
      <c r="S1590">
        <v>0</v>
      </c>
      <c r="T1590">
        <v>0</v>
      </c>
      <c r="U1590" t="str">
        <v>R04355</v>
      </c>
      <c r="V1590">
        <v>0</v>
      </c>
      <c r="W1590" t="str">
        <v>rxn05347_c0</v>
      </c>
      <c r="X1590" t="str">
        <v>SBO:0000176</v>
      </c>
      <c r="Y1590">
        <v>0</v>
      </c>
      <c r="Z1590" t="str" cm="1">
        <f t="array" ref="Z1590">IFERROR(_xlfn.UNIQUE(_xlfn.TEXTSPLIT(SUBSTITUTE(SUBSTITUTE(SUBSTITUTE(SUBSTITUTE(P1590," or "," ")," and "," "),"(",""),")","")," "),TRUE),"")</f>
        <v>rt0409</v>
      </c>
    </row>
    <row r="1591" spans="12:29" x14ac:dyDescent="0.2">
      <c r="L1591" t="str">
        <v>PCLAD_c</v>
      </c>
      <c r="M1591" t="str">
        <v>2-Amino-3-carboxymuconate semialdehyde carboxy-lyase</v>
      </c>
      <c r="N1591" t="str">
        <v>cmusa_c + 2.0 h_c &lt;=&gt; am6sa_c + co2_c</v>
      </c>
      <c r="O1591" t="str">
        <v>Tryptophan metabolism</v>
      </c>
      <c r="P1591" t="str">
        <v>rt4548</v>
      </c>
      <c r="Q1591">
        <v>-1000</v>
      </c>
      <c r="R1591">
        <v>1000</v>
      </c>
      <c r="S1591">
        <v>0</v>
      </c>
      <c r="T1591" t="str">
        <v>4.1.1.45</v>
      </c>
      <c r="U1591" t="str">
        <v>R04323</v>
      </c>
      <c r="V1591">
        <v>0</v>
      </c>
      <c r="W1591" t="str">
        <v>rxn03003_c0</v>
      </c>
      <c r="X1591" t="str">
        <v>SBO:0000176</v>
      </c>
      <c r="Y1591">
        <v>0</v>
      </c>
      <c r="Z1591" t="str" cm="1">
        <f t="array" ref="Z1591">IFERROR(_xlfn.UNIQUE(_xlfn.TEXTSPLIT(SUBSTITUTE(SUBSTITUTE(SUBSTITUTE(SUBSTITUTE(P1591," or "," ")," and "," "),"(",""),")","")," "),TRUE),"")</f>
        <v>rt4548</v>
      </c>
    </row>
    <row r="1592" spans="12:29" x14ac:dyDescent="0.2">
      <c r="L1592" t="str">
        <v>HXAND_c</v>
      </c>
      <c r="M1592" t="str">
        <v>hypoxanthine:NAD+ oxidoreductase</v>
      </c>
      <c r="N1592" t="str">
        <v>h2o_c + hxan_c + nad_c &lt;=&gt; h_c + nadh_c + xan_c</v>
      </c>
      <c r="O1592" t="str">
        <v>Purine metabolism</v>
      </c>
      <c r="P1592" t="str">
        <v>rt7594</v>
      </c>
      <c r="Q1592">
        <v>-1000</v>
      </c>
      <c r="R1592">
        <v>1000</v>
      </c>
      <c r="S1592">
        <v>0</v>
      </c>
      <c r="T1592">
        <v>0</v>
      </c>
      <c r="U1592" t="str">
        <v>R01768</v>
      </c>
      <c r="V1592">
        <v>0</v>
      </c>
      <c r="W1592" t="str">
        <v>rxn01297_c0</v>
      </c>
      <c r="X1592" t="str">
        <v>SBO:0000176</v>
      </c>
      <c r="Y1592">
        <v>0</v>
      </c>
      <c r="Z1592" t="str" cm="1">
        <f t="array" ref="Z1592">IFERROR(_xlfn.UNIQUE(_xlfn.TEXTSPLIT(SUBSTITUTE(SUBSTITUTE(SUBSTITUTE(SUBSTITUTE(P1592," or "," ")," and "," "),"(",""),")","")," "),TRUE),"")</f>
        <v>rt7594</v>
      </c>
    </row>
    <row r="1593" spans="12:29" x14ac:dyDescent="0.2">
      <c r="L1593" t="str">
        <v>NITRy_c</v>
      </c>
      <c r="M1593" t="str">
        <v>nitrate reductase (NADPH)</v>
      </c>
      <c r="N1593" t="str">
        <v>nadph_c + no3_c --&gt; h2o_c + nadp_c + no2_c</v>
      </c>
      <c r="O1593" t="str">
        <v>Unassigned</v>
      </c>
      <c r="P1593" t="str">
        <v>rt6640</v>
      </c>
      <c r="Q1593">
        <v>0</v>
      </c>
      <c r="R1593">
        <v>0</v>
      </c>
      <c r="S1593">
        <v>0</v>
      </c>
      <c r="T1593">
        <v>0</v>
      </c>
      <c r="U1593">
        <v>0</v>
      </c>
      <c r="V1593">
        <v>0</v>
      </c>
      <c r="W1593" t="str">
        <v>rxn32381_c0</v>
      </c>
      <c r="X1593" t="str">
        <v>SBO:0000176</v>
      </c>
      <c r="Y1593" t="str">
        <v>Knockout to prevent transhydrogenase activity when being active in conjunction with the same metabolic activity using NADH as cofactor (NITRx_c)</v>
      </c>
      <c r="Z1593" t="str" cm="1">
        <f t="array" ref="Z1593">IFERROR(_xlfn.UNIQUE(_xlfn.TEXTSPLIT(SUBSTITUTE(SUBSTITUTE(SUBSTITUTE(SUBSTITUTE(P1593," or "," ")," and "," "),"(",""),")","")," "),TRUE),"")</f>
        <v>rt6640</v>
      </c>
    </row>
    <row r="1594" spans="12:29" x14ac:dyDescent="0.2">
      <c r="L1594" t="str">
        <v>LCYSTAT_c</v>
      </c>
      <c r="M1594" t="str">
        <v>L-cysteate:2-oxoglutarate aminotransferase</v>
      </c>
      <c r="N1594" t="str">
        <v>akg_c + Lcyst_c &lt;=&gt; 3spyr_c + glu__L_c</v>
      </c>
      <c r="O1594" t="str">
        <v>Cysteine and methionine metabolism</v>
      </c>
      <c r="P1594" t="str">
        <v>rt1784</v>
      </c>
      <c r="Q1594">
        <v>-1000</v>
      </c>
      <c r="R1594">
        <v>1000</v>
      </c>
      <c r="S1594">
        <v>0</v>
      </c>
      <c r="T1594">
        <v>0</v>
      </c>
      <c r="U1594" t="str">
        <v>R02433</v>
      </c>
      <c r="V1594">
        <v>0</v>
      </c>
      <c r="W1594" t="str">
        <v>rxn01757_c0</v>
      </c>
      <c r="X1594" t="str">
        <v>SBO:0000176</v>
      </c>
      <c r="Y1594">
        <v>0</v>
      </c>
      <c r="Z1594" t="str" cm="1">
        <f t="array" ref="Z1594">IFERROR(_xlfn.UNIQUE(_xlfn.TEXTSPLIT(SUBSTITUTE(SUBSTITUTE(SUBSTITUTE(SUBSTITUTE(P1594," or "," ")," and "," "),"(",""),")","")," "),TRUE),"")</f>
        <v>rt1784</v>
      </c>
    </row>
    <row r="1595" spans="12:29" x14ac:dyDescent="0.2">
      <c r="L1595" t="str">
        <v>3HAD100_c</v>
      </c>
      <c r="M1595" t="str">
        <v>3-hydroxyacyl-ACP dehydratase (n-C10:0)</v>
      </c>
      <c r="N1595" t="str">
        <v>3hdecACP_c --&gt; h2o_c + tdec2eACP_c</v>
      </c>
      <c r="O1595" t="str">
        <v>Fatty acid biosynthesis</v>
      </c>
      <c r="P1595" t="str">
        <v>rt0302</v>
      </c>
      <c r="Q1595">
        <v>0</v>
      </c>
      <c r="R1595">
        <v>1000</v>
      </c>
      <c r="S1595">
        <v>0</v>
      </c>
      <c r="T1595">
        <v>0</v>
      </c>
      <c r="U1595" t="str">
        <v>R04535</v>
      </c>
      <c r="V1595">
        <v>0</v>
      </c>
      <c r="W1595" t="str">
        <v>rxn05333_c0</v>
      </c>
      <c r="X1595" t="str">
        <v>SBO:0000176</v>
      </c>
      <c r="Y1595">
        <v>0</v>
      </c>
      <c r="Z1595" t="str" cm="1">
        <f t="array" ref="Z1595">IFERROR(_xlfn.UNIQUE(_xlfn.TEXTSPLIT(SUBSTITUTE(SUBSTITUTE(SUBSTITUTE(SUBSTITUTE(P1595," or "," ")," and "," "),"(",""),")","")," "),TRUE),"")</f>
        <v>rt0302</v>
      </c>
    </row>
    <row r="1596" spans="12:29" x14ac:dyDescent="0.2">
      <c r="L1596" t="str">
        <v>3OAS180_c</v>
      </c>
      <c r="M1596" t="str">
        <v>3-oxoacyl-ACP synthase (n-C18:0)</v>
      </c>
      <c r="N1596" t="str">
        <v>h_c + malACP_c + palmACP_c --&gt; 3ooctdACP_c + ACP_c + co2_c</v>
      </c>
      <c r="O1596" t="str">
        <v>Fatty acid biosynthesis</v>
      </c>
      <c r="P1596" t="str">
        <v>rt0409</v>
      </c>
      <c r="Q1596">
        <v>0</v>
      </c>
      <c r="R1596">
        <v>1000</v>
      </c>
      <c r="S1596">
        <v>0</v>
      </c>
      <c r="T1596">
        <v>0</v>
      </c>
      <c r="U1596" t="str">
        <v>R07762</v>
      </c>
      <c r="V1596">
        <v>0</v>
      </c>
      <c r="W1596" t="str">
        <v>rxn07576_c0</v>
      </c>
      <c r="X1596" t="str">
        <v>SBO:0000176</v>
      </c>
      <c r="Y1596">
        <v>0</v>
      </c>
      <c r="Z1596" t="str" cm="1">
        <f t="array" ref="Z1596">IFERROR(_xlfn.UNIQUE(_xlfn.TEXTSPLIT(SUBSTITUTE(SUBSTITUTE(SUBSTITUTE(SUBSTITUTE(P1596," or "," ")," and "," "),"(",""),")","")," "),TRUE),"")</f>
        <v>rt0409</v>
      </c>
    </row>
    <row r="1597" spans="12:29" x14ac:dyDescent="0.2">
      <c r="L1597" t="str">
        <v>3HAD140_c</v>
      </c>
      <c r="M1597" t="str">
        <v>3-hydroxyacyl-ACP dehydratase (n-C14:0)</v>
      </c>
      <c r="N1597" t="str">
        <v>3hmrsACP_c --&gt; h2o_c + tmrs2eACP_c</v>
      </c>
      <c r="O1597" t="str">
        <v>Fatty acid biosynthesis</v>
      </c>
      <c r="P1597" t="str">
        <v>rt0302</v>
      </c>
      <c r="Q1597">
        <v>0</v>
      </c>
      <c r="R1597">
        <v>1000</v>
      </c>
      <c r="S1597">
        <v>0</v>
      </c>
      <c r="T1597">
        <v>0</v>
      </c>
      <c r="U1597" t="str">
        <v>R04568</v>
      </c>
      <c r="V1597">
        <v>0</v>
      </c>
      <c r="W1597" t="str">
        <v>rxn05335_c0</v>
      </c>
      <c r="X1597" t="str">
        <v>SBO:0000176</v>
      </c>
      <c r="Y1597">
        <v>0</v>
      </c>
      <c r="Z1597" t="str" cm="1">
        <f t="array" ref="Z1597">IFERROR(_xlfn.UNIQUE(_xlfn.TEXTSPLIT(SUBSTITUTE(SUBSTITUTE(SUBSTITUTE(SUBSTITUTE(P1597," or "," ")," and "," "),"(",""),")","")," "),TRUE),"")</f>
        <v>rt0302</v>
      </c>
    </row>
    <row r="1598" spans="12:29" x14ac:dyDescent="0.2">
      <c r="L1598" t="str">
        <v>3OAR60_c</v>
      </c>
      <c r="M1598" t="str">
        <v>3-oxoacyl-ACP reductase (n-C6:0)</v>
      </c>
      <c r="N1598" t="str">
        <v>3ohexACP_c + h_c + nadph_c &lt;=&gt; 3hhexACP_c + nadp_c</v>
      </c>
      <c r="O1598" t="str">
        <v>Fatty acid biosynthesis</v>
      </c>
      <c r="P1598" t="str">
        <v>rt0409 or rt2183 or rt1363 or rt2190</v>
      </c>
      <c r="Q1598">
        <v>-1000</v>
      </c>
      <c r="R1598">
        <v>1000</v>
      </c>
      <c r="S1598">
        <v>0</v>
      </c>
      <c r="T1598">
        <v>0</v>
      </c>
      <c r="U1598" t="str">
        <v>R04953</v>
      </c>
      <c r="V1598">
        <v>0</v>
      </c>
      <c r="W1598" t="str">
        <v>rxn05337_c0</v>
      </c>
      <c r="X1598" t="str">
        <v>SBO:0000176</v>
      </c>
      <c r="Y1598">
        <v>0</v>
      </c>
      <c r="Z1598" t="str" cm="1">
        <f t="array" ref="Z1598:AC1598">IFERROR(_xlfn.UNIQUE(_xlfn.TEXTSPLIT(SUBSTITUTE(SUBSTITUTE(SUBSTITUTE(SUBSTITUTE(P1598," or "," ")," and "," "),"(",""),")","")," "),TRUE),"")</f>
        <v>rt0409</v>
      </c>
      <c r="AA1598" t="str">
        <v>rt2183</v>
      </c>
      <c r="AB1598" t="str">
        <v>rt1363</v>
      </c>
      <c r="AC1598" t="str">
        <v>rt2190</v>
      </c>
    </row>
    <row r="1599" spans="12:29" x14ac:dyDescent="0.2">
      <c r="L1599" t="str">
        <v>HIBH_m</v>
      </c>
      <c r="M1599" t="str">
        <v>(S)-3-hydroxyisobutyryl-CoA hydrolase</v>
      </c>
      <c r="N1599" t="str">
        <v>h2o_m + hibcoa_m &lt;=&gt; 3hmp_m + coa_m + h_m</v>
      </c>
      <c r="O1599" t="str">
        <v>Valine, leucine and isoleucine metabolism</v>
      </c>
      <c r="P1599" t="str">
        <v>rt6850</v>
      </c>
      <c r="Q1599">
        <v>-1000</v>
      </c>
      <c r="R1599">
        <v>1000</v>
      </c>
      <c r="S1599">
        <v>0</v>
      </c>
      <c r="T1599">
        <v>0</v>
      </c>
      <c r="U1599" t="str">
        <v>R05064</v>
      </c>
      <c r="V1599">
        <v>0</v>
      </c>
      <c r="W1599" t="str">
        <v>rxn03433_m0</v>
      </c>
      <c r="X1599" t="str">
        <v>SBO:0000176</v>
      </c>
      <c r="Y1599">
        <v>0</v>
      </c>
      <c r="Z1599" t="str" cm="1">
        <f t="array" ref="Z1599">IFERROR(_xlfn.UNIQUE(_xlfn.TEXTSPLIT(SUBSTITUTE(SUBSTITUTE(SUBSTITUTE(SUBSTITUTE(P1599," or "," ")," and "," "),"(",""),")","")," "),TRUE),"")</f>
        <v>rt6850</v>
      </c>
    </row>
    <row r="1600" spans="12:29" x14ac:dyDescent="0.2">
      <c r="L1600" t="str">
        <v>3OAR140_c</v>
      </c>
      <c r="M1600" t="str">
        <v>3-oxoacyl-ACP reductase (n-C14:0)</v>
      </c>
      <c r="N1600" t="str">
        <v>3omrsACP_c + h_c + nadph_c &lt;=&gt; 3hmrsACP_c + nadp_c</v>
      </c>
      <c r="O1600" t="str">
        <v>Fatty acid biosynthesis</v>
      </c>
      <c r="P1600" t="str">
        <v>rt0409 or rt2183 or rt1363 or rt2190</v>
      </c>
      <c r="Q1600">
        <v>-1000</v>
      </c>
      <c r="R1600">
        <v>1000</v>
      </c>
      <c r="S1600">
        <v>0</v>
      </c>
      <c r="T1600">
        <v>0</v>
      </c>
      <c r="U1600" t="str">
        <v>R04566</v>
      </c>
      <c r="V1600">
        <v>0</v>
      </c>
      <c r="W1600" t="str">
        <v>rxn05342_c0</v>
      </c>
      <c r="X1600" t="str">
        <v>SBO:0000176</v>
      </c>
      <c r="Y1600">
        <v>0</v>
      </c>
      <c r="Z1600" t="str" cm="1">
        <f t="array" ref="Z1600:AC1600">IFERROR(_xlfn.UNIQUE(_xlfn.TEXTSPLIT(SUBSTITUTE(SUBSTITUTE(SUBSTITUTE(SUBSTITUTE(P1600," or "," ")," and "," "),"(",""),")","")," "),TRUE),"")</f>
        <v>rt0409</v>
      </c>
      <c r="AA1600" t="str">
        <v>rt2183</v>
      </c>
      <c r="AB1600" t="str">
        <v>rt1363</v>
      </c>
      <c r="AC1600" t="str">
        <v>rt2190</v>
      </c>
    </row>
    <row r="1601" spans="12:29" x14ac:dyDescent="0.2">
      <c r="L1601" t="str">
        <v>PEtabc_m</v>
      </c>
      <c r="M1601" t="str">
        <v>phosphatidylethanolamine transport via ABC system</v>
      </c>
      <c r="N1601" t="str">
        <v>atp_m + h2o_m + pe_gen_m &lt;=&gt; adp_m + h_m + pe_gen_c + pi_m</v>
      </c>
      <c r="O1601" t="str">
        <v>Transport</v>
      </c>
      <c r="P1601" t="str">
        <v>rt1060 or rt4312</v>
      </c>
      <c r="Q1601">
        <v>-1000</v>
      </c>
      <c r="R1601">
        <v>1000</v>
      </c>
      <c r="S1601">
        <v>0</v>
      </c>
      <c r="T1601">
        <v>0</v>
      </c>
      <c r="U1601">
        <v>0</v>
      </c>
      <c r="V1601">
        <v>0</v>
      </c>
      <c r="W1601" t="str">
        <v>R-r0627_m0</v>
      </c>
      <c r="X1601" t="str">
        <v>SBO:0000185</v>
      </c>
      <c r="Y1601">
        <v>0</v>
      </c>
      <c r="Z1601" t="str" cm="1">
        <f t="array" ref="Z1601:AA1601">IFERROR(_xlfn.UNIQUE(_xlfn.TEXTSPLIT(SUBSTITUTE(SUBSTITUTE(SUBSTITUTE(SUBSTITUTE(P1601," or "," ")," and "," "),"(",""),")","")," "),TRUE),"")</f>
        <v>rt1060</v>
      </c>
      <c r="AA1601" t="str">
        <v>rt4312</v>
      </c>
    </row>
    <row r="1602" spans="12:29" x14ac:dyDescent="0.2">
      <c r="L1602" t="str">
        <v>3OAR100_c</v>
      </c>
      <c r="M1602" t="str">
        <v>3-oxoacyl-ACP reductase (n-C10:0)</v>
      </c>
      <c r="N1602" t="str">
        <v>3odecACP_c + h_c + nadph_c &lt;=&gt; 3hdecACP_c + nadp_c</v>
      </c>
      <c r="O1602" t="str">
        <v>Fatty acid biosynthesis</v>
      </c>
      <c r="P1602" t="str">
        <v>rt0409 or rt2183 or rt1363 or rt2190</v>
      </c>
      <c r="Q1602">
        <v>-1000</v>
      </c>
      <c r="R1602">
        <v>1000</v>
      </c>
      <c r="S1602">
        <v>0</v>
      </c>
      <c r="T1602">
        <v>0</v>
      </c>
      <c r="U1602" t="str">
        <v>R04534</v>
      </c>
      <c r="V1602">
        <v>0</v>
      </c>
      <c r="W1602" t="str">
        <v>rxn05338_c0</v>
      </c>
      <c r="X1602" t="str">
        <v>SBO:0000176</v>
      </c>
      <c r="Y1602">
        <v>0</v>
      </c>
      <c r="Z1602" t="str" cm="1">
        <f t="array" ref="Z1602:AC1602">IFERROR(_xlfn.UNIQUE(_xlfn.TEXTSPLIT(SUBSTITUTE(SUBSTITUTE(SUBSTITUTE(SUBSTITUTE(P1602," or "," ")," and "," "),"(",""),")","")," "),TRUE),"")</f>
        <v>rt0409</v>
      </c>
      <c r="AA1602" t="str">
        <v>rt2183</v>
      </c>
      <c r="AB1602" t="str">
        <v>rt1363</v>
      </c>
      <c r="AC1602" t="str">
        <v>rt2190</v>
      </c>
    </row>
    <row r="1603" spans="12:29" x14ac:dyDescent="0.2">
      <c r="L1603" t="str">
        <v>PTRCAT1_c</v>
      </c>
      <c r="M1603" t="str">
        <v>acetyl-CoA:putrescine N-acetyltransferase</v>
      </c>
      <c r="N1603" t="str">
        <v>accoa_c + ptrc_c &lt;=&gt; aprut_c + coa_c + h_c</v>
      </c>
      <c r="O1603" t="str">
        <v>Arginine and proline metabolism</v>
      </c>
      <c r="P1603" t="str">
        <v>rt7678</v>
      </c>
      <c r="Q1603">
        <v>-1000</v>
      </c>
      <c r="R1603">
        <v>1000</v>
      </c>
      <c r="S1603">
        <v>0</v>
      </c>
      <c r="T1603">
        <v>0</v>
      </c>
      <c r="U1603" t="str">
        <v>R01154</v>
      </c>
      <c r="V1603">
        <v>0</v>
      </c>
      <c r="W1603" t="str">
        <v>rxn00855_c0</v>
      </c>
      <c r="X1603" t="str">
        <v>SBO:0000176</v>
      </c>
      <c r="Y1603">
        <v>0</v>
      </c>
      <c r="Z1603" t="str" cm="1">
        <f t="array" ref="Z1603">IFERROR(_xlfn.UNIQUE(_xlfn.TEXTSPLIT(SUBSTITUTE(SUBSTITUTE(SUBSTITUTE(SUBSTITUTE(P1603," or "," ")," and "," "),"(",""),")","")," "),TRUE),"")</f>
        <v>rt7678</v>
      </c>
    </row>
    <row r="1604" spans="12:29" x14ac:dyDescent="0.2">
      <c r="L1604" t="str">
        <v>NITRx_c</v>
      </c>
      <c r="M1604" t="str">
        <v>nitrate reductase (NADH)</v>
      </c>
      <c r="N1604" t="str">
        <v>nadh_c + no3_c &lt;=&gt; h2o_c + nad_c + no2_c</v>
      </c>
      <c r="O1604" t="str">
        <v>Unassigned</v>
      </c>
      <c r="P1604" t="str">
        <v>rt6640 or rt4334</v>
      </c>
      <c r="Q1604">
        <v>-1000</v>
      </c>
      <c r="R1604">
        <v>1000</v>
      </c>
      <c r="S1604">
        <v>0</v>
      </c>
      <c r="T1604">
        <v>0</v>
      </c>
      <c r="U1604">
        <v>0</v>
      </c>
      <c r="V1604">
        <v>0</v>
      </c>
      <c r="W1604" t="str">
        <v>rxn30739_c0</v>
      </c>
      <c r="X1604" t="str">
        <v>SBO:0000176</v>
      </c>
      <c r="Y1604">
        <v>0</v>
      </c>
      <c r="Z1604" t="str" cm="1">
        <f t="array" ref="Z1604:AA1604">IFERROR(_xlfn.UNIQUE(_xlfn.TEXTSPLIT(SUBSTITUTE(SUBSTITUTE(SUBSTITUTE(SUBSTITUTE(P1604," or "," ")," and "," "),"(",""),")","")," "),TRUE),"")</f>
        <v>rt6640</v>
      </c>
      <c r="AA1604" t="str">
        <v>rt4334</v>
      </c>
    </row>
    <row r="1605" spans="12:29" x14ac:dyDescent="0.2">
      <c r="L1605" t="str">
        <v>ETFOXRq9_m</v>
      </c>
      <c r="M1605" t="str">
        <v>electron transfer flavoprotein-ubiquinone oxidoreductase</v>
      </c>
      <c r="N1605" t="str">
        <v>fadh2_m + q9_m &lt;=&gt; fad_m + h_m + q9h2_m</v>
      </c>
      <c r="O1605" t="str">
        <v>Oxidative phosphorylation</v>
      </c>
      <c r="P1605" t="str">
        <v>rt1850 and rt1701 and rt1518</v>
      </c>
      <c r="Q1605">
        <v>-1000</v>
      </c>
      <c r="R1605">
        <v>1000</v>
      </c>
      <c r="S1605">
        <v>0</v>
      </c>
      <c r="T1605">
        <v>0</v>
      </c>
      <c r="U1605">
        <v>0</v>
      </c>
      <c r="V1605">
        <v>0</v>
      </c>
      <c r="W1605" t="str">
        <v>rxn12212_m0</v>
      </c>
      <c r="X1605" t="str">
        <v>SBO:0000176</v>
      </c>
      <c r="Y1605">
        <v>0</v>
      </c>
      <c r="Z1605" t="str" cm="1">
        <f t="array" ref="Z1605:AB1605">IFERROR(_xlfn.UNIQUE(_xlfn.TEXTSPLIT(SUBSTITUTE(SUBSTITUTE(SUBSTITUTE(SUBSTITUTE(P1605," or "," ")," and "," "),"(",""),")","")," "),TRUE),"")</f>
        <v>rt1850</v>
      </c>
      <c r="AA1605" t="str">
        <v>rt1701</v>
      </c>
      <c r="AB1605" t="str">
        <v>rt1518</v>
      </c>
    </row>
    <row r="1606" spans="12:29" x14ac:dyDescent="0.2">
      <c r="L1606" t="str">
        <v>NOX_c</v>
      </c>
      <c r="M1606" t="str">
        <v>NADPH oxidase</v>
      </c>
      <c r="N1606" t="str">
        <v>h_c + nadph_c + o2_e --&gt; h2o2_e + nadp_c</v>
      </c>
      <c r="O1606" t="str">
        <v>Unassigned</v>
      </c>
      <c r="P1606" t="str">
        <v>rt4914</v>
      </c>
      <c r="Q1606">
        <v>0</v>
      </c>
      <c r="R1606">
        <v>1000</v>
      </c>
      <c r="S1606">
        <v>0</v>
      </c>
      <c r="T1606">
        <v>0</v>
      </c>
      <c r="U1606" t="str">
        <v>R07172</v>
      </c>
      <c r="V1606">
        <v>0</v>
      </c>
      <c r="W1606" t="str">
        <v>rxn04958_c0</v>
      </c>
      <c r="X1606" t="str">
        <v>SBO:0000176</v>
      </c>
      <c r="Y1606" t="str">
        <v>DeepLoc predict localization at cell envelope as 2nd choice (1st choice ER membrane). NCBI BLAST has ferric reductase intermembrane domain and NOX_duoX like domain. PubMed 18420576.</v>
      </c>
      <c r="Z1606" t="str" cm="1">
        <f t="array" ref="Z1606">IFERROR(_xlfn.UNIQUE(_xlfn.TEXTSPLIT(SUBSTITUTE(SUBSTITUTE(SUBSTITUTE(SUBSTITUTE(P1606," or "," ")," and "," "),"(",""),")","")," "),TRUE),"")</f>
        <v>rt4914</v>
      </c>
    </row>
    <row r="1607" spans="12:29" x14ac:dyDescent="0.2">
      <c r="L1607" t="str">
        <v>3OAR120_c</v>
      </c>
      <c r="M1607" t="str">
        <v>3-oxoacyl-ACP reductase (n-C12:0)</v>
      </c>
      <c r="N1607" t="str">
        <v>3oddecACP_c + h_c + nadph_c &lt;=&gt; 3hddecACP_c + nadp_c</v>
      </c>
      <c r="O1607" t="str">
        <v>Fatty acid biosynthesis</v>
      </c>
      <c r="P1607" t="str">
        <v>rt0409 or rt2183 or rt1363 or rt2190</v>
      </c>
      <c r="Q1607">
        <v>-1000</v>
      </c>
      <c r="R1607">
        <v>1000</v>
      </c>
      <c r="S1607">
        <v>0</v>
      </c>
      <c r="T1607">
        <v>0</v>
      </c>
      <c r="U1607" t="str">
        <v>R04964</v>
      </c>
      <c r="V1607">
        <v>0</v>
      </c>
      <c r="W1607" t="str">
        <v>rxn05340_c0</v>
      </c>
      <c r="X1607" t="str">
        <v>SBO:0000176</v>
      </c>
      <c r="Y1607">
        <v>0</v>
      </c>
      <c r="Z1607" t="str" cm="1">
        <f t="array" ref="Z1607:AC1607">IFERROR(_xlfn.UNIQUE(_xlfn.TEXTSPLIT(SUBSTITUTE(SUBSTITUTE(SUBSTITUTE(SUBSTITUTE(P1607," or "," ")," and "," "),"(",""),")","")," "),TRUE),"")</f>
        <v>rt0409</v>
      </c>
      <c r="AA1607" t="str">
        <v>rt2183</v>
      </c>
      <c r="AB1607" t="str">
        <v>rt1363</v>
      </c>
      <c r="AC1607" t="str">
        <v>rt2190</v>
      </c>
    </row>
    <row r="1608" spans="12:29" x14ac:dyDescent="0.2">
      <c r="L1608" t="str">
        <v>EAR180y_c</v>
      </c>
      <c r="M1608" t="str">
        <v>enoyl-ACP reductase (n-C18:0)</v>
      </c>
      <c r="N1608" t="str">
        <v>h_c + nadph_c + toctd2eACP_c --&gt; nadp_c + ocdcaACP_c</v>
      </c>
      <c r="O1608" t="str">
        <v>Fatty acid biosynthesis</v>
      </c>
      <c r="P1608" t="str">
        <v>rt0302</v>
      </c>
      <c r="Q1608">
        <v>0</v>
      </c>
      <c r="R1608">
        <v>1000</v>
      </c>
      <c r="S1608">
        <v>0</v>
      </c>
      <c r="T1608">
        <v>0</v>
      </c>
      <c r="U1608">
        <v>0</v>
      </c>
      <c r="V1608">
        <v>0</v>
      </c>
      <c r="W1608" t="str">
        <v>rxn39060_c0</v>
      </c>
      <c r="X1608" t="str">
        <v>SBO:0000176</v>
      </c>
      <c r="Y1608">
        <v>0</v>
      </c>
      <c r="Z1608" t="str" cm="1">
        <f t="array" ref="Z1608">IFERROR(_xlfn.UNIQUE(_xlfn.TEXTSPLIT(SUBSTITUTE(SUBSTITUTE(SUBSTITUTE(SUBSTITUTE(P1608," or "," ")," and "," "),"(",""),")","")," "),TRUE),"")</f>
        <v>rt0302</v>
      </c>
    </row>
    <row r="1609" spans="12:29" x14ac:dyDescent="0.2">
      <c r="L1609" t="str">
        <v>DHPM2_c</v>
      </c>
      <c r="M1609" t="str">
        <v>5,6-Dihydrothymine amidohydrolase</v>
      </c>
      <c r="N1609" t="str">
        <v>56dthm_c + h2o_c &lt;=&gt; 3uib_c + h_c</v>
      </c>
      <c r="O1609" t="str">
        <v>Pyrimidine metabolism</v>
      </c>
      <c r="P1609" t="str">
        <v>rt3509</v>
      </c>
      <c r="Q1609">
        <v>-1000</v>
      </c>
      <c r="R1609">
        <v>1000</v>
      </c>
      <c r="S1609">
        <v>0</v>
      </c>
      <c r="T1609">
        <v>0</v>
      </c>
      <c r="U1609" t="str">
        <v>R03055</v>
      </c>
      <c r="V1609">
        <v>0</v>
      </c>
      <c r="W1609" t="str">
        <v>rxn02190_c0</v>
      </c>
      <c r="X1609" t="str">
        <v>SBO:0000176</v>
      </c>
      <c r="Y1609">
        <v>0</v>
      </c>
      <c r="Z1609" t="str" cm="1">
        <f t="array" ref="Z1609">IFERROR(_xlfn.UNIQUE(_xlfn.TEXTSPLIT(SUBSTITUTE(SUBSTITUTE(SUBSTITUTE(SUBSTITUTE(P1609," or "," ")," and "," "),"(",""),")","")," "),TRUE),"")</f>
        <v>rt3509</v>
      </c>
    </row>
    <row r="1610" spans="12:29" x14ac:dyDescent="0.2">
      <c r="L1610" t="str">
        <v>HGENDO_c</v>
      </c>
      <c r="M1610" t="str">
        <v>Homogentisate:oxygen 1,2-oxidoreductase (decyclizing)</v>
      </c>
      <c r="N1610" t="str">
        <v>hgentis_c + o2_c --&gt; 4mlacac_c + h_c</v>
      </c>
      <c r="O1610" t="str">
        <v>Tyrosine metabolism</v>
      </c>
      <c r="P1610" t="str">
        <v>rt7338</v>
      </c>
      <c r="Q1610">
        <v>0</v>
      </c>
      <c r="R1610">
        <v>1000</v>
      </c>
      <c r="S1610">
        <v>0</v>
      </c>
      <c r="T1610">
        <v>0</v>
      </c>
      <c r="U1610" t="str">
        <v>R02519</v>
      </c>
      <c r="V1610">
        <v>0</v>
      </c>
      <c r="W1610" t="str">
        <v>rxn01825_c0</v>
      </c>
      <c r="X1610" t="str">
        <v>SBO:0000176</v>
      </c>
      <c r="Y1610">
        <v>0</v>
      </c>
      <c r="Z1610" t="str" cm="1">
        <f t="array" ref="Z1610">IFERROR(_xlfn.UNIQUE(_xlfn.TEXTSPLIT(SUBSTITUTE(SUBSTITUTE(SUBSTITUTE(SUBSTITUTE(P1610," or "," ")," and "," "),"(",""),")","")," "),TRUE),"")</f>
        <v>rt7338</v>
      </c>
    </row>
    <row r="1611" spans="12:29" x14ac:dyDescent="0.2">
      <c r="L1611" t="str">
        <v>QUINt_c_e</v>
      </c>
      <c r="M1611" t="str">
        <v>quinate transport</v>
      </c>
      <c r="N1611" t="str">
        <v>quin_e &lt;=&gt; quin_c</v>
      </c>
      <c r="O1611" t="str">
        <v>Transport</v>
      </c>
      <c r="P1611" t="str">
        <v>rt5359 or rt3125 or rt5363</v>
      </c>
      <c r="Q1611">
        <v>-1000</v>
      </c>
      <c r="R1611">
        <v>1000</v>
      </c>
      <c r="S1611">
        <v>0</v>
      </c>
      <c r="T1611">
        <v>0</v>
      </c>
      <c r="U1611">
        <v>0</v>
      </c>
      <c r="V1611">
        <v>0</v>
      </c>
      <c r="W1611" t="str">
        <v>R-tr-qt_e0</v>
      </c>
      <c r="X1611" t="str">
        <v>SBO:0000185</v>
      </c>
      <c r="Y1611">
        <v>0</v>
      </c>
      <c r="Z1611" t="str" cm="1">
        <f t="array" ref="Z1611:AB1611">IFERROR(_xlfn.UNIQUE(_xlfn.TEXTSPLIT(SUBSTITUTE(SUBSTITUTE(SUBSTITUTE(SUBSTITUTE(P1611," or "," ")," and "," "),"(",""),")","")," "),TRUE),"")</f>
        <v>rt5359</v>
      </c>
      <c r="AA1611" t="str">
        <v>rt3125</v>
      </c>
      <c r="AB1611" t="str">
        <v>rt5363</v>
      </c>
    </row>
    <row r="1612" spans="12:29" x14ac:dyDescent="0.2">
      <c r="L1612" t="str">
        <v>ACKr_c</v>
      </c>
      <c r="M1612" t="str">
        <v>acetate kinase</v>
      </c>
      <c r="N1612" t="str">
        <v>ac_c + atp_c &lt;=&gt; actp_c + adp_c</v>
      </c>
      <c r="O1612" t="str">
        <v>Pyruvate metabolism</v>
      </c>
      <c r="P1612" t="str">
        <v>rt5015</v>
      </c>
      <c r="Q1612">
        <v>-1000</v>
      </c>
      <c r="R1612">
        <v>1000</v>
      </c>
      <c r="S1612">
        <v>0</v>
      </c>
      <c r="T1612">
        <v>0</v>
      </c>
      <c r="U1612" t="str">
        <v>R00315</v>
      </c>
      <c r="V1612">
        <v>0</v>
      </c>
      <c r="W1612" t="str">
        <v>rxn00225_c0</v>
      </c>
      <c r="X1612" t="str">
        <v>SBO:0000176</v>
      </c>
      <c r="Y1612">
        <v>0</v>
      </c>
      <c r="Z1612" t="str" cm="1">
        <f t="array" ref="Z1612">IFERROR(_xlfn.UNIQUE(_xlfn.TEXTSPLIT(SUBSTITUTE(SUBSTITUTE(SUBSTITUTE(SUBSTITUTE(P1612," or "," ")," and "," "),"(",""),")","")," "),TRUE),"")</f>
        <v>rt5015</v>
      </c>
    </row>
    <row r="1613" spans="12:29" x14ac:dyDescent="0.2">
      <c r="L1613" t="str">
        <v>PGt_c_m</v>
      </c>
      <c r="M1613" t="str">
        <v>phosphatidylglycerol transport via ABC system</v>
      </c>
      <c r="N1613" t="str">
        <v>atp_m + h2o_m + pg_gen_m &lt;=&gt; adp_m + h_c + pg_gen_c + pi_m</v>
      </c>
      <c r="O1613" t="str">
        <v>Transport</v>
      </c>
      <c r="P1613" t="str">
        <v>rt1060 or rt4312</v>
      </c>
      <c r="Q1613">
        <v>-1000</v>
      </c>
      <c r="R1613">
        <v>1000</v>
      </c>
      <c r="S1613">
        <v>0</v>
      </c>
      <c r="T1613">
        <v>0</v>
      </c>
      <c r="U1613">
        <v>0</v>
      </c>
      <c r="V1613">
        <v>0</v>
      </c>
      <c r="W1613" t="str">
        <v>R-r0629_m0</v>
      </c>
      <c r="X1613" t="str">
        <v>SBO:0000185</v>
      </c>
      <c r="Y1613">
        <v>0</v>
      </c>
      <c r="Z1613" t="str" cm="1">
        <f t="array" ref="Z1613:AA1613">IFERROR(_xlfn.UNIQUE(_xlfn.TEXTSPLIT(SUBSTITUTE(SUBSTITUTE(SUBSTITUTE(SUBSTITUTE(P1613," or "," ")," and "," "),"(",""),")","")," "),TRUE),"")</f>
        <v>rt1060</v>
      </c>
      <c r="AA1613" t="str">
        <v>rt4312</v>
      </c>
    </row>
    <row r="1614" spans="12:29" x14ac:dyDescent="0.2">
      <c r="L1614" t="str">
        <v>3OAR160_c</v>
      </c>
      <c r="M1614" t="str">
        <v>3-oxoacyl-ACP reductase (n-C16:0)</v>
      </c>
      <c r="N1614" t="str">
        <v>3opalmACP_c + h_c + nadph_c &lt;=&gt; 3hpalmACP_c + nadp_c</v>
      </c>
      <c r="O1614" t="str">
        <v>Fatty acid biosynthesis</v>
      </c>
      <c r="P1614" t="str">
        <v>rt0409 or rt2183 or rt1363 or rt2190</v>
      </c>
      <c r="Q1614">
        <v>-1000</v>
      </c>
      <c r="R1614">
        <v>1000</v>
      </c>
      <c r="S1614">
        <v>0</v>
      </c>
      <c r="T1614">
        <v>0</v>
      </c>
      <c r="U1614">
        <v>0</v>
      </c>
      <c r="V1614">
        <v>0</v>
      </c>
      <c r="W1614" t="str">
        <v>R-r0736_c0</v>
      </c>
      <c r="X1614" t="str">
        <v>SBO:0000176</v>
      </c>
      <c r="Y1614">
        <v>0</v>
      </c>
      <c r="Z1614" t="str" cm="1">
        <f t="array" ref="Z1614:AC1614">IFERROR(_xlfn.UNIQUE(_xlfn.TEXTSPLIT(SUBSTITUTE(SUBSTITUTE(SUBSTITUTE(SUBSTITUTE(P1614," or "," ")," and "," "),"(",""),")","")," "),TRUE),"")</f>
        <v>rt0409</v>
      </c>
      <c r="AA1614" t="str">
        <v>rt2183</v>
      </c>
      <c r="AB1614" t="str">
        <v>rt1363</v>
      </c>
      <c r="AC1614" t="str">
        <v>rt2190</v>
      </c>
    </row>
    <row r="1615" spans="12:29" x14ac:dyDescent="0.2">
      <c r="L1615" t="str">
        <v>3OAR40_c</v>
      </c>
      <c r="M1615" t="str">
        <v>3-oxoacyl-ACP reductase (n-C4:0)</v>
      </c>
      <c r="N1615" t="str">
        <v>actACP_c + h_c + nadph_c &lt;=&gt; 3hbtACP_c + nadp_c</v>
      </c>
      <c r="O1615" t="str">
        <v>Fatty acid biosynthesis</v>
      </c>
      <c r="P1615" t="str">
        <v>rt0409 or rt2183 or rt1363 or rt2190</v>
      </c>
      <c r="Q1615">
        <v>-1000</v>
      </c>
      <c r="R1615">
        <v>1000</v>
      </c>
      <c r="S1615">
        <v>0</v>
      </c>
      <c r="T1615">
        <v>0</v>
      </c>
      <c r="U1615">
        <v>0</v>
      </c>
      <c r="V1615">
        <v>0</v>
      </c>
      <c r="W1615" t="str">
        <v>R-r0768_c0</v>
      </c>
      <c r="X1615" t="str">
        <v>SBO:0000176</v>
      </c>
      <c r="Y1615">
        <v>0</v>
      </c>
      <c r="Z1615" t="str" cm="1">
        <f t="array" ref="Z1615:AC1615">IFERROR(_xlfn.UNIQUE(_xlfn.TEXTSPLIT(SUBSTITUTE(SUBSTITUTE(SUBSTITUTE(SUBSTITUTE(P1615," or "," ")," and "," "),"(",""),")","")," "),TRUE),"")</f>
        <v>rt0409</v>
      </c>
      <c r="AA1615" t="str">
        <v>rt2183</v>
      </c>
      <c r="AB1615" t="str">
        <v>rt1363</v>
      </c>
      <c r="AC1615" t="str">
        <v>rt2190</v>
      </c>
    </row>
    <row r="1616" spans="12:29" x14ac:dyDescent="0.2">
      <c r="L1616" t="str">
        <v>OPAH_c</v>
      </c>
      <c r="M1616" t="str">
        <v>5-oxo-L-proline amidohydrolase (ATP-hydrolysing)</v>
      </c>
      <c r="N1616" t="str">
        <v>5oxpro_c + atp_c + 2.0 h2o_c &lt;=&gt; adp_c + glu__L_c + h_c + pi_c</v>
      </c>
      <c r="O1616" t="str">
        <v>Glutathione metabolism</v>
      </c>
      <c r="P1616" t="str">
        <v>rt7643 or rt6960 or rt1168 or rt1169</v>
      </c>
      <c r="Q1616">
        <v>-1000</v>
      </c>
      <c r="R1616">
        <v>1000</v>
      </c>
      <c r="S1616">
        <v>0</v>
      </c>
      <c r="T1616" t="str">
        <v>3.5.2.9</v>
      </c>
      <c r="U1616" t="str">
        <v>R00251</v>
      </c>
      <c r="V1616">
        <v>0</v>
      </c>
      <c r="W1616" t="str">
        <v>rxn00186_c0</v>
      </c>
      <c r="X1616" t="str">
        <v>SBO:0000176</v>
      </c>
      <c r="Y1616">
        <v>0</v>
      </c>
      <c r="Z1616" t="str" cm="1">
        <f t="array" ref="Z1616:AC1616">IFERROR(_xlfn.UNIQUE(_xlfn.TEXTSPLIT(SUBSTITUTE(SUBSTITUTE(SUBSTITUTE(SUBSTITUTE(P1616," or "," ")," and "," "),"(",""),")","")," "),TRUE),"")</f>
        <v>rt7643</v>
      </c>
      <c r="AA1616" t="str">
        <v>rt6960</v>
      </c>
      <c r="AB1616" t="str">
        <v>rt1168</v>
      </c>
      <c r="AC1616" t="str">
        <v>rt1169</v>
      </c>
    </row>
    <row r="1617" spans="12:27" x14ac:dyDescent="0.2">
      <c r="L1617" t="str">
        <v>DOLDPP_c</v>
      </c>
      <c r="M1617" t="str">
        <v>dolichyl diphosphate phosphatase</v>
      </c>
      <c r="N1617" t="str">
        <v>doldp_c + h2o_c &lt;=&gt; dolp_c + h_c + pi_c</v>
      </c>
      <c r="O1617" t="str">
        <v>N-Glycan biosynthesis</v>
      </c>
      <c r="P1617" t="str">
        <v>rt5681</v>
      </c>
      <c r="Q1617">
        <v>-1000</v>
      </c>
      <c r="R1617">
        <v>1000</v>
      </c>
      <c r="S1617">
        <v>0</v>
      </c>
      <c r="T1617">
        <v>0</v>
      </c>
      <c r="U1617" t="str">
        <v>R01004</v>
      </c>
      <c r="V1617">
        <v>0</v>
      </c>
      <c r="W1617" t="str">
        <v>rxn05913_c0</v>
      </c>
      <c r="X1617" t="str">
        <v>SBO:0000176</v>
      </c>
      <c r="Y1617">
        <v>0</v>
      </c>
      <c r="Z1617" t="str" cm="1">
        <f t="array" ref="Z1617">IFERROR(_xlfn.UNIQUE(_xlfn.TEXTSPLIT(SUBSTITUTE(SUBSTITUTE(SUBSTITUTE(SUBSTITUTE(P1617," or "," ")," and "," "),"(",""),")","")," "),TRUE),"")</f>
        <v>rt5681</v>
      </c>
    </row>
    <row r="1618" spans="12:27" x14ac:dyDescent="0.2">
      <c r="L1618" t="str">
        <v>HACDm40_c</v>
      </c>
      <c r="M1618" t="str">
        <v>3-hydroxyacyl-CoA dehydrogenase (2-methylacetoacetyl-CoA)</v>
      </c>
      <c r="N1618" t="str">
        <v>3hmbcoa_c + nad_c &lt;=&gt; 2maacoa_c + h_c + nadh_c</v>
      </c>
      <c r="O1618" t="str">
        <v>Valine, leucine and isoleucine metabolism</v>
      </c>
      <c r="P1618" t="str">
        <v>rt7916</v>
      </c>
      <c r="Q1618">
        <v>-1000</v>
      </c>
      <c r="R1618">
        <v>1000</v>
      </c>
      <c r="S1618">
        <v>0</v>
      </c>
      <c r="T1618">
        <v>0</v>
      </c>
      <c r="U1618" t="str">
        <v>R04203</v>
      </c>
      <c r="V1618">
        <v>0</v>
      </c>
      <c r="W1618" t="str">
        <v>rxn02933_c0</v>
      </c>
      <c r="X1618" t="str">
        <v>SBO:0000176</v>
      </c>
      <c r="Y1618">
        <v>0</v>
      </c>
      <c r="Z1618" t="str" cm="1">
        <f t="array" ref="Z1618">IFERROR(_xlfn.UNIQUE(_xlfn.TEXTSPLIT(SUBSTITUTE(SUBSTITUTE(SUBSTITUTE(SUBSTITUTE(P1618," or "," ")," and "," "),"(",""),")","")," "),TRUE),"")</f>
        <v>rt7916</v>
      </c>
    </row>
    <row r="1619" spans="12:27" x14ac:dyDescent="0.2">
      <c r="L1619" t="str">
        <v>3HAD160_c</v>
      </c>
      <c r="M1619" t="str">
        <v>3-hydroxyacyl-ACP dehydratase (n-C16:0)</v>
      </c>
      <c r="N1619" t="str">
        <v>3hpalmACP_c --&gt; h2o_c + tpalm2eACP_c</v>
      </c>
      <c r="O1619" t="str">
        <v>Fatty acid biosynthesis</v>
      </c>
      <c r="P1619" t="str">
        <v>rt0302</v>
      </c>
      <c r="Q1619">
        <v>0</v>
      </c>
      <c r="R1619">
        <v>1000</v>
      </c>
      <c r="S1619">
        <v>0</v>
      </c>
      <c r="T1619">
        <v>0</v>
      </c>
      <c r="U1619" t="str">
        <v>R04544</v>
      </c>
      <c r="V1619">
        <v>0</v>
      </c>
      <c r="W1619" t="str">
        <v>rxn05332_c0</v>
      </c>
      <c r="X1619" t="str">
        <v>SBO:0000176</v>
      </c>
      <c r="Y1619">
        <v>0</v>
      </c>
      <c r="Z1619" t="str" cm="1">
        <f t="array" ref="Z1619">IFERROR(_xlfn.UNIQUE(_xlfn.TEXTSPLIT(SUBSTITUTE(SUBSTITUTE(SUBSTITUTE(SUBSTITUTE(P1619," or "," ")," and "," "),"(",""),")","")," "),TRUE),"")</f>
        <v>rt0302</v>
      </c>
    </row>
    <row r="1620" spans="12:27" x14ac:dyDescent="0.2">
      <c r="L1620" t="str">
        <v>OAR1_c</v>
      </c>
      <c r="M1620" t="str">
        <v>oxoacyl reductase (3-methyl-2-oxopentanoate, NAD)</v>
      </c>
      <c r="N1620" t="str">
        <v>3mop_c + coa_c + nad_c &lt;=&gt; 2mbtcoa_c + co2_c + nadh_c</v>
      </c>
      <c r="O1620" t="str">
        <v>Unassigned</v>
      </c>
      <c r="P1620" t="str">
        <v>rt2815</v>
      </c>
      <c r="Q1620">
        <v>-1000</v>
      </c>
      <c r="R1620">
        <v>1000</v>
      </c>
      <c r="S1620">
        <v>0</v>
      </c>
      <c r="T1620">
        <v>0</v>
      </c>
      <c r="U1620" t="str">
        <v>R03171</v>
      </c>
      <c r="V1620">
        <v>0</v>
      </c>
      <c r="W1620" t="str">
        <v>rxn02269_c0</v>
      </c>
      <c r="X1620" t="str">
        <v>SBO:0000176</v>
      </c>
      <c r="Y1620">
        <v>0</v>
      </c>
      <c r="Z1620" t="str" cm="1">
        <f t="array" ref="Z1620">IFERROR(_xlfn.UNIQUE(_xlfn.TEXTSPLIT(SUBSTITUTE(SUBSTITUTE(SUBSTITUTE(SUBSTITUTE(P1620," or "," ")," and "," "),"(",""),")","")," "),TRUE),"")</f>
        <v>rt2815</v>
      </c>
    </row>
    <row r="1621" spans="12:27" x14ac:dyDescent="0.2">
      <c r="L1621" t="str">
        <v>SPHGAT181_c</v>
      </c>
      <c r="M1621" t="str">
        <v>sphingosine N-acyltransferase (n-C18:1, oleate)</v>
      </c>
      <c r="N1621" t="str">
        <v>odecoa_c + sphings_c &lt;=&gt; 4sphgn181_c + coa_c + h_c</v>
      </c>
      <c r="O1621" t="str">
        <v>Lipid metabolism</v>
      </c>
      <c r="P1621" t="str">
        <v>rt3023</v>
      </c>
      <c r="Q1621">
        <v>-1000</v>
      </c>
      <c r="R1621">
        <v>1000</v>
      </c>
      <c r="S1621">
        <v>0</v>
      </c>
      <c r="T1621">
        <v>0</v>
      </c>
      <c r="U1621">
        <v>0</v>
      </c>
      <c r="V1621">
        <v>0</v>
      </c>
      <c r="W1621" t="str">
        <v>R-RXN2T-45-278-45-L2R_c0</v>
      </c>
      <c r="X1621" t="str">
        <v>SBO:0000176</v>
      </c>
      <c r="Y1621">
        <v>0</v>
      </c>
      <c r="Z1621" t="str" cm="1">
        <f t="array" ref="Z1621">IFERROR(_xlfn.UNIQUE(_xlfn.TEXTSPLIT(SUBSTITUTE(SUBSTITUTE(SUBSTITUTE(SUBSTITUTE(P1621," or "," ")," and "," "),"(",""),")","")," "),TRUE),"")</f>
        <v>rt3023</v>
      </c>
    </row>
    <row r="1622" spans="12:27" x14ac:dyDescent="0.2">
      <c r="L1622" t="str">
        <v>UREA_c</v>
      </c>
      <c r="M1622" t="str">
        <v>urease</v>
      </c>
      <c r="N1622" t="str">
        <v>2.0 h_c + h2o_c + urea_c &lt;=&gt; co2_c + 2.0 nh4_c</v>
      </c>
      <c r="O1622" t="str">
        <v>Arginine and proline metabolism</v>
      </c>
      <c r="P1622" t="str">
        <v>rt2839</v>
      </c>
      <c r="Q1622">
        <v>-1000</v>
      </c>
      <c r="R1622">
        <v>1000</v>
      </c>
      <c r="S1622">
        <v>0</v>
      </c>
      <c r="T1622">
        <v>0</v>
      </c>
      <c r="U1622" t="str">
        <v>R00131</v>
      </c>
      <c r="V1622">
        <v>0</v>
      </c>
      <c r="W1622" t="str">
        <v>R-UREASE-45-RXN-45-L2R_c0</v>
      </c>
      <c r="X1622" t="str">
        <v>SBO:0000176</v>
      </c>
      <c r="Y1622">
        <v>0</v>
      </c>
      <c r="Z1622" t="str" cm="1">
        <f t="array" ref="Z1622">IFERROR(_xlfn.UNIQUE(_xlfn.TEXTSPLIT(SUBSTITUTE(SUBSTITUTE(SUBSTITUTE(SUBSTITUTE(P1622," or "," ")," and "," "),"(",""),")","")," "),TRUE),"")</f>
        <v>rt2839</v>
      </c>
    </row>
    <row r="1623" spans="12:27" x14ac:dyDescent="0.2">
      <c r="L1623" t="str">
        <v>CAROL3_c</v>
      </c>
      <c r="M1623" t="str">
        <v>carotenoid beta-end group lyase (decyclizing)</v>
      </c>
      <c r="N1623" t="str">
        <v>gcaro_c &lt;=&gt; caro_c</v>
      </c>
      <c r="O1623" t="str">
        <v>Carotenoid biosynthesis</v>
      </c>
      <c r="P1623" t="str">
        <v>rt0221</v>
      </c>
      <c r="Q1623">
        <v>-1000</v>
      </c>
      <c r="R1623">
        <v>1000</v>
      </c>
      <c r="S1623">
        <v>0</v>
      </c>
      <c r="T1623" t="str">
        <v>5.5.1.19</v>
      </c>
      <c r="U1623" t="str">
        <v>R03824</v>
      </c>
      <c r="V1623">
        <v>0</v>
      </c>
      <c r="W1623" t="str">
        <v>rxn11574_c0</v>
      </c>
      <c r="X1623" t="str">
        <v>SBO:0000176</v>
      </c>
      <c r="Y1623">
        <v>0</v>
      </c>
      <c r="Z1623" t="str" cm="1">
        <f t="array" ref="Z1623">IFERROR(_xlfn.UNIQUE(_xlfn.TEXTSPLIT(SUBSTITUTE(SUBSTITUTE(SUBSTITUTE(SUBSTITUTE(P1623," or "," ")," and "," "),"(",""),")","")," "),TRUE),"")</f>
        <v>rt0221</v>
      </c>
    </row>
    <row r="1624" spans="12:27" x14ac:dyDescent="0.2">
      <c r="L1624" t="str">
        <v>GLUR_c</v>
      </c>
      <c r="M1624" t="str">
        <v>glutamate racemase</v>
      </c>
      <c r="N1624" t="str">
        <v>glu__L_c &lt;=&gt; glu__D_c</v>
      </c>
      <c r="O1624" t="str">
        <v>D-Glutamine and D-glutamate metabolism</v>
      </c>
      <c r="P1624" t="str">
        <v>rt4701</v>
      </c>
      <c r="Q1624">
        <v>-1000</v>
      </c>
      <c r="R1624">
        <v>1000</v>
      </c>
      <c r="S1624">
        <v>0</v>
      </c>
      <c r="T1624" t="str">
        <v>5.1.1.3</v>
      </c>
      <c r="U1624" t="str">
        <v>R00260</v>
      </c>
      <c r="V1624">
        <v>0</v>
      </c>
      <c r="W1624" t="str">
        <v>rxn00193_c0</v>
      </c>
      <c r="X1624" t="str">
        <v>SBO:0000176</v>
      </c>
      <c r="Y1624">
        <v>0</v>
      </c>
      <c r="Z1624" t="str" cm="1">
        <f t="array" ref="Z1624">IFERROR(_xlfn.UNIQUE(_xlfn.TEXTSPLIT(SUBSTITUTE(SUBSTITUTE(SUBSTITUTE(SUBSTITUTE(P1624," or "," ")," and "," "),"(",""),")","")," "),TRUE),"")</f>
        <v>rt4701</v>
      </c>
    </row>
    <row r="1625" spans="12:27" x14ac:dyDescent="0.2">
      <c r="L1625" t="str">
        <v>PHYTOES_c</v>
      </c>
      <c r="M1625" t="str">
        <v>phytoene synthase</v>
      </c>
      <c r="N1625" t="str">
        <v>2.0 ggdp_c &lt;=&gt; phytoe_c + 2.0 ppi_c</v>
      </c>
      <c r="O1625" t="str">
        <v>Carotenoid biosynthesis</v>
      </c>
      <c r="P1625" t="str">
        <v>rt0221 or rt2239</v>
      </c>
      <c r="Q1625">
        <v>-1000</v>
      </c>
      <c r="R1625">
        <v>1000</v>
      </c>
      <c r="S1625">
        <v>0</v>
      </c>
      <c r="T1625" t="str">
        <v>2.5.1.32</v>
      </c>
      <c r="U1625" t="str">
        <v>R07916</v>
      </c>
      <c r="V1625">
        <v>0</v>
      </c>
      <c r="W1625" t="str">
        <v>rxn28800_c0</v>
      </c>
      <c r="X1625" t="str">
        <v>SBO:0000176</v>
      </c>
      <c r="Y1625">
        <v>0</v>
      </c>
      <c r="Z1625" t="str" cm="1">
        <f t="array" ref="Z1625:AA1625">IFERROR(_xlfn.UNIQUE(_xlfn.TEXTSPLIT(SUBSTITUTE(SUBSTITUTE(SUBSTITUTE(SUBSTITUTE(P1625," or "," ")," and "," "),"(",""),")","")," "),TRUE),"")</f>
        <v>rt0221</v>
      </c>
      <c r="AA1625" t="str">
        <v>rt2239</v>
      </c>
    </row>
    <row r="1626" spans="12:27" x14ac:dyDescent="0.2">
      <c r="L1626" t="str">
        <v>CSNPURt_c_e</v>
      </c>
      <c r="M1626" t="str">
        <v>cytosine-purine antiport</v>
      </c>
      <c r="N1626" t="str">
        <v>csn_e + purine_e &lt;=&gt; csn_c + purine_c</v>
      </c>
      <c r="O1626" t="str">
        <v>Transport</v>
      </c>
      <c r="P1626" t="str">
        <v>rt6644</v>
      </c>
      <c r="Q1626">
        <v>-1000</v>
      </c>
      <c r="R1626">
        <v>1000</v>
      </c>
      <c r="S1626">
        <v>0</v>
      </c>
      <c r="T1626">
        <v>0</v>
      </c>
      <c r="U1626">
        <v>0</v>
      </c>
      <c r="V1626">
        <v>0</v>
      </c>
      <c r="W1626" t="str">
        <v>R-TRANS-45-RXN2T-45-50-45-L2R-91-CCO-45-PM-45-FUNGI-93_e0</v>
      </c>
      <c r="X1626" t="str">
        <v>SBO:0000185</v>
      </c>
      <c r="Y1626">
        <v>0</v>
      </c>
      <c r="Z1626" t="str" cm="1">
        <f t="array" ref="Z1626">IFERROR(_xlfn.UNIQUE(_xlfn.TEXTSPLIT(SUBSTITUTE(SUBSTITUTE(SUBSTITUTE(SUBSTITUTE(P1626," or "," ")," and "," "),"(",""),")","")," "),TRUE),"")</f>
        <v>rt6644</v>
      </c>
    </row>
    <row r="1627" spans="12:27" x14ac:dyDescent="0.2">
      <c r="L1627" t="str">
        <v>GLCDx_c</v>
      </c>
      <c r="M1627" t="str">
        <v>beta-D-Glucose:NAD+ 1-oxoreductase</v>
      </c>
      <c r="N1627" t="str">
        <v>glc__bD_c + nad_c &lt;=&gt; g15lac_c + h_c + nadh_c</v>
      </c>
      <c r="O1627" t="str">
        <v>Pentose phosphate pathway</v>
      </c>
      <c r="P1627" t="str">
        <v>rt5828 or rt0298</v>
      </c>
      <c r="Q1627">
        <v>-1000</v>
      </c>
      <c r="R1627">
        <v>1000</v>
      </c>
      <c r="S1627">
        <v>0</v>
      </c>
      <c r="T1627">
        <v>0</v>
      </c>
      <c r="U1627" t="str">
        <v>R01520</v>
      </c>
      <c r="V1627">
        <v>0</v>
      </c>
      <c r="W1627" t="str">
        <v>rxn01108_c0</v>
      </c>
      <c r="X1627" t="str">
        <v>SBO:0000176</v>
      </c>
      <c r="Y1627">
        <v>0</v>
      </c>
      <c r="Z1627" t="str" cm="1">
        <f t="array" ref="Z1627:AA1627">IFERROR(_xlfn.UNIQUE(_xlfn.TEXTSPLIT(SUBSTITUTE(SUBSTITUTE(SUBSTITUTE(SUBSTITUTE(P1627," or "," ")," and "," "),"(",""),")","")," "),TRUE),"")</f>
        <v>rt5828</v>
      </c>
      <c r="AA1627" t="str">
        <v>rt0298</v>
      </c>
    </row>
    <row r="1628" spans="12:27" x14ac:dyDescent="0.2">
      <c r="L1628" t="str">
        <v>OAR2_c</v>
      </c>
      <c r="M1628" t="str">
        <v>oxoacyl reductase (3-methyl-2-oxobutanoate, NAD)</v>
      </c>
      <c r="N1628" t="str">
        <v>3mob_c + coa_c + nad_c &lt;=&gt; co2_c + ibcoa_c + nadh_c</v>
      </c>
      <c r="O1628" t="str">
        <v>Unassigned</v>
      </c>
      <c r="P1628" t="str">
        <v>rt2815</v>
      </c>
      <c r="Q1628">
        <v>-1000</v>
      </c>
      <c r="R1628">
        <v>1000</v>
      </c>
      <c r="S1628">
        <v>0</v>
      </c>
      <c r="T1628">
        <v>0</v>
      </c>
      <c r="U1628" t="str">
        <v>R01210</v>
      </c>
      <c r="V1628">
        <v>0</v>
      </c>
      <c r="W1628" t="str">
        <v>rxn00899_c0</v>
      </c>
      <c r="X1628" t="str">
        <v>SBO:0000176</v>
      </c>
      <c r="Y1628">
        <v>0</v>
      </c>
      <c r="Z1628" t="str" cm="1">
        <f t="array" ref="Z1628">IFERROR(_xlfn.UNIQUE(_xlfn.TEXTSPLIT(SUBSTITUTE(SUBSTITUTE(SUBSTITUTE(SUBSTITUTE(P1628," or "," ")," and "," "),"(",""),")","")," "),TRUE),"")</f>
        <v>rt2815</v>
      </c>
    </row>
    <row r="1629" spans="12:27" x14ac:dyDescent="0.2">
      <c r="L1629" t="str">
        <v>GLCtps_e</v>
      </c>
      <c r="M1629" t="str">
        <v>glucose:H+ symporter</v>
      </c>
      <c r="N1629" t="str">
        <v>glc__bD_e + h_e &lt;=&gt; glc__bD_c + h_c</v>
      </c>
      <c r="O1629" t="str">
        <v>Transport</v>
      </c>
      <c r="P1629" t="str">
        <v>rt3525</v>
      </c>
      <c r="Q1629">
        <v>-1000</v>
      </c>
      <c r="R1629">
        <v>1000</v>
      </c>
      <c r="S1629">
        <v>0</v>
      </c>
      <c r="T1629">
        <v>0</v>
      </c>
      <c r="U1629">
        <v>0</v>
      </c>
      <c r="V1629">
        <v>0</v>
      </c>
      <c r="W1629" t="str">
        <v>R-RXN2T-45-7-45-L2R-91-CCO-45-PM-45-FUNGI-93_e0</v>
      </c>
      <c r="X1629" t="str">
        <v>SBO:0000185</v>
      </c>
      <c r="Y1629">
        <v>0</v>
      </c>
      <c r="Z1629" t="str" cm="1">
        <f t="array" ref="Z1629">IFERROR(_xlfn.UNIQUE(_xlfn.TEXTSPLIT(SUBSTITUTE(SUBSTITUTE(SUBSTITUTE(SUBSTITUTE(P1629," or "," ")," and "," "),"(",""),")","")," "),TRUE),"")</f>
        <v>rt3525</v>
      </c>
    </row>
    <row r="1630" spans="12:27" x14ac:dyDescent="0.2">
      <c r="L1630" t="str">
        <v>CITCOAL_c</v>
      </c>
      <c r="M1630" t="str">
        <v>citryl-CoA ligase (acetyl-CoA-forming)</v>
      </c>
      <c r="N1630" t="str">
        <v>citcoa_c &lt;=&gt; accoa_c + h_c + oaa_c</v>
      </c>
      <c r="O1630" t="str">
        <v>Carbon fixation pathways in prokaryotes</v>
      </c>
      <c r="P1630" t="str">
        <v>rt1454</v>
      </c>
      <c r="Q1630">
        <v>-1000</v>
      </c>
      <c r="R1630">
        <v>1000</v>
      </c>
      <c r="S1630">
        <v>0</v>
      </c>
      <c r="T1630">
        <v>0</v>
      </c>
      <c r="U1630" t="str">
        <v>R00354</v>
      </c>
      <c r="V1630">
        <v>0</v>
      </c>
      <c r="W1630" t="str">
        <v>rxn00259_c0</v>
      </c>
      <c r="X1630" t="str">
        <v>SBO:0000176</v>
      </c>
      <c r="Y1630">
        <v>0</v>
      </c>
      <c r="Z1630" t="str" cm="1">
        <f t="array" ref="Z1630">IFERROR(_xlfn.UNIQUE(_xlfn.TEXTSPLIT(SUBSTITUTE(SUBSTITUTE(SUBSTITUTE(SUBSTITUTE(P1630," or "," ")," and "," "),"(",""),")","")," "),TRUE),"")</f>
        <v>rt1454</v>
      </c>
    </row>
    <row r="1631" spans="12:27" x14ac:dyDescent="0.2">
      <c r="L1631" t="str">
        <v>CAROL2_c</v>
      </c>
      <c r="M1631" t="str">
        <v>carotenoid beta-end group lyase (decyclizing)</v>
      </c>
      <c r="N1631" t="str">
        <v>lycop_c &lt;=&gt; gcaro_c</v>
      </c>
      <c r="O1631" t="str">
        <v>Carotenoid biosynthesis</v>
      </c>
      <c r="P1631" t="str">
        <v>rt0221</v>
      </c>
      <c r="Q1631">
        <v>-1000</v>
      </c>
      <c r="R1631">
        <v>1000</v>
      </c>
      <c r="S1631">
        <v>0</v>
      </c>
      <c r="T1631" t="str">
        <v>5.5.1.19</v>
      </c>
      <c r="U1631" t="str">
        <v>R05341</v>
      </c>
      <c r="V1631">
        <v>0</v>
      </c>
      <c r="W1631" t="str">
        <v>rxn03646_c0</v>
      </c>
      <c r="X1631" t="str">
        <v>SBO:0000176</v>
      </c>
      <c r="Y1631">
        <v>0</v>
      </c>
      <c r="Z1631" t="str" cm="1">
        <f t="array" ref="Z1631">IFERROR(_xlfn.UNIQUE(_xlfn.TEXTSPLIT(SUBSTITUTE(SUBSTITUTE(SUBSTITUTE(SUBSTITUTE(P1631," or "," ")," and "," "),"(",""),")","")," "),TRUE),"")</f>
        <v>rt0221</v>
      </c>
    </row>
    <row r="1632" spans="12:27" x14ac:dyDescent="0.2">
      <c r="L1632" t="str">
        <v>ACt_c_m</v>
      </c>
      <c r="M1632" t="str">
        <v>acetate transport</v>
      </c>
      <c r="N1632" t="str">
        <v>ac_c &lt;=&gt; ac_m</v>
      </c>
      <c r="O1632" t="str">
        <v>Transport</v>
      </c>
      <c r="P1632" t="str">
        <v>rt5456</v>
      </c>
      <c r="Q1632">
        <v>-1000</v>
      </c>
      <c r="R1632">
        <v>1000</v>
      </c>
      <c r="S1632">
        <v>0</v>
      </c>
      <c r="T1632">
        <v>0</v>
      </c>
      <c r="U1632">
        <v>0</v>
      </c>
      <c r="V1632">
        <v>0</v>
      </c>
      <c r="W1632" t="str">
        <v>R-TRANS-45-RXN2T-45-233-45-L2R-91-CCO-45-MIT-93_m0</v>
      </c>
      <c r="X1632" t="str">
        <v>SBO:0000185</v>
      </c>
      <c r="Y1632">
        <v>0</v>
      </c>
      <c r="Z1632" t="str" cm="1">
        <f t="array" ref="Z1632">IFERROR(_xlfn.UNIQUE(_xlfn.TEXTSPLIT(SUBSTITUTE(SUBSTITUTE(SUBSTITUTE(SUBSTITUTE(P1632," or "," ")," and "," "),"(",""),")","")," "),TRUE),"")</f>
        <v>rt5456</v>
      </c>
    </row>
    <row r="1633" spans="12:27" x14ac:dyDescent="0.2">
      <c r="L1633" t="str">
        <v>HEX7b_c</v>
      </c>
      <c r="M1633" t="str">
        <v>hexokinase (beta-D-fructose)</v>
      </c>
      <c r="N1633" t="str">
        <v>atp_c + fru__b_c &lt;=&gt; adp_c + f6p_c + h_c</v>
      </c>
      <c r="O1633" t="str">
        <v>Alternative carbon metabolism</v>
      </c>
      <c r="P1633" t="str">
        <v>rt3614</v>
      </c>
      <c r="Q1633">
        <v>-1000</v>
      </c>
      <c r="R1633">
        <v>1000</v>
      </c>
      <c r="S1633">
        <v>0</v>
      </c>
      <c r="T1633">
        <v>0</v>
      </c>
      <c r="U1633">
        <v>0</v>
      </c>
      <c r="V1633">
        <v>0</v>
      </c>
      <c r="W1633" t="str">
        <v>R-FRUCTOKINASE-45-RXN-45-L2R_c0</v>
      </c>
      <c r="X1633" t="str">
        <v>SBO:0000176</v>
      </c>
      <c r="Y1633">
        <v>0</v>
      </c>
      <c r="Z1633" t="str" cm="1">
        <f t="array" ref="Z1633">IFERROR(_xlfn.UNIQUE(_xlfn.TEXTSPLIT(SUBSTITUTE(SUBSTITUTE(SUBSTITUTE(SUBSTITUTE(P1633," or "," ")," and "," "),"(",""),")","")," "),TRUE),"")</f>
        <v>rt3614</v>
      </c>
    </row>
    <row r="1634" spans="12:27" x14ac:dyDescent="0.2">
      <c r="L1634" t="str">
        <v>HIBTD_c</v>
      </c>
      <c r="M1634" t="str">
        <v>3-hydroxyisobutyrate dehydrogenase (NAD)</v>
      </c>
      <c r="N1634" t="str">
        <v>3hibt_c + nad_c &lt;=&gt; 2mop_c + h_c + nadh_c</v>
      </c>
      <c r="O1634" t="str">
        <v>Unassigned</v>
      </c>
      <c r="P1634" t="str">
        <v>rt5326</v>
      </c>
      <c r="Q1634">
        <v>-1000</v>
      </c>
      <c r="R1634">
        <v>1000</v>
      </c>
      <c r="S1634">
        <v>0</v>
      </c>
      <c r="T1634">
        <v>0</v>
      </c>
      <c r="U1634">
        <v>0</v>
      </c>
      <c r="V1634">
        <v>0</v>
      </c>
      <c r="W1634" t="str">
        <v>R-3-45-HYDROXYISOBUTYRATE-45-DEHYDROGENASE-45-RXN-45-L2R_c0</v>
      </c>
      <c r="X1634" t="str">
        <v>SBO:0000176</v>
      </c>
      <c r="Y1634">
        <v>0</v>
      </c>
      <c r="Z1634" t="str" cm="1">
        <f t="array" ref="Z1634">IFERROR(_xlfn.UNIQUE(_xlfn.TEXTSPLIT(SUBSTITUTE(SUBSTITUTE(SUBSTITUTE(SUBSTITUTE(P1634," or "," ")," and "," "),"(",""),")","")," "),TRUE),"")</f>
        <v>rt5326</v>
      </c>
    </row>
    <row r="1635" spans="12:27" x14ac:dyDescent="0.2">
      <c r="L1635" t="str">
        <v>CAROL1_c</v>
      </c>
      <c r="M1635" t="str">
        <v>carotenoid beta-end group lyase (decyclizing)</v>
      </c>
      <c r="N1635" t="str">
        <v>34dhlycop_c &lt;=&gt; toruln_c</v>
      </c>
      <c r="O1635" t="str">
        <v>Carotenoid biosynthesis</v>
      </c>
      <c r="P1635" t="str">
        <v>rt0221</v>
      </c>
      <c r="Q1635">
        <v>-1000</v>
      </c>
      <c r="R1635">
        <v>1000</v>
      </c>
      <c r="S1635">
        <v>0</v>
      </c>
      <c r="T1635" t="str">
        <v>5.5.1.19</v>
      </c>
      <c r="U1635">
        <v>0</v>
      </c>
      <c r="V1635">
        <v>0</v>
      </c>
      <c r="W1635" t="str">
        <v>rxn22285_c0</v>
      </c>
      <c r="X1635" t="str">
        <v>SBO:0000176</v>
      </c>
      <c r="Y1635">
        <v>0</v>
      </c>
      <c r="Z1635" t="str" cm="1">
        <f t="array" ref="Z1635">IFERROR(_xlfn.UNIQUE(_xlfn.TEXTSPLIT(SUBSTITUTE(SUBSTITUTE(SUBSTITUTE(SUBSTITUTE(P1635," or "," ")," and "," "),"(",""),")","")," "),TRUE),"")</f>
        <v>rt0221</v>
      </c>
    </row>
    <row r="1636" spans="12:27" x14ac:dyDescent="0.2">
      <c r="L1636" t="str">
        <v>ACHAH_c</v>
      </c>
      <c r="M1636" t="str">
        <v>Acetylcholine acetylhydrolase</v>
      </c>
      <c r="N1636" t="str">
        <v>ach_c + h2o_c &lt;=&gt; ac_c + chol_c + h_c</v>
      </c>
      <c r="O1636" t="str">
        <v>Glycerophospholipid metabolism</v>
      </c>
      <c r="P1636" t="str">
        <v>rt3378</v>
      </c>
      <c r="Q1636">
        <v>-1000</v>
      </c>
      <c r="R1636">
        <v>1000</v>
      </c>
      <c r="S1636">
        <v>0</v>
      </c>
      <c r="T1636" t="str">
        <v>3.1.1.7</v>
      </c>
      <c r="U1636" t="str">
        <v>R01026</v>
      </c>
      <c r="V1636">
        <v>0</v>
      </c>
      <c r="W1636" t="str">
        <v>rxn00754_c0</v>
      </c>
      <c r="X1636" t="str">
        <v>SBO:0000176</v>
      </c>
      <c r="Y1636">
        <v>0</v>
      </c>
      <c r="Z1636" t="str" cm="1">
        <f t="array" ref="Z1636">IFERROR(_xlfn.UNIQUE(_xlfn.TEXTSPLIT(SUBSTITUTE(SUBSTITUTE(SUBSTITUTE(SUBSTITUTE(P1636," or "," ")," and "," "),"(",""),")","")," "),TRUE),"")</f>
        <v>rt3378</v>
      </c>
    </row>
    <row r="1637" spans="12:27" x14ac:dyDescent="0.2">
      <c r="L1637" t="str">
        <v>CLt_c_e</v>
      </c>
      <c r="M1637" t="str">
        <v>chlorine transport</v>
      </c>
      <c r="N1637" t="str">
        <v>cl_e &lt;=&gt; cl_c</v>
      </c>
      <c r="O1637" t="str">
        <v>Transport</v>
      </c>
      <c r="P1637" t="str">
        <v>rt6468</v>
      </c>
      <c r="Q1637">
        <v>-1000</v>
      </c>
      <c r="R1637">
        <v>1000</v>
      </c>
      <c r="S1637">
        <v>0</v>
      </c>
      <c r="T1637">
        <v>0</v>
      </c>
      <c r="U1637">
        <v>0</v>
      </c>
      <c r="V1637">
        <v>0</v>
      </c>
      <c r="W1637" t="str">
        <v>R-TRANS-45-RXN2T-45-48-45-L2R-91-CCO-45-PM-45-FUNGI-93_e0</v>
      </c>
      <c r="X1637" t="str">
        <v>SBO:0000185</v>
      </c>
      <c r="Y1637">
        <v>0</v>
      </c>
      <c r="Z1637" t="str" cm="1">
        <f t="array" ref="Z1637">IFERROR(_xlfn.UNIQUE(_xlfn.TEXTSPLIT(SUBSTITUTE(SUBSTITUTE(SUBSTITUTE(SUBSTITUTE(P1637," or "," ")," and "," "),"(",""),")","")," "),TRUE),"")</f>
        <v>rt6468</v>
      </c>
    </row>
    <row r="1638" spans="12:27" x14ac:dyDescent="0.2">
      <c r="L1638" t="str">
        <v>GLCNtps_e</v>
      </c>
      <c r="M1638" t="str">
        <v>gluconate:proton symport</v>
      </c>
      <c r="N1638" t="str">
        <v>glcn_e + h_e &lt;=&gt; glcn_c + h_c</v>
      </c>
      <c r="O1638" t="str">
        <v>Transport</v>
      </c>
      <c r="P1638" t="str">
        <v>rt0518</v>
      </c>
      <c r="Q1638">
        <v>-1000</v>
      </c>
      <c r="R1638">
        <v>1000</v>
      </c>
      <c r="S1638">
        <v>0</v>
      </c>
      <c r="T1638">
        <v>0</v>
      </c>
      <c r="U1638">
        <v>0</v>
      </c>
      <c r="V1638">
        <v>0</v>
      </c>
      <c r="W1638" t="str">
        <v>R-TRANS-45-RXN2T-45-91-45-GLUCONATE-47-PROTON-47--47-GLUCONATE-47-PROTON-46-35-46--45-L2R-91-CCO-45-PM-45-FUNGI-93_e0</v>
      </c>
      <c r="X1638" t="str">
        <v>SBO:0000185</v>
      </c>
      <c r="Y1638">
        <v>0</v>
      </c>
      <c r="Z1638" t="str" cm="1">
        <f t="array" ref="Z1638">IFERROR(_xlfn.UNIQUE(_xlfn.TEXTSPLIT(SUBSTITUTE(SUBSTITUTE(SUBSTITUTE(SUBSTITUTE(P1638," or "," ")," and "," "),"(",""),")","")," "),TRUE),"")</f>
        <v>rt0518</v>
      </c>
    </row>
    <row r="1639" spans="12:27" x14ac:dyDescent="0.2">
      <c r="L1639" t="str">
        <v>FER_c</v>
      </c>
      <c r="M1639" t="str">
        <v>ferric-chelate reductase</v>
      </c>
      <c r="N1639" t="str">
        <v>2.0 fe3_e + nadh_c --&gt; 2.0 fe2_e + h_c + nad_c</v>
      </c>
      <c r="O1639" t="str">
        <v>Unassigned</v>
      </c>
      <c r="P1639" t="str">
        <v>rt7329</v>
      </c>
      <c r="Q1639">
        <v>0</v>
      </c>
      <c r="R1639">
        <v>0</v>
      </c>
      <c r="S1639">
        <v>0</v>
      </c>
      <c r="T1639" t="str">
        <v>1.16.1.7</v>
      </c>
      <c r="U1639">
        <v>0</v>
      </c>
      <c r="V1639">
        <v>0</v>
      </c>
      <c r="W1639" t="str">
        <v>rxn27853_c0</v>
      </c>
      <c r="X1639" t="str">
        <v>SBO:0000176</v>
      </c>
      <c r="Y1639" t="str">
        <v>Known for being plant's iron uptake mechanism, reducing fe3 to soluble fe2. DeepLoc predict localization at cell envelope as 2nd choice (1st choice ER membrane). Reference Jeong and Connolly. 2015. Plant Science. 176, 6, 709-714.</v>
      </c>
      <c r="Z1639" t="str" cm="1">
        <f t="array" ref="Z1639">IFERROR(_xlfn.UNIQUE(_xlfn.TEXTSPLIT(SUBSTITUTE(SUBSTITUTE(SUBSTITUTE(SUBSTITUTE(P1639," or "," ")," and "," "),"(",""),")","")," "),TRUE),"")</f>
        <v>rt7329</v>
      </c>
    </row>
    <row r="1640" spans="12:27" x14ac:dyDescent="0.2">
      <c r="L1640" t="str">
        <v>EAR80y_c</v>
      </c>
      <c r="M1640" t="str">
        <v>enoyl-ACP reductase (n-C8:0)</v>
      </c>
      <c r="N1640" t="str">
        <v>h_c + nadph_c + toct2eACP_c --&gt; nadp_c + ocACP_c</v>
      </c>
      <c r="O1640" t="str">
        <v>Fatty acid biosynthesis</v>
      </c>
      <c r="P1640" t="str">
        <v>rt0302</v>
      </c>
      <c r="Q1640">
        <v>0</v>
      </c>
      <c r="R1640">
        <v>1000</v>
      </c>
      <c r="S1640">
        <v>0</v>
      </c>
      <c r="T1640">
        <v>0</v>
      </c>
      <c r="U1640">
        <v>0</v>
      </c>
      <c r="V1640">
        <v>0</v>
      </c>
      <c r="W1640" t="str">
        <v>rxn34718_c0</v>
      </c>
      <c r="X1640" t="str">
        <v>SBO:0000176</v>
      </c>
      <c r="Y1640">
        <v>0</v>
      </c>
      <c r="Z1640" t="str" cm="1">
        <f t="array" ref="Z1640">IFERROR(_xlfn.UNIQUE(_xlfn.TEXTSPLIT(SUBSTITUTE(SUBSTITUTE(SUBSTITUTE(SUBSTITUTE(P1640," or "," ")," and "," "),"(",""),")","")," "),TRUE),"")</f>
        <v>rt0302</v>
      </c>
    </row>
    <row r="1641" spans="12:27" x14ac:dyDescent="0.2">
      <c r="L1641" t="str">
        <v>DPGT_c</v>
      </c>
      <c r="M1641" t="str">
        <v>dolichyl-phosphate glucosetransferase</v>
      </c>
      <c r="N1641" t="str">
        <v>dolp_c + udpg_c &lt;=&gt; dolglcp_c + udp_c</v>
      </c>
      <c r="O1641" t="str">
        <v>N-Glycan biosynthesis</v>
      </c>
      <c r="P1641" t="str">
        <v>rt3441</v>
      </c>
      <c r="Q1641">
        <v>-1000</v>
      </c>
      <c r="R1641">
        <v>1000</v>
      </c>
      <c r="S1641">
        <v>0</v>
      </c>
      <c r="T1641">
        <v>0</v>
      </c>
      <c r="U1641" t="str">
        <v>R01005</v>
      </c>
      <c r="V1641">
        <v>0</v>
      </c>
      <c r="W1641" t="str">
        <v>R-ALG5_c0</v>
      </c>
      <c r="X1641" t="str">
        <v>SBO:0000176</v>
      </c>
      <c r="Y1641">
        <v>0</v>
      </c>
      <c r="Z1641" t="str" cm="1">
        <f t="array" ref="Z1641">IFERROR(_xlfn.UNIQUE(_xlfn.TEXTSPLIT(SUBSTITUTE(SUBSTITUTE(SUBSTITUTE(SUBSTITUTE(P1641," or "," ")," and "," "),"(",""),")","")," "),TRUE),"")</f>
        <v>rt3441</v>
      </c>
    </row>
    <row r="1642" spans="12:27" x14ac:dyDescent="0.2">
      <c r="L1642" t="str">
        <v>ACOATA_c</v>
      </c>
      <c r="M1642" t="str">
        <v>ACP S-acetyltransferase</v>
      </c>
      <c r="N1642" t="str">
        <v>accoa_c + ACP_c &lt;=&gt; acACP_c + coa_c</v>
      </c>
      <c r="O1642" t="str">
        <v>Fatty acid biosynthesis</v>
      </c>
      <c r="P1642" t="str">
        <v>rt0302</v>
      </c>
      <c r="Q1642">
        <v>-1000</v>
      </c>
      <c r="R1642">
        <v>1000</v>
      </c>
      <c r="S1642">
        <v>0</v>
      </c>
      <c r="T1642">
        <v>0</v>
      </c>
      <c r="U1642">
        <v>0</v>
      </c>
      <c r="V1642">
        <v>0</v>
      </c>
      <c r="W1642" t="str">
        <v>R-r1025_c0</v>
      </c>
      <c r="X1642" t="str">
        <v>SBO:0000176</v>
      </c>
      <c r="Y1642">
        <v>0</v>
      </c>
      <c r="Z1642" t="str" cm="1">
        <f t="array" ref="Z1642">IFERROR(_xlfn.UNIQUE(_xlfn.TEXTSPLIT(SUBSTITUTE(SUBSTITUTE(SUBSTITUTE(SUBSTITUTE(P1642," or "," ")," and "," "),"(",""),")","")," "),TRUE),"")</f>
        <v>rt0302</v>
      </c>
    </row>
    <row r="1643" spans="12:27" x14ac:dyDescent="0.2">
      <c r="L1643" t="str">
        <v>3MOPR_m</v>
      </c>
      <c r="M1643" t="str">
        <v>3-methyl-2-oxopentanoate reductase (CoA-forming)</v>
      </c>
      <c r="N1643" t="str">
        <v>3mop_m + coa_m + nad_m &lt;=&gt; 2mbtcoa_m + co2_m + nadh_m</v>
      </c>
      <c r="O1643" t="str">
        <v>Unassigned</v>
      </c>
      <c r="P1643" t="str">
        <v>rt4198</v>
      </c>
      <c r="Q1643">
        <v>-1000</v>
      </c>
      <c r="R1643">
        <v>1000</v>
      </c>
      <c r="S1643">
        <v>0</v>
      </c>
      <c r="T1643">
        <v>0</v>
      </c>
      <c r="U1643" t="str">
        <v>R03171</v>
      </c>
      <c r="V1643">
        <v>0</v>
      </c>
      <c r="W1643" t="str">
        <v>rxn06621_m0</v>
      </c>
      <c r="X1643" t="str">
        <v>SBO:0000176</v>
      </c>
      <c r="Y1643">
        <v>0</v>
      </c>
      <c r="Z1643" t="str" cm="1">
        <f t="array" ref="Z1643">IFERROR(_xlfn.UNIQUE(_xlfn.TEXTSPLIT(SUBSTITUTE(SUBSTITUTE(SUBSTITUTE(SUBSTITUTE(P1643," or "," ")," and "," "),"(",""),")","")," "),TRUE),"")</f>
        <v>rt4198</v>
      </c>
    </row>
    <row r="1644" spans="12:27" x14ac:dyDescent="0.2">
      <c r="L1644" t="str">
        <v>ECOAH40_m</v>
      </c>
      <c r="M1644" t="str">
        <v>3-hydroxyacyl-CoA dehydratase (n-C4:0)</v>
      </c>
      <c r="N1644" t="str">
        <v>bt2coa_m + h2o_m &lt;=&gt; 3hbcoa__R_m</v>
      </c>
      <c r="O1644" t="str">
        <v>Fatty acid degradation</v>
      </c>
      <c r="P1644" t="str">
        <v>rt6437</v>
      </c>
      <c r="Q1644">
        <v>-1000</v>
      </c>
      <c r="R1644">
        <v>1000</v>
      </c>
      <c r="S1644">
        <v>0</v>
      </c>
      <c r="T1644">
        <v>0</v>
      </c>
      <c r="U1644">
        <v>0</v>
      </c>
      <c r="V1644">
        <v>0</v>
      </c>
      <c r="W1644" t="str">
        <v>R-r0740_m0</v>
      </c>
      <c r="X1644" t="str">
        <v>SBO:0000176</v>
      </c>
      <c r="Y1644">
        <v>0</v>
      </c>
      <c r="Z1644" t="str" cm="1">
        <f t="array" ref="Z1644">IFERROR(_xlfn.UNIQUE(_xlfn.TEXTSPLIT(SUBSTITUTE(SUBSTITUTE(SUBSTITUTE(SUBSTITUTE(P1644," or "," ")," and "," "),"(",""),")","")," "),TRUE),"")</f>
        <v>rt6437</v>
      </c>
    </row>
    <row r="1645" spans="12:27" x14ac:dyDescent="0.2">
      <c r="L1645" t="str">
        <v>OAR3_m</v>
      </c>
      <c r="M1645" t="str">
        <v>oxoacyl reductase (2-methyl-3-oxopropanoate, NAD)</v>
      </c>
      <c r="N1645" t="str">
        <v>2mop_m + coa_m + nad_m &lt;=&gt; co2_m + nadh_m + ppcoa_m</v>
      </c>
      <c r="O1645" t="str">
        <v>Valine, leucine and isoleucine metabolism</v>
      </c>
      <c r="P1645" t="str">
        <v>rt0607</v>
      </c>
      <c r="Q1645">
        <v>-1000</v>
      </c>
      <c r="R1645">
        <v>1000</v>
      </c>
      <c r="S1645">
        <v>0</v>
      </c>
      <c r="T1645">
        <v>0</v>
      </c>
      <c r="U1645" t="str">
        <v>R00922</v>
      </c>
      <c r="V1645">
        <v>0</v>
      </c>
      <c r="W1645" t="str">
        <v>rxn00671_m0</v>
      </c>
      <c r="X1645" t="str">
        <v>SBO:0000176</v>
      </c>
      <c r="Y1645">
        <v>0</v>
      </c>
      <c r="Z1645" t="str" cm="1">
        <f t="array" ref="Z1645">IFERROR(_xlfn.UNIQUE(_xlfn.TEXTSPLIT(SUBSTITUTE(SUBSTITUTE(SUBSTITUTE(SUBSTITUTE(P1645," or "," ")," and "," "),"(",""),")","")," "),TRUE),"")</f>
        <v>rt0607</v>
      </c>
    </row>
    <row r="1646" spans="12:27" x14ac:dyDescent="0.2">
      <c r="L1646" t="str">
        <v>ECOAH140_m</v>
      </c>
      <c r="M1646" t="str">
        <v>3-hydroxyacyl-CoA dehydratase (n-C14:0)</v>
      </c>
      <c r="N1646" t="str">
        <v>h2o_m + td2coa_m &lt;=&gt; 3htdcoa_m</v>
      </c>
      <c r="O1646" t="str">
        <v>Fatty acid degradation</v>
      </c>
      <c r="P1646" t="str">
        <v>rt6437</v>
      </c>
      <c r="Q1646">
        <v>-1000</v>
      </c>
      <c r="R1646">
        <v>1000</v>
      </c>
      <c r="S1646">
        <v>0</v>
      </c>
      <c r="T1646">
        <v>0</v>
      </c>
      <c r="U1646">
        <v>0</v>
      </c>
      <c r="V1646">
        <v>0</v>
      </c>
      <c r="W1646" t="str">
        <v>R-r0908_m0</v>
      </c>
      <c r="X1646" t="str">
        <v>SBO:0000176</v>
      </c>
      <c r="Y1646">
        <v>0</v>
      </c>
      <c r="Z1646" t="str" cm="1">
        <f t="array" ref="Z1646">IFERROR(_xlfn.UNIQUE(_xlfn.TEXTSPLIT(SUBSTITUTE(SUBSTITUTE(SUBSTITUTE(SUBSTITUTE(P1646," or "," ")," and "," "),"(",""),")","")," "),TRUE),"")</f>
        <v>rt6437</v>
      </c>
    </row>
    <row r="1647" spans="12:27" x14ac:dyDescent="0.2">
      <c r="L1647" t="str">
        <v>3MOBR_m</v>
      </c>
      <c r="M1647" t="str">
        <v>3-methyl-2-oxobutanoate reductase (CoA-forming)</v>
      </c>
      <c r="N1647" t="str">
        <v>3mob_m + coa_m + nad_m &lt;=&gt; co2_m + ibcoa_m + nadh_m</v>
      </c>
      <c r="O1647" t="str">
        <v>Unassigned</v>
      </c>
      <c r="P1647" t="str">
        <v>rt4198 and rt7068</v>
      </c>
      <c r="Q1647">
        <v>-1000</v>
      </c>
      <c r="R1647">
        <v>1000</v>
      </c>
      <c r="S1647">
        <v>0</v>
      </c>
      <c r="T1647">
        <v>0</v>
      </c>
      <c r="U1647" t="str">
        <v>R01210</v>
      </c>
      <c r="V1647">
        <v>0</v>
      </c>
      <c r="W1647" t="str">
        <v>rxn01244_m0</v>
      </c>
      <c r="X1647" t="str">
        <v>SBO:0000176</v>
      </c>
      <c r="Y1647">
        <v>0</v>
      </c>
      <c r="Z1647" t="str" cm="1">
        <f t="array" ref="Z1647:AA1647">IFERROR(_xlfn.UNIQUE(_xlfn.TEXTSPLIT(SUBSTITUTE(SUBSTITUTE(SUBSTITUTE(SUBSTITUTE(P1647," or "," ")," and "," "),"(",""),")","")," "),TRUE),"")</f>
        <v>rt4198</v>
      </c>
      <c r="AA1647" t="str">
        <v>rt7068</v>
      </c>
    </row>
    <row r="1648" spans="12:27" x14ac:dyDescent="0.2">
      <c r="L1648" t="str">
        <v>EAR140y_c</v>
      </c>
      <c r="M1648" t="str">
        <v>enoyl-ACP reductase (n-C14:0)</v>
      </c>
      <c r="N1648" t="str">
        <v>h_c + nadph_c + tmrs2eACP_c --&gt; myrsACP_c + nadp_c</v>
      </c>
      <c r="O1648" t="str">
        <v>Fatty acid biosynthesis</v>
      </c>
      <c r="P1648" t="str">
        <v>rt0302</v>
      </c>
      <c r="Q1648">
        <v>0</v>
      </c>
      <c r="R1648">
        <v>1000</v>
      </c>
      <c r="S1648">
        <v>0</v>
      </c>
      <c r="T1648">
        <v>0</v>
      </c>
      <c r="U1648">
        <v>0</v>
      </c>
      <c r="V1648">
        <v>0</v>
      </c>
      <c r="W1648" t="str">
        <v>R-r0851_c0</v>
      </c>
      <c r="X1648" t="str">
        <v>SBO:0000176</v>
      </c>
      <c r="Y1648">
        <v>0</v>
      </c>
      <c r="Z1648" t="str" cm="1">
        <f t="array" ref="Z1648">IFERROR(_xlfn.UNIQUE(_xlfn.TEXTSPLIT(SUBSTITUTE(SUBSTITUTE(SUBSTITUTE(SUBSTITUTE(P1648," or "," ")," and "," "),"(",""),")","")," "),TRUE),"")</f>
        <v>rt0302</v>
      </c>
    </row>
    <row r="1649" spans="12:29" x14ac:dyDescent="0.2">
      <c r="L1649" t="str">
        <v>ECOAH80_m</v>
      </c>
      <c r="M1649" t="str">
        <v>3-hydroxyacyl-CoA dehydratase (n-C8:0)</v>
      </c>
      <c r="N1649" t="str">
        <v>h2o_m + oc2coa_m &lt;=&gt; 3hoccoa_m</v>
      </c>
      <c r="O1649" t="str">
        <v>Fatty acid degradation</v>
      </c>
      <c r="P1649" t="str">
        <v>rt6437</v>
      </c>
      <c r="Q1649">
        <v>-1000</v>
      </c>
      <c r="R1649">
        <v>1000</v>
      </c>
      <c r="S1649">
        <v>0</v>
      </c>
      <c r="T1649">
        <v>0</v>
      </c>
      <c r="U1649">
        <v>0</v>
      </c>
      <c r="V1649">
        <v>0</v>
      </c>
      <c r="W1649" t="str">
        <v>R-r0920_m0</v>
      </c>
      <c r="X1649" t="str">
        <v>SBO:0000176</v>
      </c>
      <c r="Y1649">
        <v>0</v>
      </c>
      <c r="Z1649" t="str" cm="1">
        <f t="array" ref="Z1649">IFERROR(_xlfn.UNIQUE(_xlfn.TEXTSPLIT(SUBSTITUTE(SUBSTITUTE(SUBSTITUTE(SUBSTITUTE(P1649," or "," ")," and "," "),"(",""),")","")," "),TRUE),"")</f>
        <v>rt6437</v>
      </c>
    </row>
    <row r="1650" spans="12:29" x14ac:dyDescent="0.2">
      <c r="L1650" t="str">
        <v>EAR160y_c</v>
      </c>
      <c r="M1650" t="str">
        <v>enoyl-ACP reductase (n-C16:0)</v>
      </c>
      <c r="N1650" t="str">
        <v>h_c + nadph_c + tpalm2eACP_c --&gt; nadp_c + palmACP_c</v>
      </c>
      <c r="O1650" t="str">
        <v>Fatty acid biosynthesis</v>
      </c>
      <c r="P1650" t="str">
        <v>rt0302</v>
      </c>
      <c r="Q1650">
        <v>0</v>
      </c>
      <c r="R1650">
        <v>1000</v>
      </c>
      <c r="S1650">
        <v>0</v>
      </c>
      <c r="T1650">
        <v>0</v>
      </c>
      <c r="U1650">
        <v>0</v>
      </c>
      <c r="V1650">
        <v>0</v>
      </c>
      <c r="W1650" t="str">
        <v>R-r0856_c0</v>
      </c>
      <c r="X1650" t="str">
        <v>SBO:0000176</v>
      </c>
      <c r="Y1650">
        <v>0</v>
      </c>
      <c r="Z1650" t="str" cm="1">
        <f t="array" ref="Z1650">IFERROR(_xlfn.UNIQUE(_xlfn.TEXTSPLIT(SUBSTITUTE(SUBSTITUTE(SUBSTITUTE(SUBSTITUTE(P1650," or "," ")," and "," "),"(",""),")","")," "),TRUE),"")</f>
        <v>rt0302</v>
      </c>
    </row>
    <row r="1651" spans="12:29" x14ac:dyDescent="0.2">
      <c r="L1651" t="str">
        <v>ECOAH160_m</v>
      </c>
      <c r="M1651" t="str">
        <v>3-hydroxyacyl-CoA dehydratase (n-C16:0)</v>
      </c>
      <c r="N1651" t="str">
        <v>h2o_m + hdd2coa_m &lt;=&gt; 3hhdcoa_m</v>
      </c>
      <c r="O1651" t="str">
        <v>Fatty acid degradation</v>
      </c>
      <c r="P1651" t="str">
        <v>rt6437</v>
      </c>
      <c r="Q1651">
        <v>-1000</v>
      </c>
      <c r="R1651">
        <v>1000</v>
      </c>
      <c r="S1651">
        <v>0</v>
      </c>
      <c r="T1651">
        <v>0</v>
      </c>
      <c r="U1651">
        <v>0</v>
      </c>
      <c r="V1651">
        <v>0</v>
      </c>
      <c r="W1651" t="str">
        <v>R-r0904_m0</v>
      </c>
      <c r="X1651" t="str">
        <v>SBO:0000176</v>
      </c>
      <c r="Y1651">
        <v>0</v>
      </c>
      <c r="Z1651" t="str" cm="1">
        <f t="array" ref="Z1651">IFERROR(_xlfn.UNIQUE(_xlfn.TEXTSPLIT(SUBSTITUTE(SUBSTITUTE(SUBSTITUTE(SUBSTITUTE(P1651," or "," ")," and "," "),"(",""),")","")," "),TRUE),"")</f>
        <v>rt6437</v>
      </c>
    </row>
    <row r="1652" spans="12:29" x14ac:dyDescent="0.2">
      <c r="L1652" t="str">
        <v>MANNANH_c</v>
      </c>
      <c r="M1652" t="str">
        <v>mannan hydrolase</v>
      </c>
      <c r="N1652" t="str">
        <v>h2o_c + mannan_c &lt;=&gt; man_c</v>
      </c>
      <c r="O1652" t="str">
        <v>Alternative carbon metabolism</v>
      </c>
      <c r="P1652" t="str">
        <v>rt2404</v>
      </c>
      <c r="Q1652">
        <v>-1000</v>
      </c>
      <c r="R1652">
        <v>1000</v>
      </c>
      <c r="S1652">
        <v>0</v>
      </c>
      <c r="T1652">
        <v>0</v>
      </c>
      <c r="U1652">
        <v>0</v>
      </c>
      <c r="V1652">
        <v>0</v>
      </c>
      <c r="W1652" t="str">
        <v>R-r0189_c0</v>
      </c>
      <c r="X1652" t="str">
        <v>SBO:0000176</v>
      </c>
      <c r="Y1652">
        <v>0</v>
      </c>
      <c r="Z1652" t="str" cm="1">
        <f t="array" ref="Z1652">IFERROR(_xlfn.UNIQUE(_xlfn.TEXTSPLIT(SUBSTITUTE(SUBSTITUTE(SUBSTITUTE(SUBSTITUTE(P1652," or "," ")," and "," "),"(",""),")","")," "),TRUE),"")</f>
        <v>rt2404</v>
      </c>
    </row>
    <row r="1653" spans="12:29" x14ac:dyDescent="0.2">
      <c r="L1653" t="str">
        <v>PKETF_c</v>
      </c>
      <c r="M1653" t="str">
        <v>phosphoketolase (fructose 6-phosphate)</v>
      </c>
      <c r="N1653" t="str">
        <v>f6p_c + pi_c --&gt; actp_c + e4p_c + h2o_c</v>
      </c>
      <c r="O1653" t="str">
        <v>Glycolysis / Gluconeogenesis</v>
      </c>
      <c r="P1653" t="str">
        <v>rt5014</v>
      </c>
      <c r="Q1653">
        <v>0</v>
      </c>
      <c r="R1653">
        <v>0</v>
      </c>
      <c r="S1653">
        <v>0</v>
      </c>
      <c r="T1653" t="str">
        <v>4.1.2.22</v>
      </c>
      <c r="U1653" t="str">
        <v>R00761</v>
      </c>
      <c r="V1653">
        <v>0</v>
      </c>
      <c r="W1653" t="str">
        <v>R-r0040_c0</v>
      </c>
      <c r="X1653" t="str">
        <v>SBO:0000176</v>
      </c>
      <c r="Y1653" t="str">
        <v>reaction is in f6p_cleaving direction (PMID:26360872). Being turned off due to 13C_MFA analysis only show xu5p cleaving activity (PMID:22367611).</v>
      </c>
      <c r="Z1653" t="str" cm="1">
        <f t="array" ref="Z1653">IFERROR(_xlfn.UNIQUE(_xlfn.TEXTSPLIT(SUBSTITUTE(SUBSTITUTE(SUBSTITUTE(SUBSTITUTE(P1653," or "," ")," and "," "),"(",""),")","")," "),TRUE),"")</f>
        <v>rt5014</v>
      </c>
    </row>
    <row r="1654" spans="12:29" x14ac:dyDescent="0.2">
      <c r="L1654" t="str">
        <v>EAR120y_c</v>
      </c>
      <c r="M1654" t="str">
        <v>enoyl-ACP reductase (n-C12:0)</v>
      </c>
      <c r="N1654" t="str">
        <v>h_c + nadph_c + tddec2eACP_c --&gt; ddcaACP_c + nadp_c</v>
      </c>
      <c r="O1654" t="str">
        <v>Fatty acid biosynthesis</v>
      </c>
      <c r="P1654" t="str">
        <v>rt0302</v>
      </c>
      <c r="Q1654">
        <v>0</v>
      </c>
      <c r="R1654">
        <v>1000</v>
      </c>
      <c r="S1654">
        <v>0</v>
      </c>
      <c r="T1654">
        <v>0</v>
      </c>
      <c r="U1654">
        <v>0</v>
      </c>
      <c r="V1654">
        <v>0</v>
      </c>
      <c r="W1654" t="str">
        <v>R-r0846_c0</v>
      </c>
      <c r="X1654" t="str">
        <v>SBO:0000176</v>
      </c>
      <c r="Y1654">
        <v>0</v>
      </c>
      <c r="Z1654" t="str" cm="1">
        <f t="array" ref="Z1654">IFERROR(_xlfn.UNIQUE(_xlfn.TEXTSPLIT(SUBSTITUTE(SUBSTITUTE(SUBSTITUTE(SUBSTITUTE(P1654," or "," ")," and "," "),"(",""),")","")," "),TRUE),"")</f>
        <v>rt0302</v>
      </c>
    </row>
    <row r="1655" spans="12:29" x14ac:dyDescent="0.2">
      <c r="L1655" t="str">
        <v>ECOAH100_m</v>
      </c>
      <c r="M1655" t="str">
        <v>3-hydroxyacyl-CoA dehydratase (n-C10:0)</v>
      </c>
      <c r="N1655" t="str">
        <v>dc2coa_m + h2o_m &lt;=&gt; 3hdcoa_m</v>
      </c>
      <c r="O1655" t="str">
        <v>Fatty acid degradation</v>
      </c>
      <c r="P1655" t="str">
        <v>rt6437</v>
      </c>
      <c r="Q1655">
        <v>-1000</v>
      </c>
      <c r="R1655">
        <v>1000</v>
      </c>
      <c r="S1655">
        <v>0</v>
      </c>
      <c r="T1655">
        <v>0</v>
      </c>
      <c r="U1655">
        <v>0</v>
      </c>
      <c r="V1655">
        <v>0</v>
      </c>
      <c r="W1655" t="str">
        <v>R-r0916_m0</v>
      </c>
      <c r="X1655" t="str">
        <v>SBO:0000176</v>
      </c>
      <c r="Y1655">
        <v>0</v>
      </c>
      <c r="Z1655" t="str" cm="1">
        <f t="array" ref="Z1655">IFERROR(_xlfn.UNIQUE(_xlfn.TEXTSPLIT(SUBSTITUTE(SUBSTITUTE(SUBSTITUTE(SUBSTITUTE(P1655," or "," ")," and "," "),"(",""),")","")," "),TRUE),"")</f>
        <v>rt6437</v>
      </c>
    </row>
    <row r="1656" spans="12:29" x14ac:dyDescent="0.2">
      <c r="L1656" t="str">
        <v>4MOPR_m</v>
      </c>
      <c r="M1656" t="str">
        <v>4-methyl-2-oxopentanoate reductase (CoA-forming)</v>
      </c>
      <c r="N1656" t="str">
        <v>co2_m + ivcoa_m + nadh_m --&gt; 4mop_m + coa_m + nad_m</v>
      </c>
      <c r="O1656" t="str">
        <v>Unassigned</v>
      </c>
      <c r="P1656" t="str">
        <v>rt4198</v>
      </c>
      <c r="Q1656">
        <v>0</v>
      </c>
      <c r="R1656">
        <v>1000</v>
      </c>
      <c r="S1656">
        <v>0</v>
      </c>
      <c r="T1656">
        <v>0</v>
      </c>
      <c r="U1656" t="str">
        <v>R01651</v>
      </c>
      <c r="V1656">
        <v>0</v>
      </c>
      <c r="W1656" t="str">
        <v>rxn06031_m0</v>
      </c>
      <c r="X1656" t="str">
        <v>SBO:0000176</v>
      </c>
      <c r="Y1656">
        <v>0</v>
      </c>
      <c r="Z1656" t="str" cm="1">
        <f t="array" ref="Z1656">IFERROR(_xlfn.UNIQUE(_xlfn.TEXTSPLIT(SUBSTITUTE(SUBSTITUTE(SUBSTITUTE(SUBSTITUTE(P1656," or "," ")," and "," "),"(",""),")","")," "),TRUE),"")</f>
        <v>rt4198</v>
      </c>
    </row>
    <row r="1657" spans="12:29" x14ac:dyDescent="0.2">
      <c r="L1657" t="str">
        <v>ECOAH120_m</v>
      </c>
      <c r="M1657" t="str">
        <v>3-hydroxyacyl-CoA dehydratase (n-C12:0)</v>
      </c>
      <c r="N1657" t="str">
        <v>dd2coa_m + h2o_m &lt;=&gt; 3hddcoa_m</v>
      </c>
      <c r="O1657" t="str">
        <v>Fatty acid degradation</v>
      </c>
      <c r="P1657" t="str">
        <v>rt6437</v>
      </c>
      <c r="Q1657">
        <v>-1000</v>
      </c>
      <c r="R1657">
        <v>1000</v>
      </c>
      <c r="S1657">
        <v>0</v>
      </c>
      <c r="T1657">
        <v>0</v>
      </c>
      <c r="U1657">
        <v>0</v>
      </c>
      <c r="V1657">
        <v>0</v>
      </c>
      <c r="W1657" t="str">
        <v>R-r0912_m0</v>
      </c>
      <c r="X1657" t="str">
        <v>SBO:0000176</v>
      </c>
      <c r="Y1657">
        <v>0</v>
      </c>
      <c r="Z1657" t="str" cm="1">
        <f t="array" ref="Z1657">IFERROR(_xlfn.UNIQUE(_xlfn.TEXTSPLIT(SUBSTITUTE(SUBSTITUTE(SUBSTITUTE(SUBSTITUTE(P1657," or "," ")," and "," "),"(",""),")","")," "),TRUE),"")</f>
        <v>rt6437</v>
      </c>
    </row>
    <row r="1658" spans="12:29" x14ac:dyDescent="0.2">
      <c r="L1658" t="str">
        <v>ECOAH60_m</v>
      </c>
      <c r="M1658" t="str">
        <v>3-hydroxyacyl-CoA dehydratase (n-C6:0)</v>
      </c>
      <c r="N1658" t="str">
        <v>h2o_m + hx2coa_m &lt;=&gt; 3hhxcoa_m</v>
      </c>
      <c r="O1658" t="str">
        <v>Fatty acid degradation</v>
      </c>
      <c r="P1658" t="str">
        <v>rt6437</v>
      </c>
      <c r="Q1658">
        <v>-1000</v>
      </c>
      <c r="R1658">
        <v>1000</v>
      </c>
      <c r="S1658">
        <v>0</v>
      </c>
      <c r="T1658">
        <v>0</v>
      </c>
      <c r="U1658">
        <v>0</v>
      </c>
      <c r="V1658">
        <v>0</v>
      </c>
      <c r="W1658" t="str">
        <v>R-r0924_m0</v>
      </c>
      <c r="X1658" t="str">
        <v>SBO:0000176</v>
      </c>
      <c r="Y1658">
        <v>0</v>
      </c>
      <c r="Z1658" t="str" cm="1">
        <f t="array" ref="Z1658">IFERROR(_xlfn.UNIQUE(_xlfn.TEXTSPLIT(SUBSTITUTE(SUBSTITUTE(SUBSTITUTE(SUBSTITUTE(P1658," or "," ")," and "," "),"(",""),")","")," "),TRUE),"")</f>
        <v>rt6437</v>
      </c>
    </row>
    <row r="1659" spans="12:29" x14ac:dyDescent="0.2">
      <c r="L1659" t="str">
        <v>NO3t_c_e</v>
      </c>
      <c r="M1659" t="str">
        <v>nitrate transport</v>
      </c>
      <c r="N1659" t="str">
        <v>no3_e &lt;=&gt; no3_c</v>
      </c>
      <c r="O1659" t="str">
        <v>Transport</v>
      </c>
      <c r="P1659" t="str">
        <v>rt4068</v>
      </c>
      <c r="Q1659">
        <v>-1000</v>
      </c>
      <c r="R1659">
        <v>1000</v>
      </c>
      <c r="S1659">
        <v>0</v>
      </c>
      <c r="T1659">
        <v>0</v>
      </c>
      <c r="U1659">
        <v>0</v>
      </c>
      <c r="V1659">
        <v>0</v>
      </c>
      <c r="W1659" t="str">
        <v>R-r1394_e0</v>
      </c>
      <c r="X1659" t="str">
        <v>SBO:0000185</v>
      </c>
      <c r="Y1659">
        <v>0</v>
      </c>
      <c r="Z1659" t="str" cm="1">
        <f t="array" ref="Z1659">IFERROR(_xlfn.UNIQUE(_xlfn.TEXTSPLIT(SUBSTITUTE(SUBSTITUTE(SUBSTITUTE(SUBSTITUTE(P1659," or "," ")," and "," "),"(",""),")","")," "),TRUE),"")</f>
        <v>rt4068</v>
      </c>
    </row>
    <row r="1660" spans="12:29" x14ac:dyDescent="0.2">
      <c r="L1660" t="str">
        <v>CBMHL_c</v>
      </c>
      <c r="M1660" t="str">
        <v>carbamate hydro-lyase</v>
      </c>
      <c r="N1660" t="str">
        <v>cynt_c + h2o_c &lt;=&gt; cbm_c</v>
      </c>
      <c r="O1660" t="str">
        <v>Unassigned</v>
      </c>
      <c r="P1660" t="str">
        <v>rt2726</v>
      </c>
      <c r="Q1660">
        <v>-1000</v>
      </c>
      <c r="R1660">
        <v>1000</v>
      </c>
      <c r="S1660">
        <v>0</v>
      </c>
      <c r="T1660">
        <v>0</v>
      </c>
      <c r="U1660" t="str">
        <v>R07315</v>
      </c>
      <c r="V1660">
        <v>0</v>
      </c>
      <c r="W1660" t="str">
        <v>rxn05063_c0</v>
      </c>
      <c r="X1660" t="str">
        <v>SBO:0000176</v>
      </c>
      <c r="Y1660">
        <v>0</v>
      </c>
      <c r="Z1660" t="str" cm="1">
        <f t="array" ref="Z1660">IFERROR(_xlfn.UNIQUE(_xlfn.TEXTSPLIT(SUBSTITUTE(SUBSTITUTE(SUBSTITUTE(SUBSTITUTE(P1660," or "," ")," and "," "),"(",""),")","")," "),TRUE),"")</f>
        <v>rt2726</v>
      </c>
    </row>
    <row r="1661" spans="12:29" x14ac:dyDescent="0.2">
      <c r="L1661" t="str">
        <v>3OAR180_c</v>
      </c>
      <c r="M1661" t="str">
        <v>3-oxoacyl-ACP reductase (n-C18:0)</v>
      </c>
      <c r="N1661" t="str">
        <v>3ooctdACP_c + h_c + nadph_c &lt;=&gt; 3hoctaACP_c + nadp_c</v>
      </c>
      <c r="O1661" t="str">
        <v>Fatty acid biosynthesis</v>
      </c>
      <c r="P1661" t="str">
        <v>rt0409 or rt2183 or rt1363 or rt2190</v>
      </c>
      <c r="Q1661">
        <v>-1000</v>
      </c>
      <c r="R1661">
        <v>1000</v>
      </c>
      <c r="S1661">
        <v>0</v>
      </c>
      <c r="T1661">
        <v>0</v>
      </c>
      <c r="U1661">
        <v>0</v>
      </c>
      <c r="V1661">
        <v>0</v>
      </c>
      <c r="W1661" t="str">
        <v>R-r18_c0</v>
      </c>
      <c r="X1661" t="str">
        <v>SBO:0000176</v>
      </c>
      <c r="Y1661">
        <v>0</v>
      </c>
      <c r="Z1661" t="str" cm="1">
        <f t="array" ref="Z1661:AC1661">IFERROR(_xlfn.UNIQUE(_xlfn.TEXTSPLIT(SUBSTITUTE(SUBSTITUTE(SUBSTITUTE(SUBSTITUTE(P1661," or "," ")," and "," "),"(",""),")","")," "),TRUE),"")</f>
        <v>rt0409</v>
      </c>
      <c r="AA1661" t="str">
        <v>rt2183</v>
      </c>
      <c r="AB1661" t="str">
        <v>rt1363</v>
      </c>
      <c r="AC1661" t="str">
        <v>rt2190</v>
      </c>
    </row>
    <row r="1662" spans="12:29" x14ac:dyDescent="0.2">
      <c r="L1662" t="str">
        <v>ACITL_c</v>
      </c>
      <c r="M1662" t="str">
        <v>ATP citrate lyase</v>
      </c>
      <c r="N1662" t="str">
        <v>atp_c + cit_c + coa_c --&gt; accoa_c + adp_c + oaa_c + pi_c</v>
      </c>
      <c r="O1662" t="str">
        <v>Acetyl-CoA synthesis</v>
      </c>
      <c r="P1662" t="str">
        <v>rt1358</v>
      </c>
      <c r="Q1662">
        <v>0</v>
      </c>
      <c r="R1662">
        <v>1000</v>
      </c>
      <c r="S1662">
        <v>0</v>
      </c>
      <c r="T1662" t="str">
        <v>2.3.3.8</v>
      </c>
      <c r="U1662">
        <v>0</v>
      </c>
      <c r="V1662">
        <v>0</v>
      </c>
      <c r="W1662" t="str">
        <v>r-2008_c0</v>
      </c>
      <c r="X1662" t="str">
        <v>SBO:0000176</v>
      </c>
      <c r="Y1662">
        <v>0</v>
      </c>
      <c r="Z1662" t="str" cm="1">
        <f t="array" ref="Z1662">IFERROR(_xlfn.UNIQUE(_xlfn.TEXTSPLIT(SUBSTITUTE(SUBSTITUTE(SUBSTITUTE(SUBSTITUTE(P1662," or "," ")," and "," "),"(",""),")","")," "),TRUE),"")</f>
        <v>rt1358</v>
      </c>
    </row>
    <row r="1663" spans="12:29" x14ac:dyDescent="0.2">
      <c r="L1663" t="str">
        <v>ACEST1_m</v>
      </c>
      <c r="M1663" t="str">
        <v>Acetylesterase (acetoacetate)</v>
      </c>
      <c r="N1663" t="str">
        <v>etac_m + h2o_m --&gt; ac_m + etoh_m + h_m</v>
      </c>
      <c r="O1663" t="str">
        <v>Unassigned</v>
      </c>
      <c r="P1663" t="str">
        <v>rt1634 or rt6091</v>
      </c>
      <c r="Q1663">
        <v>0</v>
      </c>
      <c r="R1663">
        <v>1000</v>
      </c>
      <c r="S1663">
        <v>0</v>
      </c>
      <c r="T1663" t="str">
        <v>3.1.1.6</v>
      </c>
      <c r="U1663" t="str">
        <v>R00628</v>
      </c>
      <c r="V1663">
        <v>0</v>
      </c>
      <c r="W1663">
        <v>0</v>
      </c>
      <c r="X1663" t="str">
        <v>SBO:0000176</v>
      </c>
      <c r="Y1663">
        <v>0</v>
      </c>
      <c r="Z1663" t="str" cm="1">
        <f t="array" ref="Z1663:AA1663">IFERROR(_xlfn.UNIQUE(_xlfn.TEXTSPLIT(SUBSTITUTE(SUBSTITUTE(SUBSTITUTE(SUBSTITUTE(P1663," or "," ")," and "," "),"(",""),")","")," "),TRUE),"")</f>
        <v>rt1634</v>
      </c>
      <c r="AA1663" t="str">
        <v>rt6091</v>
      </c>
    </row>
    <row r="1664" spans="12:29" x14ac:dyDescent="0.2">
      <c r="L1664" t="str">
        <v>GLYCK_c</v>
      </c>
      <c r="M1664" t="str">
        <v>Glycerate kinase</v>
      </c>
      <c r="N1664" t="str">
        <v>atp_c + glyc__R_c --&gt; 3pg_c + adp_c + h_c</v>
      </c>
      <c r="O1664" t="str">
        <v>Glyoxylate metabolism</v>
      </c>
      <c r="P1664" t="str">
        <v>rt1670</v>
      </c>
      <c r="Q1664">
        <v>0</v>
      </c>
      <c r="R1664">
        <v>1000</v>
      </c>
      <c r="S1664">
        <v>0</v>
      </c>
      <c r="T1664" t="str">
        <v>2.7.1.31</v>
      </c>
      <c r="U1664" t="str">
        <v>R01514</v>
      </c>
      <c r="V1664">
        <v>0</v>
      </c>
      <c r="W1664">
        <v>0</v>
      </c>
      <c r="X1664" t="str">
        <v>SBO:0000176</v>
      </c>
      <c r="Y1664">
        <v>0</v>
      </c>
      <c r="Z1664" t="str" cm="1">
        <f t="array" ref="Z1664">IFERROR(_xlfn.UNIQUE(_xlfn.TEXTSPLIT(SUBSTITUTE(SUBSTITUTE(SUBSTITUTE(SUBSTITUTE(P1664," or "," ")," and "," "),"(",""),")","")," "),TRUE),"")</f>
        <v>rt1670</v>
      </c>
    </row>
    <row r="1665" spans="12:33" x14ac:dyDescent="0.2">
      <c r="L1665" t="str">
        <v>AGMT_e</v>
      </c>
      <c r="M1665" t="str">
        <v>Agmatinase</v>
      </c>
      <c r="N1665" t="str">
        <v>agm_e + h2o_e --&gt; ptrc_e + urea_e</v>
      </c>
      <c r="O1665" t="str">
        <v>Arginine and proline metabolism</v>
      </c>
      <c r="P1665" t="str">
        <v>rt1772</v>
      </c>
      <c r="Q1665">
        <v>0</v>
      </c>
      <c r="R1665">
        <v>1000</v>
      </c>
      <c r="S1665">
        <v>0</v>
      </c>
      <c r="T1665" t="str">
        <v>3.5.3.11</v>
      </c>
      <c r="U1665" t="str">
        <v>R01157</v>
      </c>
      <c r="V1665">
        <v>0</v>
      </c>
      <c r="W1665">
        <v>0</v>
      </c>
      <c r="X1665" t="str">
        <v>SBO:0000176</v>
      </c>
      <c r="Y1665">
        <v>0</v>
      </c>
      <c r="Z1665" t="str" cm="1">
        <f t="array" ref="Z1665">IFERROR(_xlfn.UNIQUE(_xlfn.TEXTSPLIT(SUBSTITUTE(SUBSTITUTE(SUBSTITUTE(SUBSTITUTE(P1665," or "," ")," and "," "),"(",""),")","")," "),TRUE),"")</f>
        <v>rt1772</v>
      </c>
    </row>
    <row r="1666" spans="12:33" x14ac:dyDescent="0.2">
      <c r="L1666" t="str">
        <v>MASCBRx_c</v>
      </c>
      <c r="M1666" t="str">
        <v>Monodehydroascorbate reductase (NADH)</v>
      </c>
      <c r="N1666" t="str">
        <v>2.0 mdascb_c + nadh_c --&gt; 2.0 ascb_c + h_c + nad_c</v>
      </c>
      <c r="O1666" t="str">
        <v>Ascorbate and aldarate metabolism</v>
      </c>
      <c r="P1666" t="str">
        <v>rt1779</v>
      </c>
      <c r="Q1666">
        <v>0</v>
      </c>
      <c r="R1666">
        <v>1000</v>
      </c>
      <c r="S1666">
        <v>0</v>
      </c>
      <c r="T1666" t="str">
        <v>1.6.5.4</v>
      </c>
      <c r="U1666" t="str">
        <v>R00095</v>
      </c>
      <c r="V1666">
        <v>0</v>
      </c>
      <c r="W1666">
        <v>0</v>
      </c>
      <c r="X1666" t="str">
        <v>SBO:0000176</v>
      </c>
      <c r="Y1666">
        <v>0</v>
      </c>
      <c r="Z1666" t="str" cm="1">
        <f t="array" ref="Z1666">IFERROR(_xlfn.UNIQUE(_xlfn.TEXTSPLIT(SUBSTITUTE(SUBSTITUTE(SUBSTITUTE(SUBSTITUTE(P1666," or "," ")," and "," "),"(",""),")","")," "),TRUE),"")</f>
        <v>rt1779</v>
      </c>
    </row>
    <row r="1667" spans="12:33" x14ac:dyDescent="0.2">
      <c r="L1667" t="str">
        <v>AHGDf_m</v>
      </c>
      <c r="M1667" t="str">
        <v>(S)-alpha-hydroxyglutarate dehydrogenase (FAD)</v>
      </c>
      <c r="N1667" t="str">
        <v>fad_m + h_m + S2hglut_m &lt;=&gt; akg_m + fadh2_m</v>
      </c>
      <c r="O1667" t="str">
        <v>Butanoate metabolism</v>
      </c>
      <c r="P1667" t="str">
        <v>rt1883</v>
      </c>
      <c r="Q1667">
        <v>-1000</v>
      </c>
      <c r="R1667">
        <v>1000</v>
      </c>
      <c r="S1667">
        <v>0</v>
      </c>
      <c r="T1667" t="str">
        <v>1.1.99.2</v>
      </c>
      <c r="U1667" t="str">
        <v>R03534</v>
      </c>
      <c r="V1667">
        <v>0</v>
      </c>
      <c r="W1667">
        <v>0</v>
      </c>
      <c r="X1667" t="str">
        <v>SBO:0000176</v>
      </c>
      <c r="Y1667">
        <v>0</v>
      </c>
      <c r="Z1667" t="str" cm="1">
        <f t="array" ref="Z1667">IFERROR(_xlfn.UNIQUE(_xlfn.TEXTSPLIT(SUBSTITUTE(SUBSTITUTE(SUBSTITUTE(SUBSTITUTE(P1667," or "," ")," and "," "),"(",""),")","")," "),TRUE),"")</f>
        <v>rt1883</v>
      </c>
    </row>
    <row r="1668" spans="12:33" x14ac:dyDescent="0.2">
      <c r="L1668" t="str">
        <v>RHMND2_c</v>
      </c>
      <c r="M1668" t="str">
        <v>L-Rhamnono dehydratase (L-rhamnono-1,4-lactone forming)</v>
      </c>
      <c r="N1668" t="str">
        <v>h_c + rhmn_c &lt;=&gt; h2o_c + rhmn14l_c</v>
      </c>
      <c r="O1668" t="str">
        <v>Alternative carbon metabolism</v>
      </c>
      <c r="P1668" t="str">
        <v>rt1893</v>
      </c>
      <c r="Q1668">
        <v>-1000</v>
      </c>
      <c r="R1668">
        <v>1000</v>
      </c>
      <c r="S1668">
        <v>0</v>
      </c>
      <c r="T1668" t="str">
        <v>3.1.1.65</v>
      </c>
      <c r="U1668" t="str">
        <v>R03772</v>
      </c>
      <c r="V1668">
        <v>0</v>
      </c>
      <c r="W1668">
        <v>0</v>
      </c>
      <c r="X1668" t="str">
        <v>SBO:0000176</v>
      </c>
      <c r="Y1668">
        <v>0</v>
      </c>
      <c r="Z1668" t="str" cm="1">
        <f t="array" ref="Z1668">IFERROR(_xlfn.UNIQUE(_xlfn.TEXTSPLIT(SUBSTITUTE(SUBSTITUTE(SUBSTITUTE(SUBSTITUTE(P1668," or "," ")," and "," "),"(",""),")","")," "),TRUE),"")</f>
        <v>rt1893</v>
      </c>
    </row>
    <row r="1669" spans="12:33" x14ac:dyDescent="0.2">
      <c r="L1669" t="str">
        <v>SALCMOX_x</v>
      </c>
      <c r="M1669" t="str">
        <v>Salicylate 1-monooxygenase</v>
      </c>
      <c r="N1669" t="str">
        <v>2.0 h_x + nadh_x + o2_x + salc_x --&gt; catechol_x + co2_x + h2o_x + nad_x</v>
      </c>
      <c r="O1669" t="str">
        <v>Dioxin degradation</v>
      </c>
      <c r="P1669" t="str">
        <v>rt1970 or rt2557 or rt3875 or rt5198 or rt5285 or rt5815 or rt7337 or rt7373</v>
      </c>
      <c r="Q1669">
        <v>0</v>
      </c>
      <c r="R1669">
        <v>1000</v>
      </c>
      <c r="S1669">
        <v>0</v>
      </c>
      <c r="T1669" t="str">
        <v>1.14.13.1</v>
      </c>
      <c r="U1669" t="str">
        <v>R00818</v>
      </c>
      <c r="V1669">
        <v>0</v>
      </c>
      <c r="W1669">
        <v>0</v>
      </c>
      <c r="X1669" t="str">
        <v>SBO:0000176</v>
      </c>
      <c r="Y1669">
        <v>0</v>
      </c>
      <c r="Z1669" t="str" cm="1">
        <f t="array" ref="Z1669:AG1669">IFERROR(_xlfn.UNIQUE(_xlfn.TEXTSPLIT(SUBSTITUTE(SUBSTITUTE(SUBSTITUTE(SUBSTITUTE(P1669," or "," ")," and "," "),"(",""),")","")," "),TRUE),"")</f>
        <v>rt1970</v>
      </c>
      <c r="AA1669" t="str">
        <v>rt2557</v>
      </c>
      <c r="AB1669" t="str">
        <v>rt3875</v>
      </c>
      <c r="AC1669" t="str">
        <v>rt5198</v>
      </c>
      <c r="AD1669" t="str">
        <v>rt5285</v>
      </c>
      <c r="AE1669" t="str">
        <v>rt5815</v>
      </c>
      <c r="AF1669" t="str">
        <v>rt7337</v>
      </c>
      <c r="AG1669" t="str">
        <v>rt7373</v>
      </c>
    </row>
    <row r="1670" spans="12:33" x14ac:dyDescent="0.2">
      <c r="L1670" t="str">
        <v>BETALDHx_x</v>
      </c>
      <c r="M1670" t="str">
        <v>betaine-aldehyde dehydrogenase (NAD)</v>
      </c>
      <c r="N1670" t="str">
        <v>betald_x + h2o_x + nad_x --&gt; glyb_x + 2.0 h_x + nadh_x</v>
      </c>
      <c r="O1670" t="str">
        <v>Glycine, serine and threonine metabolism</v>
      </c>
      <c r="P1670" t="str">
        <v>rt2053</v>
      </c>
      <c r="Q1670">
        <v>0</v>
      </c>
      <c r="R1670">
        <v>1000</v>
      </c>
      <c r="S1670">
        <v>0</v>
      </c>
      <c r="T1670" t="str">
        <v>1.2.1.8</v>
      </c>
      <c r="U1670" t="str">
        <v>R02565</v>
      </c>
      <c r="V1670">
        <v>0</v>
      </c>
      <c r="W1670">
        <v>0</v>
      </c>
      <c r="X1670" t="str">
        <v>SBO:0000176</v>
      </c>
      <c r="Y1670">
        <v>0</v>
      </c>
      <c r="Z1670" t="str" cm="1">
        <f t="array" ref="Z1670">IFERROR(_xlfn.UNIQUE(_xlfn.TEXTSPLIT(SUBSTITUTE(SUBSTITUTE(SUBSTITUTE(SUBSTITUTE(P1670," or "," ")," and "," "),"(",""),")","")," "),TRUE),"")</f>
        <v>rt2053</v>
      </c>
    </row>
    <row r="1671" spans="12:33" x14ac:dyDescent="0.2">
      <c r="L1671" t="str">
        <v>INOSHP3H_v</v>
      </c>
      <c r="M1671" t="str">
        <v>myo-inositol hexakisphosphate 3-phosphohydrolase</v>
      </c>
      <c r="N1671" t="str">
        <v>5.0 h_v + h2o_v + inoshp_v --&gt; mi12456p_v + pi_v</v>
      </c>
      <c r="O1671" t="str">
        <v>Inositol phosphate metabolism</v>
      </c>
      <c r="P1671" t="str">
        <v>rt2517</v>
      </c>
      <c r="Q1671">
        <v>0</v>
      </c>
      <c r="R1671">
        <v>1000</v>
      </c>
      <c r="S1671">
        <v>0</v>
      </c>
      <c r="T1671" t="str">
        <v>3.1.3.8</v>
      </c>
      <c r="U1671" t="str">
        <v>R03371</v>
      </c>
      <c r="V1671">
        <v>0</v>
      </c>
      <c r="W1671">
        <v>0</v>
      </c>
      <c r="X1671" t="str">
        <v>SBO:0000176</v>
      </c>
      <c r="Y1671">
        <v>0</v>
      </c>
      <c r="Z1671" t="str" cm="1">
        <f t="array" ref="Z1671">IFERROR(_xlfn.UNIQUE(_xlfn.TEXTSPLIT(SUBSTITUTE(SUBSTITUTE(SUBSTITUTE(SUBSTITUTE(P1671," or "," ")," and "," "),"(",""),")","")," "),TRUE),"")</f>
        <v>rt2517</v>
      </c>
    </row>
    <row r="1672" spans="12:33" x14ac:dyDescent="0.2">
      <c r="L1672" t="str">
        <v>CHITOSNSE_c</v>
      </c>
      <c r="M1672" t="str">
        <v>chitosanase</v>
      </c>
      <c r="N1672" t="str">
        <v>chitos_en + h2o_c --&gt; gamd_c</v>
      </c>
      <c r="O1672" t="str">
        <v>Alternative carbon metabolism</v>
      </c>
      <c r="P1672" t="str">
        <v>rt2528</v>
      </c>
      <c r="Q1672">
        <v>0</v>
      </c>
      <c r="R1672">
        <v>1000</v>
      </c>
      <c r="S1672">
        <v>0</v>
      </c>
      <c r="T1672" t="str">
        <v>3.2.1.132</v>
      </c>
      <c r="U1672" t="str">
        <v>R02833</v>
      </c>
      <c r="V1672">
        <v>0</v>
      </c>
      <c r="W1672">
        <v>0</v>
      </c>
      <c r="X1672" t="str">
        <v>SBO:0000176</v>
      </c>
      <c r="Y1672">
        <v>0</v>
      </c>
      <c r="Z1672" t="str" cm="1">
        <f t="array" ref="Z1672">IFERROR(_xlfn.UNIQUE(_xlfn.TEXTSPLIT(SUBSTITUTE(SUBSTITUTE(SUBSTITUTE(SUBSTITUTE(P1672," or "," ")," and "," "),"(",""),")","")," "),TRUE),"")</f>
        <v>rt2528</v>
      </c>
    </row>
    <row r="1673" spans="12:33" x14ac:dyDescent="0.2">
      <c r="L1673" t="str">
        <v>DGLCND3H_c</v>
      </c>
      <c r="M1673" t="str">
        <v>2-deoxy-D-gluconate 3-dehydrogenase</v>
      </c>
      <c r="N1673" t="str">
        <v>2dglcn_c + nad_c &lt;=&gt; 2ddglcn_c + h_c + nadh_c</v>
      </c>
      <c r="O1673" t="str">
        <v>Unassigned</v>
      </c>
      <c r="P1673" t="str">
        <v>rt2544</v>
      </c>
      <c r="Q1673">
        <v>-1000</v>
      </c>
      <c r="R1673">
        <v>1000</v>
      </c>
      <c r="S1673">
        <v>0</v>
      </c>
      <c r="T1673" t="str">
        <v>1.1.1.125</v>
      </c>
      <c r="U1673" t="str">
        <v>R04049</v>
      </c>
      <c r="V1673">
        <v>0</v>
      </c>
      <c r="W1673">
        <v>0</v>
      </c>
      <c r="X1673" t="str">
        <v>SBO:0000176</v>
      </c>
      <c r="Y1673">
        <v>0</v>
      </c>
      <c r="Z1673" t="str" cm="1">
        <f t="array" ref="Z1673">IFERROR(_xlfn.UNIQUE(_xlfn.TEXTSPLIT(SUBSTITUTE(SUBSTITUTE(SUBSTITUTE(SUBSTITUTE(P1673," or "," ")," and "," "),"(",""),")","")," "),TRUE),"")</f>
        <v>rt2544</v>
      </c>
    </row>
    <row r="1674" spans="12:33" x14ac:dyDescent="0.2">
      <c r="L1674" t="str">
        <v>DGLCND5H_c</v>
      </c>
      <c r="M1674" t="str">
        <v>2-dehydro-3-deoxy-D-gluconate 5-dehydrogenase</v>
      </c>
      <c r="N1674" t="str">
        <v>2ddglcn_c + nad_c &lt;=&gt; dkdglcn_c + h_c + nadh_c</v>
      </c>
      <c r="O1674" t="str">
        <v>Pentose and glucuronate interconversions</v>
      </c>
      <c r="P1674" t="str">
        <v>rt2544</v>
      </c>
      <c r="Q1674">
        <v>-1000</v>
      </c>
      <c r="R1674">
        <v>1000</v>
      </c>
      <c r="S1674">
        <v>0</v>
      </c>
      <c r="T1674" t="str">
        <v>1.1.1.127</v>
      </c>
      <c r="U1674" t="str">
        <v>R01542</v>
      </c>
      <c r="V1674">
        <v>0</v>
      </c>
      <c r="W1674">
        <v>0</v>
      </c>
      <c r="X1674" t="str">
        <v>SBO:0000176</v>
      </c>
      <c r="Y1674">
        <v>0</v>
      </c>
      <c r="Z1674" t="str" cm="1">
        <f t="array" ref="Z1674">IFERROR(_xlfn.UNIQUE(_xlfn.TEXTSPLIT(SUBSTITUTE(SUBSTITUTE(SUBSTITUTE(SUBSTITUTE(P1674," or "," ")," and "," "),"(",""),")","")," "),TRUE),"")</f>
        <v>rt2544</v>
      </c>
    </row>
    <row r="1675" spans="12:33" x14ac:dyDescent="0.2">
      <c r="L1675" t="str">
        <v>ACCOAt_c_r</v>
      </c>
      <c r="M1675" t="str">
        <v>acetyl-CoA transport, ER</v>
      </c>
      <c r="N1675" t="str">
        <v>accoa_c &lt;=&gt; accoa_r</v>
      </c>
      <c r="O1675" t="str">
        <v>Transport</v>
      </c>
      <c r="P1675" t="str">
        <v>rt2578</v>
      </c>
      <c r="Q1675">
        <v>-1000</v>
      </c>
      <c r="R1675">
        <v>1000</v>
      </c>
      <c r="S1675">
        <v>0</v>
      </c>
      <c r="T1675">
        <v>0</v>
      </c>
      <c r="U1675">
        <v>0</v>
      </c>
      <c r="V1675">
        <v>0</v>
      </c>
      <c r="W1675">
        <v>0</v>
      </c>
      <c r="X1675" t="str">
        <v>SBO:0000185</v>
      </c>
      <c r="Y1675">
        <v>0</v>
      </c>
      <c r="Z1675" t="str" cm="1">
        <f t="array" ref="Z1675">IFERROR(_xlfn.UNIQUE(_xlfn.TEXTSPLIT(SUBSTITUTE(SUBSTITUTE(SUBSTITUTE(SUBSTITUTE(P1675," or "," ")," and "," "),"(",""),")","")," "),TRUE),"")</f>
        <v>rt2578</v>
      </c>
    </row>
    <row r="1676" spans="12:33" x14ac:dyDescent="0.2">
      <c r="L1676" t="str">
        <v>GMAND_c</v>
      </c>
      <c r="M1676" t="str">
        <v>GPD-D-mannose dehydratase</v>
      </c>
      <c r="N1676" t="str">
        <v>gdpmann_c --&gt; gdpddman_c + h2o_c</v>
      </c>
      <c r="O1676" t="str">
        <v>Alternative carbon metabolism</v>
      </c>
      <c r="P1676" t="str">
        <v>rt2621 or rt3255</v>
      </c>
      <c r="Q1676">
        <v>0</v>
      </c>
      <c r="R1676">
        <v>1000</v>
      </c>
      <c r="S1676">
        <v>0</v>
      </c>
      <c r="T1676" t="str">
        <v>4.2.1.47</v>
      </c>
      <c r="U1676" t="str">
        <v>R00888</v>
      </c>
      <c r="V1676">
        <v>0</v>
      </c>
      <c r="W1676">
        <v>0</v>
      </c>
      <c r="X1676" t="str">
        <v>SBO:0000176</v>
      </c>
      <c r="Y1676">
        <v>0</v>
      </c>
      <c r="Z1676" t="str" cm="1">
        <f t="array" ref="Z1676:AA1676">IFERROR(_xlfn.UNIQUE(_xlfn.TEXTSPLIT(SUBSTITUTE(SUBSTITUTE(SUBSTITUTE(SUBSTITUTE(P1676," or "," ")," and "," "),"(",""),")","")," "),TRUE),"")</f>
        <v>rt2621</v>
      </c>
      <c r="AA1676" t="str">
        <v>rt3255</v>
      </c>
    </row>
    <row r="1677" spans="12:33" x14ac:dyDescent="0.2">
      <c r="L1677" t="str">
        <v>AFLTXNB1S_c</v>
      </c>
      <c r="M1677" t="str">
        <v>aflatoxin B1 synthase</v>
      </c>
      <c r="N1677" t="str">
        <v>2.0 h_c + mstgcys_c + 2.0 nadph_c + 2.0 o2_c --&gt; afltxnB1_c + co2_c + h2o_c + meoh_c + 2.0 nadp_c</v>
      </c>
      <c r="O1677" t="str">
        <v>Aflatoxin biosynthesis</v>
      </c>
      <c r="P1677" t="str">
        <v>rt2689</v>
      </c>
      <c r="Q1677">
        <v>0</v>
      </c>
      <c r="R1677">
        <v>1000</v>
      </c>
      <c r="S1677">
        <v>0</v>
      </c>
      <c r="T1677" t="str">
        <v>1.14.13.175</v>
      </c>
      <c r="U1677" t="str">
        <v>R10319</v>
      </c>
      <c r="V1677">
        <v>0</v>
      </c>
      <c r="W1677">
        <v>0</v>
      </c>
      <c r="X1677" t="str">
        <v>SBO:0000176</v>
      </c>
      <c r="Y1677">
        <v>0</v>
      </c>
      <c r="Z1677" t="str" cm="1">
        <f t="array" ref="Z1677">IFERROR(_xlfn.UNIQUE(_xlfn.TEXTSPLIT(SUBSTITUTE(SUBSTITUTE(SUBSTITUTE(SUBSTITUTE(P1677," or "," ")," and "," "),"(",""),")","")," "),TRUE),"")</f>
        <v>rt2689</v>
      </c>
    </row>
    <row r="1678" spans="12:33" x14ac:dyDescent="0.2">
      <c r="L1678" t="str">
        <v>AFLTXNB2S_c</v>
      </c>
      <c r="M1678" t="str">
        <v>aflatoxin B2 synthase</v>
      </c>
      <c r="N1678" t="str">
        <v>dhomst_c + 2.0 h_c + 2.0 nadph_c + 2.0 o2_c --&gt; afltxnB2_c + co2_c + h2o_c + meoh_c + 2.0 nadp_c</v>
      </c>
      <c r="O1678" t="str">
        <v>Aflatoxin biosynthesis</v>
      </c>
      <c r="P1678" t="str">
        <v>rt2689</v>
      </c>
      <c r="Q1678">
        <v>0</v>
      </c>
      <c r="R1678">
        <v>1000</v>
      </c>
      <c r="S1678">
        <v>0</v>
      </c>
      <c r="T1678" t="str">
        <v>1.14.13.175</v>
      </c>
      <c r="U1678" t="str">
        <v>R10320</v>
      </c>
      <c r="V1678">
        <v>0</v>
      </c>
      <c r="W1678">
        <v>0</v>
      </c>
      <c r="X1678" t="str">
        <v>SBO:0000176</v>
      </c>
      <c r="Y1678">
        <v>0</v>
      </c>
      <c r="Z1678" t="str" cm="1">
        <f t="array" ref="Z1678">IFERROR(_xlfn.UNIQUE(_xlfn.TEXTSPLIT(SUBSTITUTE(SUBSTITUTE(SUBSTITUTE(SUBSTITUTE(P1678," or "," ")," and "," "),"(",""),")","")," "),TRUE),"")</f>
        <v>rt2689</v>
      </c>
    </row>
    <row r="1679" spans="12:33" x14ac:dyDescent="0.2">
      <c r="L1679" t="str">
        <v>CPLSPNEST_e</v>
      </c>
      <c r="M1679" t="str">
        <v>cephalosporin-C esterase</v>
      </c>
      <c r="N1679" t="str">
        <v>cplspnC_e + h2o_e --&gt; ac_e + dacplspnC_e + h_e</v>
      </c>
      <c r="O1679" t="str">
        <v>Penicillin and cephalosporin biosynthesis</v>
      </c>
      <c r="P1679" t="str">
        <v>rt3377</v>
      </c>
      <c r="Q1679">
        <v>0</v>
      </c>
      <c r="R1679">
        <v>1000</v>
      </c>
      <c r="S1679">
        <v>0</v>
      </c>
      <c r="T1679" t="str">
        <v>3.1.1.41</v>
      </c>
      <c r="U1679" t="str">
        <v>R03062</v>
      </c>
      <c r="V1679">
        <v>0</v>
      </c>
      <c r="W1679">
        <v>0</v>
      </c>
      <c r="X1679" t="str">
        <v>SBO:0000176</v>
      </c>
      <c r="Y1679">
        <v>0</v>
      </c>
      <c r="Z1679" t="str" cm="1">
        <f t="array" ref="Z1679">IFERROR(_xlfn.UNIQUE(_xlfn.TEXTSPLIT(SUBSTITUTE(SUBSTITUTE(SUBSTITUTE(SUBSTITUTE(P1679," or "," ")," and "," "),"(",""),")","")," "),TRUE),"")</f>
        <v>rt3377</v>
      </c>
    </row>
    <row r="1680" spans="12:33" x14ac:dyDescent="0.2">
      <c r="L1680" t="str">
        <v>NGLYCANS1_c</v>
      </c>
      <c r="M1680" t="str">
        <v>N-glycan synthesis, step 1 (ALG7)</v>
      </c>
      <c r="N1680" t="str">
        <v>dolp_c + uacgam_c --&gt; G00001_c + ump_c</v>
      </c>
      <c r="O1680" t="str">
        <v>N-Glycan biosynthesis</v>
      </c>
      <c r="P1680" t="str">
        <v>rt2834</v>
      </c>
      <c r="Q1680">
        <v>0</v>
      </c>
      <c r="R1680">
        <v>1000</v>
      </c>
      <c r="S1680">
        <v>0</v>
      </c>
      <c r="T1680" t="str">
        <v>2.7.8.15</v>
      </c>
      <c r="U1680" t="str">
        <v>R05969</v>
      </c>
      <c r="V1680">
        <v>0</v>
      </c>
      <c r="W1680">
        <v>0</v>
      </c>
      <c r="X1680" t="str">
        <v>SBO:0000176</v>
      </c>
      <c r="Y1680">
        <v>0</v>
      </c>
      <c r="Z1680" t="str" cm="1">
        <f t="array" ref="Z1680">IFERROR(_xlfn.UNIQUE(_xlfn.TEXTSPLIT(SUBSTITUTE(SUBSTITUTE(SUBSTITUTE(SUBSTITUTE(P1680," or "," ")," and "," "),"(",""),")","")," "),TRUE),"")</f>
        <v>rt2834</v>
      </c>
    </row>
    <row r="1681" spans="12:27" x14ac:dyDescent="0.2">
      <c r="L1681" t="str">
        <v>NGLYCANS2_c</v>
      </c>
      <c r="M1681" t="str">
        <v>N-glycan synthesis, step 2 (ALG13, ALG14)</v>
      </c>
      <c r="N1681" t="str">
        <v>G00001_c + uacgam_c --&gt; G00002_c + h_c + udp_c</v>
      </c>
      <c r="O1681" t="str">
        <v>N-Glycan biosynthesis</v>
      </c>
      <c r="P1681" t="str">
        <v>rt4980 or (rt4980 and rt5802)</v>
      </c>
      <c r="Q1681">
        <v>0</v>
      </c>
      <c r="R1681">
        <v>1000</v>
      </c>
      <c r="S1681">
        <v>0</v>
      </c>
      <c r="T1681" t="str">
        <v>2.4.1.141</v>
      </c>
      <c r="U1681" t="str">
        <v>R04494</v>
      </c>
      <c r="V1681">
        <v>0</v>
      </c>
      <c r="W1681">
        <v>0</v>
      </c>
      <c r="X1681" t="str">
        <v>SBO:0000176</v>
      </c>
      <c r="Y1681">
        <v>0</v>
      </c>
      <c r="Z1681" t="str" cm="1">
        <f t="array" ref="Z1681:AA1681">IFERROR(_xlfn.UNIQUE(_xlfn.TEXTSPLIT(SUBSTITUTE(SUBSTITUTE(SUBSTITUTE(SUBSTITUTE(P1681," or "," ")," and "," "),"(",""),")","")," "),TRUE),"")</f>
        <v>rt4980</v>
      </c>
      <c r="AA1681" t="str">
        <v>rt5802</v>
      </c>
    </row>
    <row r="1682" spans="12:27" x14ac:dyDescent="0.2">
      <c r="L1682" t="str">
        <v>NGLYCANS3_c</v>
      </c>
      <c r="M1682" t="str">
        <v>N-glycan synthesis, step 3 (ALG1)</v>
      </c>
      <c r="N1682" t="str">
        <v>G00002_c + gdpmann_c &lt;=&gt; G00003_c + gdp_c + h_c</v>
      </c>
      <c r="O1682" t="str">
        <v>N-Glycan biosynthesis</v>
      </c>
      <c r="P1682" t="str">
        <v>rt6298</v>
      </c>
      <c r="Q1682">
        <v>-1000</v>
      </c>
      <c r="R1682">
        <v>1000</v>
      </c>
      <c r="S1682">
        <v>0</v>
      </c>
      <c r="T1682" t="str">
        <v>2.4.1.142</v>
      </c>
      <c r="U1682" t="str">
        <v>R05972</v>
      </c>
      <c r="V1682">
        <v>0</v>
      </c>
      <c r="W1682">
        <v>0</v>
      </c>
      <c r="X1682" t="str">
        <v>SBO:0000176</v>
      </c>
      <c r="Y1682">
        <v>0</v>
      </c>
      <c r="Z1682" t="str" cm="1">
        <f t="array" ref="Z1682">IFERROR(_xlfn.UNIQUE(_xlfn.TEXTSPLIT(SUBSTITUTE(SUBSTITUTE(SUBSTITUTE(SUBSTITUTE(P1682," or "," ")," and "," "),"(",""),")","")," "),TRUE),"")</f>
        <v>rt6298</v>
      </c>
    </row>
    <row r="1683" spans="12:27" x14ac:dyDescent="0.2">
      <c r="L1683" t="str">
        <v>NGLYCANS4_c</v>
      </c>
      <c r="M1683" t="str">
        <v>N-glycan synthesis, step 4 (ALG2)</v>
      </c>
      <c r="N1683" t="str">
        <v>G00003_c + gdpmann_c &lt;=&gt; G00004_c + gdp_c + h_c</v>
      </c>
      <c r="O1683" t="str">
        <v>N-Glycan biosynthesis</v>
      </c>
      <c r="P1683" t="str">
        <v>rt1727</v>
      </c>
      <c r="Q1683">
        <v>-1000</v>
      </c>
      <c r="R1683">
        <v>1000</v>
      </c>
      <c r="S1683">
        <v>0</v>
      </c>
      <c r="T1683" t="str">
        <v>2.4.1.132</v>
      </c>
      <c r="U1683" t="str">
        <v>R05973</v>
      </c>
      <c r="V1683">
        <v>0</v>
      </c>
      <c r="W1683">
        <v>0</v>
      </c>
      <c r="X1683" t="str">
        <v>SBO:0000176</v>
      </c>
      <c r="Y1683">
        <v>0</v>
      </c>
      <c r="Z1683" t="str" cm="1">
        <f t="array" ref="Z1683">IFERROR(_xlfn.UNIQUE(_xlfn.TEXTSPLIT(SUBSTITUTE(SUBSTITUTE(SUBSTITUTE(SUBSTITUTE(P1683," or "," ")," and "," "),"(",""),")","")," "),TRUE),"")</f>
        <v>rt1727</v>
      </c>
    </row>
    <row r="1684" spans="12:27" x14ac:dyDescent="0.2">
      <c r="L1684" t="str">
        <v>NGLYCANS5_c</v>
      </c>
      <c r="M1684" t="str">
        <v>N-glycan synthesis, step 4 (ALG2)</v>
      </c>
      <c r="N1684" t="str">
        <v>G00004_c + gdpmann_c &lt;=&gt; G00005_c + gdp_c + h_c</v>
      </c>
      <c r="O1684" t="str">
        <v>N-Glycan biosynthesis</v>
      </c>
      <c r="P1684" t="str">
        <v>rt1727</v>
      </c>
      <c r="Q1684">
        <v>-1000</v>
      </c>
      <c r="R1684">
        <v>1000</v>
      </c>
      <c r="S1684">
        <v>0</v>
      </c>
      <c r="T1684" t="str">
        <v>2.4.1.257</v>
      </c>
      <c r="U1684" t="str">
        <v>R06238</v>
      </c>
      <c r="V1684">
        <v>0</v>
      </c>
      <c r="W1684">
        <v>0</v>
      </c>
      <c r="X1684" t="str">
        <v>SBO:0000176</v>
      </c>
      <c r="Y1684">
        <v>0</v>
      </c>
      <c r="Z1684" t="str" cm="1">
        <f t="array" ref="Z1684">IFERROR(_xlfn.UNIQUE(_xlfn.TEXTSPLIT(SUBSTITUTE(SUBSTITUTE(SUBSTITUTE(SUBSTITUTE(P1684," or "," ")," and "," "),"(",""),")","")," "),TRUE),"")</f>
        <v>rt1727</v>
      </c>
    </row>
    <row r="1685" spans="12:27" x14ac:dyDescent="0.2">
      <c r="L1685" t="str">
        <v>NGLYCANS6_c</v>
      </c>
      <c r="M1685" t="str">
        <v>N-glycan synthesis, step 6 (ALG11)</v>
      </c>
      <c r="N1685" t="str">
        <v>G00005_c + gdpmann_c &lt;=&gt; G10526_c + gdp_c + h_c</v>
      </c>
      <c r="O1685" t="str">
        <v>N-Glycan biosynthesis</v>
      </c>
      <c r="P1685" t="str">
        <v>rt1577</v>
      </c>
      <c r="Q1685">
        <v>-1000</v>
      </c>
      <c r="R1685">
        <v>1000</v>
      </c>
      <c r="S1685">
        <v>0</v>
      </c>
      <c r="T1685" t="str">
        <v>2.4.1.131</v>
      </c>
      <c r="U1685" t="str">
        <v>R06127</v>
      </c>
      <c r="V1685">
        <v>0</v>
      </c>
      <c r="W1685">
        <v>0</v>
      </c>
      <c r="X1685" t="str">
        <v>SBO:0000176</v>
      </c>
      <c r="Y1685">
        <v>0</v>
      </c>
      <c r="Z1685" t="str" cm="1">
        <f t="array" ref="Z1685">IFERROR(_xlfn.UNIQUE(_xlfn.TEXTSPLIT(SUBSTITUTE(SUBSTITUTE(SUBSTITUTE(SUBSTITUTE(P1685," or "," ")," and "," "),"(",""),")","")," "),TRUE),"")</f>
        <v>rt1577</v>
      </c>
    </row>
    <row r="1686" spans="12:27" x14ac:dyDescent="0.2">
      <c r="L1686" t="str">
        <v>NGLYCANS7_c</v>
      </c>
      <c r="M1686" t="str">
        <v>N-glycan synthesis, step 7 (ALG11)</v>
      </c>
      <c r="N1686" t="str">
        <v>G10526_c + gdpmann_c &lt;=&gt; G00006_c + gdp_c + h_c</v>
      </c>
      <c r="O1686" t="str">
        <v>N-Glycan biosynthesis</v>
      </c>
      <c r="P1686" t="str">
        <v>rt1577</v>
      </c>
      <c r="Q1686">
        <v>-1000</v>
      </c>
      <c r="R1686">
        <v>1000</v>
      </c>
      <c r="S1686">
        <v>0</v>
      </c>
      <c r="T1686" t="str">
        <v>2.4.1.131</v>
      </c>
      <c r="U1686" t="str">
        <v>R06128</v>
      </c>
      <c r="V1686">
        <v>0</v>
      </c>
      <c r="W1686">
        <v>0</v>
      </c>
      <c r="X1686" t="str">
        <v>SBO:0000176</v>
      </c>
      <c r="Y1686">
        <v>0</v>
      </c>
      <c r="Z1686" t="str" cm="1">
        <f t="array" ref="Z1686">IFERROR(_xlfn.UNIQUE(_xlfn.TEXTSPLIT(SUBSTITUTE(SUBSTITUTE(SUBSTITUTE(SUBSTITUTE(P1686," or "," ")," and "," "),"(",""),")","")," "),TRUE),"")</f>
        <v>rt1577</v>
      </c>
    </row>
    <row r="1687" spans="12:27" x14ac:dyDescent="0.2">
      <c r="L1687" t="str">
        <v>NGLYCANS8_r</v>
      </c>
      <c r="M1687" t="str">
        <v>N-glycan synthesis, step 8 (ALG3)</v>
      </c>
      <c r="N1687" t="str">
        <v>dolmanp_r + G00006_r &lt;=&gt; dolp_r + G10595_r + h_r</v>
      </c>
      <c r="O1687" t="str">
        <v>N-Glycan biosynthesis</v>
      </c>
      <c r="P1687" t="str">
        <v>rt5214</v>
      </c>
      <c r="Q1687">
        <v>-1000</v>
      </c>
      <c r="R1687">
        <v>1000</v>
      </c>
      <c r="S1687">
        <v>0</v>
      </c>
      <c r="T1687" t="str">
        <v>2.4.1.258</v>
      </c>
      <c r="U1687" t="str">
        <v>R06258</v>
      </c>
      <c r="V1687">
        <v>0</v>
      </c>
      <c r="W1687">
        <v>0</v>
      </c>
      <c r="X1687" t="str">
        <v>SBO:0000176</v>
      </c>
      <c r="Y1687">
        <v>0</v>
      </c>
      <c r="Z1687" t="str" cm="1">
        <f t="array" ref="Z1687">IFERROR(_xlfn.UNIQUE(_xlfn.TEXTSPLIT(SUBSTITUTE(SUBSTITUTE(SUBSTITUTE(SUBSTITUTE(P1687," or "," ")," and "," "),"(",""),")","")," "),TRUE),"")</f>
        <v>rt5214</v>
      </c>
    </row>
    <row r="1688" spans="12:27" x14ac:dyDescent="0.2">
      <c r="L1688" t="str">
        <v>NGLYCANS9_r</v>
      </c>
      <c r="M1688" t="str">
        <v>N-glycan synthesis, step 9 (ALG9)</v>
      </c>
      <c r="N1688" t="str">
        <v>dolmanp_r + G10595_r &lt;=&gt; dolp_r + G10596_r + h_r</v>
      </c>
      <c r="O1688" t="str">
        <v>N-Glycan biosynthesis</v>
      </c>
      <c r="P1688" t="str">
        <v>rt0671</v>
      </c>
      <c r="Q1688">
        <v>-1000</v>
      </c>
      <c r="R1688">
        <v>1000</v>
      </c>
      <c r="S1688">
        <v>0</v>
      </c>
      <c r="T1688" t="str">
        <v>2.4.1.259</v>
      </c>
      <c r="U1688" t="str">
        <v>R06259</v>
      </c>
      <c r="V1688">
        <v>0</v>
      </c>
      <c r="W1688">
        <v>0</v>
      </c>
      <c r="X1688" t="str">
        <v>SBO:0000176</v>
      </c>
      <c r="Y1688">
        <v>0</v>
      </c>
      <c r="Z1688" t="str" cm="1">
        <f t="array" ref="Z1688">IFERROR(_xlfn.UNIQUE(_xlfn.TEXTSPLIT(SUBSTITUTE(SUBSTITUTE(SUBSTITUTE(SUBSTITUTE(P1688," or "," ")," and "," "),"(",""),")","")," "),TRUE),"")</f>
        <v>rt0671</v>
      </c>
    </row>
    <row r="1689" spans="12:27" x14ac:dyDescent="0.2">
      <c r="L1689" t="str">
        <v>NGLYCANS10_r</v>
      </c>
      <c r="M1689" t="str">
        <v>N-glycan synthesis, step 10 (ALG12)</v>
      </c>
      <c r="N1689" t="str">
        <v>dolmanp_r + G10596_r &lt;=&gt; dolp_r + G10597_r + h_r</v>
      </c>
      <c r="O1689" t="str">
        <v>N-Glycan biosynthesis</v>
      </c>
      <c r="P1689" t="str">
        <v>rt2904</v>
      </c>
      <c r="Q1689">
        <v>-1000</v>
      </c>
      <c r="R1689">
        <v>1000</v>
      </c>
      <c r="S1689">
        <v>0</v>
      </c>
      <c r="T1689" t="str">
        <v>2.4.1.260</v>
      </c>
      <c r="U1689" t="str">
        <v>R06260</v>
      </c>
      <c r="V1689">
        <v>0</v>
      </c>
      <c r="W1689">
        <v>0</v>
      </c>
      <c r="X1689" t="str">
        <v>SBO:0000176</v>
      </c>
      <c r="Y1689">
        <v>0</v>
      </c>
      <c r="Z1689" t="str" cm="1">
        <f t="array" ref="Z1689">IFERROR(_xlfn.UNIQUE(_xlfn.TEXTSPLIT(SUBSTITUTE(SUBSTITUTE(SUBSTITUTE(SUBSTITUTE(P1689," or "," ")," and "," "),"(",""),")","")," "),TRUE),"")</f>
        <v>rt2904</v>
      </c>
    </row>
    <row r="1690" spans="12:27" x14ac:dyDescent="0.2">
      <c r="L1690" t="str">
        <v>NGLYCANS11_r</v>
      </c>
      <c r="M1690" t="str">
        <v>N-glycan synthesis, step 11 (ALG9)</v>
      </c>
      <c r="N1690" t="str">
        <v>dolmanp_r + G10597_r &lt;=&gt; dolp_r + G00007_r + h_r</v>
      </c>
      <c r="O1690" t="str">
        <v>N-Glycan biosynthesis</v>
      </c>
      <c r="P1690" t="str">
        <v>rt0671</v>
      </c>
      <c r="Q1690">
        <v>-1000</v>
      </c>
      <c r="R1690">
        <v>1000</v>
      </c>
      <c r="S1690">
        <v>0</v>
      </c>
      <c r="T1690" t="str">
        <v>2.4.1.261</v>
      </c>
      <c r="U1690" t="str">
        <v>R06261</v>
      </c>
      <c r="V1690">
        <v>0</v>
      </c>
      <c r="W1690">
        <v>0</v>
      </c>
      <c r="X1690" t="str">
        <v>SBO:0000176</v>
      </c>
      <c r="Y1690">
        <v>0</v>
      </c>
      <c r="Z1690" t="str" cm="1">
        <f t="array" ref="Z1690">IFERROR(_xlfn.UNIQUE(_xlfn.TEXTSPLIT(SUBSTITUTE(SUBSTITUTE(SUBSTITUTE(SUBSTITUTE(P1690," or "," ")," and "," "),"(",""),")","")," "),TRUE),"")</f>
        <v>rt0671</v>
      </c>
    </row>
    <row r="1691" spans="12:27" x14ac:dyDescent="0.2">
      <c r="L1691" t="str">
        <v>NGLYCANS12_r</v>
      </c>
      <c r="M1691" t="str">
        <v>N-glycan synthesis, step 12 (ALG6)</v>
      </c>
      <c r="N1691" t="str">
        <v>dolglcp_r + G00007_r &lt;=&gt; dolp_r + G10598_r + h_r</v>
      </c>
      <c r="O1691" t="str">
        <v>N-Glycan biosynthesis</v>
      </c>
      <c r="P1691" t="str">
        <v>rt2573</v>
      </c>
      <c r="Q1691">
        <v>-1000</v>
      </c>
      <c r="R1691">
        <v>1000</v>
      </c>
      <c r="S1691">
        <v>0</v>
      </c>
      <c r="T1691" t="str">
        <v>2.4.1.267</v>
      </c>
      <c r="U1691" t="str">
        <v>R06262</v>
      </c>
      <c r="V1691">
        <v>0</v>
      </c>
      <c r="W1691">
        <v>0</v>
      </c>
      <c r="X1691" t="str">
        <v>SBO:0000176</v>
      </c>
      <c r="Y1691">
        <v>0</v>
      </c>
      <c r="Z1691" t="str" cm="1">
        <f t="array" ref="Z1691">IFERROR(_xlfn.UNIQUE(_xlfn.TEXTSPLIT(SUBSTITUTE(SUBSTITUTE(SUBSTITUTE(SUBSTITUTE(P1691," or "," ")," and "," "),"(",""),")","")," "),TRUE),"")</f>
        <v>rt2573</v>
      </c>
    </row>
    <row r="1692" spans="12:27" x14ac:dyDescent="0.2">
      <c r="L1692" t="str">
        <v>NGLYCANS13_r</v>
      </c>
      <c r="M1692" t="str">
        <v>N-glycan synthesis, step 13 (ALG8)</v>
      </c>
      <c r="N1692" t="str">
        <v>dolglcp_r + G10598_r &lt;=&gt; dolp_r + G10599_r + h_r</v>
      </c>
      <c r="O1692" t="str">
        <v>N-Glycan biosynthesis</v>
      </c>
      <c r="P1692" t="str">
        <v>rt6611</v>
      </c>
      <c r="Q1692">
        <v>-1000</v>
      </c>
      <c r="R1692">
        <v>1000</v>
      </c>
      <c r="S1692">
        <v>0</v>
      </c>
      <c r="T1692" t="str">
        <v>2.4.1.265</v>
      </c>
      <c r="U1692" t="str">
        <v>R06263</v>
      </c>
      <c r="V1692">
        <v>0</v>
      </c>
      <c r="W1692">
        <v>0</v>
      </c>
      <c r="X1692" t="str">
        <v>SBO:0000176</v>
      </c>
      <c r="Y1692">
        <v>0</v>
      </c>
      <c r="Z1692" t="str" cm="1">
        <f t="array" ref="Z1692">IFERROR(_xlfn.UNIQUE(_xlfn.TEXTSPLIT(SUBSTITUTE(SUBSTITUTE(SUBSTITUTE(SUBSTITUTE(P1692," or "," ")," and "," "),"(",""),")","")," "),TRUE),"")</f>
        <v>rt6611</v>
      </c>
    </row>
    <row r="1693" spans="12:27" x14ac:dyDescent="0.2">
      <c r="L1693" t="str">
        <v>NGLYCANS14_r</v>
      </c>
      <c r="M1693" t="str">
        <v>N-glycan synthesis, step 14 (ALG10)</v>
      </c>
      <c r="N1693" t="str">
        <v>dolglcp_r + G10599_r &lt;=&gt; dolp_r + G00008_r + h_r</v>
      </c>
      <c r="O1693" t="str">
        <v>N-Glycan biosynthesis</v>
      </c>
      <c r="P1693" t="str">
        <v>rt2972</v>
      </c>
      <c r="Q1693">
        <v>-1000</v>
      </c>
      <c r="R1693">
        <v>1000</v>
      </c>
      <c r="S1693">
        <v>0</v>
      </c>
      <c r="T1693" t="str">
        <v>2.4.1.256</v>
      </c>
      <c r="U1693" t="str">
        <v>R06264</v>
      </c>
      <c r="V1693">
        <v>0</v>
      </c>
      <c r="W1693">
        <v>0</v>
      </c>
      <c r="X1693" t="str">
        <v>SBO:0000176</v>
      </c>
      <c r="Y1693">
        <v>0</v>
      </c>
      <c r="Z1693" t="str" cm="1">
        <f t="array" ref="Z1693">IFERROR(_xlfn.UNIQUE(_xlfn.TEXTSPLIT(SUBSTITUTE(SUBSTITUTE(SUBSTITUTE(SUBSTITUTE(P1693," or "," ")," and "," "),"(",""),")","")," "),TRUE),"")</f>
        <v>rt2972</v>
      </c>
    </row>
    <row r="1694" spans="12:27" x14ac:dyDescent="0.2">
      <c r="L1694" t="str">
        <v>NGLYCANS15_r</v>
      </c>
      <c r="M1694" t="str">
        <v>N-glycan synthesis, step 15 (STT)</v>
      </c>
      <c r="N1694" t="str">
        <v>G00008_r &lt;=&gt; doldp_r + G00009_r + h_r</v>
      </c>
      <c r="O1694" t="str">
        <v>N-Glycan biosynthesis</v>
      </c>
      <c r="P1694" t="str">
        <v>rt3790</v>
      </c>
      <c r="Q1694">
        <v>-1000</v>
      </c>
      <c r="R1694">
        <v>1000</v>
      </c>
      <c r="S1694">
        <v>0</v>
      </c>
      <c r="T1694" t="str">
        <v>2.4.99.18</v>
      </c>
      <c r="U1694" t="str">
        <v>R05976</v>
      </c>
      <c r="V1694">
        <v>0</v>
      </c>
      <c r="W1694">
        <v>0</v>
      </c>
      <c r="X1694" t="str">
        <v>SBO:0000176</v>
      </c>
      <c r="Y1694">
        <v>0</v>
      </c>
      <c r="Z1694" t="str" cm="1">
        <f t="array" ref="Z1694">IFERROR(_xlfn.UNIQUE(_xlfn.TEXTSPLIT(SUBSTITUTE(SUBSTITUTE(SUBSTITUTE(SUBSTITUTE(P1694," or "," ")," and "," "),"(",""),")","")," "),TRUE),"")</f>
        <v>rt3790</v>
      </c>
    </row>
    <row r="1695" spans="12:27" x14ac:dyDescent="0.2">
      <c r="L1695" t="str">
        <v>NGLYCANS16_r</v>
      </c>
      <c r="M1695" t="str">
        <v>N-glycan synthesis, step 16 (GCS1)</v>
      </c>
      <c r="N1695" t="str">
        <v>G00009_r + h2o_r &lt;=&gt; G00171_r + glc__D_r</v>
      </c>
      <c r="O1695" t="str">
        <v>N-Glycan biosynthesis</v>
      </c>
      <c r="P1695" t="str">
        <v>rt1613</v>
      </c>
      <c r="Q1695">
        <v>-1000</v>
      </c>
      <c r="R1695">
        <v>1000</v>
      </c>
      <c r="S1695">
        <v>0</v>
      </c>
      <c r="T1695" t="str">
        <v>3.2.1.106</v>
      </c>
      <c r="U1695" t="str">
        <v>R05979</v>
      </c>
      <c r="V1695">
        <v>0</v>
      </c>
      <c r="W1695">
        <v>0</v>
      </c>
      <c r="X1695" t="str">
        <v>SBO:0000176</v>
      </c>
      <c r="Y1695">
        <v>0</v>
      </c>
      <c r="Z1695" t="str" cm="1">
        <f t="array" ref="Z1695">IFERROR(_xlfn.UNIQUE(_xlfn.TEXTSPLIT(SUBSTITUTE(SUBSTITUTE(SUBSTITUTE(SUBSTITUTE(P1695," or "," ")," and "," "),"(",""),")","")," "),TRUE),"")</f>
        <v>rt1613</v>
      </c>
    </row>
    <row r="1696" spans="12:27" x14ac:dyDescent="0.2">
      <c r="L1696" t="str">
        <v>NGLYCANS17_r</v>
      </c>
      <c r="M1696" t="str">
        <v>N-glycan synthesis, step 17 (GANAB)</v>
      </c>
      <c r="N1696" t="str">
        <v>G00171_r + h2o_r &lt;=&gt; G00010_r + glc__D_r</v>
      </c>
      <c r="O1696" t="str">
        <v>N-Glycan biosynthesis</v>
      </c>
      <c r="P1696" t="str">
        <v>rt1802</v>
      </c>
      <c r="Q1696">
        <v>-1000</v>
      </c>
      <c r="R1696">
        <v>1000</v>
      </c>
      <c r="S1696">
        <v>0</v>
      </c>
      <c r="T1696" t="str">
        <v>3.2.1.207</v>
      </c>
      <c r="U1696" t="str">
        <v>R05980</v>
      </c>
      <c r="V1696">
        <v>0</v>
      </c>
      <c r="W1696">
        <v>0</v>
      </c>
      <c r="X1696" t="str">
        <v>SBO:0000176</v>
      </c>
      <c r="Y1696">
        <v>0</v>
      </c>
      <c r="Z1696" t="str" cm="1">
        <f t="array" ref="Z1696">IFERROR(_xlfn.UNIQUE(_xlfn.TEXTSPLIT(SUBSTITUTE(SUBSTITUTE(SUBSTITUTE(SUBSTITUTE(P1696," or "," ")," and "," "),"(",""),")","")," "),TRUE),"")</f>
        <v>rt1802</v>
      </c>
    </row>
    <row r="1697" spans="12:28" x14ac:dyDescent="0.2">
      <c r="L1697" t="str">
        <v>NGLYCANS18_r</v>
      </c>
      <c r="M1697" t="str">
        <v>N-glycan synthesis, step 18 (GANAB)</v>
      </c>
      <c r="N1697" t="str">
        <v>G00010_r + h2o_r &lt;=&gt; G00011_r + glc__D_r</v>
      </c>
      <c r="O1697" t="str">
        <v>N-Glycan biosynthesis</v>
      </c>
      <c r="P1697" t="str">
        <v>rt1802</v>
      </c>
      <c r="Q1697">
        <v>-1000</v>
      </c>
      <c r="R1697">
        <v>1000</v>
      </c>
      <c r="S1697">
        <v>0</v>
      </c>
      <c r="T1697" t="str">
        <v>3.2.1.207</v>
      </c>
      <c r="U1697" t="str">
        <v>R05981</v>
      </c>
      <c r="V1697">
        <v>0</v>
      </c>
      <c r="W1697">
        <v>0</v>
      </c>
      <c r="X1697" t="str">
        <v>SBO:0000176</v>
      </c>
      <c r="Y1697">
        <v>0</v>
      </c>
      <c r="Z1697" t="str" cm="1">
        <f t="array" ref="Z1697">IFERROR(_xlfn.UNIQUE(_xlfn.TEXTSPLIT(SUBSTITUTE(SUBSTITUTE(SUBSTITUTE(SUBSTITUTE(P1697," or "," ")," and "," "),"(",""),")","")," "),TRUE),"")</f>
        <v>rt1802</v>
      </c>
    </row>
    <row r="1698" spans="12:28" x14ac:dyDescent="0.2">
      <c r="L1698" t="str">
        <v>NGLYCANS19_g</v>
      </c>
      <c r="M1698" t="str">
        <v>N-glycan synthesis, step 19 (MAN1)</v>
      </c>
      <c r="N1698" t="str">
        <v>G00011_g + h2o_g &lt;=&gt; G10694_g + man_g</v>
      </c>
      <c r="O1698" t="str">
        <v>N-Glycan biosynthesis</v>
      </c>
      <c r="P1698" t="str">
        <v>rt8131 or rt0564</v>
      </c>
      <c r="Q1698">
        <v>-1000</v>
      </c>
      <c r="R1698">
        <v>1000</v>
      </c>
      <c r="S1698">
        <v>0</v>
      </c>
      <c r="T1698" t="str">
        <v>3.2.1.113</v>
      </c>
      <c r="U1698" t="str">
        <v>R06722</v>
      </c>
      <c r="V1698">
        <v>0</v>
      </c>
      <c r="W1698">
        <v>0</v>
      </c>
      <c r="X1698" t="str">
        <v>SBO:0000176</v>
      </c>
      <c r="Y1698">
        <v>0</v>
      </c>
      <c r="Z1698" t="str" cm="1">
        <f t="array" ref="Z1698:AA1698">IFERROR(_xlfn.UNIQUE(_xlfn.TEXTSPLIT(SUBSTITUTE(SUBSTITUTE(SUBSTITUTE(SUBSTITUTE(P1698," or "," ")," and "," "),"(",""),")","")," "),TRUE),"")</f>
        <v>rt8131</v>
      </c>
      <c r="AA1698" t="str">
        <v>rt0564</v>
      </c>
    </row>
    <row r="1699" spans="12:28" x14ac:dyDescent="0.2">
      <c r="L1699" t="str">
        <v>OGLYCANS1_r</v>
      </c>
      <c r="M1699" t="str">
        <v>O-glycan synthesis, step 1 (PMT)</v>
      </c>
      <c r="N1699" t="str">
        <v>dolmanp_r --&gt; dolp_r + G13027_r + h_r</v>
      </c>
      <c r="O1699" t="str">
        <v>O-Glycan biosynthesis</v>
      </c>
      <c r="P1699" t="str">
        <v>(rt5472 and rt0400) or rt3753</v>
      </c>
      <c r="Q1699">
        <v>0</v>
      </c>
      <c r="R1699">
        <v>1000</v>
      </c>
      <c r="S1699">
        <v>0</v>
      </c>
      <c r="T1699" t="str">
        <v>2.4.1.109</v>
      </c>
      <c r="U1699" t="str">
        <v>R07620</v>
      </c>
      <c r="V1699">
        <v>0</v>
      </c>
      <c r="W1699">
        <v>0</v>
      </c>
      <c r="X1699" t="str">
        <v>SBO:0000176</v>
      </c>
      <c r="Y1699">
        <v>0</v>
      </c>
      <c r="Z1699" t="str" cm="1">
        <f t="array" ref="Z1699:AB1699">IFERROR(_xlfn.UNIQUE(_xlfn.TEXTSPLIT(SUBSTITUTE(SUBSTITUTE(SUBSTITUTE(SUBSTITUTE(P1699," or "," ")," and "," "),"(",""),")","")," "),TRUE),"")</f>
        <v>rt5472</v>
      </c>
      <c r="AA1699" t="str">
        <v>rt0400</v>
      </c>
      <c r="AB1699" t="str">
        <v>rt3753</v>
      </c>
    </row>
    <row r="1700" spans="12:28" x14ac:dyDescent="0.2">
      <c r="L1700" t="str">
        <v>OGLYCANS_B3GAT1_r</v>
      </c>
      <c r="M1700" t="str">
        <v>O-glycan synthesis, 3-beta-glucuronosyltransferase (B3GAT1)</v>
      </c>
      <c r="N1700" t="str">
        <v>G00156_r + udpglcur_r &lt;=&gt; G00157_r + udp_r</v>
      </c>
      <c r="O1700" t="str">
        <v>Glycosaminoglycan biosynthesis - chondroitin sulfate / dermatan sulfate</v>
      </c>
      <c r="P1700" t="str">
        <v>rt2574</v>
      </c>
      <c r="Q1700">
        <v>-1000</v>
      </c>
      <c r="R1700">
        <v>1000</v>
      </c>
      <c r="S1700">
        <v>0</v>
      </c>
      <c r="T1700" t="str">
        <v>2.4.1.135</v>
      </c>
      <c r="U1700" t="str">
        <v>R05928</v>
      </c>
      <c r="V1700">
        <v>0</v>
      </c>
      <c r="W1700">
        <v>0</v>
      </c>
      <c r="X1700" t="str">
        <v>SBO:0000176</v>
      </c>
      <c r="Y1700">
        <v>0</v>
      </c>
      <c r="Z1700" t="str" cm="1">
        <f t="array" ref="Z1700">IFERROR(_xlfn.UNIQUE(_xlfn.TEXTSPLIT(SUBSTITUTE(SUBSTITUTE(SUBSTITUTE(SUBSTITUTE(P1700," or "," ")," and "," "),"(",""),")","")," "),TRUE),"")</f>
        <v>rt2574</v>
      </c>
    </row>
    <row r="1701" spans="12:28" x14ac:dyDescent="0.2">
      <c r="L1701" t="str">
        <v>TROPNDH_c</v>
      </c>
      <c r="M1701" t="str">
        <v>tropine dehydrogenase</v>
      </c>
      <c r="N1701" t="str">
        <v>nadp_c + tropn_c &lt;=&gt; h_c + nadph_c + tropne_c</v>
      </c>
      <c r="O1701" t="str">
        <v>Tropane, piperidine and pyridine alkaloid biosynthesis</v>
      </c>
      <c r="P1701" t="str">
        <v>rt0537</v>
      </c>
      <c r="Q1701">
        <v>-1000</v>
      </c>
      <c r="R1701">
        <v>1000</v>
      </c>
      <c r="S1701">
        <v>0</v>
      </c>
      <c r="T1701" t="str">
        <v>1.1.1.206</v>
      </c>
      <c r="U1701" t="str">
        <v>R02832</v>
      </c>
      <c r="V1701">
        <v>0</v>
      </c>
      <c r="W1701">
        <v>0</v>
      </c>
      <c r="X1701" t="str">
        <v>SBO:0000176</v>
      </c>
      <c r="Y1701">
        <v>0</v>
      </c>
      <c r="Z1701" t="str" cm="1">
        <f t="array" ref="Z1701">IFERROR(_xlfn.UNIQUE(_xlfn.TEXTSPLIT(SUBSTITUTE(SUBSTITUTE(SUBSTITUTE(SUBSTITUTE(P1701," or "," ")," and "," "),"(",""),")","")," "),TRUE),"")</f>
        <v>rt0537</v>
      </c>
    </row>
    <row r="1702" spans="12:28" x14ac:dyDescent="0.2">
      <c r="L1702" t="str">
        <v>PADAH_c</v>
      </c>
      <c r="M1702" t="str">
        <v>2-phenylacetamide amidohydrolase</v>
      </c>
      <c r="N1702" t="str">
        <v>h2o_c + pad_c &lt;=&gt; nh4_c + pac_c</v>
      </c>
      <c r="O1702" t="str">
        <v>Phenylalanine, tyrosine and tryptophan metabolism</v>
      </c>
      <c r="P1702" t="str">
        <v>rt1908</v>
      </c>
      <c r="Q1702">
        <v>-1000</v>
      </c>
      <c r="R1702">
        <v>1000</v>
      </c>
      <c r="S1702">
        <v>0</v>
      </c>
      <c r="T1702" t="str">
        <v>3.5.1.4</v>
      </c>
      <c r="U1702" t="str">
        <v>R02540</v>
      </c>
      <c r="V1702">
        <v>0</v>
      </c>
      <c r="W1702">
        <v>0</v>
      </c>
      <c r="X1702" t="str">
        <v>SBO:0000176</v>
      </c>
      <c r="Y1702">
        <v>0</v>
      </c>
      <c r="Z1702" t="str" cm="1">
        <f t="array" ref="Z1702">IFERROR(_xlfn.UNIQUE(_xlfn.TEXTSPLIT(SUBSTITUTE(SUBSTITUTE(SUBSTITUTE(SUBSTITUTE(P1702," or "," ")," and "," "),"(",""),")","")," "),TRUE),"")</f>
        <v>rt1908</v>
      </c>
    </row>
    <row r="1703" spans="12:28" x14ac:dyDescent="0.2">
      <c r="L1703" t="str">
        <v>PACt_c_x</v>
      </c>
      <c r="M1703" t="str">
        <v>phenylacetate transport</v>
      </c>
      <c r="N1703" t="str">
        <v>pac_c &lt;=&gt; pac_x</v>
      </c>
      <c r="O1703" t="str">
        <v>Transport</v>
      </c>
      <c r="P1703" t="str">
        <v/>
      </c>
      <c r="Q1703">
        <v>-1000</v>
      </c>
      <c r="R1703">
        <v>1000</v>
      </c>
      <c r="S1703">
        <v>0</v>
      </c>
      <c r="T1703">
        <v>0</v>
      </c>
      <c r="U1703">
        <v>0</v>
      </c>
      <c r="V1703">
        <v>0</v>
      </c>
      <c r="W1703">
        <v>0</v>
      </c>
      <c r="X1703" t="str">
        <v>SBO:0000185</v>
      </c>
      <c r="Y1703">
        <v>0</v>
      </c>
      <c r="Z1703" t="str" cm="1">
        <f t="array" ref="Z1703">IFERROR(_xlfn.UNIQUE(_xlfn.TEXTSPLIT(SUBSTITUTE(SUBSTITUTE(SUBSTITUTE(SUBSTITUTE(P1703," or "," ")," and "," "),"(",""),")","")," "),TRUE),"")</f>
        <v/>
      </c>
    </row>
    <row r="1704" spans="12:28" x14ac:dyDescent="0.2">
      <c r="L1704" t="str">
        <v>PACCOAL_x</v>
      </c>
      <c r="M1704" t="str">
        <v>phenylacetyl-CoA ligase</v>
      </c>
      <c r="N1704" t="str">
        <v>atp_x + coa_x + pac_x --&gt; amp_x + phaccoa_x + ppi_x</v>
      </c>
      <c r="O1704" t="str">
        <v>Phenylalanine, tyrosine and tryptophan metabolism</v>
      </c>
      <c r="P1704" t="str">
        <v>rt6434</v>
      </c>
      <c r="Q1704">
        <v>0</v>
      </c>
      <c r="R1704">
        <v>1000</v>
      </c>
      <c r="S1704">
        <v>0</v>
      </c>
      <c r="T1704" t="str">
        <v>6.2.1.30</v>
      </c>
      <c r="U1704" t="str">
        <v>R02539</v>
      </c>
      <c r="V1704">
        <v>0</v>
      </c>
      <c r="W1704">
        <v>0</v>
      </c>
      <c r="X1704" t="str">
        <v>SBO:0000176</v>
      </c>
      <c r="Y1704">
        <v>0</v>
      </c>
      <c r="Z1704" t="str" cm="1">
        <f t="array" ref="Z1704">IFERROR(_xlfn.UNIQUE(_xlfn.TEXTSPLIT(SUBSTITUTE(SUBSTITUTE(SUBSTITUTE(SUBSTITUTE(P1704," or "," ")," and "," "),"(",""),")","")," "),TRUE),"")</f>
        <v>rt6434</v>
      </c>
    </row>
    <row r="1705" spans="12:28" x14ac:dyDescent="0.2">
      <c r="L1705" t="str">
        <v>PACCOAE_c</v>
      </c>
      <c r="M1705" t="str">
        <v>phenylacetyl-CoA thioesterase</v>
      </c>
      <c r="N1705" t="str">
        <v>h2o_c + phaccoa_c --&gt; coa_c + h_c + pac_c</v>
      </c>
      <c r="O1705" t="str">
        <v>Phenylalanine, tyrosine and tryptophan metabolism</v>
      </c>
      <c r="P1705" t="str">
        <v>rt6217</v>
      </c>
      <c r="Q1705">
        <v>0</v>
      </c>
      <c r="R1705">
        <v>1000</v>
      </c>
      <c r="S1705">
        <v>0</v>
      </c>
      <c r="T1705" t="str">
        <v>3.1.2.-</v>
      </c>
      <c r="U1705" t="str">
        <v>R09840</v>
      </c>
      <c r="V1705">
        <v>0</v>
      </c>
      <c r="W1705">
        <v>0</v>
      </c>
      <c r="X1705" t="str">
        <v>SBO:0000176</v>
      </c>
      <c r="Y1705">
        <v>0</v>
      </c>
      <c r="Z1705" t="str" cm="1">
        <f t="array" ref="Z1705">IFERROR(_xlfn.UNIQUE(_xlfn.TEXTSPLIT(SUBSTITUTE(SUBSTITUTE(SUBSTITUTE(SUBSTITUTE(P1705," or "," ")," and "," "),"(",""),")","")," "),TRUE),"")</f>
        <v>rt6217</v>
      </c>
    </row>
    <row r="1706" spans="12:28" x14ac:dyDescent="0.2">
      <c r="L1706" t="str">
        <v>CHOLD_c</v>
      </c>
      <c r="M1706" t="str">
        <v>choline dehydrogenase</v>
      </c>
      <c r="N1706" t="str">
        <v>chol_c + nad_c --&gt; betald_c + h_c + nadh_c</v>
      </c>
      <c r="O1706" t="str">
        <v>Glycine, serine and threonine metabolism</v>
      </c>
      <c r="P1706" t="str">
        <v>rt3274 or rt2848</v>
      </c>
      <c r="Q1706">
        <v>0</v>
      </c>
      <c r="R1706">
        <v>1000</v>
      </c>
      <c r="S1706">
        <v>0</v>
      </c>
      <c r="T1706" t="str">
        <v>1.1.1.-</v>
      </c>
      <c r="U1706" t="str">
        <v>R08557</v>
      </c>
      <c r="V1706">
        <v>0</v>
      </c>
      <c r="W1706">
        <v>0</v>
      </c>
      <c r="X1706" t="str">
        <v>SBO:0000176</v>
      </c>
      <c r="Y1706">
        <v>0</v>
      </c>
      <c r="Z1706" t="str" cm="1">
        <f t="array" ref="Z1706:AA1706">IFERROR(_xlfn.UNIQUE(_xlfn.TEXTSPLIT(SUBSTITUTE(SUBSTITUTE(SUBSTITUTE(SUBSTITUTE(P1706," or "," ")," and "," "),"(",""),")","")," "),TRUE),"")</f>
        <v>rt3274</v>
      </c>
      <c r="AA1706" t="str">
        <v>rt2848</v>
      </c>
    </row>
    <row r="1707" spans="12:28" x14ac:dyDescent="0.2">
      <c r="L1707" t="str">
        <v>LYSN6MOX_c</v>
      </c>
      <c r="M1707" t="str">
        <v>L-lysine N6-monooxygenase</v>
      </c>
      <c r="N1707" t="str">
        <v>lys__L_c + nadph_c + o2_c --&gt; h2o_c + N6hlys_c + nadp_c</v>
      </c>
      <c r="O1707" t="str">
        <v>Lysine metabolism</v>
      </c>
      <c r="P1707" t="str">
        <v>rt2880</v>
      </c>
      <c r="Q1707">
        <v>0</v>
      </c>
      <c r="R1707">
        <v>1000</v>
      </c>
      <c r="S1707">
        <v>0</v>
      </c>
      <c r="T1707" t="str">
        <v>1.14.13.59</v>
      </c>
      <c r="U1707" t="str">
        <v>R00448</v>
      </c>
      <c r="V1707">
        <v>0</v>
      </c>
      <c r="W1707">
        <v>0</v>
      </c>
      <c r="X1707" t="str">
        <v>SBO:0000176</v>
      </c>
      <c r="Y1707">
        <v>0</v>
      </c>
      <c r="Z1707" t="str" cm="1">
        <f t="array" ref="Z1707">IFERROR(_xlfn.UNIQUE(_xlfn.TEXTSPLIT(SUBSTITUTE(SUBSTITUTE(SUBSTITUTE(SUBSTITUTE(P1707," or "," ")," and "," "),"(",""),")","")," "),TRUE),"")</f>
        <v>rt2880</v>
      </c>
    </row>
    <row r="1708" spans="12:28" x14ac:dyDescent="0.2">
      <c r="L1708" t="str">
        <v>ORNN5MOX_c</v>
      </c>
      <c r="M1708" t="str">
        <v>L-ornithine N5-monooxygenase</v>
      </c>
      <c r="N1708" t="str">
        <v>h_c + nadph_c + o2_c + orn__L_c --&gt; h2o_c + N5horn_c + nadp_c</v>
      </c>
      <c r="O1708" t="str">
        <v>Unassigned</v>
      </c>
      <c r="P1708" t="str">
        <v>rt2880</v>
      </c>
      <c r="Q1708">
        <v>0</v>
      </c>
      <c r="R1708">
        <v>1000</v>
      </c>
      <c r="S1708">
        <v>0</v>
      </c>
      <c r="T1708" t="str">
        <v>1.14.13.196</v>
      </c>
      <c r="U1708" t="str">
        <v>R10789</v>
      </c>
      <c r="V1708">
        <v>0</v>
      </c>
      <c r="W1708">
        <v>0</v>
      </c>
      <c r="X1708" t="str">
        <v>SBO:0000176</v>
      </c>
      <c r="Y1708">
        <v>0</v>
      </c>
      <c r="Z1708" t="str" cm="1">
        <f t="array" ref="Z1708">IFERROR(_xlfn.UNIQUE(_xlfn.TEXTSPLIT(SUBSTITUTE(SUBSTITUTE(SUBSTITUTE(SUBSTITUTE(P1708," or "," ")," and "," "),"(",""),")","")," "),TRUE),"")</f>
        <v>rt2880</v>
      </c>
    </row>
    <row r="1709" spans="12:28" x14ac:dyDescent="0.2">
      <c r="L1709" t="str">
        <v>CMBOLHcis_c</v>
      </c>
      <c r="M1709" t="str">
        <v>4-carboxymethylenebut-2-en-4-olide lactonohydrolase</v>
      </c>
      <c r="N1709" t="str">
        <v>4cmbo_cis_c + h2o_c --&gt; 2mlyac_c + h_c</v>
      </c>
      <c r="O1709" t="str">
        <v>Chlorocyclohexane and chlorobenzene degradation</v>
      </c>
      <c r="P1709" t="str">
        <v>rt4023 or rt6386</v>
      </c>
      <c r="Q1709">
        <v>0</v>
      </c>
      <c r="R1709">
        <v>1000</v>
      </c>
      <c r="S1709">
        <v>0</v>
      </c>
      <c r="T1709" t="str">
        <v>3.1.1.45</v>
      </c>
      <c r="U1709" t="str">
        <v>R03893</v>
      </c>
      <c r="V1709">
        <v>0</v>
      </c>
      <c r="W1709">
        <v>0</v>
      </c>
      <c r="X1709" t="str">
        <v>SBO:0000176</v>
      </c>
      <c r="Y1709">
        <v>0</v>
      </c>
      <c r="Z1709" t="str" cm="1">
        <f t="array" ref="Z1709:AA1709">IFERROR(_xlfn.UNIQUE(_xlfn.TEXTSPLIT(SUBSTITUTE(SUBSTITUTE(SUBSTITUTE(SUBSTITUTE(P1709," or "," ")," and "," "),"(",""),")","")," "),TRUE),"")</f>
        <v>rt4023</v>
      </c>
      <c r="AA1709" t="str">
        <v>rt6386</v>
      </c>
    </row>
    <row r="1710" spans="12:28" x14ac:dyDescent="0.2">
      <c r="L1710" t="str">
        <v>CMBOLHtrans_c</v>
      </c>
      <c r="M1710" t="str">
        <v>4-carboxymethylenebut-2-en-4-olide lactonohydrolase</v>
      </c>
      <c r="N1710" t="str">
        <v>4cmbo_trans_c + h2o_c --&gt; 2mlyac_c + h_c</v>
      </c>
      <c r="O1710" t="str">
        <v>Unassigned</v>
      </c>
      <c r="P1710" t="str">
        <v>rt4023 or rt6386</v>
      </c>
      <c r="Q1710">
        <v>0</v>
      </c>
      <c r="R1710">
        <v>1000</v>
      </c>
      <c r="S1710">
        <v>0</v>
      </c>
      <c r="T1710" t="str">
        <v>3.1.1.45</v>
      </c>
      <c r="U1710" t="str">
        <v>R06838</v>
      </c>
      <c r="V1710">
        <v>0</v>
      </c>
      <c r="W1710">
        <v>0</v>
      </c>
      <c r="X1710" t="str">
        <v>SBO:0000176</v>
      </c>
      <c r="Y1710">
        <v>0</v>
      </c>
      <c r="Z1710" t="str" cm="1">
        <f t="array" ref="Z1710:AA1710">IFERROR(_xlfn.UNIQUE(_xlfn.TEXTSPLIT(SUBSTITUTE(SUBSTITUTE(SUBSTITUTE(SUBSTITUTE(P1710," or "," ")," and "," "),"(",""),")","")," "),TRUE),"")</f>
        <v>rt4023</v>
      </c>
      <c r="AA1710" t="str">
        <v>rt6386</v>
      </c>
    </row>
    <row r="1711" spans="12:28" x14ac:dyDescent="0.2">
      <c r="L1711" t="str">
        <v>PYDXNOR_c</v>
      </c>
      <c r="M1711" t="str">
        <v>pyridoxin:NADP+ 4-oxidoreductase</v>
      </c>
      <c r="N1711" t="str">
        <v>nadp_c + pydxn_c &lt;=&gt; h_c + nadph_c + pydx_c</v>
      </c>
      <c r="O1711" t="str">
        <v>Vitamin B6 metabolism</v>
      </c>
      <c r="P1711" t="str">
        <v>rt3182 or rt6001</v>
      </c>
      <c r="Q1711">
        <v>-1000</v>
      </c>
      <c r="R1711">
        <v>1000</v>
      </c>
      <c r="S1711">
        <v>0</v>
      </c>
      <c r="T1711" t="str">
        <v>1.1.1.65</v>
      </c>
      <c r="U1711" t="str">
        <v>R01708</v>
      </c>
      <c r="V1711">
        <v>0</v>
      </c>
      <c r="W1711">
        <v>0</v>
      </c>
      <c r="X1711" t="str">
        <v>SBO:0000176</v>
      </c>
      <c r="Y1711">
        <v>0</v>
      </c>
      <c r="Z1711" t="str" cm="1">
        <f t="array" ref="Z1711:AA1711">IFERROR(_xlfn.UNIQUE(_xlfn.TEXTSPLIT(SUBSTITUTE(SUBSTITUTE(SUBSTITUTE(SUBSTITUTE(P1711," or "," ")," and "," "),"(",""),")","")," "),TRUE),"")</f>
        <v>rt3182</v>
      </c>
      <c r="AA1711" t="str">
        <v>rt6001</v>
      </c>
    </row>
    <row r="1712" spans="12:28" x14ac:dyDescent="0.2">
      <c r="L1712" t="str">
        <v>RDH_c</v>
      </c>
      <c r="M1712" t="str">
        <v>retinol dehydrogenase</v>
      </c>
      <c r="N1712" t="str">
        <v>nad_c + retinol_c &lt;=&gt; h_c + nadh_c + retinal_c</v>
      </c>
      <c r="O1712" t="str">
        <v>Alternative carbon metabolism</v>
      </c>
      <c r="P1712" t="str">
        <v>rt5407</v>
      </c>
      <c r="Q1712">
        <v>-1000</v>
      </c>
      <c r="R1712">
        <v>1000</v>
      </c>
      <c r="S1712">
        <v>0</v>
      </c>
      <c r="T1712" t="str">
        <v>1.1.1.105</v>
      </c>
      <c r="U1712" t="str">
        <v>R02124</v>
      </c>
      <c r="V1712">
        <v>0</v>
      </c>
      <c r="W1712">
        <v>0</v>
      </c>
      <c r="X1712" t="str">
        <v>SBO:0000176</v>
      </c>
      <c r="Y1712">
        <v>0</v>
      </c>
      <c r="Z1712" t="str" cm="1">
        <f t="array" ref="Z1712">IFERROR(_xlfn.UNIQUE(_xlfn.TEXTSPLIT(SUBSTITUTE(SUBSTITUTE(SUBSTITUTE(SUBSTITUTE(P1712," or "," ")," and "," "),"(",""),")","")," "),TRUE),"")</f>
        <v>rt5407</v>
      </c>
    </row>
    <row r="1713" spans="12:29" x14ac:dyDescent="0.2">
      <c r="L1713" t="str">
        <v>UDPGD_c</v>
      </c>
      <c r="M1713" t="str">
        <v>UDP-D-glucose 6-dehydrogenase</v>
      </c>
      <c r="N1713" t="str">
        <v>h2o_c + 2.0 nad_c + udpg_c --&gt; 3.0 h_c + 2.0 nadh_c + udpglcur_c</v>
      </c>
      <c r="O1713" t="str">
        <v>Pentose and glucuronate interconversions</v>
      </c>
      <c r="P1713" t="str">
        <v>rt3408</v>
      </c>
      <c r="Q1713">
        <v>0</v>
      </c>
      <c r="R1713">
        <v>1000</v>
      </c>
      <c r="S1713">
        <v>0</v>
      </c>
      <c r="T1713" t="str">
        <v>1.1.1.22</v>
      </c>
      <c r="U1713" t="str">
        <v>R00286</v>
      </c>
      <c r="V1713">
        <v>0</v>
      </c>
      <c r="W1713">
        <v>0</v>
      </c>
      <c r="X1713" t="str">
        <v>SBO:0000176</v>
      </c>
      <c r="Y1713">
        <v>0</v>
      </c>
      <c r="Z1713" t="str" cm="1">
        <f t="array" ref="Z1713">IFERROR(_xlfn.UNIQUE(_xlfn.TEXTSPLIT(SUBSTITUTE(SUBSTITUTE(SUBSTITUTE(SUBSTITUTE(P1713," or "," ")," and "," "),"(",""),")","")," "),TRUE),"")</f>
        <v>rt3408</v>
      </c>
    </row>
    <row r="1714" spans="12:29" x14ac:dyDescent="0.2">
      <c r="L1714" t="str">
        <v>TDPDRR_c</v>
      </c>
      <c r="M1714" t="str">
        <v>dTDP-4-dehydrorhamnose reductase</v>
      </c>
      <c r="N1714" t="str">
        <v>dtdp4d6dm_c + h_c + nadph_c --&gt; dtdprmn_c + nadp_c</v>
      </c>
      <c r="O1714" t="str">
        <v>Streptomycin biosynthesis</v>
      </c>
      <c r="P1714" t="str">
        <v>rt3425</v>
      </c>
      <c r="Q1714">
        <v>0</v>
      </c>
      <c r="R1714">
        <v>1000</v>
      </c>
      <c r="S1714">
        <v>0</v>
      </c>
      <c r="T1714" t="str">
        <v>1.1.1.133</v>
      </c>
      <c r="U1714" t="str">
        <v>R02777</v>
      </c>
      <c r="V1714">
        <v>0</v>
      </c>
      <c r="W1714">
        <v>0</v>
      </c>
      <c r="X1714" t="str">
        <v>SBO:0000176</v>
      </c>
      <c r="Y1714">
        <v>0</v>
      </c>
      <c r="Z1714" t="str" cm="1">
        <f t="array" ref="Z1714">IFERROR(_xlfn.UNIQUE(_xlfn.TEXTSPLIT(SUBSTITUTE(SUBSTITUTE(SUBSTITUTE(SUBSTITUTE(P1714," or "," ")," and "," "),"(",""),")","")," "),TRUE),"")</f>
        <v>rt3425</v>
      </c>
    </row>
    <row r="1715" spans="12:29" x14ac:dyDescent="0.2">
      <c r="L1715" t="str">
        <v>NITROPP_c</v>
      </c>
      <c r="M1715" t="str">
        <v>4-nitrophenylphosphatase</v>
      </c>
      <c r="N1715" t="str">
        <v>4nphp_c + h2o_c --&gt; 4nph_c + pi_c</v>
      </c>
      <c r="O1715" t="str">
        <v>Aminobenzoate degradation</v>
      </c>
      <c r="P1715" t="str">
        <v>rt3422 or rt4676</v>
      </c>
      <c r="Q1715">
        <v>0</v>
      </c>
      <c r="R1715">
        <v>1000</v>
      </c>
      <c r="S1715">
        <v>0</v>
      </c>
      <c r="T1715" t="str">
        <v>3.1.3.41</v>
      </c>
      <c r="U1715" t="str">
        <v>R03024</v>
      </c>
      <c r="V1715">
        <v>0</v>
      </c>
      <c r="W1715">
        <v>0</v>
      </c>
      <c r="X1715" t="str">
        <v>SBO:0000176</v>
      </c>
      <c r="Y1715">
        <v>0</v>
      </c>
      <c r="Z1715" t="str" cm="1">
        <f t="array" ref="Z1715:AA1715">IFERROR(_xlfn.UNIQUE(_xlfn.TEXTSPLIT(SUBSTITUTE(SUBSTITUTE(SUBSTITUTE(SUBSTITUTE(P1715," or "," ")," and "," "),"(",""),")","")," "),TRUE),"")</f>
        <v>rt3422</v>
      </c>
      <c r="AA1715" t="str">
        <v>rt4676</v>
      </c>
    </row>
    <row r="1716" spans="12:29" x14ac:dyDescent="0.2">
      <c r="L1716" t="str">
        <v>PGLYCP_c</v>
      </c>
      <c r="M1716" t="str">
        <v>2-phosphoglycolate phosphatase</v>
      </c>
      <c r="N1716" t="str">
        <v>2pglyc_c + h2o_c --&gt; glyclt_c + pi_c</v>
      </c>
      <c r="O1716" t="str">
        <v>Glyoxylate and dicarboxylate metabolism</v>
      </c>
      <c r="P1716" t="str">
        <v>rt3422 or rt4676</v>
      </c>
      <c r="Q1716">
        <v>0</v>
      </c>
      <c r="R1716">
        <v>1000</v>
      </c>
      <c r="S1716">
        <v>0</v>
      </c>
      <c r="T1716" t="str">
        <v>3.1.3.38</v>
      </c>
      <c r="U1716" t="str">
        <v>R01334</v>
      </c>
      <c r="V1716">
        <v>0</v>
      </c>
      <c r="W1716">
        <v>0</v>
      </c>
      <c r="X1716" t="str">
        <v>SBO:0000176</v>
      </c>
      <c r="Y1716">
        <v>0</v>
      </c>
      <c r="Z1716" t="str" cm="1">
        <f t="array" ref="Z1716:AA1716">IFERROR(_xlfn.UNIQUE(_xlfn.TEXTSPLIT(SUBSTITUTE(SUBSTITUTE(SUBSTITUTE(SUBSTITUTE(P1716," or "," ")," and "," "),"(",""),")","")," "),TRUE),"")</f>
        <v>rt3422</v>
      </c>
      <c r="AA1716" t="str">
        <v>rt4676</v>
      </c>
    </row>
    <row r="1717" spans="12:29" x14ac:dyDescent="0.2">
      <c r="L1717" t="str">
        <v>4CMCOAL_x</v>
      </c>
      <c r="M1717" t="str">
        <v>4-coumarate-CoA ligase</v>
      </c>
      <c r="N1717" t="str">
        <v>atp_x + coa_x + T4hcinnm_x --&gt; amp_x + coucoa_x + ppi_x</v>
      </c>
      <c r="O1717" t="str">
        <v>Ubiquinone biosynthesis</v>
      </c>
      <c r="P1717" t="str">
        <v>rt6434 or rt3465 or rt5332 or rt8267</v>
      </c>
      <c r="Q1717">
        <v>0</v>
      </c>
      <c r="R1717">
        <v>1000</v>
      </c>
      <c r="S1717">
        <v>0</v>
      </c>
      <c r="T1717" t="str">
        <v>6.2.1.2</v>
      </c>
      <c r="U1717" t="str">
        <v>R01616</v>
      </c>
      <c r="V1717">
        <v>0</v>
      </c>
      <c r="W1717">
        <v>0</v>
      </c>
      <c r="X1717" t="str">
        <v>SBO:0000176</v>
      </c>
      <c r="Y1717">
        <v>0</v>
      </c>
      <c r="Z1717" t="str" cm="1">
        <f t="array" ref="Z1717:AC1717">IFERROR(_xlfn.UNIQUE(_xlfn.TEXTSPLIT(SUBSTITUTE(SUBSTITUTE(SUBSTITUTE(SUBSTITUTE(P1717," or "," ")," and "," "),"(",""),")","")," "),TRUE),"")</f>
        <v>rt6434</v>
      </c>
      <c r="AA1717" t="str">
        <v>rt3465</v>
      </c>
      <c r="AB1717" t="str">
        <v>rt5332</v>
      </c>
      <c r="AC1717" t="str">
        <v>rt8267</v>
      </c>
    </row>
    <row r="1718" spans="12:29" x14ac:dyDescent="0.2">
      <c r="L1718" t="str">
        <v>XYLI1_c</v>
      </c>
      <c r="M1718" t="str">
        <v>xylose isomerase</v>
      </c>
      <c r="N1718" t="str">
        <v>xyl__D_c --&gt; xylu__D_c</v>
      </c>
      <c r="O1718" t="str">
        <v>Alternative carbon metabolism</v>
      </c>
      <c r="P1718" t="str">
        <v>rt5360 or rt0738</v>
      </c>
      <c r="Q1718">
        <v>0</v>
      </c>
      <c r="R1718">
        <v>0</v>
      </c>
      <c r="S1718">
        <v>0</v>
      </c>
      <c r="T1718" t="str">
        <v>5.3.1.5</v>
      </c>
      <c r="U1718" t="str">
        <v>R01432</v>
      </c>
      <c r="V1718">
        <v>0</v>
      </c>
      <c r="W1718">
        <v>0</v>
      </c>
      <c r="X1718" t="str">
        <v>SBO:0000176</v>
      </c>
      <c r="Y1718" t="str">
        <v>Inactive under C limitation since xylose assimilation in RT follows arabitol pathway (pmid:34491401)</v>
      </c>
      <c r="Z1718" t="str" cm="1">
        <f t="array" ref="Z1718:AA1718">IFERROR(_xlfn.UNIQUE(_xlfn.TEXTSPLIT(SUBSTITUTE(SUBSTITUTE(SUBSTITUTE(SUBSTITUTE(P1718," or "," ")," and "," "),"(",""),")","")," "),TRUE),"")</f>
        <v>rt5360</v>
      </c>
      <c r="AA1718" t="str">
        <v>rt0738</v>
      </c>
    </row>
    <row r="1719" spans="12:29" x14ac:dyDescent="0.2">
      <c r="L1719" t="str">
        <v>XYLI2_c</v>
      </c>
      <c r="M1719" t="str">
        <v>xylose isomerase</v>
      </c>
      <c r="N1719" t="str">
        <v>glc__D_c --&gt; fru_c</v>
      </c>
      <c r="O1719" t="str">
        <v>Alternative carbon metabolism</v>
      </c>
      <c r="P1719" t="str">
        <v>rt5360 or rt0738</v>
      </c>
      <c r="Q1719">
        <v>0</v>
      </c>
      <c r="R1719">
        <v>0</v>
      </c>
      <c r="S1719">
        <v>0</v>
      </c>
      <c r="T1719" t="str">
        <v>5.3.1.5</v>
      </c>
      <c r="U1719" t="str">
        <v>R00307</v>
      </c>
      <c r="V1719">
        <v>0</v>
      </c>
      <c r="W1719">
        <v>0</v>
      </c>
      <c r="X1719" t="str">
        <v>SBO:0000176</v>
      </c>
      <c r="Y1719" t="str">
        <v>This rxn is valid but is shut down to redirect the flux to PGI.</v>
      </c>
      <c r="Z1719" t="str" cm="1">
        <f t="array" ref="Z1719:AA1719">IFERROR(_xlfn.UNIQUE(_xlfn.TEXTSPLIT(SUBSTITUTE(SUBSTITUTE(SUBSTITUTE(SUBSTITUTE(P1719," or "," ")," and "," "),"(",""),")","")," "),TRUE),"")</f>
        <v>rt5360</v>
      </c>
      <c r="AA1719" t="str">
        <v>rt0738</v>
      </c>
    </row>
    <row r="1720" spans="12:29" x14ac:dyDescent="0.2">
      <c r="L1720" t="str">
        <v>3DHSKD_c</v>
      </c>
      <c r="M1720" t="str">
        <v>3-dehydroshikimate hydro-lyase</v>
      </c>
      <c r="N1720" t="str">
        <v>3dhsk_c &lt;=&gt; 34hbz_c + h2o_c</v>
      </c>
      <c r="O1720" t="str">
        <v>Phenylalanine, tyrosine and tryptophan metabolism</v>
      </c>
      <c r="P1720" t="str">
        <v>rt3472</v>
      </c>
      <c r="Q1720">
        <v>-1000</v>
      </c>
      <c r="R1720">
        <v>1000</v>
      </c>
      <c r="S1720">
        <v>0</v>
      </c>
      <c r="T1720" t="str">
        <v>4.2.1.118</v>
      </c>
      <c r="U1720" t="str">
        <v>R01627</v>
      </c>
      <c r="V1720">
        <v>0</v>
      </c>
      <c r="W1720">
        <v>0</v>
      </c>
      <c r="X1720" t="str">
        <v>SBO:0000176</v>
      </c>
      <c r="Y1720">
        <v>0</v>
      </c>
      <c r="Z1720" t="str" cm="1">
        <f t="array" ref="Z1720">IFERROR(_xlfn.UNIQUE(_xlfn.TEXTSPLIT(SUBSTITUTE(SUBSTITUTE(SUBSTITUTE(SUBSTITUTE(P1720," or "," ")," and "," "),"(",""),")","")," "),TRUE),"")</f>
        <v>rt3472</v>
      </c>
    </row>
    <row r="1721" spans="12:29" x14ac:dyDescent="0.2">
      <c r="L1721" t="str">
        <v>CMPA_c</v>
      </c>
      <c r="M1721" t="str">
        <v>N-carbamoylputrescine amidase</v>
      </c>
      <c r="N1721" t="str">
        <v>2.0 h_c + h2o_c + Ncbmpts_c --&gt; co2_c + nh4_c + ptrc_c</v>
      </c>
      <c r="O1721" t="str">
        <v>Arginine and proline metabolism</v>
      </c>
      <c r="P1721" t="str">
        <v>rt3507</v>
      </c>
      <c r="Q1721">
        <v>0</v>
      </c>
      <c r="R1721">
        <v>1000</v>
      </c>
      <c r="S1721">
        <v>0</v>
      </c>
      <c r="T1721" t="str">
        <v>3.5.1.53</v>
      </c>
      <c r="U1721" t="str">
        <v>R01152</v>
      </c>
      <c r="V1721">
        <v>0</v>
      </c>
      <c r="W1721">
        <v>0</v>
      </c>
      <c r="X1721" t="str">
        <v>SBO:0000176</v>
      </c>
      <c r="Y1721">
        <v>0</v>
      </c>
      <c r="Z1721" t="str" cm="1">
        <f t="array" ref="Z1721">IFERROR(_xlfn.UNIQUE(_xlfn.TEXTSPLIT(SUBSTITUTE(SUBSTITUTE(SUBSTITUTE(SUBSTITUTE(P1721," or "," ")," and "," "),"(",""),")","")," "),TRUE),"")</f>
        <v>rt3507</v>
      </c>
    </row>
    <row r="1722" spans="12:29" x14ac:dyDescent="0.2">
      <c r="L1722" t="str">
        <v>FRMDH_c</v>
      </c>
      <c r="M1722" t="str">
        <v>formamide hydrolase (cyanide forming)</v>
      </c>
      <c r="N1722" t="str">
        <v>frmd_c &lt;=&gt; cyan_c + h2o_c</v>
      </c>
      <c r="O1722" t="str">
        <v>Cyanoamino acid metabolism</v>
      </c>
      <c r="P1722" t="str">
        <v>rt6471</v>
      </c>
      <c r="Q1722">
        <v>-1000</v>
      </c>
      <c r="R1722">
        <v>1000</v>
      </c>
      <c r="S1722">
        <v>0</v>
      </c>
      <c r="T1722" t="str">
        <v>4.2.1.66</v>
      </c>
      <c r="U1722" t="str">
        <v>R01408</v>
      </c>
      <c r="V1722">
        <v>0</v>
      </c>
      <c r="W1722">
        <v>0</v>
      </c>
      <c r="X1722" t="str">
        <v>SBO:0000176</v>
      </c>
      <c r="Y1722">
        <v>0</v>
      </c>
      <c r="Z1722" t="str" cm="1">
        <f t="array" ref="Z1722">IFERROR(_xlfn.UNIQUE(_xlfn.TEXTSPLIT(SUBSTITUTE(SUBSTITUTE(SUBSTITUTE(SUBSTITUTE(P1722," or "," ")," and "," "),"(",""),")","")," "),TRUE),"")</f>
        <v>rt6471</v>
      </c>
    </row>
    <row r="1723" spans="12:29" x14ac:dyDescent="0.2">
      <c r="L1723" t="str">
        <v>DAOorn_x</v>
      </c>
      <c r="M1723" t="str">
        <v>D-amino acid oxidase (D-ornithine)</v>
      </c>
      <c r="N1723" t="str">
        <v>h2o_x + o2_x + orn__D_x --&gt; 5a2opntn_x + h2o2_x + nh4_x</v>
      </c>
      <c r="O1723" t="str">
        <v>D-Arginine and D-ornithine metabolism</v>
      </c>
      <c r="P1723" t="str">
        <v>rt3508 or rt7081 or rt7626</v>
      </c>
      <c r="Q1723">
        <v>0</v>
      </c>
      <c r="R1723">
        <v>1000</v>
      </c>
      <c r="S1723">
        <v>0</v>
      </c>
      <c r="T1723" t="str">
        <v>1.4.3.3</v>
      </c>
      <c r="U1723" t="str">
        <v>R02457</v>
      </c>
      <c r="V1723">
        <v>0</v>
      </c>
      <c r="W1723">
        <v>0</v>
      </c>
      <c r="X1723" t="str">
        <v>SBO:0000176</v>
      </c>
      <c r="Y1723">
        <v>0</v>
      </c>
      <c r="Z1723" t="str" cm="1">
        <f t="array" ref="Z1723:AB1723">IFERROR(_xlfn.UNIQUE(_xlfn.TEXTSPLIT(SUBSTITUTE(SUBSTITUTE(SUBSTITUTE(SUBSTITUTE(P1723," or "," ")," and "," "),"(",""),")","")," "),TRUE),"")</f>
        <v>rt3508</v>
      </c>
      <c r="AA1723" t="str">
        <v>rt7081</v>
      </c>
      <c r="AB1723" t="str">
        <v>rt7626</v>
      </c>
    </row>
    <row r="1724" spans="12:29" x14ac:dyDescent="0.2">
      <c r="L1724" t="str">
        <v>DAOpro_x</v>
      </c>
      <c r="M1724" t="str">
        <v>D-amino acid oxidase (D-proline)</v>
      </c>
      <c r="N1724" t="str">
        <v>o2_x + pro__D_x --&gt; 1pyr2c_x + h_x + h2o2_x</v>
      </c>
      <c r="O1724" t="str">
        <v>Arginine and proline metabolism</v>
      </c>
      <c r="P1724" t="str">
        <v>rt3508 or rt7081 or rt7626</v>
      </c>
      <c r="Q1724">
        <v>0</v>
      </c>
      <c r="R1724">
        <v>1000</v>
      </c>
      <c r="S1724">
        <v>0</v>
      </c>
      <c r="T1724" t="str">
        <v>1.4.3.3</v>
      </c>
      <c r="U1724" t="str">
        <v>R02894</v>
      </c>
      <c r="V1724">
        <v>0</v>
      </c>
      <c r="W1724">
        <v>0</v>
      </c>
      <c r="X1724" t="str">
        <v>SBO:0000176</v>
      </c>
      <c r="Y1724">
        <v>0</v>
      </c>
      <c r="Z1724" t="str" cm="1">
        <f t="array" ref="Z1724:AB1724">IFERROR(_xlfn.UNIQUE(_xlfn.TEXTSPLIT(SUBSTITUTE(SUBSTITUTE(SUBSTITUTE(SUBSTITUTE(P1724," or "," ")," and "," "),"(",""),")","")," "),TRUE),"")</f>
        <v>rt3508</v>
      </c>
      <c r="AA1724" t="str">
        <v>rt7081</v>
      </c>
      <c r="AB1724" t="str">
        <v>rt7626</v>
      </c>
    </row>
    <row r="1725" spans="12:29" x14ac:dyDescent="0.2">
      <c r="L1725" t="str">
        <v>DAOarg_x</v>
      </c>
      <c r="M1725" t="str">
        <v>D-amino acid oxidase (D-arginine)</v>
      </c>
      <c r="N1725" t="str">
        <v>arg__D_x + h2o_x + o2_x --&gt; 2oarg_x + h2o2_x + nh4_x</v>
      </c>
      <c r="O1725" t="str">
        <v>D-Arginine and D-ornithine metabolism</v>
      </c>
      <c r="P1725" t="str">
        <v>rt3508 or rt7081 or rt7626</v>
      </c>
      <c r="Q1725">
        <v>0</v>
      </c>
      <c r="R1725">
        <v>1000</v>
      </c>
      <c r="S1725">
        <v>0</v>
      </c>
      <c r="T1725" t="str">
        <v>1.4.3.3</v>
      </c>
      <c r="U1725" t="str">
        <v>R02923</v>
      </c>
      <c r="V1725">
        <v>0</v>
      </c>
      <c r="W1725">
        <v>0</v>
      </c>
      <c r="X1725" t="str">
        <v>SBO:0000176</v>
      </c>
      <c r="Y1725">
        <v>0</v>
      </c>
      <c r="Z1725" t="str" cm="1">
        <f t="array" ref="Z1725:AB1725">IFERROR(_xlfn.UNIQUE(_xlfn.TEXTSPLIT(SUBSTITUTE(SUBSTITUTE(SUBSTITUTE(SUBSTITUTE(P1725," or "," ")," and "," "),"(",""),")","")," "),TRUE),"")</f>
        <v>rt3508</v>
      </c>
      <c r="AA1725" t="str">
        <v>rt7081</v>
      </c>
      <c r="AB1725" t="str">
        <v>rt7626</v>
      </c>
    </row>
    <row r="1726" spans="12:29" x14ac:dyDescent="0.2">
      <c r="L1726" t="str">
        <v>DAOala_x</v>
      </c>
      <c r="M1726" t="str">
        <v>D-amino acid oxidase (D-alanine)</v>
      </c>
      <c r="N1726" t="str">
        <v>ala__D_x + h2o_x + o2_x --&gt; h2o2_x + nh4_x + pyr_x</v>
      </c>
      <c r="O1726" t="str">
        <v>Glycine, serine and threonine metabolism</v>
      </c>
      <c r="P1726" t="str">
        <v>rt3508 or rt7081 or rt7626</v>
      </c>
      <c r="Q1726">
        <v>0</v>
      </c>
      <c r="R1726">
        <v>1000</v>
      </c>
      <c r="S1726">
        <v>0</v>
      </c>
      <c r="T1726" t="str">
        <v>1.4.3.3</v>
      </c>
      <c r="U1726" t="str">
        <v>R05861</v>
      </c>
      <c r="V1726">
        <v>0</v>
      </c>
      <c r="W1726">
        <v>0</v>
      </c>
      <c r="X1726" t="str">
        <v>SBO:0000176</v>
      </c>
      <c r="Y1726">
        <v>0</v>
      </c>
      <c r="Z1726" t="str" cm="1">
        <f t="array" ref="Z1726:AB1726">IFERROR(_xlfn.UNIQUE(_xlfn.TEXTSPLIT(SUBSTITUTE(SUBSTITUTE(SUBSTITUTE(SUBSTITUTE(P1726," or "," ")," and "," "),"(",""),")","")," "),TRUE),"")</f>
        <v>rt3508</v>
      </c>
      <c r="AA1726" t="str">
        <v>rt7081</v>
      </c>
      <c r="AB1726" t="str">
        <v>rt7626</v>
      </c>
    </row>
    <row r="1727" spans="12:29" x14ac:dyDescent="0.2">
      <c r="L1727" t="str">
        <v>DAOgly_x</v>
      </c>
      <c r="M1727" t="str">
        <v>D-amino acid oxidase (glycine)</v>
      </c>
      <c r="N1727" t="str">
        <v>gly_x + h2o_x + o2_x --&gt; glx_x + h2o2_x + nh4_x</v>
      </c>
      <c r="O1727" t="str">
        <v>Glycine, serine and threonine metabolism</v>
      </c>
      <c r="P1727" t="str">
        <v>rt3508 or rt7081 or rt7626</v>
      </c>
      <c r="Q1727">
        <v>0</v>
      </c>
      <c r="R1727">
        <v>1000</v>
      </c>
      <c r="S1727">
        <v>0</v>
      </c>
      <c r="T1727" t="str">
        <v>1.4.3.3</v>
      </c>
      <c r="U1727" t="str">
        <v>R00366</v>
      </c>
      <c r="V1727">
        <v>0</v>
      </c>
      <c r="W1727">
        <v>0</v>
      </c>
      <c r="X1727" t="str">
        <v>SBO:0000176</v>
      </c>
      <c r="Y1727">
        <v>0</v>
      </c>
      <c r="Z1727" t="str" cm="1">
        <f t="array" ref="Z1727:AB1727">IFERROR(_xlfn.UNIQUE(_xlfn.TEXTSPLIT(SUBSTITUTE(SUBSTITUTE(SUBSTITUTE(SUBSTITUTE(P1727," or "," ")," and "," "),"(",""),")","")," "),TRUE),"")</f>
        <v>rt3508</v>
      </c>
      <c r="AA1727" t="str">
        <v>rt7081</v>
      </c>
      <c r="AB1727" t="str">
        <v>rt7626</v>
      </c>
    </row>
    <row r="1728" spans="12:29" x14ac:dyDescent="0.2">
      <c r="L1728" t="str">
        <v>DAO4hpro_x</v>
      </c>
      <c r="M1728" t="str">
        <v>D-amino acid oxidase (cis-4-hydroxy-D-proline)</v>
      </c>
      <c r="N1728" t="str">
        <v>4hpro_cis_D_x + o2_x --&gt; 1pyr4h2c_x + h_x + h2o2_x</v>
      </c>
      <c r="O1728" t="str">
        <v>Arginine and proline metabolism</v>
      </c>
      <c r="P1728" t="str">
        <v>rt3508 or rt7081 or rt7626</v>
      </c>
      <c r="Q1728">
        <v>0</v>
      </c>
      <c r="R1728">
        <v>1000</v>
      </c>
      <c r="S1728">
        <v>0</v>
      </c>
      <c r="T1728" t="str">
        <v>1.4.3.3</v>
      </c>
      <c r="U1728" t="str">
        <v>R04221</v>
      </c>
      <c r="V1728">
        <v>0</v>
      </c>
      <c r="W1728">
        <v>0</v>
      </c>
      <c r="X1728" t="str">
        <v>SBO:0000176</v>
      </c>
      <c r="Y1728">
        <v>0</v>
      </c>
      <c r="Z1728" t="str" cm="1">
        <f t="array" ref="Z1728:AB1728">IFERROR(_xlfn.UNIQUE(_xlfn.TEXTSPLIT(SUBSTITUTE(SUBSTITUTE(SUBSTITUTE(SUBSTITUTE(P1728," or "," ")," and "," "),"(",""),")","")," "),TRUE),"")</f>
        <v>rt3508</v>
      </c>
      <c r="AA1728" t="str">
        <v>rt7081</v>
      </c>
      <c r="AB1728" t="str">
        <v>rt7626</v>
      </c>
    </row>
    <row r="1729" spans="12:31" x14ac:dyDescent="0.2">
      <c r="L1729" t="str">
        <v>CEPHSCOX_x</v>
      </c>
      <c r="M1729" t="str">
        <v>cephalosporin C oxidase</v>
      </c>
      <c r="N1729" t="str">
        <v>cplspnC_x + h2o_x + o2_x --&gt; 7copacs_x + h2o2_x + nh4_x</v>
      </c>
      <c r="O1729" t="str">
        <v>Penicillin and cephalosporin biosynthesis</v>
      </c>
      <c r="P1729" t="str">
        <v>rt3508 or rt7081 or rt7626</v>
      </c>
      <c r="Q1729">
        <v>0</v>
      </c>
      <c r="R1729">
        <v>1000</v>
      </c>
      <c r="S1729">
        <v>0</v>
      </c>
      <c r="T1729" t="str">
        <v>1.4.3.3</v>
      </c>
      <c r="U1729" t="str">
        <v>R07400</v>
      </c>
      <c r="V1729">
        <v>0</v>
      </c>
      <c r="W1729">
        <v>0</v>
      </c>
      <c r="X1729" t="str">
        <v>SBO:0000176</v>
      </c>
      <c r="Y1729">
        <v>0</v>
      </c>
      <c r="Z1729" t="str" cm="1">
        <f t="array" ref="Z1729:AB1729">IFERROR(_xlfn.UNIQUE(_xlfn.TEXTSPLIT(SUBSTITUTE(SUBSTITUTE(SUBSTITUTE(SUBSTITUTE(P1729," or "," ")," and "," "),"(",""),")","")," "),TRUE),"")</f>
        <v>rt3508</v>
      </c>
      <c r="AA1729" t="str">
        <v>rt7081</v>
      </c>
      <c r="AB1729" t="str">
        <v>rt7626</v>
      </c>
    </row>
    <row r="1730" spans="12:31" x14ac:dyDescent="0.2">
      <c r="L1730" t="str">
        <v>RADHx_m</v>
      </c>
      <c r="M1730" t="str">
        <v>retinal dehydrogenase</v>
      </c>
      <c r="N1730" t="str">
        <v>h2o_m + nad_m + retinal_m --&gt; 2.0 h_m + nadh_m + retn_m</v>
      </c>
      <c r="O1730" t="str">
        <v>Retinol metabolism</v>
      </c>
      <c r="P1730" t="str">
        <v>rt5058</v>
      </c>
      <c r="Q1730">
        <v>0</v>
      </c>
      <c r="R1730">
        <v>1000</v>
      </c>
      <c r="S1730">
        <v>0</v>
      </c>
      <c r="T1730" t="str">
        <v>1.2.1.36</v>
      </c>
      <c r="U1730" t="str">
        <v>R02123</v>
      </c>
      <c r="V1730">
        <v>0</v>
      </c>
      <c r="W1730">
        <v>0</v>
      </c>
      <c r="X1730" t="str">
        <v>SBO:0000176</v>
      </c>
      <c r="Y1730">
        <v>0</v>
      </c>
      <c r="Z1730" t="str" cm="1">
        <f t="array" ref="Z1730">IFERROR(_xlfn.UNIQUE(_xlfn.TEXTSPLIT(SUBSTITUTE(SUBSTITUTE(SUBSTITUTE(SUBSTITUTE(P1730," or "," ")," and "," "),"(",""),")","")," "),TRUE),"")</f>
        <v>rt5058</v>
      </c>
    </row>
    <row r="1731" spans="12:31" x14ac:dyDescent="0.2">
      <c r="L1731" t="str">
        <v>ETNO2OX_c</v>
      </c>
      <c r="M1731" t="str">
        <v>ethylnitronate oxidase (FMN)</v>
      </c>
      <c r="N1731" t="str">
        <v>etno2_c + fmnh2_c + o2_c --&gt; acald_c + fmn_c + h_c + h2o_c + no2_c</v>
      </c>
      <c r="O1731" t="str">
        <v>Nitrogen metabolism</v>
      </c>
      <c r="P1731" t="str">
        <v>rt3897</v>
      </c>
      <c r="Q1731">
        <v>0</v>
      </c>
      <c r="R1731">
        <v>1000</v>
      </c>
      <c r="S1731">
        <v>0</v>
      </c>
      <c r="T1731" t="str">
        <v>1.13.12.16</v>
      </c>
      <c r="U1731" t="str">
        <v>R00025</v>
      </c>
      <c r="V1731">
        <v>0</v>
      </c>
      <c r="W1731">
        <v>0</v>
      </c>
      <c r="X1731" t="str">
        <v>SBO:0000176</v>
      </c>
      <c r="Y1731">
        <v>0</v>
      </c>
      <c r="Z1731" t="str" cm="1">
        <f t="array" ref="Z1731">IFERROR(_xlfn.UNIQUE(_xlfn.TEXTSPLIT(SUBSTITUTE(SUBSTITUTE(SUBSTITUTE(SUBSTITUTE(P1731," or "," ")," and "," "),"(",""),")","")," "),TRUE),"")</f>
        <v>rt3897</v>
      </c>
    </row>
    <row r="1732" spans="12:31" x14ac:dyDescent="0.2">
      <c r="L1732" t="str">
        <v>PAFH_c</v>
      </c>
      <c r="M1732" t="str">
        <v>platelet-activating factor acetylhydrolase</v>
      </c>
      <c r="N1732" t="str">
        <v>h2o_c + paf_gen_c --&gt; ac_c + h_c + lpaf_gen_c</v>
      </c>
      <c r="O1732" t="str">
        <v>Ether lipid metabolism</v>
      </c>
      <c r="P1732" t="str">
        <v>rt3915</v>
      </c>
      <c r="Q1732">
        <v>0</v>
      </c>
      <c r="R1732">
        <v>1000</v>
      </c>
      <c r="S1732">
        <v>0</v>
      </c>
      <c r="T1732" t="str">
        <v>3.1.1.47</v>
      </c>
      <c r="U1732" t="str">
        <v>R04452</v>
      </c>
      <c r="V1732">
        <v>0</v>
      </c>
      <c r="W1732">
        <v>0</v>
      </c>
      <c r="X1732" t="str">
        <v>SBO:0000176</v>
      </c>
      <c r="Y1732">
        <v>0</v>
      </c>
      <c r="Z1732" t="str" cm="1">
        <f t="array" ref="Z1732">IFERROR(_xlfn.UNIQUE(_xlfn.TEXTSPLIT(SUBSTITUTE(SUBSTITUTE(SUBSTITUTE(SUBSTITUTE(P1732," or "," ")," and "," "),"(",""),")","")," "),TRUE),"")</f>
        <v>rt3915</v>
      </c>
    </row>
    <row r="1733" spans="12:31" x14ac:dyDescent="0.2">
      <c r="L1733" t="str">
        <v>SDPDS_c</v>
      </c>
      <c r="M1733" t="str">
        <v>succinyl-diaminopimelate desuccinylase</v>
      </c>
      <c r="N1733" t="str">
        <v>h2o_c + sl26da_c --&gt; 26dap_LL_c + succ_c</v>
      </c>
      <c r="O1733" t="str">
        <v>Lysine metabolism</v>
      </c>
      <c r="P1733" t="str">
        <v>rt3986</v>
      </c>
      <c r="Q1733">
        <v>0</v>
      </c>
      <c r="R1733">
        <v>1000</v>
      </c>
      <c r="S1733">
        <v>0</v>
      </c>
      <c r="T1733" t="str">
        <v>3.5.1.18</v>
      </c>
      <c r="U1733" t="str">
        <v>R02734</v>
      </c>
      <c r="V1733">
        <v>0</v>
      </c>
      <c r="W1733">
        <v>0</v>
      </c>
      <c r="X1733" t="str">
        <v>SBO:0000176</v>
      </c>
      <c r="Y1733">
        <v>0</v>
      </c>
      <c r="Z1733" t="str" cm="1">
        <f t="array" ref="Z1733">IFERROR(_xlfn.UNIQUE(_xlfn.TEXTSPLIT(SUBSTITUTE(SUBSTITUTE(SUBSTITUTE(SUBSTITUTE(P1733," or "," ")," and "," "),"(",""),")","")," "),TRUE),"")</f>
        <v>rt3986</v>
      </c>
    </row>
    <row r="1734" spans="12:31" x14ac:dyDescent="0.2">
      <c r="L1734" t="str">
        <v>PHACRDC1_c</v>
      </c>
      <c r="M1734" t="str">
        <v>phenacrylate decarboxylase (4-coumarate)</v>
      </c>
      <c r="N1734" t="str">
        <v>h_c + T4hcinnm_c &lt;=&gt; 4hstyr_c + co2_c</v>
      </c>
      <c r="O1734" t="str">
        <v>Phenylpropanoid biosynthesis</v>
      </c>
      <c r="P1734" t="str">
        <v>rt4099</v>
      </c>
      <c r="Q1734">
        <v>-1000</v>
      </c>
      <c r="R1734">
        <v>1000</v>
      </c>
      <c r="S1734">
        <v>0</v>
      </c>
      <c r="T1734" t="str">
        <v>4.1.1.102</v>
      </c>
      <c r="U1734" t="str">
        <v>R02952</v>
      </c>
      <c r="V1734">
        <v>0</v>
      </c>
      <c r="W1734">
        <v>0</v>
      </c>
      <c r="X1734" t="str">
        <v>SBO:0000176</v>
      </c>
      <c r="Y1734">
        <v>0</v>
      </c>
      <c r="Z1734" t="str" cm="1">
        <f t="array" ref="Z1734">IFERROR(_xlfn.UNIQUE(_xlfn.TEXTSPLIT(SUBSTITUTE(SUBSTITUTE(SUBSTITUTE(SUBSTITUTE(P1734," or "," ")," and "," "),"(",""),")","")," "),TRUE),"")</f>
        <v>rt4099</v>
      </c>
    </row>
    <row r="1735" spans="12:31" x14ac:dyDescent="0.2">
      <c r="L1735" t="str">
        <v>PHACRDC2_c</v>
      </c>
      <c r="M1735" t="str">
        <v>phenacrylate decarboxylase (caffeate)</v>
      </c>
      <c r="N1735" t="str">
        <v>caff_c + h_c &lt;=&gt; 34dhstyr_c + co2_c</v>
      </c>
      <c r="O1735" t="str">
        <v>Phenylpropanoid biosynthesis</v>
      </c>
      <c r="P1735" t="str">
        <v>rt4099</v>
      </c>
      <c r="Q1735">
        <v>-1000</v>
      </c>
      <c r="R1735">
        <v>1000</v>
      </c>
      <c r="S1735">
        <v>0</v>
      </c>
      <c r="T1735" t="str">
        <v>4.1.1.102</v>
      </c>
      <c r="U1735" t="str">
        <v>R03367</v>
      </c>
      <c r="V1735">
        <v>0</v>
      </c>
      <c r="W1735">
        <v>0</v>
      </c>
      <c r="X1735" t="str">
        <v>SBO:0000176</v>
      </c>
      <c r="Y1735">
        <v>0</v>
      </c>
      <c r="Z1735" t="str" cm="1">
        <f t="array" ref="Z1735">IFERROR(_xlfn.UNIQUE(_xlfn.TEXTSPLIT(SUBSTITUTE(SUBSTITUTE(SUBSTITUTE(SUBSTITUTE(P1735," or "," ")," and "," "),"(",""),")","")," "),TRUE),"")</f>
        <v>rt4099</v>
      </c>
    </row>
    <row r="1736" spans="12:31" x14ac:dyDescent="0.2">
      <c r="L1736" t="str">
        <v>PHACRDC3_c</v>
      </c>
      <c r="M1736" t="str">
        <v>phenacrylate decarboxylase (trans-cinnamate)</v>
      </c>
      <c r="N1736" t="str">
        <v>cinnm_c + h_c &lt;=&gt; co2_c + styr_c</v>
      </c>
      <c r="O1736" t="str">
        <v>Phenylpropanoid biosynthesis</v>
      </c>
      <c r="P1736" t="str">
        <v>rt4099</v>
      </c>
      <c r="Q1736">
        <v>-1000</v>
      </c>
      <c r="R1736">
        <v>1000</v>
      </c>
      <c r="S1736">
        <v>0</v>
      </c>
      <c r="T1736" t="str">
        <v>4.1.1.102</v>
      </c>
      <c r="U1736" t="str">
        <v>R11070</v>
      </c>
      <c r="V1736">
        <v>0</v>
      </c>
      <c r="W1736">
        <v>0</v>
      </c>
      <c r="X1736" t="str">
        <v>SBO:0000176</v>
      </c>
      <c r="Y1736">
        <v>0</v>
      </c>
      <c r="Z1736" t="str" cm="1">
        <f t="array" ref="Z1736">IFERROR(_xlfn.UNIQUE(_xlfn.TEXTSPLIT(SUBSTITUTE(SUBSTITUTE(SUBSTITUTE(SUBSTITUTE(P1736," or "," ")," and "," "),"(",""),")","")," "),TRUE),"")</f>
        <v>rt4099</v>
      </c>
    </row>
    <row r="1737" spans="12:31" x14ac:dyDescent="0.2">
      <c r="L1737" t="str">
        <v>PHACRDC4_c</v>
      </c>
      <c r="M1737" t="str">
        <v>phenacrylate decarboxylase (ferulate)</v>
      </c>
      <c r="N1737" t="str">
        <v>fer_c + h_c &lt;=&gt; 4vguac_c + co2_c</v>
      </c>
      <c r="O1737" t="str">
        <v>Phenylpropanoid biosynthesis</v>
      </c>
      <c r="P1737" t="str">
        <v>rt4099</v>
      </c>
      <c r="Q1737">
        <v>-1000</v>
      </c>
      <c r="R1737">
        <v>1000</v>
      </c>
      <c r="S1737">
        <v>0</v>
      </c>
      <c r="T1737" t="str">
        <v>4.1.1.102</v>
      </c>
      <c r="U1737" t="str">
        <v>R11071</v>
      </c>
      <c r="V1737">
        <v>0</v>
      </c>
      <c r="W1737">
        <v>0</v>
      </c>
      <c r="X1737" t="str">
        <v>SBO:0000176</v>
      </c>
      <c r="Y1737">
        <v>0</v>
      </c>
      <c r="Z1737" t="str" cm="1">
        <f t="array" ref="Z1737">IFERROR(_xlfn.UNIQUE(_xlfn.TEXTSPLIT(SUBSTITUTE(SUBSTITUTE(SUBSTITUTE(SUBSTITUTE(P1737," or "," ")," and "," "),"(",""),")","")," "),TRUE),"")</f>
        <v>rt4099</v>
      </c>
    </row>
    <row r="1738" spans="12:31" x14ac:dyDescent="0.2">
      <c r="L1738" t="str">
        <v>CHTNH_e</v>
      </c>
      <c r="M1738" t="str">
        <v>chitin hydrolase</v>
      </c>
      <c r="N1738" t="str">
        <v>chtn_e + h2o_e --&gt; acgam_e</v>
      </c>
      <c r="O1738" t="str">
        <v>Alternative carbon metabolism</v>
      </c>
      <c r="P1738" t="str">
        <v>rt4171 or rt4186 or rt4714 or rt5596 or rt5734 or rt6409</v>
      </c>
      <c r="Q1738">
        <v>0</v>
      </c>
      <c r="R1738">
        <v>1000</v>
      </c>
      <c r="S1738">
        <v>0</v>
      </c>
      <c r="T1738" t="str">
        <v>3.2.1.14</v>
      </c>
      <c r="U1738" t="str">
        <v>R01206</v>
      </c>
      <c r="V1738">
        <v>0</v>
      </c>
      <c r="W1738">
        <v>0</v>
      </c>
      <c r="X1738" t="str">
        <v>SBO:0000176</v>
      </c>
      <c r="Y1738">
        <v>0</v>
      </c>
      <c r="Z1738" t="str" cm="1">
        <f t="array" ref="Z1738:AE1738">IFERROR(_xlfn.UNIQUE(_xlfn.TEXTSPLIT(SUBSTITUTE(SUBSTITUTE(SUBSTITUTE(SUBSTITUTE(P1738," or "," ")," and "," "),"(",""),")","")," "),TRUE),"")</f>
        <v>rt4171</v>
      </c>
      <c r="AA1738" t="str">
        <v>rt4186</v>
      </c>
      <c r="AB1738" t="str">
        <v>rt4714</v>
      </c>
      <c r="AC1738" t="str">
        <v>rt5596</v>
      </c>
      <c r="AD1738" t="str">
        <v>rt5734</v>
      </c>
      <c r="AE1738" t="str">
        <v>rt6409</v>
      </c>
    </row>
    <row r="1739" spans="12:31" x14ac:dyDescent="0.2">
      <c r="L1739" t="str">
        <v>CHTNH_v</v>
      </c>
      <c r="M1739" t="str">
        <v>chitin hydrolase</v>
      </c>
      <c r="N1739" t="str">
        <v>chtn_v + h2o_v --&gt; acgam_v</v>
      </c>
      <c r="O1739" t="str">
        <v>Alternative carbon metabolism</v>
      </c>
      <c r="P1739" t="str">
        <v>rt4284</v>
      </c>
      <c r="Q1739">
        <v>0</v>
      </c>
      <c r="R1739">
        <v>1000</v>
      </c>
      <c r="S1739">
        <v>0</v>
      </c>
      <c r="T1739" t="str">
        <v>3.2.1.14</v>
      </c>
      <c r="U1739" t="str">
        <v>R01206</v>
      </c>
      <c r="V1739">
        <v>0</v>
      </c>
      <c r="W1739">
        <v>0</v>
      </c>
      <c r="X1739" t="str">
        <v>SBO:0000176</v>
      </c>
      <c r="Y1739">
        <v>0</v>
      </c>
      <c r="Z1739" t="str" cm="1">
        <f t="array" ref="Z1739">IFERROR(_xlfn.UNIQUE(_xlfn.TEXTSPLIT(SUBSTITUTE(SUBSTITUTE(SUBSTITUTE(SUBSTITUTE(P1739," or "," ")," and "," "),"(",""),")","")," "),TRUE),"")</f>
        <v>rt4284</v>
      </c>
    </row>
    <row r="1740" spans="12:31" x14ac:dyDescent="0.2">
      <c r="L1740" t="str">
        <v>MUCOCI_c</v>
      </c>
      <c r="M1740" t="str">
        <v>muconate cycloisomerase</v>
      </c>
      <c r="N1740" t="str">
        <v>h_c + muco_c &lt;=&gt; mucl_c</v>
      </c>
      <c r="O1740" t="str">
        <v>Chlorocyclohexane and chlorobenzene degradation</v>
      </c>
      <c r="P1740" t="str">
        <v>rt5684</v>
      </c>
      <c r="Q1740">
        <v>-1000</v>
      </c>
      <c r="R1740">
        <v>1000</v>
      </c>
      <c r="S1740">
        <v>0</v>
      </c>
      <c r="T1740" t="str">
        <v>5.5.1.1</v>
      </c>
      <c r="U1740" t="str">
        <v>R03959</v>
      </c>
      <c r="V1740">
        <v>0</v>
      </c>
      <c r="W1740">
        <v>0</v>
      </c>
      <c r="X1740" t="str">
        <v>SBO:0000176</v>
      </c>
      <c r="Y1740">
        <v>0</v>
      </c>
      <c r="Z1740" t="str" cm="1">
        <f t="array" ref="Z1740">IFERROR(_xlfn.UNIQUE(_xlfn.TEXTSPLIT(SUBSTITUTE(SUBSTITUTE(SUBSTITUTE(SUBSTITUTE(P1740," or "," ")," and "," "),"(",""),")","")," "),TRUE),"")</f>
        <v>rt5684</v>
      </c>
    </row>
    <row r="1741" spans="12:31" x14ac:dyDescent="0.2">
      <c r="L1741" t="str">
        <v>MUCOCI_e</v>
      </c>
      <c r="M1741" t="str">
        <v>muconate cycloisomerase</v>
      </c>
      <c r="N1741" t="str">
        <v>h_e + muco_e &lt;=&gt; mucl_e</v>
      </c>
      <c r="O1741" t="str">
        <v>Chlorocyclohexane and chlorobenzene degradation</v>
      </c>
      <c r="P1741" t="str">
        <v>rt4254</v>
      </c>
      <c r="Q1741">
        <v>-1000</v>
      </c>
      <c r="R1741">
        <v>1000</v>
      </c>
      <c r="S1741">
        <v>0</v>
      </c>
      <c r="T1741" t="str">
        <v>5.5.1.1</v>
      </c>
      <c r="U1741" t="str">
        <v>R03959</v>
      </c>
      <c r="V1741">
        <v>0</v>
      </c>
      <c r="W1741">
        <v>0</v>
      </c>
      <c r="X1741" t="str">
        <v>SBO:0000176</v>
      </c>
      <c r="Y1741">
        <v>0</v>
      </c>
      <c r="Z1741" t="str" cm="1">
        <f t="array" ref="Z1741">IFERROR(_xlfn.UNIQUE(_xlfn.TEXTSPLIT(SUBSTITUTE(SUBSTITUTE(SUBSTITUTE(SUBSTITUTE(P1741," or "," ")," and "," "),"(",""),")","")," "),TRUE),"")</f>
        <v>rt4254</v>
      </c>
    </row>
    <row r="1742" spans="12:31" x14ac:dyDescent="0.2">
      <c r="L1742" t="str">
        <v>CMUCOC_c</v>
      </c>
      <c r="M1742" t="str">
        <v>3-carboxymuconate cyclase</v>
      </c>
      <c r="N1742" t="str">
        <v>3cmucl_c &lt;=&gt; 3cmuco_c + h_c</v>
      </c>
      <c r="O1742" t="str">
        <v>Benzoate degradation</v>
      </c>
      <c r="P1742" t="str">
        <v>rt5764</v>
      </c>
      <c r="Q1742">
        <v>-1000</v>
      </c>
      <c r="R1742">
        <v>1000</v>
      </c>
      <c r="S1742">
        <v>0</v>
      </c>
      <c r="T1742" t="str">
        <v>5.5.1.5</v>
      </c>
      <c r="U1742" t="str">
        <v>R03308</v>
      </c>
      <c r="V1742">
        <v>0</v>
      </c>
      <c r="W1742">
        <v>0</v>
      </c>
      <c r="X1742" t="str">
        <v>SBO:0000176</v>
      </c>
      <c r="Y1742">
        <v>0</v>
      </c>
      <c r="Z1742" t="str" cm="1">
        <f t="array" ref="Z1742">IFERROR(_xlfn.UNIQUE(_xlfn.TEXTSPLIT(SUBSTITUTE(SUBSTITUTE(SUBSTITUTE(SUBSTITUTE(P1742," or "," ")," and "," "),"(",""),")","")," "),TRUE),"")</f>
        <v>rt5764</v>
      </c>
    </row>
    <row r="1743" spans="12:31" x14ac:dyDescent="0.2">
      <c r="L1743" t="str">
        <v>3HBRDH_c</v>
      </c>
      <c r="M1743" t="str">
        <v>(R)-3-hydroxybutanoate dehydrogenase</v>
      </c>
      <c r="N1743" t="str">
        <v>3hba__R_c + nad_c &lt;=&gt; acac_c + h_c + nadh_c</v>
      </c>
      <c r="O1743" t="str">
        <v>Synthesis and degradation of ketone bodies</v>
      </c>
      <c r="P1743" t="str">
        <v>rt4427</v>
      </c>
      <c r="Q1743">
        <v>-1000</v>
      </c>
      <c r="R1743">
        <v>1000</v>
      </c>
      <c r="S1743">
        <v>0</v>
      </c>
      <c r="T1743" t="str">
        <v>1.1.1.30</v>
      </c>
      <c r="U1743" t="str">
        <v>R01361</v>
      </c>
      <c r="V1743">
        <v>0</v>
      </c>
      <c r="W1743">
        <v>0</v>
      </c>
      <c r="X1743" t="str">
        <v>SBO:0000176</v>
      </c>
      <c r="Y1743">
        <v>0</v>
      </c>
      <c r="Z1743" t="str" cm="1">
        <f t="array" ref="Z1743">IFERROR(_xlfn.UNIQUE(_xlfn.TEXTSPLIT(SUBSTITUTE(SUBSTITUTE(SUBSTITUTE(SUBSTITUTE(P1743," or "," ")," and "," "),"(",""),")","")," "),TRUE),"")</f>
        <v>rt4427</v>
      </c>
    </row>
    <row r="1744" spans="12:31" x14ac:dyDescent="0.2">
      <c r="L1744" t="str">
        <v>PHEN2MOXy_c</v>
      </c>
      <c r="M1744" t="str">
        <v>phenol 2-monooxygenase (NADPH)</v>
      </c>
      <c r="N1744" t="str">
        <v>h_c + nadph_c + o2_c + phenol_c --&gt; catechol_c + h2o_c + nadp_c</v>
      </c>
      <c r="O1744" t="str">
        <v>Aminobenzoate degradation</v>
      </c>
      <c r="P1744" t="str">
        <v>rt4453 or rt4454 or rt4555</v>
      </c>
      <c r="Q1744">
        <v>0</v>
      </c>
      <c r="R1744">
        <v>1000</v>
      </c>
      <c r="S1744">
        <v>0</v>
      </c>
      <c r="T1744" t="str">
        <v>1.14.13.7</v>
      </c>
      <c r="U1744" t="str">
        <v>R00815</v>
      </c>
      <c r="V1744">
        <v>0</v>
      </c>
      <c r="W1744">
        <v>0</v>
      </c>
      <c r="X1744" t="str">
        <v>SBO:0000176</v>
      </c>
      <c r="Y1744">
        <v>0</v>
      </c>
      <c r="Z1744" t="str" cm="1">
        <f t="array" ref="Z1744:AB1744">IFERROR(_xlfn.UNIQUE(_xlfn.TEXTSPLIT(SUBSTITUTE(SUBSTITUTE(SUBSTITUTE(SUBSTITUTE(P1744," or "," ")," and "," "),"(",""),")","")," "),TRUE),"")</f>
        <v>rt4453</v>
      </c>
      <c r="AA1744" t="str">
        <v>rt4454</v>
      </c>
      <c r="AB1744" t="str">
        <v>rt4555</v>
      </c>
    </row>
    <row r="1745" spans="12:30" x14ac:dyDescent="0.2">
      <c r="L1745" t="str">
        <v>3HPPPNH_c</v>
      </c>
      <c r="M1745" t="str">
        <v>3-(3-hydroxyphenyl)propanoate hydroxylase</v>
      </c>
      <c r="N1745" t="str">
        <v>3hpppn_c + h_c + nadh_c + o2_c --&gt; dhpppn_c + h2o_c + nad_c</v>
      </c>
      <c r="O1745" t="str">
        <v>Phenylalanine, tyrosine and tryptophan metabolism</v>
      </c>
      <c r="P1745" t="str">
        <v>rt6518</v>
      </c>
      <c r="Q1745">
        <v>0</v>
      </c>
      <c r="R1745">
        <v>1000</v>
      </c>
      <c r="S1745">
        <v>0</v>
      </c>
      <c r="T1745" t="str">
        <v>1.14.13.127</v>
      </c>
      <c r="U1745" t="str">
        <v>R06786</v>
      </c>
      <c r="V1745">
        <v>0</v>
      </c>
      <c r="W1745">
        <v>0</v>
      </c>
      <c r="X1745" t="str">
        <v>SBO:0000176</v>
      </c>
      <c r="Y1745">
        <v>0</v>
      </c>
      <c r="Z1745" t="str" cm="1">
        <f t="array" ref="Z1745">IFERROR(_xlfn.UNIQUE(_xlfn.TEXTSPLIT(SUBSTITUTE(SUBSTITUTE(SUBSTITUTE(SUBSTITUTE(P1745," or "," ")," and "," "),"(",""),")","")," "),TRUE),"")</f>
        <v>rt6518</v>
      </c>
    </row>
    <row r="1746" spans="12:30" x14ac:dyDescent="0.2">
      <c r="L1746" t="str">
        <v>3HCINNMH_c</v>
      </c>
      <c r="M1746" t="str">
        <v>3-hydroxycinnamate hydroxylase</v>
      </c>
      <c r="N1746" t="str">
        <v>3hcinnm_c + h_c + nadh_c + o2_c --&gt; dhcinnm_c + h2o_c + nad_c</v>
      </c>
      <c r="O1746" t="str">
        <v>Phenylalanine, tyrosine and tryptophan metabolism</v>
      </c>
      <c r="P1746" t="str">
        <v>rt6518</v>
      </c>
      <c r="Q1746">
        <v>0</v>
      </c>
      <c r="R1746">
        <v>1000</v>
      </c>
      <c r="S1746">
        <v>0</v>
      </c>
      <c r="T1746" t="str">
        <v>1.14.13.127</v>
      </c>
      <c r="U1746" t="str">
        <v>R06787</v>
      </c>
      <c r="V1746">
        <v>0</v>
      </c>
      <c r="W1746">
        <v>0</v>
      </c>
      <c r="X1746" t="str">
        <v>SBO:0000176</v>
      </c>
      <c r="Y1746">
        <v>0</v>
      </c>
      <c r="Z1746" t="str" cm="1">
        <f t="array" ref="Z1746">IFERROR(_xlfn.UNIQUE(_xlfn.TEXTSPLIT(SUBSTITUTE(SUBSTITUTE(SUBSTITUTE(SUBSTITUTE(P1746," or "," ")," and "," "),"(",""),")","")," "),TRUE),"")</f>
        <v>rt6518</v>
      </c>
    </row>
    <row r="1747" spans="12:30" x14ac:dyDescent="0.2">
      <c r="L1747" t="str">
        <v>MCCC_m</v>
      </c>
      <c r="M1747" t="str">
        <v>methylcrotonyl-CoA carboxylase</v>
      </c>
      <c r="N1747" t="str">
        <v>3mb2coa_m + atp_m + hco3_m --&gt; 3mgcoa_m + adp_m + h_m + pi_m</v>
      </c>
      <c r="O1747" t="str">
        <v>Valine, leucine and isoleucine metabolism</v>
      </c>
      <c r="P1747" t="str">
        <v>(rt4499 or rt7326) and rt8036</v>
      </c>
      <c r="Q1747">
        <v>0</v>
      </c>
      <c r="R1747">
        <v>1000</v>
      </c>
      <c r="S1747">
        <v>0</v>
      </c>
      <c r="T1747" t="str">
        <v>6.4.1.4</v>
      </c>
      <c r="U1747" t="str">
        <v>R04138</v>
      </c>
      <c r="V1747">
        <v>0</v>
      </c>
      <c r="W1747">
        <v>0</v>
      </c>
      <c r="X1747" t="str">
        <v>SBO:0000176</v>
      </c>
      <c r="Y1747">
        <v>0</v>
      </c>
      <c r="Z1747" t="str" cm="1">
        <f t="array" ref="Z1747:AB1747">IFERROR(_xlfn.UNIQUE(_xlfn.TEXTSPLIT(SUBSTITUTE(SUBSTITUTE(SUBSTITUTE(SUBSTITUTE(P1747," or "," ")," and "," "),"(",""),")","")," "),TRUE),"")</f>
        <v>rt4499</v>
      </c>
      <c r="AA1747" t="str">
        <v>rt7326</v>
      </c>
      <c r="AB1747" t="str">
        <v>rt8036</v>
      </c>
    </row>
    <row r="1748" spans="12:30" x14ac:dyDescent="0.2">
      <c r="L1748" t="str">
        <v>ARAK_c</v>
      </c>
      <c r="M1748" t="str">
        <v>L-arabinokinase</v>
      </c>
      <c r="N1748" t="str">
        <v>arab__L_c + atp_c --&gt; adp_c + ara1p_c + h_c</v>
      </c>
      <c r="O1748" t="str">
        <v>Alternative carbon metabolism</v>
      </c>
      <c r="P1748" t="str">
        <v>rt4526</v>
      </c>
      <c r="Q1748">
        <v>0</v>
      </c>
      <c r="R1748">
        <v>1000</v>
      </c>
      <c r="S1748">
        <v>0</v>
      </c>
      <c r="T1748" t="str">
        <v>2.7.1.46</v>
      </c>
      <c r="U1748" t="str">
        <v>R01754</v>
      </c>
      <c r="V1748">
        <v>0</v>
      </c>
      <c r="W1748">
        <v>0</v>
      </c>
      <c r="X1748" t="str">
        <v>SBO:0000176</v>
      </c>
      <c r="Y1748">
        <v>0</v>
      </c>
      <c r="Z1748" t="str" cm="1">
        <f t="array" ref="Z1748">IFERROR(_xlfn.UNIQUE(_xlfn.TEXTSPLIT(SUBSTITUTE(SUBSTITUTE(SUBSTITUTE(SUBSTITUTE(P1748," or "," ")," and "," "),"(",""),")","")," "),TRUE),"")</f>
        <v>rt4526</v>
      </c>
    </row>
    <row r="1749" spans="12:30" x14ac:dyDescent="0.2">
      <c r="L1749" t="str">
        <v>DNTP_c</v>
      </c>
      <c r="M1749" t="str">
        <v>dinucleosidetriphosphatase</v>
      </c>
      <c r="N1749" t="str">
        <v>apppa_c + h2o_c --&gt; adp_c + amp_c + 2.0 h_c</v>
      </c>
      <c r="O1749" t="str">
        <v>Purine metabolism</v>
      </c>
      <c r="P1749" t="str">
        <v>rt4736</v>
      </c>
      <c r="Q1749">
        <v>0</v>
      </c>
      <c r="R1749">
        <v>1000</v>
      </c>
      <c r="S1749">
        <v>0</v>
      </c>
      <c r="T1749" t="str">
        <v>3.6.1.29</v>
      </c>
      <c r="U1749" t="str">
        <v>R00187</v>
      </c>
      <c r="V1749">
        <v>0</v>
      </c>
      <c r="W1749">
        <v>0</v>
      </c>
      <c r="X1749" t="str">
        <v>SBO:0000176</v>
      </c>
      <c r="Y1749">
        <v>0</v>
      </c>
      <c r="Z1749" t="str" cm="1">
        <f t="array" ref="Z1749">IFERROR(_xlfn.UNIQUE(_xlfn.TEXTSPLIT(SUBSTITUTE(SUBSTITUTE(SUBSTITUTE(SUBSTITUTE(P1749," or "," ")," and "," "),"(",""),")","")," "),TRUE),"")</f>
        <v>rt4736</v>
      </c>
    </row>
    <row r="1750" spans="12:30" x14ac:dyDescent="0.2">
      <c r="L1750" t="str">
        <v>CATOX_e</v>
      </c>
      <c r="M1750" t="str">
        <v>catechol oxidase</v>
      </c>
      <c r="N1750" t="str">
        <v>2.0 catechol_e + o2_e --&gt; 2.0 12bzq_e + 2.0 h2o_e</v>
      </c>
      <c r="O1750" t="str">
        <v>Tyrosine metabolism</v>
      </c>
      <c r="P1750" t="str">
        <v>rt4763 or rt4767</v>
      </c>
      <c r="Q1750">
        <v>0</v>
      </c>
      <c r="R1750">
        <v>1000</v>
      </c>
      <c r="S1750">
        <v>0</v>
      </c>
      <c r="T1750" t="str">
        <v>1.10.3.1</v>
      </c>
      <c r="U1750" t="str">
        <v>R00058</v>
      </c>
      <c r="V1750">
        <v>0</v>
      </c>
      <c r="W1750">
        <v>0</v>
      </c>
      <c r="X1750" t="str">
        <v>SBO:0000176</v>
      </c>
      <c r="Y1750">
        <v>0</v>
      </c>
      <c r="Z1750" t="str" cm="1">
        <f t="array" ref="Z1750:AA1750">IFERROR(_xlfn.UNIQUE(_xlfn.TEXTSPLIT(SUBSTITUTE(SUBSTITUTE(SUBSTITUTE(SUBSTITUTE(P1750," or "," ")," and "," "),"(",""),")","")," "),TRUE),"")</f>
        <v>rt4763</v>
      </c>
      <c r="AA1750" t="str">
        <v>rt4767</v>
      </c>
    </row>
    <row r="1751" spans="12:30" x14ac:dyDescent="0.2">
      <c r="L1751" t="str">
        <v>ASCBOX_c</v>
      </c>
      <c r="M1751" t="str">
        <v>L-ascorbate oxidase</v>
      </c>
      <c r="N1751" t="str">
        <v>2.0 ascb__L_c + o2_c --&gt; 2.0 dhasbc_c + 2.0 h2o_c</v>
      </c>
      <c r="O1751" t="str">
        <v>Ascorbate and aldarate metabolism</v>
      </c>
      <c r="P1751" t="str">
        <v>rt5489</v>
      </c>
      <c r="Q1751">
        <v>0</v>
      </c>
      <c r="R1751">
        <v>1000</v>
      </c>
      <c r="S1751">
        <v>0</v>
      </c>
      <c r="T1751" t="str">
        <v>1.10.3.3</v>
      </c>
      <c r="U1751" t="str">
        <v>R00068</v>
      </c>
      <c r="V1751">
        <v>0</v>
      </c>
      <c r="W1751">
        <v>0</v>
      </c>
      <c r="X1751" t="str">
        <v>SBO:0000176</v>
      </c>
      <c r="Y1751">
        <v>0</v>
      </c>
      <c r="Z1751" t="str" cm="1">
        <f t="array" ref="Z1751">IFERROR(_xlfn.UNIQUE(_xlfn.TEXTSPLIT(SUBSTITUTE(SUBSTITUTE(SUBSTITUTE(SUBSTITUTE(P1751," or "," ")," and "," "),"(",""),")","")," "),TRUE),"")</f>
        <v>rt5489</v>
      </c>
    </row>
    <row r="1752" spans="12:30" x14ac:dyDescent="0.2">
      <c r="L1752" t="str">
        <v>VANLLOX_x</v>
      </c>
      <c r="M1752" t="str">
        <v>vanillyl alcohol oxidase</v>
      </c>
      <c r="N1752" t="str">
        <v>o2_x + vanll_x --&gt; h2o2_x + vanln_x</v>
      </c>
      <c r="O1752" t="str">
        <v>Aminobenzoate degradation</v>
      </c>
      <c r="P1752" t="str">
        <v>rt7726</v>
      </c>
      <c r="Q1752">
        <v>0</v>
      </c>
      <c r="R1752">
        <v>1000</v>
      </c>
      <c r="S1752">
        <v>0</v>
      </c>
      <c r="T1752" t="str">
        <v>1.1.3.38</v>
      </c>
      <c r="U1752" t="str">
        <v>R02877</v>
      </c>
      <c r="V1752">
        <v>0</v>
      </c>
      <c r="W1752">
        <v>0</v>
      </c>
      <c r="X1752" t="str">
        <v>SBO:0000176</v>
      </c>
      <c r="Y1752">
        <v>0</v>
      </c>
      <c r="Z1752" t="str" cm="1">
        <f t="array" ref="Z1752">IFERROR(_xlfn.UNIQUE(_xlfn.TEXTSPLIT(SUBSTITUTE(SUBSTITUTE(SUBSTITUTE(SUBSTITUTE(P1752," or "," ")," and "," "),"(",""),")","")," "),TRUE),"")</f>
        <v>rt7726</v>
      </c>
    </row>
    <row r="1753" spans="12:30" x14ac:dyDescent="0.2">
      <c r="L1753" t="str">
        <v>2DOXG6PP_c</v>
      </c>
      <c r="M1753" t="str">
        <v>2-deoxyglucose 6-phosphate phosphatase</v>
      </c>
      <c r="N1753" t="str">
        <v>2doxg6p_c + h2o_c --&gt; 2dglc_c + h_c + pi_c</v>
      </c>
      <c r="O1753" t="str">
        <v>Alternative carbon metabolism</v>
      </c>
      <c r="P1753" t="str">
        <v>rt5045 or rt0208</v>
      </c>
      <c r="Q1753">
        <v>0</v>
      </c>
      <c r="R1753">
        <v>1000</v>
      </c>
      <c r="S1753">
        <v>0</v>
      </c>
      <c r="T1753" t="str">
        <v>3.1.3.68</v>
      </c>
      <c r="U1753" t="str">
        <v>R02587</v>
      </c>
      <c r="V1753">
        <v>0</v>
      </c>
      <c r="W1753">
        <v>0</v>
      </c>
      <c r="X1753" t="str">
        <v>SBO:0000176</v>
      </c>
      <c r="Y1753">
        <v>0</v>
      </c>
      <c r="Z1753" t="str" cm="1">
        <f t="array" ref="Z1753:AA1753">IFERROR(_xlfn.UNIQUE(_xlfn.TEXTSPLIT(SUBSTITUTE(SUBSTITUTE(SUBSTITUTE(SUBSTITUTE(P1753," or "," ")," and "," "),"(",""),")","")," "),TRUE),"")</f>
        <v>rt5045</v>
      </c>
      <c r="AA1753" t="str">
        <v>rt0208</v>
      </c>
    </row>
    <row r="1754" spans="12:30" x14ac:dyDescent="0.2">
      <c r="L1754" t="str">
        <v>F1PP_c</v>
      </c>
      <c r="M1754" t="str">
        <v>D-fructose 1-phosphate phosphatase</v>
      </c>
      <c r="N1754" t="str">
        <v>f1p_c + h2o_c --&gt; fru_c + pi_c</v>
      </c>
      <c r="O1754" t="str">
        <v>Alternative carbon metabolism</v>
      </c>
      <c r="P1754" t="str">
        <v>rt5045 or rt0208</v>
      </c>
      <c r="Q1754">
        <v>0</v>
      </c>
      <c r="R1754">
        <v>1000</v>
      </c>
      <c r="S1754">
        <v>0</v>
      </c>
      <c r="T1754" t="str">
        <v>3.1.3.68</v>
      </c>
      <c r="U1754" t="str">
        <v>R08548</v>
      </c>
      <c r="V1754">
        <v>0</v>
      </c>
      <c r="W1754">
        <v>0</v>
      </c>
      <c r="X1754" t="str">
        <v>SBO:0000176</v>
      </c>
      <c r="Y1754">
        <v>0</v>
      </c>
      <c r="Z1754" t="str" cm="1">
        <f t="array" ref="Z1754:AA1754">IFERROR(_xlfn.UNIQUE(_xlfn.TEXTSPLIT(SUBSTITUTE(SUBSTITUTE(SUBSTITUTE(SUBSTITUTE(P1754," or "," ")," and "," "),"(",""),")","")," "),TRUE),"")</f>
        <v>rt5045</v>
      </c>
      <c r="AA1754" t="str">
        <v>rt0208</v>
      </c>
    </row>
    <row r="1755" spans="12:30" x14ac:dyDescent="0.2">
      <c r="L1755" t="str">
        <v>PGS_x</v>
      </c>
      <c r="M1755" t="str">
        <v>prostaglandin synthase</v>
      </c>
      <c r="N1755" t="str">
        <v>arachd_x + h_x + nadph_x + 2.0 o2_x --&gt; h2o_x + nadp_x + prostgH2_x</v>
      </c>
      <c r="O1755" t="str">
        <v>Arachidonic acid metabolism</v>
      </c>
      <c r="P1755" t="str">
        <v>rt5040</v>
      </c>
      <c r="Q1755">
        <v>0</v>
      </c>
      <c r="R1755">
        <v>1000</v>
      </c>
      <c r="S1755">
        <v>0</v>
      </c>
      <c r="T1755" t="str">
        <v>1.14.99.1</v>
      </c>
      <c r="U1755" t="str">
        <v>R01599</v>
      </c>
      <c r="V1755">
        <v>0</v>
      </c>
      <c r="W1755">
        <v>0</v>
      </c>
      <c r="X1755" t="str">
        <v>SBO:0000176</v>
      </c>
      <c r="Y1755">
        <v>0</v>
      </c>
      <c r="Z1755" t="str" cm="1">
        <f t="array" ref="Z1755">IFERROR(_xlfn.UNIQUE(_xlfn.TEXTSPLIT(SUBSTITUTE(SUBSTITUTE(SUBSTITUTE(SUBSTITUTE(P1755," or "," ")," and "," "),"(",""),")","")," "),TRUE),"")</f>
        <v>rt5040</v>
      </c>
    </row>
    <row r="1756" spans="12:30" x14ac:dyDescent="0.2">
      <c r="L1756" t="str">
        <v>CELLBH_e</v>
      </c>
      <c r="M1756" t="str">
        <v>cellobiose glucohydrolase</v>
      </c>
      <c r="N1756" t="str">
        <v>cellb_e + h2o_e --&gt; 2.0 glc__bD_e</v>
      </c>
      <c r="O1756" t="str">
        <v>Alternative carbon metabolism</v>
      </c>
      <c r="P1756" t="str">
        <v>rt8348 or rt0160 or rt8349 or rt5118 or rt1271</v>
      </c>
      <c r="Q1756">
        <v>0</v>
      </c>
      <c r="R1756">
        <v>1000</v>
      </c>
      <c r="S1756">
        <v>0</v>
      </c>
      <c r="T1756" t="str">
        <v>3.2.1.21</v>
      </c>
      <c r="U1756" t="str">
        <v>R00026</v>
      </c>
      <c r="V1756">
        <v>0</v>
      </c>
      <c r="W1756">
        <v>0</v>
      </c>
      <c r="X1756" t="str">
        <v>SBO:0000176</v>
      </c>
      <c r="Y1756">
        <v>0</v>
      </c>
      <c r="Z1756" t="str" cm="1">
        <f t="array" ref="Z1756:AD1756">IFERROR(_xlfn.UNIQUE(_xlfn.TEXTSPLIT(SUBSTITUTE(SUBSTITUTE(SUBSTITUTE(SUBSTITUTE(P1756," or "," ")," and "," "),"(",""),")","")," "),TRUE),"")</f>
        <v>rt8348</v>
      </c>
      <c r="AA1756" t="str">
        <v>rt0160</v>
      </c>
      <c r="AB1756" t="str">
        <v>rt8349</v>
      </c>
      <c r="AC1756" t="str">
        <v>rt5118</v>
      </c>
      <c r="AD1756" t="str">
        <v>rt1271</v>
      </c>
    </row>
    <row r="1757" spans="12:30" x14ac:dyDescent="0.2">
      <c r="L1757" t="str">
        <v>CFCOAMT_c</v>
      </c>
      <c r="M1757" t="str">
        <v>caffeoyl-CoA O-methyltransferase</v>
      </c>
      <c r="N1757" t="str">
        <v>amet_c + caffcoa_c --&gt; ahcys_c + fercoa_c + h_c</v>
      </c>
      <c r="O1757" t="str">
        <v>Phenylalanine, tyrosine and tryptophan metabolism</v>
      </c>
      <c r="P1757" t="str">
        <v>rt5076 or rt5077</v>
      </c>
      <c r="Q1757">
        <v>0</v>
      </c>
      <c r="R1757">
        <v>1000</v>
      </c>
      <c r="S1757">
        <v>0</v>
      </c>
      <c r="T1757" t="str">
        <v>2.1.1.104</v>
      </c>
      <c r="U1757" t="str">
        <v>R01942</v>
      </c>
      <c r="V1757">
        <v>0</v>
      </c>
      <c r="W1757">
        <v>0</v>
      </c>
      <c r="X1757" t="str">
        <v>SBO:0000176</v>
      </c>
      <c r="Y1757">
        <v>0</v>
      </c>
      <c r="Z1757" t="str" cm="1">
        <f t="array" ref="Z1757:AA1757">IFERROR(_xlfn.UNIQUE(_xlfn.TEXTSPLIT(SUBSTITUTE(SUBSTITUTE(SUBSTITUTE(SUBSTITUTE(P1757," or "," ")," and "," "),"(",""),")","")," "),TRUE),"")</f>
        <v>rt5076</v>
      </c>
      <c r="AA1757" t="str">
        <v>rt5077</v>
      </c>
    </row>
    <row r="1758" spans="12:30" x14ac:dyDescent="0.2">
      <c r="L1758" t="str">
        <v>ARSO4H_c</v>
      </c>
      <c r="M1758" t="str">
        <v>arylsulfate sulfohydrolase</v>
      </c>
      <c r="N1758" t="str">
        <v>arso4_c + h2o_c --&gt; h_c + phenol_c + so4_c</v>
      </c>
      <c r="O1758" t="str">
        <v>Steroid hormone biosynthesis</v>
      </c>
      <c r="P1758" t="str">
        <v>rt6899 or rt6915</v>
      </c>
      <c r="Q1758">
        <v>0</v>
      </c>
      <c r="R1758">
        <v>1000</v>
      </c>
      <c r="S1758">
        <v>0</v>
      </c>
      <c r="T1758" t="str">
        <v>3.1.6.1</v>
      </c>
      <c r="U1758" t="str">
        <v>R01243</v>
      </c>
      <c r="V1758">
        <v>0</v>
      </c>
      <c r="W1758">
        <v>0</v>
      </c>
      <c r="X1758" t="str">
        <v>SBO:0000176</v>
      </c>
      <c r="Y1758">
        <v>0</v>
      </c>
      <c r="Z1758" t="str" cm="1">
        <f t="array" ref="Z1758:AA1758">IFERROR(_xlfn.UNIQUE(_xlfn.TEXTSPLIT(SUBSTITUTE(SUBSTITUTE(SUBSTITUTE(SUBSTITUTE(P1758," or "," ")," and "," "),"(",""),")","")," "),TRUE),"")</f>
        <v>rt6899</v>
      </c>
      <c r="AA1758" t="str">
        <v>rt6915</v>
      </c>
    </row>
    <row r="1759" spans="12:30" x14ac:dyDescent="0.2">
      <c r="L1759" t="str">
        <v>ACGAM6S1_r</v>
      </c>
      <c r="M1759" t="str">
        <v>N-acetylglucosamine-6-sulfatase</v>
      </c>
      <c r="N1759" t="str">
        <v>G13073_r + h2o_r &lt;=&gt; G13074_r + 2.0 h_r + so4_r</v>
      </c>
      <c r="O1759" t="str">
        <v>Glycosaminoglycan degradation</v>
      </c>
      <c r="P1759" t="str">
        <v>rt5121</v>
      </c>
      <c r="Q1759">
        <v>-1000</v>
      </c>
      <c r="R1759">
        <v>1000</v>
      </c>
      <c r="S1759">
        <v>0</v>
      </c>
      <c r="T1759" t="str">
        <v>3.1.6.14</v>
      </c>
      <c r="U1759" t="str">
        <v>R07808</v>
      </c>
      <c r="V1759">
        <v>0</v>
      </c>
      <c r="W1759">
        <v>0</v>
      </c>
      <c r="X1759" t="str">
        <v>SBO:0000176</v>
      </c>
      <c r="Y1759">
        <v>0</v>
      </c>
      <c r="Z1759" t="str" cm="1">
        <f t="array" ref="Z1759">IFERROR(_xlfn.UNIQUE(_xlfn.TEXTSPLIT(SUBSTITUTE(SUBSTITUTE(SUBSTITUTE(SUBSTITUTE(P1759," or "," ")," and "," "),"(",""),")","")," "),TRUE),"")</f>
        <v>rt5121</v>
      </c>
    </row>
    <row r="1760" spans="12:30" x14ac:dyDescent="0.2">
      <c r="L1760" t="str">
        <v>ACGAM6S2_r</v>
      </c>
      <c r="M1760" t="str">
        <v>N-acetylglucosamine-6-sulfatase</v>
      </c>
      <c r="N1760" t="str">
        <v>G09660_r + h2o_r &lt;=&gt; G02632_r + 2.0 h_r + so4_r</v>
      </c>
      <c r="O1760" t="str">
        <v>Glycosaminoglycan degradation</v>
      </c>
      <c r="P1760" t="str">
        <v>rt5121</v>
      </c>
      <c r="Q1760">
        <v>-1000</v>
      </c>
      <c r="R1760">
        <v>1000</v>
      </c>
      <c r="S1760">
        <v>0</v>
      </c>
      <c r="T1760" t="str">
        <v>3.1.6.14</v>
      </c>
      <c r="U1760" t="str">
        <v>R07819</v>
      </c>
      <c r="V1760">
        <v>0</v>
      </c>
      <c r="W1760">
        <v>0</v>
      </c>
      <c r="X1760" t="str">
        <v>SBO:0000176</v>
      </c>
      <c r="Y1760">
        <v>0</v>
      </c>
      <c r="Z1760" t="str" cm="1">
        <f t="array" ref="Z1760">IFERROR(_xlfn.UNIQUE(_xlfn.TEXTSPLIT(SUBSTITUTE(SUBSTITUTE(SUBSTITUTE(SUBSTITUTE(P1760," or "," ")," and "," "),"(",""),")","")," "),TRUE),"")</f>
        <v>rt5121</v>
      </c>
    </row>
    <row r="1761" spans="12:27" x14ac:dyDescent="0.2">
      <c r="L1761" t="str">
        <v>CHLSTI2_c</v>
      </c>
      <c r="M1761" t="str">
        <v>cholestenol delta-isomerase</v>
      </c>
      <c r="N1761" t="str">
        <v>zymst_c &lt;=&gt; chlstol_c</v>
      </c>
      <c r="O1761" t="str">
        <v>Steroid biosynthesis</v>
      </c>
      <c r="P1761" t="str">
        <v>rt5191</v>
      </c>
      <c r="Q1761">
        <v>-1000</v>
      </c>
      <c r="R1761">
        <v>1000</v>
      </c>
      <c r="S1761">
        <v>0</v>
      </c>
      <c r="T1761" t="str">
        <v>5.3.3.5</v>
      </c>
      <c r="U1761" t="str">
        <v>R04804</v>
      </c>
      <c r="V1761">
        <v>0</v>
      </c>
      <c r="W1761">
        <v>0</v>
      </c>
      <c r="X1761" t="str">
        <v>SBO:0000176</v>
      </c>
      <c r="Y1761">
        <v>0</v>
      </c>
      <c r="Z1761" t="str" cm="1">
        <f t="array" ref="Z1761">IFERROR(_xlfn.UNIQUE(_xlfn.TEXTSPLIT(SUBSTITUTE(SUBSTITUTE(SUBSTITUTE(SUBSTITUTE(P1761," or "," ")," and "," "),"(",""),")","")," "),TRUE),"")</f>
        <v>rt5191</v>
      </c>
    </row>
    <row r="1762" spans="12:27" x14ac:dyDescent="0.2">
      <c r="L1762" t="str">
        <v>TYRCBOX_x</v>
      </c>
      <c r="M1762" t="str">
        <v>tyrosine carboxy-lyase</v>
      </c>
      <c r="N1762" t="str">
        <v>h_x + tyr__L_x &lt;=&gt; co2_x + tym_x</v>
      </c>
      <c r="O1762" t="str">
        <v>Tyrosine metabolism</v>
      </c>
      <c r="P1762" t="str">
        <v>rt5309</v>
      </c>
      <c r="Q1762">
        <v>-1000</v>
      </c>
      <c r="R1762">
        <v>1000</v>
      </c>
      <c r="S1762">
        <v>0</v>
      </c>
      <c r="T1762" t="str">
        <v>4.1.1.25</v>
      </c>
      <c r="U1762" t="str">
        <v>R00736</v>
      </c>
      <c r="V1762">
        <v>0</v>
      </c>
      <c r="W1762">
        <v>0</v>
      </c>
      <c r="X1762" t="str">
        <v>SBO:0000176</v>
      </c>
      <c r="Y1762">
        <v>0</v>
      </c>
      <c r="Z1762" t="str" cm="1">
        <f t="array" ref="Z1762">IFERROR(_xlfn.UNIQUE(_xlfn.TEXTSPLIT(SUBSTITUTE(SUBSTITUTE(SUBSTITUTE(SUBSTITUTE(P1762," or "," ")," and "," "),"(",""),")","")," "),TRUE),"")</f>
        <v>rt5309</v>
      </c>
    </row>
    <row r="1763" spans="12:27" x14ac:dyDescent="0.2">
      <c r="L1763" t="str">
        <v>MDLDH_x</v>
      </c>
      <c r="M1763" t="str">
        <v>(R)-mandelate dehydrogenase</v>
      </c>
      <c r="N1763" t="str">
        <v>mdl__R_x + nad_x &lt;=&gt; h_x + nadh_x + pheglx_x</v>
      </c>
      <c r="O1763" t="str">
        <v>Unassigned</v>
      </c>
      <c r="P1763" t="str">
        <v>rt5416</v>
      </c>
      <c r="Q1763">
        <v>-1000</v>
      </c>
      <c r="R1763">
        <v>1000</v>
      </c>
      <c r="S1763">
        <v>0</v>
      </c>
      <c r="T1763" t="str">
        <v>1.1.1.379</v>
      </c>
      <c r="U1763" t="str">
        <v>R03790</v>
      </c>
      <c r="V1763">
        <v>0</v>
      </c>
      <c r="W1763">
        <v>0</v>
      </c>
      <c r="X1763" t="str">
        <v>SBO:0000176</v>
      </c>
      <c r="Y1763">
        <v>0</v>
      </c>
      <c r="Z1763" t="str" cm="1">
        <f t="array" ref="Z1763">IFERROR(_xlfn.UNIQUE(_xlfn.TEXTSPLIT(SUBSTITUTE(SUBSTITUTE(SUBSTITUTE(SUBSTITUTE(P1763," or "," ")," and "," "),"(",""),")","")," "),TRUE),"")</f>
        <v>rt5416</v>
      </c>
    </row>
    <row r="1764" spans="12:27" x14ac:dyDescent="0.2">
      <c r="L1764" t="str">
        <v>ACRNAH_x</v>
      </c>
      <c r="M1764" t="str">
        <v>acrylonitrile aminohydrolase</v>
      </c>
      <c r="N1764" t="str">
        <v>acrycn_x + 2.0 h2o_x --&gt; acryl_x + nh4_x</v>
      </c>
      <c r="O1764" t="str">
        <v>Styrene degradation</v>
      </c>
      <c r="P1764" t="str">
        <v>rt5418</v>
      </c>
      <c r="Q1764">
        <v>0</v>
      </c>
      <c r="R1764">
        <v>1000</v>
      </c>
      <c r="S1764">
        <v>0</v>
      </c>
      <c r="T1764" t="str">
        <v>3.5.5.7</v>
      </c>
      <c r="U1764" t="str">
        <v>R05358</v>
      </c>
      <c r="V1764">
        <v>0</v>
      </c>
      <c r="W1764">
        <v>0</v>
      </c>
      <c r="X1764" t="str">
        <v>SBO:0000176</v>
      </c>
      <c r="Y1764">
        <v>0</v>
      </c>
      <c r="Z1764" t="str" cm="1">
        <f t="array" ref="Z1764">IFERROR(_xlfn.UNIQUE(_xlfn.TEXTSPLIT(SUBSTITUTE(SUBSTITUTE(SUBSTITUTE(SUBSTITUTE(P1764," or "," ")," and "," "),"(",""),")","")," "),TRUE),"")</f>
        <v>rt5418</v>
      </c>
    </row>
    <row r="1765" spans="12:27" x14ac:dyDescent="0.2">
      <c r="L1765" t="str">
        <v>ACOAD40f_m</v>
      </c>
      <c r="M1765" t="str">
        <v>acyl-CoA dehydrogenase (n-C4:0)</v>
      </c>
      <c r="N1765" t="str">
        <v>btcoa_m + fad_m + h_m &lt;=&gt; bt2coa_m + fadh2_m</v>
      </c>
      <c r="O1765" t="str">
        <v>Fatty acid degradation</v>
      </c>
      <c r="P1765" t="str">
        <v>rt5702</v>
      </c>
      <c r="Q1765">
        <v>-1000</v>
      </c>
      <c r="R1765">
        <v>1000</v>
      </c>
      <c r="S1765">
        <v>0</v>
      </c>
      <c r="T1765" t="str">
        <v>1.3.8.1</v>
      </c>
      <c r="U1765" t="str">
        <v>R01175</v>
      </c>
      <c r="V1765">
        <v>0</v>
      </c>
      <c r="W1765">
        <v>0</v>
      </c>
      <c r="X1765" t="str">
        <v>SBO:0000176</v>
      </c>
      <c r="Y1765">
        <v>0</v>
      </c>
      <c r="Z1765" t="str" cm="1">
        <f t="array" ref="Z1765">IFERROR(_xlfn.UNIQUE(_xlfn.TEXTSPLIT(SUBSTITUTE(SUBSTITUTE(SUBSTITUTE(SUBSTITUTE(P1765," or "," ")," and "," "),"(",""),")","")," "),TRUE),"")</f>
        <v>rt5702</v>
      </c>
    </row>
    <row r="1766" spans="12:27" x14ac:dyDescent="0.2">
      <c r="L1766" t="str">
        <v>ACOAD60f_m</v>
      </c>
      <c r="M1766" t="str">
        <v>acyl-CoA dehydrogenase (n-C6:0)</v>
      </c>
      <c r="N1766" t="str">
        <v>fad_m + h_m + hxcoa_m &lt;=&gt; fadh2_m + hx2coa_m</v>
      </c>
      <c r="O1766" t="str">
        <v>Fatty acid degradation</v>
      </c>
      <c r="P1766" t="str">
        <v>rt5702</v>
      </c>
      <c r="Q1766">
        <v>-1000</v>
      </c>
      <c r="R1766">
        <v>1000</v>
      </c>
      <c r="S1766">
        <v>0</v>
      </c>
      <c r="T1766" t="str">
        <v>1.3.8.1</v>
      </c>
      <c r="U1766" t="str">
        <v>R04751</v>
      </c>
      <c r="V1766">
        <v>0</v>
      </c>
      <c r="W1766">
        <v>0</v>
      </c>
      <c r="X1766" t="str">
        <v>SBO:0000176</v>
      </c>
      <c r="Y1766">
        <v>0</v>
      </c>
      <c r="Z1766" t="str" cm="1">
        <f t="array" ref="Z1766">IFERROR(_xlfn.UNIQUE(_xlfn.TEXTSPLIT(SUBSTITUTE(SUBSTITUTE(SUBSTITUTE(SUBSTITUTE(P1766," or "," ")," and "," "),"(",""),")","")," "),TRUE),"")</f>
        <v>rt5702</v>
      </c>
    </row>
    <row r="1767" spans="12:27" x14ac:dyDescent="0.2">
      <c r="L1767" t="str">
        <v>ACOADm30f_m</v>
      </c>
      <c r="M1767" t="str">
        <v>acyl-CoA dehydrogenase (isobutyryl-CoA)</v>
      </c>
      <c r="N1767" t="str">
        <v>fad_m + h_m + ibcoa_m &lt;=&gt; 2mp2coa_m + fadh2_m</v>
      </c>
      <c r="O1767" t="str">
        <v>Fatty acid degradation</v>
      </c>
      <c r="P1767" t="str">
        <v>rt5702</v>
      </c>
      <c r="Q1767">
        <v>-1000</v>
      </c>
      <c r="R1767">
        <v>1000</v>
      </c>
      <c r="S1767">
        <v>0</v>
      </c>
      <c r="T1767" t="str">
        <v>1.3.8.1</v>
      </c>
      <c r="U1767" t="str">
        <v>R02661</v>
      </c>
      <c r="V1767">
        <v>0</v>
      </c>
      <c r="W1767">
        <v>0</v>
      </c>
      <c r="X1767" t="str">
        <v>SBO:0000176</v>
      </c>
      <c r="Y1767">
        <v>0</v>
      </c>
      <c r="Z1767" t="str" cm="1">
        <f t="array" ref="Z1767">IFERROR(_xlfn.UNIQUE(_xlfn.TEXTSPLIT(SUBSTITUTE(SUBSTITUTE(SUBSTITUTE(SUBSTITUTE(P1767," or "," ")," and "," "),"(",""),")","")," "),TRUE),"")</f>
        <v>rt5702</v>
      </c>
    </row>
    <row r="1768" spans="12:27" x14ac:dyDescent="0.2">
      <c r="L1768" t="str">
        <v>ACOADm40f_m</v>
      </c>
      <c r="M1768" t="str">
        <v>acyl-CoA dehydrogenase (2-methylbutyryl-CoA)</v>
      </c>
      <c r="N1768" t="str">
        <v>2mbcoa_m + fad_m + h_m &lt;=&gt; 2mb2coa_m + fadh2_m</v>
      </c>
      <c r="O1768" t="str">
        <v>Fatty acid degradation</v>
      </c>
      <c r="P1768" t="str">
        <v>rt5702</v>
      </c>
      <c r="Q1768">
        <v>-1000</v>
      </c>
      <c r="R1768">
        <v>1000</v>
      </c>
      <c r="S1768">
        <v>0</v>
      </c>
      <c r="T1768" t="str">
        <v>1.3.8.1</v>
      </c>
      <c r="U1768" t="str">
        <v>R03172</v>
      </c>
      <c r="V1768">
        <v>0</v>
      </c>
      <c r="W1768">
        <v>0</v>
      </c>
      <c r="X1768" t="str">
        <v>SBO:0000176</v>
      </c>
      <c r="Y1768">
        <v>0</v>
      </c>
      <c r="Z1768" t="str" cm="1">
        <f t="array" ref="Z1768">IFERROR(_xlfn.UNIQUE(_xlfn.TEXTSPLIT(SUBSTITUTE(SUBSTITUTE(SUBSTITUTE(SUBSTITUTE(P1768," or "," ")," and "," "),"(",""),")","")," "),TRUE),"")</f>
        <v>rt5702</v>
      </c>
    </row>
    <row r="1769" spans="12:27" x14ac:dyDescent="0.2">
      <c r="L1769" t="str">
        <v>ACOAD80f_m</v>
      </c>
      <c r="M1769" t="str">
        <v>acyl-CoA dehydrogenase (n-C8:0)</v>
      </c>
      <c r="N1769" t="str">
        <v>fad_m + h_m + occoa_m &lt;=&gt; fadh2_m + oc2coa_m</v>
      </c>
      <c r="O1769" t="str">
        <v>Fatty acid degradation</v>
      </c>
      <c r="P1769" t="str">
        <v>rt4202</v>
      </c>
      <c r="Q1769">
        <v>-1000</v>
      </c>
      <c r="R1769">
        <v>1000</v>
      </c>
      <c r="S1769">
        <v>0</v>
      </c>
      <c r="T1769" t="str">
        <v>1.3.8.7</v>
      </c>
      <c r="U1769" t="str">
        <v>R03777</v>
      </c>
      <c r="V1769">
        <v>0</v>
      </c>
      <c r="W1769">
        <v>0</v>
      </c>
      <c r="X1769" t="str">
        <v>SBO:0000176</v>
      </c>
      <c r="Y1769">
        <v>0</v>
      </c>
      <c r="Z1769" t="str" cm="1">
        <f t="array" ref="Z1769">IFERROR(_xlfn.UNIQUE(_xlfn.TEXTSPLIT(SUBSTITUTE(SUBSTITUTE(SUBSTITUTE(SUBSTITUTE(P1769," or "," ")," and "," "),"(",""),")","")," "),TRUE),"")</f>
        <v>rt4202</v>
      </c>
    </row>
    <row r="1770" spans="12:27" x14ac:dyDescent="0.2">
      <c r="L1770" t="str">
        <v>ACOADm50f_m</v>
      </c>
      <c r="M1770" t="str">
        <v>acyl-CoA dehydrogenase (isovaleryl-CoA)</v>
      </c>
      <c r="N1770" t="str">
        <v>fad_m + h_m + ivcoa_m &lt;=&gt; 3mb2coa_m + fadh2_m</v>
      </c>
      <c r="O1770" t="str">
        <v>Fatty acid degradation</v>
      </c>
      <c r="P1770" t="str">
        <v>rt1644</v>
      </c>
      <c r="Q1770">
        <v>-1000</v>
      </c>
      <c r="R1770">
        <v>1000</v>
      </c>
      <c r="S1770">
        <v>0</v>
      </c>
      <c r="T1770" t="str">
        <v>1.3.8.4</v>
      </c>
      <c r="U1770" t="str">
        <v>R04095</v>
      </c>
      <c r="V1770">
        <v>0</v>
      </c>
      <c r="W1770">
        <v>0</v>
      </c>
      <c r="X1770" t="str">
        <v>SBO:0000176</v>
      </c>
      <c r="Y1770">
        <v>0</v>
      </c>
      <c r="Z1770" t="str" cm="1">
        <f t="array" ref="Z1770">IFERROR(_xlfn.UNIQUE(_xlfn.TEXTSPLIT(SUBSTITUTE(SUBSTITUTE(SUBSTITUTE(SUBSTITUTE(P1770," or "," ")," and "," "),"(",""),")","")," "),TRUE),"")</f>
        <v>rt1644</v>
      </c>
    </row>
    <row r="1771" spans="12:27" x14ac:dyDescent="0.2">
      <c r="L1771" t="str">
        <v>INO3GALT_c</v>
      </c>
      <c r="M1771" t="str">
        <v>inositol 3-alpha-galactosyltransferase</v>
      </c>
      <c r="N1771" t="str">
        <v>inost_c + udpgal_c &lt;=&gt; 1Dgali_c + h_c + udp_c</v>
      </c>
      <c r="O1771" t="str">
        <v>Galactose metabolism</v>
      </c>
      <c r="P1771" t="str">
        <v>rt5713 or rt5966</v>
      </c>
      <c r="Q1771">
        <v>-1000</v>
      </c>
      <c r="R1771">
        <v>1000</v>
      </c>
      <c r="S1771">
        <v>0</v>
      </c>
      <c r="T1771" t="str">
        <v>2.4.1.123</v>
      </c>
      <c r="U1771" t="str">
        <v>R01192</v>
      </c>
      <c r="V1771">
        <v>0</v>
      </c>
      <c r="W1771">
        <v>0</v>
      </c>
      <c r="X1771" t="str">
        <v>SBO:0000176</v>
      </c>
      <c r="Y1771">
        <v>0</v>
      </c>
      <c r="Z1771" t="str" cm="1">
        <f t="array" ref="Z1771:AA1771">IFERROR(_xlfn.UNIQUE(_xlfn.TEXTSPLIT(SUBSTITUTE(SUBSTITUTE(SUBSTITUTE(SUBSTITUTE(P1771," or "," ")," and "," "),"(",""),")","")," "),TRUE),"")</f>
        <v>rt5713</v>
      </c>
      <c r="AA1771" t="str">
        <v>rt5966</v>
      </c>
    </row>
    <row r="1772" spans="12:27" x14ac:dyDescent="0.2">
      <c r="L1772" t="str">
        <v>XYLRy_c</v>
      </c>
      <c r="M1772" t="str">
        <v>Xylose reductase</v>
      </c>
      <c r="N1772" t="str">
        <v>h_c + nadph_c + xyl__D_c &lt;=&gt; nadp_c + xylt_c</v>
      </c>
      <c r="O1772" t="str">
        <v>Alternative carbon metabolism</v>
      </c>
      <c r="P1772" t="str">
        <v>rt1406</v>
      </c>
      <c r="Q1772">
        <v>-1000</v>
      </c>
      <c r="R1772">
        <v>1000</v>
      </c>
      <c r="S1772">
        <v>0</v>
      </c>
      <c r="T1772" t="str">
        <v>1.1.1.307</v>
      </c>
      <c r="U1772" t="str">
        <v>R01431</v>
      </c>
      <c r="V1772">
        <v>0</v>
      </c>
      <c r="W1772">
        <v>0</v>
      </c>
      <c r="X1772" t="str">
        <v>SBO:0000176</v>
      </c>
      <c r="Y1772">
        <v>0</v>
      </c>
      <c r="Z1772" t="str" cm="1">
        <f t="array" ref="Z1772">IFERROR(_xlfn.UNIQUE(_xlfn.TEXTSPLIT(SUBSTITUTE(SUBSTITUTE(SUBSTITUTE(SUBSTITUTE(P1772," or "," ")," and "," "),"(",""),")","")," "),TRUE),"")</f>
        <v>rt1406</v>
      </c>
    </row>
    <row r="1773" spans="12:27" x14ac:dyDescent="0.2">
      <c r="L1773" t="str">
        <v>ARABRy_c</v>
      </c>
      <c r="M1773" t="str">
        <v>Arabinose reductase</v>
      </c>
      <c r="N1773" t="str">
        <v>arab__L_c + h_c + nadph_c &lt;=&gt; abt__L_c + nadp_c</v>
      </c>
      <c r="O1773" t="str">
        <v>Alternative carbon metabolism</v>
      </c>
      <c r="P1773" t="str">
        <v>rt5845</v>
      </c>
      <c r="Q1773">
        <v>-1000</v>
      </c>
      <c r="R1773">
        <v>1000</v>
      </c>
      <c r="S1773">
        <v>0</v>
      </c>
      <c r="T1773" t="str">
        <v>1.1.1.21</v>
      </c>
      <c r="U1773" t="str">
        <v>R01759</v>
      </c>
      <c r="V1773">
        <v>0</v>
      </c>
      <c r="W1773">
        <v>0</v>
      </c>
      <c r="X1773" t="str">
        <v>SBO:0000176</v>
      </c>
      <c r="Y1773">
        <v>0</v>
      </c>
      <c r="Z1773" t="str" cm="1">
        <f t="array" ref="Z1773">IFERROR(_xlfn.UNIQUE(_xlfn.TEXTSPLIT(SUBSTITUTE(SUBSTITUTE(SUBSTITUTE(SUBSTITUTE(P1773," or "," ")," and "," "),"(",""),")","")," "),TRUE),"")</f>
        <v>rt5845</v>
      </c>
    </row>
    <row r="1774" spans="12:27" x14ac:dyDescent="0.2">
      <c r="L1774" t="str">
        <v>XYLURy_c</v>
      </c>
      <c r="M1774" t="str">
        <v>Xylulose reductase (NADPH)</v>
      </c>
      <c r="N1774" t="str">
        <v>h_c + nadph_c + xylu__L_c --&gt; nadp_c + xylt_c</v>
      </c>
      <c r="O1774" t="str">
        <v>Alternative carbon metabolism</v>
      </c>
      <c r="P1774" t="str">
        <v>rt0620 or rt0736</v>
      </c>
      <c r="Q1774">
        <v>0</v>
      </c>
      <c r="R1774">
        <v>0</v>
      </c>
      <c r="S1774">
        <v>0</v>
      </c>
      <c r="T1774" t="str">
        <v>1.1.1.10</v>
      </c>
      <c r="U1774" t="str">
        <v>R01904</v>
      </c>
      <c r="V1774">
        <v>0</v>
      </c>
      <c r="W1774">
        <v>0</v>
      </c>
      <c r="X1774" t="str">
        <v>SBO:0000176</v>
      </c>
      <c r="Y1774" t="str">
        <v>Knockout to prevent transhydrogenase activity when being active in conjunction with the same metabolic activity using NADH as cofactor (XYLURx_c). turn off due to unclear physiological role and this being active create a transhydrogenase cycle</v>
      </c>
      <c r="Z1774" t="str" cm="1">
        <f t="array" ref="Z1774:AA1774">IFERROR(_xlfn.UNIQUE(_xlfn.TEXTSPLIT(SUBSTITUTE(SUBSTITUTE(SUBSTITUTE(SUBSTITUTE(P1774," or "," ")," and "," "),"(",""),")","")," "),TRUE),"")</f>
        <v>rt0620</v>
      </c>
      <c r="AA1774" t="str">
        <v>rt0736</v>
      </c>
    </row>
    <row r="1775" spans="12:27" x14ac:dyDescent="0.2">
      <c r="L1775" t="str">
        <v>XYLURx_c</v>
      </c>
      <c r="M1775" t="str">
        <v>Xylulose reductase (NADH)</v>
      </c>
      <c r="N1775" t="str">
        <v>h_c + nadh_c + xylu__L_c --&gt; nad_c + xylt_c</v>
      </c>
      <c r="O1775" t="str">
        <v>Alternative carbon metabolism</v>
      </c>
      <c r="P1775" t="str">
        <v>rt0620 or rt0736</v>
      </c>
      <c r="Q1775">
        <v>0</v>
      </c>
      <c r="R1775">
        <v>0</v>
      </c>
      <c r="S1775">
        <v>0</v>
      </c>
      <c r="T1775" t="str">
        <v>1.1.1.15</v>
      </c>
      <c r="U1775" t="str">
        <v>R05831</v>
      </c>
      <c r="V1775">
        <v>0</v>
      </c>
      <c r="W1775">
        <v>0</v>
      </c>
      <c r="X1775" t="str">
        <v>SBO:0000176</v>
      </c>
      <c r="Y1775" t="str">
        <v>turn off due to unclear physiological role and this being active create a transhydrogenase cycle</v>
      </c>
      <c r="Z1775" t="str" cm="1">
        <f t="array" ref="Z1775:AA1775">IFERROR(_xlfn.UNIQUE(_xlfn.TEXTSPLIT(SUBSTITUTE(SUBSTITUTE(SUBSTITUTE(SUBSTITUTE(P1775," or "," ")," and "," "),"(",""),")","")," "),TRUE),"")</f>
        <v>rt0620</v>
      </c>
      <c r="AA1775" t="str">
        <v>rt0736</v>
      </c>
    </row>
    <row r="1776" spans="12:27" x14ac:dyDescent="0.2">
      <c r="L1776" t="str">
        <v>RBK_D_c</v>
      </c>
      <c r="M1776" t="str">
        <v>D-ribulokinase (D-ribulose)</v>
      </c>
      <c r="N1776" t="str">
        <v>atp_c + rbl__D_c --&gt; adp_c + h_c + ru5p__D_c</v>
      </c>
      <c r="O1776" t="str">
        <v>Alternative carbon metabolism</v>
      </c>
      <c r="P1776" t="str">
        <v>rt6000</v>
      </c>
      <c r="Q1776">
        <v>0</v>
      </c>
      <c r="R1776">
        <v>1000</v>
      </c>
      <c r="S1776">
        <v>0</v>
      </c>
      <c r="T1776" t="str">
        <v>2.7.1.47</v>
      </c>
      <c r="U1776" t="str">
        <v>R01526</v>
      </c>
      <c r="V1776">
        <v>0</v>
      </c>
      <c r="W1776">
        <v>0</v>
      </c>
      <c r="X1776" t="str">
        <v>SBO:0000176</v>
      </c>
      <c r="Y1776">
        <v>0</v>
      </c>
      <c r="Z1776" t="str" cm="1">
        <f t="array" ref="Z1776">IFERROR(_xlfn.UNIQUE(_xlfn.TEXTSPLIT(SUBSTITUTE(SUBSTITUTE(SUBSTITUTE(SUBSTITUTE(P1776," or "," ")," and "," "),"(",""),")","")," "),TRUE),"")</f>
        <v>rt6000</v>
      </c>
    </row>
    <row r="1777" spans="12:27" x14ac:dyDescent="0.2">
      <c r="L1777" t="str">
        <v>GTPDPDP_c</v>
      </c>
      <c r="M1777" t="str">
        <v>Guanosine-5'-triphosphate,3'-diphosphate diphosphatase</v>
      </c>
      <c r="N1777" t="str">
        <v>gdptp_c + h2o_c --&gt; h_c + pi_c + ppgpp_c</v>
      </c>
      <c r="O1777" t="str">
        <v>Purine metabolism</v>
      </c>
      <c r="P1777" t="str">
        <v>rt6258 or rt1567</v>
      </c>
      <c r="Q1777">
        <v>0</v>
      </c>
      <c r="R1777">
        <v>1000</v>
      </c>
      <c r="S1777">
        <v>0</v>
      </c>
      <c r="T1777" t="str">
        <v>3.6.1.11</v>
      </c>
      <c r="U1777" t="str">
        <v>R03409</v>
      </c>
      <c r="V1777">
        <v>0</v>
      </c>
      <c r="W1777">
        <v>0</v>
      </c>
      <c r="X1777" t="str">
        <v>SBO:0000176</v>
      </c>
      <c r="Y1777">
        <v>0</v>
      </c>
      <c r="Z1777" t="str" cm="1">
        <f t="array" ref="Z1777:AA1777">IFERROR(_xlfn.UNIQUE(_xlfn.TEXTSPLIT(SUBSTITUTE(SUBSTITUTE(SUBSTITUTE(SUBSTITUTE(P1777," or "," ")," and "," "),"(",""),")","")," "),TRUE),"")</f>
        <v>rt6258</v>
      </c>
      <c r="AA1777" t="str">
        <v>rt1567</v>
      </c>
    </row>
    <row r="1778" spans="12:27" x14ac:dyDescent="0.2">
      <c r="L1778" t="str">
        <v>PPGPPDP_c</v>
      </c>
      <c r="M1778" t="str">
        <v>Guanosine-3',5'-bis(diphosphate) 3'-diphosphatase</v>
      </c>
      <c r="N1778" t="str">
        <v>h2o_c + ppgpp_c --&gt; gdp_c + h_c + ppi_c</v>
      </c>
      <c r="O1778" t="str">
        <v>Purine metabolism</v>
      </c>
      <c r="P1778" t="str">
        <v>rt8139</v>
      </c>
      <c r="Q1778">
        <v>0</v>
      </c>
      <c r="R1778">
        <v>1000</v>
      </c>
      <c r="S1778">
        <v>0</v>
      </c>
      <c r="T1778" t="str">
        <v>3.1.7.2</v>
      </c>
      <c r="U1778" t="str">
        <v>R00336</v>
      </c>
      <c r="V1778">
        <v>0</v>
      </c>
      <c r="W1778">
        <v>0</v>
      </c>
      <c r="X1778" t="str">
        <v>SBO:0000176</v>
      </c>
      <c r="Y1778">
        <v>0</v>
      </c>
      <c r="Z1778" t="str" cm="1">
        <f t="array" ref="Z1778">IFERROR(_xlfn.UNIQUE(_xlfn.TEXTSPLIT(SUBSTITUTE(SUBSTITUTE(SUBSTITUTE(SUBSTITUTE(P1778," or "," ")," and "," "),"(",""),")","")," "),TRUE),"")</f>
        <v>rt8139</v>
      </c>
    </row>
    <row r="1779" spans="12:27" x14ac:dyDescent="0.2">
      <c r="L1779" t="str">
        <v>2OGMAH_c</v>
      </c>
      <c r="M1779" t="str">
        <v>2-oxoglutaramate amidohydrolase</v>
      </c>
      <c r="N1779" t="str">
        <v>2ogm_c + h2o_c --&gt; akg_c + nh4_c</v>
      </c>
      <c r="O1779" t="str">
        <v>Alanine, aspartate and glutamate metabolism</v>
      </c>
      <c r="P1779" t="str">
        <v>rt6557</v>
      </c>
      <c r="Q1779">
        <v>0</v>
      </c>
      <c r="R1779">
        <v>1000</v>
      </c>
      <c r="S1779">
        <v>0</v>
      </c>
      <c r="T1779" t="str">
        <v>3.5.1.3</v>
      </c>
      <c r="U1779" t="str">
        <v>R00269</v>
      </c>
      <c r="V1779">
        <v>0</v>
      </c>
      <c r="W1779">
        <v>0</v>
      </c>
      <c r="X1779" t="str">
        <v>SBO:0000176</v>
      </c>
      <c r="Y1779">
        <v>0</v>
      </c>
      <c r="Z1779" t="str" cm="1">
        <f t="array" ref="Z1779">IFERROR(_xlfn.UNIQUE(_xlfn.TEXTSPLIT(SUBSTITUTE(SUBSTITUTE(SUBSTITUTE(SUBSTITUTE(P1779," or "," ")," and "," "),"(",""),")","")," "),TRUE),"")</f>
        <v>rt6557</v>
      </c>
    </row>
    <row r="1780" spans="12:27" x14ac:dyDescent="0.2">
      <c r="L1780" t="str">
        <v>2OSUCAH_c</v>
      </c>
      <c r="M1780" t="str">
        <v>2-oxosuccinamate amidohydrolase</v>
      </c>
      <c r="N1780" t="str">
        <v>2osucc_c + h2o_c --&gt; nh4_c + oaa_c</v>
      </c>
      <c r="O1780" t="str">
        <v>Alanine, aspartate and glutamate metabolism</v>
      </c>
      <c r="P1780" t="str">
        <v>rt6557</v>
      </c>
      <c r="Q1780">
        <v>0</v>
      </c>
      <c r="R1780">
        <v>1000</v>
      </c>
      <c r="S1780">
        <v>0</v>
      </c>
      <c r="T1780" t="str">
        <v>3.5.1.3</v>
      </c>
      <c r="U1780" t="str">
        <v>R00348</v>
      </c>
      <c r="V1780">
        <v>0</v>
      </c>
      <c r="W1780">
        <v>0</v>
      </c>
      <c r="X1780" t="str">
        <v>SBO:0000176</v>
      </c>
      <c r="Y1780">
        <v>0</v>
      </c>
      <c r="Z1780" t="str" cm="1">
        <f t="array" ref="Z1780">IFERROR(_xlfn.UNIQUE(_xlfn.TEXTSPLIT(SUBSTITUTE(SUBSTITUTE(SUBSTITUTE(SUBSTITUTE(P1780," or "," ")," and "," "),"(",""),")","")," "),TRUE),"")</f>
        <v>rt6557</v>
      </c>
    </row>
    <row r="1781" spans="12:27" x14ac:dyDescent="0.2">
      <c r="L1781" t="str">
        <v>ORNCD_m</v>
      </c>
      <c r="M1781" t="str">
        <v>ornithine cyclodeaminase</v>
      </c>
      <c r="N1781" t="str">
        <v>orn_m --&gt; nh4_m + pro__L_m</v>
      </c>
      <c r="O1781" t="str">
        <v>Arginine and proline metabolism</v>
      </c>
      <c r="P1781" t="str">
        <v>rt6574</v>
      </c>
      <c r="Q1781">
        <v>0</v>
      </c>
      <c r="R1781">
        <v>1000</v>
      </c>
      <c r="S1781">
        <v>0</v>
      </c>
      <c r="T1781" t="str">
        <v>4.3.1.12</v>
      </c>
      <c r="U1781" t="str">
        <v>R00671</v>
      </c>
      <c r="V1781">
        <v>0</v>
      </c>
      <c r="W1781">
        <v>0</v>
      </c>
      <c r="X1781" t="str">
        <v>SBO:0000176</v>
      </c>
      <c r="Y1781">
        <v>0</v>
      </c>
      <c r="Z1781" t="str" cm="1">
        <f t="array" ref="Z1781">IFERROR(_xlfn.UNIQUE(_xlfn.TEXTSPLIT(SUBSTITUTE(SUBSTITUTE(SUBSTITUTE(SUBSTITUTE(P1781," or "," ")," and "," "),"(",""),")","")," "),TRUE),"")</f>
        <v>rt6574</v>
      </c>
    </row>
    <row r="1782" spans="12:27" x14ac:dyDescent="0.2">
      <c r="L1782" t="str">
        <v>GBBOX_c</v>
      </c>
      <c r="M1782" t="str">
        <v>Gamma-butyrobetaine dioxygenase</v>
      </c>
      <c r="N1782" t="str">
        <v>akg_c + gbbtn_c + o2_c --&gt; co2_c + crn_c + succ_c</v>
      </c>
      <c r="O1782" t="str">
        <v>Lysine metabolism</v>
      </c>
      <c r="P1782" t="str">
        <v>rt6692</v>
      </c>
      <c r="Q1782">
        <v>0</v>
      </c>
      <c r="R1782">
        <v>1000</v>
      </c>
      <c r="S1782">
        <v>0</v>
      </c>
      <c r="T1782" t="str">
        <v>1.14.11.1</v>
      </c>
      <c r="U1782" t="str">
        <v>R02397</v>
      </c>
      <c r="V1782">
        <v>0</v>
      </c>
      <c r="W1782">
        <v>0</v>
      </c>
      <c r="X1782" t="str">
        <v>SBO:0000176</v>
      </c>
      <c r="Y1782">
        <v>0</v>
      </c>
      <c r="Z1782" t="str" cm="1">
        <f t="array" ref="Z1782">IFERROR(_xlfn.UNIQUE(_xlfn.TEXTSPLIT(SUBSTITUTE(SUBSTITUTE(SUBSTITUTE(SUBSTITUTE(P1782," or "," ")," and "," "),"(",""),")","")," "),TRUE),"")</f>
        <v>rt6692</v>
      </c>
    </row>
    <row r="1783" spans="12:27" x14ac:dyDescent="0.2">
      <c r="L1783" t="str">
        <v>HACD40y_c</v>
      </c>
      <c r="M1783" t="str">
        <v>3-hydroxybutyryl-CoA dehydrogenase</v>
      </c>
      <c r="N1783" t="str">
        <v>3hbcoa__S_c + nadp_c &lt;=&gt; aacoa_c + h_c + nadph_c</v>
      </c>
      <c r="O1783" t="str">
        <v>Benzoate degradation</v>
      </c>
      <c r="P1783" t="str">
        <v>rt6812</v>
      </c>
      <c r="Q1783">
        <v>-1000</v>
      </c>
      <c r="R1783">
        <v>1000</v>
      </c>
      <c r="S1783">
        <v>0</v>
      </c>
      <c r="T1783" t="str">
        <v>1.1.1.157</v>
      </c>
      <c r="U1783" t="str">
        <v>R01976</v>
      </c>
      <c r="V1783">
        <v>0</v>
      </c>
      <c r="W1783">
        <v>0</v>
      </c>
      <c r="X1783" t="str">
        <v>SBO:0000176</v>
      </c>
      <c r="Y1783">
        <v>0</v>
      </c>
      <c r="Z1783" t="str" cm="1">
        <f t="array" ref="Z1783">IFERROR(_xlfn.UNIQUE(_xlfn.TEXTSPLIT(SUBSTITUTE(SUBSTITUTE(SUBSTITUTE(SUBSTITUTE(P1783," or "," ")," and "," "),"(",""),")","")," "),TRUE),"")</f>
        <v>rt6812</v>
      </c>
    </row>
    <row r="1784" spans="12:27" x14ac:dyDescent="0.2">
      <c r="L1784" t="str">
        <v>UDPGLDC_c</v>
      </c>
      <c r="M1784" t="str">
        <v>UDP-D-glucuronate carboxy-lyase (UDP-D-xylose-forming)</v>
      </c>
      <c r="N1784" t="str">
        <v>h_c + udpglcur_c --&gt; co2_c + udpxyl_c</v>
      </c>
      <c r="O1784" t="str">
        <v>Amino sugar and nucleotide sugar metabolism</v>
      </c>
      <c r="P1784" t="str">
        <v>rt7050</v>
      </c>
      <c r="Q1784">
        <v>0</v>
      </c>
      <c r="R1784">
        <v>1000</v>
      </c>
      <c r="S1784">
        <v>0</v>
      </c>
      <c r="T1784" t="str">
        <v>4.1.1.35</v>
      </c>
      <c r="U1784" t="str">
        <v>R01384</v>
      </c>
      <c r="V1784">
        <v>0</v>
      </c>
      <c r="W1784">
        <v>0</v>
      </c>
      <c r="X1784" t="str">
        <v>SBO:0000176</v>
      </c>
      <c r="Y1784">
        <v>0</v>
      </c>
      <c r="Z1784" t="str" cm="1">
        <f t="array" ref="Z1784">IFERROR(_xlfn.UNIQUE(_xlfn.TEXTSPLIT(SUBSTITUTE(SUBSTITUTE(SUBSTITUTE(SUBSTITUTE(P1784," or "," ")," and "," "),"(",""),")","")," "),TRUE),"")</f>
        <v>rt7050</v>
      </c>
    </row>
    <row r="1785" spans="12:27" x14ac:dyDescent="0.2">
      <c r="L1785" t="str">
        <v>FRMDAH_c</v>
      </c>
      <c r="M1785" t="str">
        <v>Formamide amidohydrolase</v>
      </c>
      <c r="N1785" t="str">
        <v>frmd_c + h2o_c --&gt; for_c + nh4_c</v>
      </c>
      <c r="O1785" t="str">
        <v>Cyanoamino acid metabolism</v>
      </c>
      <c r="P1785" t="str">
        <v>rt7438</v>
      </c>
      <c r="Q1785">
        <v>0</v>
      </c>
      <c r="R1785">
        <v>1000</v>
      </c>
      <c r="S1785">
        <v>0</v>
      </c>
      <c r="T1785" t="str">
        <v>3.5.1.49</v>
      </c>
      <c r="U1785" t="str">
        <v>R00524</v>
      </c>
      <c r="V1785">
        <v>0</v>
      </c>
      <c r="W1785">
        <v>0</v>
      </c>
      <c r="X1785" t="str">
        <v>SBO:0000176</v>
      </c>
      <c r="Y1785">
        <v>0</v>
      </c>
      <c r="Z1785" t="str" cm="1">
        <f t="array" ref="Z1785">IFERROR(_xlfn.UNIQUE(_xlfn.TEXTSPLIT(SUBSTITUTE(SUBSTITUTE(SUBSTITUTE(SUBSTITUTE(P1785," or "," ")," and "," "),"(",""),")","")," "),TRUE),"")</f>
        <v>rt7438</v>
      </c>
    </row>
    <row r="1786" spans="12:27" x14ac:dyDescent="0.2">
      <c r="L1786" t="str">
        <v>MGCH_m</v>
      </c>
      <c r="M1786" t="str">
        <v>methylglutaconyl-CoA hydratase</v>
      </c>
      <c r="N1786" t="str">
        <v>hmgcoa_m &lt;=&gt; 3mgcoa_m + h2o_m</v>
      </c>
      <c r="O1786" t="str">
        <v>Valine, leucine and isoleucine metabolism</v>
      </c>
      <c r="P1786" t="str">
        <v>rt7760</v>
      </c>
      <c r="Q1786">
        <v>-1000</v>
      </c>
      <c r="R1786">
        <v>1000</v>
      </c>
      <c r="S1786">
        <v>0</v>
      </c>
      <c r="T1786" t="str">
        <v>4.2.1.18</v>
      </c>
      <c r="U1786" t="str">
        <v>R02085</v>
      </c>
      <c r="V1786">
        <v>0</v>
      </c>
      <c r="W1786">
        <v>0</v>
      </c>
      <c r="X1786" t="str">
        <v>SBO:0000176</v>
      </c>
      <c r="Y1786">
        <v>0</v>
      </c>
      <c r="Z1786" t="str" cm="1">
        <f t="array" ref="Z1786">IFERROR(_xlfn.UNIQUE(_xlfn.TEXTSPLIT(SUBSTITUTE(SUBSTITUTE(SUBSTITUTE(SUBSTITUTE(P1786," or "," ")," and "," "),"(",""),")","")," "),TRUE),"")</f>
        <v>rt7760</v>
      </c>
    </row>
    <row r="1787" spans="12:27" x14ac:dyDescent="0.2">
      <c r="L1787" t="str">
        <v>ADPRDP_m</v>
      </c>
      <c r="M1787" t="str">
        <v>ADP-ribose diphosphatase</v>
      </c>
      <c r="N1787" t="str">
        <v>adprib_m + h2o_m --&gt; amp_m + 2.0 h_m + r5p_m</v>
      </c>
      <c r="O1787" t="str">
        <v>Purine metabolism</v>
      </c>
      <c r="P1787" t="str">
        <v>rt8143</v>
      </c>
      <c r="Q1787">
        <v>0</v>
      </c>
      <c r="R1787">
        <v>1000</v>
      </c>
      <c r="S1787">
        <v>0</v>
      </c>
      <c r="T1787" t="str">
        <v>3.6.1.13</v>
      </c>
      <c r="U1787" t="str">
        <v>R01054</v>
      </c>
      <c r="V1787">
        <v>0</v>
      </c>
      <c r="W1787">
        <v>0</v>
      </c>
      <c r="X1787" t="str">
        <v>SBO:0000176</v>
      </c>
      <c r="Y1787">
        <v>0</v>
      </c>
      <c r="Z1787" t="str" cm="1">
        <f t="array" ref="Z1787">IFERROR(_xlfn.UNIQUE(_xlfn.TEXTSPLIT(SUBSTITUTE(SUBSTITUTE(SUBSTITUTE(SUBSTITUTE(P1787," or "," ")," and "," "),"(",""),")","")," "),TRUE),"")</f>
        <v>rt8143</v>
      </c>
    </row>
    <row r="1788" spans="12:27" x14ac:dyDescent="0.2">
      <c r="L1788" t="str">
        <v>G6PE_c</v>
      </c>
      <c r="M1788" t="str">
        <v>glucose-6-phosphate 1-epimerase</v>
      </c>
      <c r="N1788" t="str">
        <v>g6p_a_c &lt;=&gt; g6p_b_c</v>
      </c>
      <c r="O1788" t="str">
        <v>Alternative carbon metabolism</v>
      </c>
      <c r="P1788" t="str">
        <v>rt8255</v>
      </c>
      <c r="Q1788">
        <v>-1000</v>
      </c>
      <c r="R1788">
        <v>1000</v>
      </c>
      <c r="S1788">
        <v>0</v>
      </c>
      <c r="T1788" t="str">
        <v>5.1.3.15</v>
      </c>
      <c r="U1788" t="str">
        <v>R02739</v>
      </c>
      <c r="V1788">
        <v>0</v>
      </c>
      <c r="W1788">
        <v>0</v>
      </c>
      <c r="X1788" t="str">
        <v>SBO:0000176</v>
      </c>
      <c r="Y1788">
        <v>0</v>
      </c>
      <c r="Z1788" t="str" cm="1">
        <f t="array" ref="Z1788">IFERROR(_xlfn.UNIQUE(_xlfn.TEXTSPLIT(SUBSTITUTE(SUBSTITUTE(SUBSTITUTE(SUBSTITUTE(P1788," or "," ")," and "," "),"(",""),")","")," "),TRUE),"")</f>
        <v>rt8255</v>
      </c>
    </row>
    <row r="1789" spans="12:27" x14ac:dyDescent="0.2">
      <c r="L1789" t="str">
        <v>SULFOX2_c</v>
      </c>
      <c r="M1789" t="str">
        <v>Sulfite oxidase</v>
      </c>
      <c r="N1789" t="str">
        <v>h2o_c + o2_c + so3_c --&gt; h_c + h2o2_c + so4_c</v>
      </c>
      <c r="O1789" t="str">
        <v>Sulfur metabolism</v>
      </c>
      <c r="P1789" t="str">
        <v>rt8390</v>
      </c>
      <c r="Q1789">
        <v>0</v>
      </c>
      <c r="R1789">
        <v>1000</v>
      </c>
      <c r="S1789">
        <v>0</v>
      </c>
      <c r="T1789" t="str">
        <v>1.8.3.1</v>
      </c>
      <c r="U1789" t="str">
        <v>R00533</v>
      </c>
      <c r="V1789">
        <v>0</v>
      </c>
      <c r="W1789">
        <v>0</v>
      </c>
      <c r="X1789" t="str">
        <v>SBO:0000176</v>
      </c>
      <c r="Y1789">
        <v>0</v>
      </c>
      <c r="Z1789" t="str" cm="1">
        <f t="array" ref="Z1789">IFERROR(_xlfn.UNIQUE(_xlfn.TEXTSPLIT(SUBSTITUTE(SUBSTITUTE(SUBSTITUTE(SUBSTITUTE(P1789," or "," ")," and "," "),"(",""),")","")," "),TRUE),"")</f>
        <v>rt8390</v>
      </c>
    </row>
    <row r="1790" spans="12:27" x14ac:dyDescent="0.2">
      <c r="L1790" t="str">
        <v>MANNAN14H_c</v>
      </c>
      <c r="M1790" t="str">
        <v>1,4-beta-D-mannan hydrolase</v>
      </c>
      <c r="N1790" t="str">
        <v>h2o_c + mannan14_c --&gt; man_c</v>
      </c>
      <c r="O1790" t="str">
        <v>Alternative carbon metabolism</v>
      </c>
      <c r="P1790" t="str">
        <v>rt0045</v>
      </c>
      <c r="Q1790">
        <v>0</v>
      </c>
      <c r="R1790">
        <v>1000</v>
      </c>
      <c r="S1790">
        <v>0</v>
      </c>
      <c r="T1790" t="str">
        <v>3.2.1.78</v>
      </c>
      <c r="U1790" t="str">
        <v>R01332</v>
      </c>
      <c r="V1790">
        <v>0</v>
      </c>
      <c r="W1790">
        <v>0</v>
      </c>
      <c r="X1790" t="str">
        <v>SBO:0000176</v>
      </c>
      <c r="Y1790">
        <v>0</v>
      </c>
      <c r="Z1790" t="str" cm="1">
        <f t="array" ref="Z1790">IFERROR(_xlfn.UNIQUE(_xlfn.TEXTSPLIT(SUBSTITUTE(SUBSTITUTE(SUBSTITUTE(SUBSTITUTE(P1790," or "," ")," and "," "),"(",""),")","")," "),TRUE),"")</f>
        <v>rt0045</v>
      </c>
    </row>
    <row r="1791" spans="12:27" x14ac:dyDescent="0.2">
      <c r="L1791" t="str">
        <v>AEPI1_c</v>
      </c>
      <c r="M1791" t="str">
        <v>D-glucose 1-epimerase</v>
      </c>
      <c r="N1791" t="str">
        <v>glc__D_c &lt;=&gt; glc__bD_c</v>
      </c>
      <c r="O1791" t="str">
        <v>Alternative carbon metabolism</v>
      </c>
      <c r="P1791" t="str">
        <v>rt0136</v>
      </c>
      <c r="Q1791">
        <v>-1000</v>
      </c>
      <c r="R1791">
        <v>1000</v>
      </c>
      <c r="S1791">
        <v>0</v>
      </c>
      <c r="T1791" t="str">
        <v>5.1.3.3</v>
      </c>
      <c r="U1791" t="str">
        <v>R01602</v>
      </c>
      <c r="V1791">
        <v>0</v>
      </c>
      <c r="W1791">
        <v>0</v>
      </c>
      <c r="X1791" t="str">
        <v>SBO:0000176</v>
      </c>
      <c r="Y1791">
        <v>0</v>
      </c>
      <c r="Z1791" t="str" cm="1">
        <f t="array" ref="Z1791">IFERROR(_xlfn.UNIQUE(_xlfn.TEXTSPLIT(SUBSTITUTE(SUBSTITUTE(SUBSTITUTE(SUBSTITUTE(P1791," or "," ")," and "," "),"(",""),")","")," "),TRUE),"")</f>
        <v>rt0136</v>
      </c>
    </row>
    <row r="1792" spans="12:27" x14ac:dyDescent="0.2">
      <c r="L1792" t="str">
        <v>AEPI2_c</v>
      </c>
      <c r="M1792" t="str">
        <v>D-galactose 1-epimerase</v>
      </c>
      <c r="N1792" t="str">
        <v>gal_c &lt;=&gt; gal__bD_c</v>
      </c>
      <c r="O1792" t="str">
        <v>Alternative carbon metabolism</v>
      </c>
      <c r="P1792" t="str">
        <v>rt0136</v>
      </c>
      <c r="Q1792">
        <v>-1000</v>
      </c>
      <c r="R1792">
        <v>1000</v>
      </c>
      <c r="S1792">
        <v>0</v>
      </c>
      <c r="T1792" t="str">
        <v>5.1.3.3</v>
      </c>
      <c r="U1792" t="str">
        <v>R10619</v>
      </c>
      <c r="V1792">
        <v>0</v>
      </c>
      <c r="W1792">
        <v>0</v>
      </c>
      <c r="X1792" t="str">
        <v>SBO:0000176</v>
      </c>
      <c r="Y1792">
        <v>0</v>
      </c>
      <c r="Z1792" t="str" cm="1">
        <f t="array" ref="Z1792">IFERROR(_xlfn.UNIQUE(_xlfn.TEXTSPLIT(SUBSTITUTE(SUBSTITUTE(SUBSTITUTE(SUBSTITUTE(P1792," or "," ")," and "," "),"(",""),")","")," "),TRUE),"")</f>
        <v>rt0136</v>
      </c>
    </row>
    <row r="1793" spans="12:27" x14ac:dyDescent="0.2">
      <c r="L1793" t="str">
        <v>GALOX_e</v>
      </c>
      <c r="M1793" t="str">
        <v>Galactose oxidase</v>
      </c>
      <c r="N1793" t="str">
        <v>gal_e + o2_e --&gt; galhda_e + h2o2_e</v>
      </c>
      <c r="O1793" t="str">
        <v>Alternative carbon metabolism</v>
      </c>
      <c r="P1793" t="str">
        <v>rt0174</v>
      </c>
      <c r="Q1793">
        <v>0</v>
      </c>
      <c r="R1793">
        <v>1000</v>
      </c>
      <c r="S1793">
        <v>0</v>
      </c>
      <c r="T1793" t="str">
        <v>1.1.3.9</v>
      </c>
      <c r="U1793" t="str">
        <v>R01099</v>
      </c>
      <c r="V1793">
        <v>0</v>
      </c>
      <c r="W1793">
        <v>0</v>
      </c>
      <c r="X1793" t="str">
        <v>SBO:0000176</v>
      </c>
      <c r="Y1793">
        <v>0</v>
      </c>
      <c r="Z1793" t="str" cm="1">
        <f t="array" ref="Z1793">IFERROR(_xlfn.UNIQUE(_xlfn.TEXTSPLIT(SUBSTITUTE(SUBSTITUTE(SUBSTITUTE(SUBSTITUTE(P1793," or "," ")," and "," "),"(",""),")","")," "),TRUE),"")</f>
        <v>rt0174</v>
      </c>
    </row>
    <row r="1794" spans="12:27" x14ac:dyDescent="0.2">
      <c r="L1794" t="str">
        <v>ACPCS_c</v>
      </c>
      <c r="M1794" t="str">
        <v>1-aminocyclopropane-1-carboxylate synthase</v>
      </c>
      <c r="N1794" t="str">
        <v>amet_c &lt;=&gt; 1acpc_c + 5mta_c + h_c</v>
      </c>
      <c r="O1794" t="str">
        <v>Cysteine and methionine metabolism</v>
      </c>
      <c r="P1794" t="str">
        <v>rt0245</v>
      </c>
      <c r="Q1794">
        <v>-1000</v>
      </c>
      <c r="R1794">
        <v>1000</v>
      </c>
      <c r="S1794">
        <v>0</v>
      </c>
      <c r="T1794" t="str">
        <v>4.4.1.14</v>
      </c>
      <c r="U1794" t="str">
        <v>R00179</v>
      </c>
      <c r="V1794">
        <v>0</v>
      </c>
      <c r="W1794">
        <v>0</v>
      </c>
      <c r="X1794" t="str">
        <v>SBO:0000176</v>
      </c>
      <c r="Y1794">
        <v>0</v>
      </c>
      <c r="Z1794" t="str" cm="1">
        <f t="array" ref="Z1794">IFERROR(_xlfn.UNIQUE(_xlfn.TEXTSPLIT(SUBSTITUTE(SUBSTITUTE(SUBSTITUTE(SUBSTITUTE(P1794," or "," ")," and "," "),"(",""),")","")," "),TRUE),"")</f>
        <v>rt0245</v>
      </c>
    </row>
    <row r="1795" spans="12:27" x14ac:dyDescent="0.2">
      <c r="L1795" t="str">
        <v>CATDOX_c</v>
      </c>
      <c r="M1795" t="str">
        <v>catechol 1,2-dioxygenase</v>
      </c>
      <c r="N1795" t="str">
        <v>catechol_c + o2_c --&gt; 2.0 h_c + muco_c</v>
      </c>
      <c r="O1795" t="str">
        <v>Benzoate degradation</v>
      </c>
      <c r="P1795" t="str">
        <v>rt0267</v>
      </c>
      <c r="Q1795">
        <v>0</v>
      </c>
      <c r="R1795">
        <v>1000</v>
      </c>
      <c r="S1795">
        <v>0</v>
      </c>
      <c r="T1795" t="str">
        <v>1.13.11.1</v>
      </c>
      <c r="U1795" t="str">
        <v>R00817</v>
      </c>
      <c r="V1795">
        <v>0</v>
      </c>
      <c r="W1795">
        <v>0</v>
      </c>
      <c r="X1795" t="str">
        <v>SBO:0000176</v>
      </c>
      <c r="Y1795">
        <v>0</v>
      </c>
      <c r="Z1795" t="str" cm="1">
        <f t="array" ref="Z1795">IFERROR(_xlfn.UNIQUE(_xlfn.TEXTSPLIT(SUBSTITUTE(SUBSTITUTE(SUBSTITUTE(SUBSTITUTE(P1795," or "," ")," and "," "),"(",""),")","")," "),TRUE),"")</f>
        <v>rt0267</v>
      </c>
    </row>
    <row r="1796" spans="12:27" x14ac:dyDescent="0.2">
      <c r="L1796" t="str">
        <v>TMLYSOX_m</v>
      </c>
      <c r="M1796" t="str">
        <v>Trimethyllysine dioxygenase</v>
      </c>
      <c r="N1796" t="str">
        <v>akg_m + o2_m + tmlys_m --&gt; 3htmelys_m + co2_m + succ_m</v>
      </c>
      <c r="O1796" t="str">
        <v>Carnitine biosynthesis</v>
      </c>
      <c r="P1796" t="str">
        <v>rt0812</v>
      </c>
      <c r="Q1796">
        <v>0</v>
      </c>
      <c r="R1796">
        <v>1000</v>
      </c>
      <c r="S1796">
        <v>0</v>
      </c>
      <c r="T1796" t="str">
        <v>1.14.11.8</v>
      </c>
      <c r="U1796" t="str">
        <v>R03451</v>
      </c>
      <c r="V1796">
        <v>0</v>
      </c>
      <c r="W1796">
        <v>0</v>
      </c>
      <c r="X1796" t="str">
        <v>SBO:0000176</v>
      </c>
      <c r="Y1796">
        <v>0</v>
      </c>
      <c r="Z1796" t="str" cm="1">
        <f t="array" ref="Z1796">IFERROR(_xlfn.UNIQUE(_xlfn.TEXTSPLIT(SUBSTITUTE(SUBSTITUTE(SUBSTITUTE(SUBSTITUTE(P1796," or "," ")," and "," "),"(",""),")","")," "),TRUE),"")</f>
        <v>rt0812</v>
      </c>
    </row>
    <row r="1797" spans="12:27" x14ac:dyDescent="0.2">
      <c r="L1797" t="str">
        <v>BZHYOX_r</v>
      </c>
      <c r="M1797" t="str">
        <v>benzoate,NADPH:oxygen oxidoreductase</v>
      </c>
      <c r="N1797" t="str">
        <v>bz_r + h_r + nadph_r + o2_r --&gt; 4hbz_r + h2o_r + nadp_r</v>
      </c>
      <c r="O1797" t="str">
        <v>Unassigned</v>
      </c>
      <c r="P1797" t="str">
        <v>rt1936</v>
      </c>
      <c r="Q1797">
        <v>0</v>
      </c>
      <c r="R1797">
        <v>1000</v>
      </c>
      <c r="S1797">
        <v>0</v>
      </c>
      <c r="T1797">
        <v>0</v>
      </c>
      <c r="U1797">
        <v>0</v>
      </c>
      <c r="V1797">
        <v>0</v>
      </c>
      <c r="W1797">
        <v>0</v>
      </c>
      <c r="X1797" t="str">
        <v>SBO:0000176</v>
      </c>
      <c r="Y1797">
        <v>0</v>
      </c>
      <c r="Z1797" t="str" cm="1">
        <f t="array" ref="Z1797">IFERROR(_xlfn.UNIQUE(_xlfn.TEXTSPLIT(SUBSTITUTE(SUBSTITUTE(SUBSTITUTE(SUBSTITUTE(P1797," or "," ")," and "," "),"(",""),")","")," "),TRUE),"")</f>
        <v>rt1936</v>
      </c>
    </row>
    <row r="1798" spans="12:27" x14ac:dyDescent="0.2">
      <c r="L1798" t="str">
        <v>ARAB14LO_x</v>
      </c>
      <c r="M1798" t="str">
        <v>D-arabinono-1,4-lactone oxidase</v>
      </c>
      <c r="N1798" t="str">
        <v>Dara14lac_x + o2_x --&gt; dhDara14lac_x + h2o2_x</v>
      </c>
      <c r="O1798" t="str">
        <v>Unassigned</v>
      </c>
      <c r="P1798" t="str">
        <v>rt2122</v>
      </c>
      <c r="Q1798">
        <v>0</v>
      </c>
      <c r="R1798">
        <v>1000</v>
      </c>
      <c r="S1798">
        <v>0</v>
      </c>
      <c r="T1798">
        <v>0</v>
      </c>
      <c r="U1798">
        <v>0</v>
      </c>
      <c r="V1798">
        <v>0</v>
      </c>
      <c r="W1798">
        <v>0</v>
      </c>
      <c r="X1798" t="str">
        <v>SBO:0000176</v>
      </c>
      <c r="Y1798">
        <v>0</v>
      </c>
      <c r="Z1798" t="str" cm="1">
        <f t="array" ref="Z1798">IFERROR(_xlfn.UNIQUE(_xlfn.TEXTSPLIT(SUBSTITUTE(SUBSTITUTE(SUBSTITUTE(SUBSTITUTE(P1798," or "," ")," and "," "),"(",""),")","")," "),TRUE),"")</f>
        <v>rt2122</v>
      </c>
    </row>
    <row r="1799" spans="12:27" x14ac:dyDescent="0.2">
      <c r="L1799" t="str">
        <v>3OAR80_m</v>
      </c>
      <c r="M1799" t="str">
        <v>3-oxoacyl-ACP reductase (n-C8:0)</v>
      </c>
      <c r="N1799" t="str">
        <v>3ooctACP_m + h_m + nadph_m --&gt; 3hoctACP_m + nadp_m</v>
      </c>
      <c r="O1799" t="str">
        <v>Fatty acid biosynthesis</v>
      </c>
      <c r="P1799" t="str">
        <v>rt1622</v>
      </c>
      <c r="Q1799">
        <v>0</v>
      </c>
      <c r="R1799">
        <v>1000</v>
      </c>
      <c r="S1799">
        <v>0</v>
      </c>
      <c r="T1799">
        <v>0</v>
      </c>
      <c r="U1799">
        <v>0</v>
      </c>
      <c r="V1799">
        <v>0</v>
      </c>
      <c r="W1799">
        <v>0</v>
      </c>
      <c r="X1799" t="str">
        <v>SBO:0000176</v>
      </c>
      <c r="Y1799">
        <v>0</v>
      </c>
      <c r="Z1799" t="str" cm="1">
        <f t="array" ref="Z1799">IFERROR(_xlfn.UNIQUE(_xlfn.TEXTSPLIT(SUBSTITUTE(SUBSTITUTE(SUBSTITUTE(SUBSTITUTE(P1799," or "," ")," and "," "),"(",""),")","")," "),TRUE),"")</f>
        <v>rt1622</v>
      </c>
    </row>
    <row r="1800" spans="12:27" x14ac:dyDescent="0.2">
      <c r="L1800" t="str">
        <v>3OAR60_m</v>
      </c>
      <c r="M1800" t="str">
        <v>3-oxoacyl-ACP reductase (n-C6:0)</v>
      </c>
      <c r="N1800" t="str">
        <v>3ohexACP_m + h_m + nadph_m --&gt; 3hhexACP_m + nadp_m</v>
      </c>
      <c r="O1800" t="str">
        <v>Fatty acid biosynthesis</v>
      </c>
      <c r="P1800" t="str">
        <v>rt1622</v>
      </c>
      <c r="Q1800">
        <v>0</v>
      </c>
      <c r="R1800">
        <v>1000</v>
      </c>
      <c r="S1800">
        <v>0</v>
      </c>
      <c r="T1800">
        <v>0</v>
      </c>
      <c r="U1800">
        <v>0</v>
      </c>
      <c r="V1800">
        <v>0</v>
      </c>
      <c r="W1800">
        <v>0</v>
      </c>
      <c r="X1800" t="str">
        <v>SBO:0000176</v>
      </c>
      <c r="Y1800">
        <v>0</v>
      </c>
      <c r="Z1800" t="str" cm="1">
        <f t="array" ref="Z1800">IFERROR(_xlfn.UNIQUE(_xlfn.TEXTSPLIT(SUBSTITUTE(SUBSTITUTE(SUBSTITUTE(SUBSTITUTE(P1800," or "," ")," and "," "),"(",""),")","")," "),TRUE),"")</f>
        <v>rt1622</v>
      </c>
    </row>
    <row r="1801" spans="12:27" x14ac:dyDescent="0.2">
      <c r="L1801" t="str">
        <v>3OAR40_m</v>
      </c>
      <c r="M1801" t="str">
        <v>3-oxoacyl-ACP reductase (n-C4:0)</v>
      </c>
      <c r="N1801" t="str">
        <v>actACP_m + h_m + nadph_m --&gt; 3hbtACP_m + nadp_m</v>
      </c>
      <c r="O1801" t="str">
        <v>Fatty acid biosynthesis</v>
      </c>
      <c r="P1801" t="str">
        <v>rt1622</v>
      </c>
      <c r="Q1801">
        <v>0</v>
      </c>
      <c r="R1801">
        <v>1000</v>
      </c>
      <c r="S1801">
        <v>0</v>
      </c>
      <c r="T1801">
        <v>0</v>
      </c>
      <c r="U1801">
        <v>0</v>
      </c>
      <c r="V1801">
        <v>0</v>
      </c>
      <c r="W1801">
        <v>0</v>
      </c>
      <c r="X1801" t="str">
        <v>SBO:0000176</v>
      </c>
      <c r="Y1801">
        <v>0</v>
      </c>
      <c r="Z1801" t="str" cm="1">
        <f t="array" ref="Z1801">IFERROR(_xlfn.UNIQUE(_xlfn.TEXTSPLIT(SUBSTITUTE(SUBSTITUTE(SUBSTITUTE(SUBSTITUTE(P1801," or "," ")," and "," "),"(",""),")","")," "),TRUE),"")</f>
        <v>rt1622</v>
      </c>
    </row>
    <row r="1802" spans="12:27" x14ac:dyDescent="0.2">
      <c r="L1802" t="str">
        <v>ACHAH_e</v>
      </c>
      <c r="M1802" t="str">
        <v>Acetylcholine acetylhydrolase</v>
      </c>
      <c r="N1802" t="str">
        <v>ach_e + h2o_e --&gt; ac_e + chol_e + h_e</v>
      </c>
      <c r="O1802" t="str">
        <v>Unassigned</v>
      </c>
      <c r="P1802" t="str">
        <v>rt1203</v>
      </c>
      <c r="Q1802">
        <v>0</v>
      </c>
      <c r="R1802">
        <v>1000</v>
      </c>
      <c r="S1802">
        <v>0</v>
      </c>
      <c r="T1802">
        <v>0</v>
      </c>
      <c r="U1802">
        <v>0</v>
      </c>
      <c r="V1802">
        <v>0</v>
      </c>
      <c r="W1802">
        <v>0</v>
      </c>
      <c r="X1802" t="str">
        <v>SBO:0000176</v>
      </c>
      <c r="Y1802">
        <v>0</v>
      </c>
      <c r="Z1802" t="str" cm="1">
        <f t="array" ref="Z1802">IFERROR(_xlfn.UNIQUE(_xlfn.TEXTSPLIT(SUBSTITUTE(SUBSTITUTE(SUBSTITUTE(SUBSTITUTE(P1802," or "," ")," and "," "),"(",""),")","")," "),TRUE),"")</f>
        <v>rt1203</v>
      </c>
    </row>
    <row r="1803" spans="12:27" x14ac:dyDescent="0.2">
      <c r="L1803" t="str">
        <v>BTS1_m</v>
      </c>
      <c r="M1803" t="str">
        <v>biotin synthase</v>
      </c>
      <c r="N1803" t="str">
        <v>2.0 amet_m + cys__L_m + dtbt_m + 2.0 fdxrd_m --&gt; ala__L_m + btn_m + 2.0 dad_5_m + 2.0 fdxox_m + 2.0 met__L_m</v>
      </c>
      <c r="O1803" t="str">
        <v>Biotin metabolism</v>
      </c>
      <c r="P1803" t="str">
        <v>rt7540</v>
      </c>
      <c r="Q1803">
        <v>0</v>
      </c>
      <c r="R1803">
        <v>1000</v>
      </c>
      <c r="S1803">
        <v>0</v>
      </c>
      <c r="T1803">
        <v>0</v>
      </c>
      <c r="U1803">
        <v>0</v>
      </c>
      <c r="V1803">
        <v>0</v>
      </c>
      <c r="W1803">
        <v>0</v>
      </c>
      <c r="X1803" t="str">
        <v>SBO:0000176</v>
      </c>
      <c r="Y1803">
        <v>0</v>
      </c>
      <c r="Z1803" t="str" cm="1">
        <f t="array" ref="Z1803">IFERROR(_xlfn.UNIQUE(_xlfn.TEXTSPLIT(SUBSTITUTE(SUBSTITUTE(SUBSTITUTE(SUBSTITUTE(P1803," or "," ")," and "," "),"(",""),")","")," "),TRUE),"")</f>
        <v>rt7540</v>
      </c>
    </row>
    <row r="1804" spans="12:27" x14ac:dyDescent="0.2">
      <c r="L1804" t="str">
        <v>FACOAE120_c</v>
      </c>
      <c r="M1804" t="str">
        <v>acyl-CoA thioesterase (n-C12:0)</v>
      </c>
      <c r="N1804" t="str">
        <v>ddcacoa_c + h2o_c --&gt; coa_c + ddca_c + h_c</v>
      </c>
      <c r="O1804" t="str">
        <v>Fatty acid biosynthesis</v>
      </c>
      <c r="P1804" t="str">
        <v>rt4680</v>
      </c>
      <c r="Q1804">
        <v>0</v>
      </c>
      <c r="R1804">
        <v>1000</v>
      </c>
      <c r="S1804">
        <v>0</v>
      </c>
      <c r="T1804" t="str">
        <v>3.1.2.2</v>
      </c>
      <c r="U1804">
        <v>0</v>
      </c>
      <c r="V1804">
        <v>0</v>
      </c>
      <c r="W1804">
        <v>0</v>
      </c>
      <c r="X1804" t="str">
        <v>SBO:0000176</v>
      </c>
      <c r="Y1804">
        <v>0</v>
      </c>
      <c r="Z1804" t="str" cm="1">
        <f t="array" ref="Z1804">IFERROR(_xlfn.UNIQUE(_xlfn.TEXTSPLIT(SUBSTITUTE(SUBSTITUTE(SUBSTITUTE(SUBSTITUTE(P1804," or "," ")," and "," "),"(",""),")","")," "),TRUE),"")</f>
        <v>rt4680</v>
      </c>
    </row>
    <row r="1805" spans="12:27" x14ac:dyDescent="0.2">
      <c r="L1805" t="str">
        <v>FACOAE160_c</v>
      </c>
      <c r="M1805" t="str">
        <v>acyl-CoA thioesterase (n-C16:0)</v>
      </c>
      <c r="N1805" t="str">
        <v>h2o_c + pmtcoa_c --&gt; coa_c + h_c + hdca_c</v>
      </c>
      <c r="O1805" t="str">
        <v>Fatty acid biosynthesis</v>
      </c>
      <c r="P1805" t="str">
        <v>rt4680 or rt0088</v>
      </c>
      <c r="Q1805">
        <v>0</v>
      </c>
      <c r="R1805">
        <v>1000</v>
      </c>
      <c r="S1805">
        <v>0</v>
      </c>
      <c r="T1805" t="str">
        <v>3.1.2.2</v>
      </c>
      <c r="U1805">
        <v>0</v>
      </c>
      <c r="V1805">
        <v>0</v>
      </c>
      <c r="W1805">
        <v>0</v>
      </c>
      <c r="X1805" t="str">
        <v>SBO:0000176</v>
      </c>
      <c r="Y1805">
        <v>0</v>
      </c>
      <c r="Z1805" t="str" cm="1">
        <f t="array" ref="Z1805:AA1805">IFERROR(_xlfn.UNIQUE(_xlfn.TEXTSPLIT(SUBSTITUTE(SUBSTITUTE(SUBSTITUTE(SUBSTITUTE(P1805," or "," ")," and "," "),"(",""),")","")," "),TRUE),"")</f>
        <v>rt4680</v>
      </c>
      <c r="AA1805" t="str">
        <v>rt0088</v>
      </c>
    </row>
    <row r="1806" spans="12:27" x14ac:dyDescent="0.2">
      <c r="L1806" t="str">
        <v>FACOAE140_c</v>
      </c>
      <c r="M1806" t="str">
        <v>acyl-CoA thioesterase (n-C14:0)</v>
      </c>
      <c r="N1806" t="str">
        <v>h2o_c + tdcoa_c --&gt; coa_c + h_c + ttdca_c</v>
      </c>
      <c r="O1806" t="str">
        <v>Fatty acid biosynthesis</v>
      </c>
      <c r="P1806" t="str">
        <v>rt4680</v>
      </c>
      <c r="Q1806">
        <v>0</v>
      </c>
      <c r="R1806">
        <v>1000</v>
      </c>
      <c r="S1806">
        <v>0</v>
      </c>
      <c r="T1806" t="str">
        <v>3.1.2.2</v>
      </c>
      <c r="U1806">
        <v>0</v>
      </c>
      <c r="V1806">
        <v>0</v>
      </c>
      <c r="W1806">
        <v>0</v>
      </c>
      <c r="X1806" t="str">
        <v>SBO:0000176</v>
      </c>
      <c r="Y1806">
        <v>0</v>
      </c>
      <c r="Z1806" t="str" cm="1">
        <f t="array" ref="Z1806">IFERROR(_xlfn.UNIQUE(_xlfn.TEXTSPLIT(SUBSTITUTE(SUBSTITUTE(SUBSTITUTE(SUBSTITUTE(P1806," or "," ")," and "," "),"(",""),")","")," "),TRUE),"")</f>
        <v>rt4680</v>
      </c>
    </row>
    <row r="1807" spans="12:27" x14ac:dyDescent="0.2">
      <c r="L1807" t="str">
        <v>FACOAE180_c</v>
      </c>
      <c r="M1807" t="str">
        <v>acyl-CoA thioesterase (n-C18:0)</v>
      </c>
      <c r="N1807" t="str">
        <v>h2o_c + stcoa_c --&gt; coa_c + h_c + ocdca_c</v>
      </c>
      <c r="O1807" t="str">
        <v>Fatty acid biosynthesis</v>
      </c>
      <c r="P1807" t="str">
        <v>rt4680 or rt0088</v>
      </c>
      <c r="Q1807">
        <v>0</v>
      </c>
      <c r="R1807">
        <v>1000</v>
      </c>
      <c r="S1807">
        <v>0</v>
      </c>
      <c r="T1807" t="str">
        <v>3.1.2.2</v>
      </c>
      <c r="U1807">
        <v>0</v>
      </c>
      <c r="V1807">
        <v>0</v>
      </c>
      <c r="W1807">
        <v>0</v>
      </c>
      <c r="X1807" t="str">
        <v>SBO:0000176</v>
      </c>
      <c r="Y1807">
        <v>0</v>
      </c>
      <c r="Z1807" t="str" cm="1">
        <f t="array" ref="Z1807:AA1807">IFERROR(_xlfn.UNIQUE(_xlfn.TEXTSPLIT(SUBSTITUTE(SUBSTITUTE(SUBSTITUTE(SUBSTITUTE(P1807," or "," ")," and "," "),"(",""),")","")," "),TRUE),"")</f>
        <v>rt4680</v>
      </c>
      <c r="AA1807" t="str">
        <v>rt0088</v>
      </c>
    </row>
    <row r="1808" spans="12:27" x14ac:dyDescent="0.2">
      <c r="L1808" t="str">
        <v>FACOAE161_c</v>
      </c>
      <c r="M1808" t="str">
        <v>acyl-CoA thioesterase (n-16:1)</v>
      </c>
      <c r="N1808" t="str">
        <v>h2o_c + hdcoa_c --&gt; coa_c + h_c + hdcea_c</v>
      </c>
      <c r="O1808" t="str">
        <v>Fatty acid biosynthesis</v>
      </c>
      <c r="P1808" t="str">
        <v>rt4680 or rt0088</v>
      </c>
      <c r="Q1808">
        <v>0</v>
      </c>
      <c r="R1808">
        <v>1000</v>
      </c>
      <c r="S1808">
        <v>0</v>
      </c>
      <c r="T1808" t="str">
        <v>3.1.2.2</v>
      </c>
      <c r="U1808">
        <v>0</v>
      </c>
      <c r="V1808">
        <v>0</v>
      </c>
      <c r="W1808">
        <v>0</v>
      </c>
      <c r="X1808" t="str">
        <v>SBO:0000176</v>
      </c>
      <c r="Y1808">
        <v>0</v>
      </c>
      <c r="Z1808" t="str" cm="1">
        <f t="array" ref="Z1808:AA1808">IFERROR(_xlfn.UNIQUE(_xlfn.TEXTSPLIT(SUBSTITUTE(SUBSTITUTE(SUBSTITUTE(SUBSTITUTE(P1808," or "," ")," and "," "),"(",""),")","")," "),TRUE),"")</f>
        <v>rt4680</v>
      </c>
      <c r="AA1808" t="str">
        <v>rt0088</v>
      </c>
    </row>
    <row r="1809" spans="12:28" x14ac:dyDescent="0.2">
      <c r="L1809" t="str">
        <v>FACOAE181_c</v>
      </c>
      <c r="M1809" t="str">
        <v>acyl-CoA thioesterase (n-18:1)</v>
      </c>
      <c r="N1809" t="str">
        <v>h2o_c + odecoa_c --&gt; coa_c + h_c + ocdcea_c</v>
      </c>
      <c r="O1809" t="str">
        <v>Fatty acid biosynthesis</v>
      </c>
      <c r="P1809" t="str">
        <v>rt4680 or rt0088</v>
      </c>
      <c r="Q1809">
        <v>0</v>
      </c>
      <c r="R1809">
        <v>1000</v>
      </c>
      <c r="S1809">
        <v>0</v>
      </c>
      <c r="T1809" t="str">
        <v>3.1.2.2</v>
      </c>
      <c r="U1809">
        <v>0</v>
      </c>
      <c r="V1809">
        <v>0</v>
      </c>
      <c r="W1809">
        <v>0</v>
      </c>
      <c r="X1809" t="str">
        <v>SBO:0000176</v>
      </c>
      <c r="Y1809">
        <v>0</v>
      </c>
      <c r="Z1809" t="str" cm="1">
        <f t="array" ref="Z1809:AA1809">IFERROR(_xlfn.UNIQUE(_xlfn.TEXTSPLIT(SUBSTITUTE(SUBSTITUTE(SUBSTITUTE(SUBSTITUTE(P1809," or "," ")," and "," "),"(",""),")","")," "),TRUE),"")</f>
        <v>rt4680</v>
      </c>
      <c r="AA1809" t="str">
        <v>rt0088</v>
      </c>
    </row>
    <row r="1810" spans="12:28" x14ac:dyDescent="0.2">
      <c r="L1810" t="str">
        <v>FACOAL200_x</v>
      </c>
      <c r="M1810" t="str">
        <v>fatty-acid--CoA ligase (arachidate)</v>
      </c>
      <c r="N1810" t="str">
        <v>arach_x + atp_x + coa_x --&gt; amp_x + icoscoa_x + ppi_x</v>
      </c>
      <c r="O1810" t="str">
        <v>Fatty acid degradation</v>
      </c>
      <c r="P1810" t="str">
        <v>rt7761</v>
      </c>
      <c r="Q1810">
        <v>0</v>
      </c>
      <c r="R1810">
        <v>1000</v>
      </c>
      <c r="S1810">
        <v>0</v>
      </c>
      <c r="T1810">
        <v>0</v>
      </c>
      <c r="U1810">
        <v>0</v>
      </c>
      <c r="V1810">
        <v>0</v>
      </c>
      <c r="W1810">
        <v>0</v>
      </c>
      <c r="X1810" t="str">
        <v>SBO:0000176</v>
      </c>
      <c r="Y1810">
        <v>0</v>
      </c>
      <c r="Z1810" t="str" cm="1">
        <f t="array" ref="Z1810">IFERROR(_xlfn.UNIQUE(_xlfn.TEXTSPLIT(SUBSTITUTE(SUBSTITUTE(SUBSTITUTE(SUBSTITUTE(P1810," or "," ")," and "," "),"(",""),")","")," "),TRUE),"")</f>
        <v>rt7761</v>
      </c>
    </row>
    <row r="1811" spans="12:28" x14ac:dyDescent="0.2">
      <c r="L1811" t="str">
        <v>FACOAL220_x</v>
      </c>
      <c r="M1811" t="str">
        <v>fatty-acid--CoA ligase (behenate)</v>
      </c>
      <c r="N1811" t="str">
        <v>atp_x + coa_x + docosa_x --&gt; amp_x + docoscoa_x + ppi_x</v>
      </c>
      <c r="O1811" t="str">
        <v>Fatty acid degradation</v>
      </c>
      <c r="P1811" t="str">
        <v>rt7761</v>
      </c>
      <c r="Q1811">
        <v>0</v>
      </c>
      <c r="R1811">
        <v>1000</v>
      </c>
      <c r="S1811">
        <v>0</v>
      </c>
      <c r="T1811">
        <v>0</v>
      </c>
      <c r="U1811">
        <v>0</v>
      </c>
      <c r="V1811">
        <v>0</v>
      </c>
      <c r="W1811">
        <v>0</v>
      </c>
      <c r="X1811" t="str">
        <v>SBO:0000176</v>
      </c>
      <c r="Y1811">
        <v>0</v>
      </c>
      <c r="Z1811" t="str" cm="1">
        <f t="array" ref="Z1811">IFERROR(_xlfn.UNIQUE(_xlfn.TEXTSPLIT(SUBSTITUTE(SUBSTITUTE(SUBSTITUTE(SUBSTITUTE(P1811," or "," ")," and "," "),"(",""),")","")," "),TRUE),"")</f>
        <v>rt7761</v>
      </c>
    </row>
    <row r="1812" spans="12:28" x14ac:dyDescent="0.2">
      <c r="L1812" t="str">
        <v>FACOAL240_x</v>
      </c>
      <c r="M1812" t="str">
        <v>fatty-acid--CoA ligase (lignoceric acid)</v>
      </c>
      <c r="N1812" t="str">
        <v>atp_x + coa_x + ttcosa_x --&gt; amp_x + ppi_x + ttccoa_x</v>
      </c>
      <c r="O1812" t="str">
        <v>Fatty acid degradation</v>
      </c>
      <c r="P1812" t="str">
        <v>rt7761</v>
      </c>
      <c r="Q1812">
        <v>0</v>
      </c>
      <c r="R1812">
        <v>1000</v>
      </c>
      <c r="S1812">
        <v>0</v>
      </c>
      <c r="T1812">
        <v>0</v>
      </c>
      <c r="U1812">
        <v>0</v>
      </c>
      <c r="V1812">
        <v>0</v>
      </c>
      <c r="W1812">
        <v>0</v>
      </c>
      <c r="X1812" t="str">
        <v>SBO:0000176</v>
      </c>
      <c r="Y1812">
        <v>0</v>
      </c>
      <c r="Z1812" t="str" cm="1">
        <f t="array" ref="Z1812">IFERROR(_xlfn.UNIQUE(_xlfn.TEXTSPLIT(SUBSTITUTE(SUBSTITUTE(SUBSTITUTE(SUBSTITUTE(P1812," or "," ")," and "," "),"(",""),")","")," "),TRUE),"")</f>
        <v>rt7761</v>
      </c>
    </row>
    <row r="1813" spans="12:28" x14ac:dyDescent="0.2">
      <c r="L1813" t="str">
        <v>FACOAL260_x</v>
      </c>
      <c r="M1813" t="str">
        <v>fatty-acid--CoA ligase (cerotic acid)</v>
      </c>
      <c r="N1813" t="str">
        <v>atp_x + coa_x + 4.0 h_x + hxca_x --&gt; amp_x + hxccoa_x + ppi_x</v>
      </c>
      <c r="O1813" t="str">
        <v>Fatty acid degradation</v>
      </c>
      <c r="P1813" t="str">
        <v>rt7761</v>
      </c>
      <c r="Q1813">
        <v>0</v>
      </c>
      <c r="R1813">
        <v>1000</v>
      </c>
      <c r="S1813">
        <v>0</v>
      </c>
      <c r="T1813">
        <v>0</v>
      </c>
      <c r="U1813">
        <v>0</v>
      </c>
      <c r="V1813">
        <v>0</v>
      </c>
      <c r="W1813">
        <v>0</v>
      </c>
      <c r="X1813" t="str">
        <v>SBO:0000176</v>
      </c>
      <c r="Y1813">
        <v>0</v>
      </c>
      <c r="Z1813" t="str" cm="1">
        <f t="array" ref="Z1813">IFERROR(_xlfn.UNIQUE(_xlfn.TEXTSPLIT(SUBSTITUTE(SUBSTITUTE(SUBSTITUTE(SUBSTITUTE(P1813," or "," ")," and "," "),"(",""),")","")," "),TRUE),"")</f>
        <v>rt7761</v>
      </c>
    </row>
    <row r="1814" spans="12:28" x14ac:dyDescent="0.2">
      <c r="L1814" t="str">
        <v>FUMACACH_m</v>
      </c>
      <c r="M1814" t="str">
        <v>fumarylacetoacetate hydrolase</v>
      </c>
      <c r="N1814" t="str">
        <v>4fumacac_m + h2o_m --&gt; acac_m + fum_m + h_m</v>
      </c>
      <c r="O1814" t="str">
        <v>Unassigned</v>
      </c>
      <c r="P1814" t="str">
        <v>rt7624 or rt3874 or rt7056</v>
      </c>
      <c r="Q1814">
        <v>0</v>
      </c>
      <c r="R1814">
        <v>1000</v>
      </c>
      <c r="S1814">
        <v>0</v>
      </c>
      <c r="T1814">
        <v>0</v>
      </c>
      <c r="U1814">
        <v>0</v>
      </c>
      <c r="V1814">
        <v>0</v>
      </c>
      <c r="W1814">
        <v>0</v>
      </c>
      <c r="X1814" t="str">
        <v>SBO:0000176</v>
      </c>
      <c r="Y1814">
        <v>0</v>
      </c>
      <c r="Z1814" t="str" cm="1">
        <f t="array" ref="Z1814:AB1814">IFERROR(_xlfn.UNIQUE(_xlfn.TEXTSPLIT(SUBSTITUTE(SUBSTITUTE(SUBSTITUTE(SUBSTITUTE(P1814," or "," ")," and "," "),"(",""),")","")," "),TRUE),"")</f>
        <v>rt7624</v>
      </c>
      <c r="AA1814" t="str">
        <v>rt3874</v>
      </c>
      <c r="AB1814" t="str">
        <v>rt7056</v>
      </c>
    </row>
    <row r="1815" spans="12:28" x14ac:dyDescent="0.2">
      <c r="L1815" t="str">
        <v>TYRTA_m</v>
      </c>
      <c r="M1815" t="str">
        <v>tyrosine transaminase</v>
      </c>
      <c r="N1815" t="str">
        <v>34hpp_m + glu__L_m --&gt; akg_m + tyr__L_m</v>
      </c>
      <c r="O1815" t="str">
        <v>Phenylalanine, tyrosine and tryptophan metabolism</v>
      </c>
      <c r="P1815" t="str">
        <v>rt5562</v>
      </c>
      <c r="Q1815">
        <v>0</v>
      </c>
      <c r="R1815">
        <v>1000</v>
      </c>
      <c r="S1815">
        <v>0</v>
      </c>
      <c r="T1815">
        <v>0</v>
      </c>
      <c r="U1815">
        <v>0</v>
      </c>
      <c r="V1815">
        <v>0</v>
      </c>
      <c r="W1815">
        <v>0</v>
      </c>
      <c r="X1815" t="str">
        <v>SBO:0000176</v>
      </c>
      <c r="Y1815">
        <v>0</v>
      </c>
      <c r="Z1815" t="str" cm="1">
        <f t="array" ref="Z1815">IFERROR(_xlfn.UNIQUE(_xlfn.TEXTSPLIT(SUBSTITUTE(SUBSTITUTE(SUBSTITUTE(SUBSTITUTE(P1815," or "," ")," and "," "),"(",""),")","")," "),TRUE),"")</f>
        <v>rt5562</v>
      </c>
    </row>
    <row r="1816" spans="12:28" x14ac:dyDescent="0.2">
      <c r="L1816" t="str">
        <v>PHETA1_m</v>
      </c>
      <c r="M1816" t="str">
        <v>phenylalanine transaminase</v>
      </c>
      <c r="N1816" t="str">
        <v>akg_m + phe__L_m --&gt; glu__L_m + phpyr_m</v>
      </c>
      <c r="O1816" t="str">
        <v>Phenylalanine, tyrosine and tryptophan metabolism</v>
      </c>
      <c r="P1816" t="str">
        <v>rt5562</v>
      </c>
      <c r="Q1816">
        <v>0</v>
      </c>
      <c r="R1816">
        <v>1000</v>
      </c>
      <c r="S1816">
        <v>0</v>
      </c>
      <c r="T1816">
        <v>0</v>
      </c>
      <c r="U1816">
        <v>0</v>
      </c>
      <c r="V1816">
        <v>0</v>
      </c>
      <c r="W1816">
        <v>0</v>
      </c>
      <c r="X1816" t="str">
        <v>SBO:0000176</v>
      </c>
      <c r="Y1816">
        <v>0</v>
      </c>
      <c r="Z1816" t="str" cm="1">
        <f t="array" ref="Z1816">IFERROR(_xlfn.UNIQUE(_xlfn.TEXTSPLIT(SUBSTITUTE(SUBSTITUTE(SUBSTITUTE(SUBSTITUTE(P1816," or "," ")," and "," "),"(",""),")","")," "),TRUE),"")</f>
        <v>rt5562</v>
      </c>
    </row>
    <row r="1817" spans="12:28" x14ac:dyDescent="0.2">
      <c r="L1817" t="str">
        <v>EGHLAT_m</v>
      </c>
      <c r="M1817" t="str">
        <v>L-erythro-4-hydroxyglutamate:2-oxoglutarate aminotransferase</v>
      </c>
      <c r="N1817" t="str">
        <v>akg_m + e4hglu_m --&gt; 4h2oglt_m + glu__L_m</v>
      </c>
      <c r="O1817" t="str">
        <v>Unassigned</v>
      </c>
      <c r="P1817" t="str">
        <v>rt5562</v>
      </c>
      <c r="Q1817">
        <v>0</v>
      </c>
      <c r="R1817">
        <v>1000</v>
      </c>
      <c r="S1817">
        <v>0</v>
      </c>
      <c r="T1817">
        <v>0</v>
      </c>
      <c r="U1817">
        <v>0</v>
      </c>
      <c r="V1817">
        <v>0</v>
      </c>
      <c r="W1817">
        <v>0</v>
      </c>
      <c r="X1817" t="str">
        <v>SBO:0000176</v>
      </c>
      <c r="Y1817">
        <v>0</v>
      </c>
      <c r="Z1817" t="str" cm="1">
        <f t="array" ref="Z1817">IFERROR(_xlfn.UNIQUE(_xlfn.TEXTSPLIT(SUBSTITUTE(SUBSTITUTE(SUBSTITUTE(SUBSTITUTE(P1817," or "," ")," and "," "),"(",""),")","")," "),TRUE),"")</f>
        <v>rt5562</v>
      </c>
    </row>
    <row r="1818" spans="12:28" x14ac:dyDescent="0.2">
      <c r="L1818" t="str">
        <v>ALDD20y_c</v>
      </c>
      <c r="M1818" t="str">
        <v>aldehyde dehydrogenase (indole-3-acetaldehyde, NADP)</v>
      </c>
      <c r="N1818" t="str">
        <v>h2o_c + id3acald_c + nadp_c --&gt; 2.0 h_c + ind3ac_c + nadph_c</v>
      </c>
      <c r="O1818" t="str">
        <v>Unassigned</v>
      </c>
      <c r="P1818" t="str">
        <v>rt7041</v>
      </c>
      <c r="Q1818">
        <v>0</v>
      </c>
      <c r="R1818">
        <v>1000</v>
      </c>
      <c r="S1818">
        <v>0</v>
      </c>
      <c r="T1818">
        <v>0</v>
      </c>
      <c r="U1818">
        <v>0</v>
      </c>
      <c r="V1818">
        <v>0</v>
      </c>
      <c r="W1818">
        <v>0</v>
      </c>
      <c r="X1818" t="str">
        <v>SBO:0000176</v>
      </c>
      <c r="Y1818">
        <v>0</v>
      </c>
      <c r="Z1818" t="str" cm="1">
        <f t="array" ref="Z1818">IFERROR(_xlfn.UNIQUE(_xlfn.TEXTSPLIT(SUBSTITUTE(SUBSTITUTE(SUBSTITUTE(SUBSTITUTE(P1818," or "," ")," and "," "),"(",""),")","")," "),TRUE),"")</f>
        <v>rt7041</v>
      </c>
    </row>
    <row r="1819" spans="12:28" x14ac:dyDescent="0.2">
      <c r="L1819" t="str">
        <v>STEHz161_rm</v>
      </c>
      <c r="M1819" t="str">
        <v>zymosteryl ester hydrolase (16:1)</v>
      </c>
      <c r="N1819" t="str">
        <v>h2o_rm + zym161_rm --&gt; h_rm + hdcea_rm + zymst_rm</v>
      </c>
      <c r="O1819" t="str">
        <v>Lipid metabolism</v>
      </c>
      <c r="P1819" t="str">
        <v>rt6249</v>
      </c>
      <c r="Q1819">
        <v>0</v>
      </c>
      <c r="R1819">
        <v>1000</v>
      </c>
      <c r="S1819">
        <v>0</v>
      </c>
      <c r="T1819">
        <v>0</v>
      </c>
      <c r="U1819">
        <v>0</v>
      </c>
      <c r="V1819">
        <v>0</v>
      </c>
      <c r="W1819">
        <v>0</v>
      </c>
      <c r="X1819" t="str">
        <v>SBO:0000176</v>
      </c>
      <c r="Y1819">
        <v>0</v>
      </c>
      <c r="Z1819" t="str" cm="1">
        <f t="array" ref="Z1819">IFERROR(_xlfn.UNIQUE(_xlfn.TEXTSPLIT(SUBSTITUTE(SUBSTITUTE(SUBSTITUTE(SUBSTITUTE(P1819," or "," ")," and "," "),"(",""),")","")," "),TRUE),"")</f>
        <v>rt6249</v>
      </c>
    </row>
    <row r="1820" spans="12:28" x14ac:dyDescent="0.2">
      <c r="L1820" t="str">
        <v>STEHz181_rm</v>
      </c>
      <c r="M1820" t="str">
        <v>zymosteryl ester hydrolase (18:1)</v>
      </c>
      <c r="N1820" t="str">
        <v>h2o_rm + zym181_rm --&gt; h_rm + ocdcea_rm + zymst_rm</v>
      </c>
      <c r="O1820" t="str">
        <v>Lipid metabolism</v>
      </c>
      <c r="P1820" t="str">
        <v>rt6249</v>
      </c>
      <c r="Q1820">
        <v>0</v>
      </c>
      <c r="R1820">
        <v>1000</v>
      </c>
      <c r="S1820">
        <v>0</v>
      </c>
      <c r="T1820">
        <v>0</v>
      </c>
      <c r="U1820">
        <v>0</v>
      </c>
      <c r="V1820">
        <v>0</v>
      </c>
      <c r="W1820">
        <v>0</v>
      </c>
      <c r="X1820" t="str">
        <v>SBO:0000176</v>
      </c>
      <c r="Y1820">
        <v>0</v>
      </c>
      <c r="Z1820" t="str" cm="1">
        <f t="array" ref="Z1820">IFERROR(_xlfn.UNIQUE(_xlfn.TEXTSPLIT(SUBSTITUTE(SUBSTITUTE(SUBSTITUTE(SUBSTITUTE(P1820," or "," ")," and "," "),"(",""),")","")," "),TRUE),"")</f>
        <v>rt6249</v>
      </c>
    </row>
    <row r="1821" spans="12:28" x14ac:dyDescent="0.2">
      <c r="L1821" t="str">
        <v>MCOATA_m</v>
      </c>
      <c r="M1821" t="str">
        <v>malonyl-CoA-ACP transacylase</v>
      </c>
      <c r="N1821" t="str">
        <v>ACP_m + malcoa_m &lt;=&gt; coa_m + malACP_m</v>
      </c>
      <c r="O1821" t="str">
        <v>Fatty acid biosynthesis</v>
      </c>
      <c r="P1821" t="str">
        <v>rt8174 and rt5893</v>
      </c>
      <c r="Q1821">
        <v>-1000</v>
      </c>
      <c r="R1821">
        <v>1000</v>
      </c>
      <c r="S1821">
        <v>0</v>
      </c>
      <c r="T1821" t="str">
        <v>2.3.1.39</v>
      </c>
      <c r="U1821" t="str">
        <v>R01626</v>
      </c>
      <c r="V1821" t="str">
        <v>r_0721</v>
      </c>
      <c r="W1821">
        <v>0</v>
      </c>
      <c r="X1821" t="str">
        <v>SBO:0000176</v>
      </c>
      <c r="Y1821">
        <v>0</v>
      </c>
      <c r="Z1821" t="str" cm="1">
        <f t="array" ref="Z1821:AA1821">IFERROR(_xlfn.UNIQUE(_xlfn.TEXTSPLIT(SUBSTITUTE(SUBSTITUTE(SUBSTITUTE(SUBSTITUTE(P1821," or "," ")," and "," "),"(",""),")","")," "),TRUE),"")</f>
        <v>rt8174</v>
      </c>
      <c r="AA1821" t="str">
        <v>rt5893</v>
      </c>
    </row>
    <row r="1822" spans="12:28" x14ac:dyDescent="0.2">
      <c r="L1822" t="str">
        <v>ACONTa_m</v>
      </c>
      <c r="M1822" t="str">
        <v>citrate to cis-aconitate(3-)</v>
      </c>
      <c r="N1822" t="str">
        <v>cit_m &lt;=&gt; acon_C_m + h2o_m</v>
      </c>
      <c r="O1822" t="str">
        <v>Citric acid cycle</v>
      </c>
      <c r="P1822" t="str">
        <v>rt3256 or rt6232</v>
      </c>
      <c r="Q1822">
        <v>-1000</v>
      </c>
      <c r="R1822">
        <v>1000</v>
      </c>
      <c r="S1822">
        <v>0</v>
      </c>
      <c r="T1822" t="str">
        <v>4.2.1.3</v>
      </c>
      <c r="U1822" t="str">
        <v>R01325</v>
      </c>
      <c r="V1822" t="str">
        <v>r_0302</v>
      </c>
      <c r="W1822">
        <v>0</v>
      </c>
      <c r="X1822" t="str">
        <v>SBO:0000176</v>
      </c>
      <c r="Y1822">
        <v>0</v>
      </c>
      <c r="Z1822" t="str" cm="1">
        <f t="array" ref="Z1822:AA1822">IFERROR(_xlfn.UNIQUE(_xlfn.TEXTSPLIT(SUBSTITUTE(SUBSTITUTE(SUBSTITUTE(SUBSTITUTE(P1822," or "," ")," and "," "),"(",""),")","")," "),TRUE),"")</f>
        <v>rt3256</v>
      </c>
      <c r="AA1822" t="str">
        <v>rt6232</v>
      </c>
    </row>
    <row r="1823" spans="12:28" x14ac:dyDescent="0.2">
      <c r="L1823" t="str">
        <v>ACONTb_m</v>
      </c>
      <c r="M1823" t="str">
        <v>cis-aconitate(3-) to isocitrate</v>
      </c>
      <c r="N1823" t="str">
        <v>acon_C_m + h2o_m &lt;=&gt; icit_m</v>
      </c>
      <c r="O1823" t="str">
        <v>Citric acid cycle</v>
      </c>
      <c r="P1823" t="str">
        <v>rt3256 or rt6232</v>
      </c>
      <c r="Q1823">
        <v>-1000</v>
      </c>
      <c r="R1823">
        <v>1000</v>
      </c>
      <c r="S1823">
        <v>0</v>
      </c>
      <c r="T1823" t="str">
        <v>4.2.1.3</v>
      </c>
      <c r="U1823" t="str">
        <v>R01900</v>
      </c>
      <c r="V1823" t="str">
        <v>r_0280</v>
      </c>
      <c r="W1823">
        <v>0</v>
      </c>
      <c r="X1823" t="str">
        <v>SBO:0000176</v>
      </c>
      <c r="Y1823">
        <v>0</v>
      </c>
      <c r="Z1823" t="str" cm="1">
        <f t="array" ref="Z1823:AA1823">IFERROR(_xlfn.UNIQUE(_xlfn.TEXTSPLIT(SUBSTITUTE(SUBSTITUTE(SUBSTITUTE(SUBSTITUTE(P1823," or "," ")," and "," "),"(",""),")","")," "),TRUE),"")</f>
        <v>rt3256</v>
      </c>
      <c r="AA1823" t="str">
        <v>rt6232</v>
      </c>
    </row>
    <row r="1824" spans="12:28" x14ac:dyDescent="0.2">
      <c r="L1824" t="str">
        <v>MALT_c</v>
      </c>
      <c r="M1824" t="str">
        <v>alpha-glucosidase</v>
      </c>
      <c r="N1824" t="str">
        <v>h2o_c + malt_c --&gt; 2.0 glc__D_c</v>
      </c>
      <c r="O1824" t="str">
        <v>Alternative carbon metabolism</v>
      </c>
      <c r="P1824" t="str">
        <v>rt0767</v>
      </c>
      <c r="Q1824">
        <v>0</v>
      </c>
      <c r="R1824">
        <v>1000</v>
      </c>
      <c r="S1824">
        <v>0</v>
      </c>
      <c r="T1824" t="str">
        <v>3.2.1.20</v>
      </c>
      <c r="U1824" t="str">
        <v>R00028</v>
      </c>
      <c r="V1824" t="str">
        <v>r_0198</v>
      </c>
      <c r="W1824">
        <v>0</v>
      </c>
      <c r="X1824" t="str">
        <v>SBO:0000176</v>
      </c>
      <c r="Y1824">
        <v>0</v>
      </c>
      <c r="Z1824" t="str" cm="1">
        <f t="array" ref="Z1824">IFERROR(_xlfn.UNIQUE(_xlfn.TEXTSPLIT(SUBSTITUTE(SUBSTITUTE(SUBSTITUTE(SUBSTITUTE(P1824," or "," ")," and "," "),"(",""),")","")," "),TRUE),"")</f>
        <v>rt0767</v>
      </c>
    </row>
    <row r="1825" spans="12:30" x14ac:dyDescent="0.2">
      <c r="L1825" t="str">
        <v>CERS2A24_r</v>
      </c>
      <c r="M1825" t="str">
        <v>ceramide-2 synthase (24C)</v>
      </c>
      <c r="N1825" t="str">
        <v>psphings_r + ttccoa_r --&gt; cer2A_24_r + coa_r + h_r</v>
      </c>
      <c r="O1825" t="str">
        <v>Sphingolipid biosynthesis</v>
      </c>
      <c r="P1825" t="str">
        <v>rt3023 or rt6800</v>
      </c>
      <c r="Q1825">
        <v>0</v>
      </c>
      <c r="R1825">
        <v>1000</v>
      </c>
      <c r="S1825">
        <v>0</v>
      </c>
      <c r="T1825" t="str">
        <v>2.3.1.24</v>
      </c>
      <c r="U1825">
        <v>0</v>
      </c>
      <c r="V1825" t="str">
        <v>r_0265</v>
      </c>
      <c r="W1825">
        <v>0</v>
      </c>
      <c r="X1825" t="str">
        <v>SBO:0000176</v>
      </c>
      <c r="Y1825">
        <v>0</v>
      </c>
      <c r="Z1825" t="str" cm="1">
        <f t="array" ref="Z1825:AA1825">IFERROR(_xlfn.UNIQUE(_xlfn.TEXTSPLIT(SUBSTITUTE(SUBSTITUTE(SUBSTITUTE(SUBSTITUTE(P1825," or "," ")," and "," "),"(",""),")","")," "),TRUE),"")</f>
        <v>rt3023</v>
      </c>
      <c r="AA1825" t="str">
        <v>rt6800</v>
      </c>
    </row>
    <row r="1826" spans="12:30" x14ac:dyDescent="0.2">
      <c r="L1826" t="str">
        <v>ALATA_L_m</v>
      </c>
      <c r="M1826" t="str">
        <v>L-alanine transaminase</v>
      </c>
      <c r="N1826" t="str">
        <v>akg_m + ala__L_m &lt;=&gt; glu__L_m + pyr_m</v>
      </c>
      <c r="O1826" t="str">
        <v>Alanine, aspartate and glutamate metabolism</v>
      </c>
      <c r="P1826" t="str">
        <v>rt1267</v>
      </c>
      <c r="Q1826">
        <v>-1000</v>
      </c>
      <c r="R1826">
        <v>1000</v>
      </c>
      <c r="S1826">
        <v>0</v>
      </c>
      <c r="T1826" t="str">
        <v>2.6.1.2</v>
      </c>
      <c r="U1826" t="str">
        <v>R00258</v>
      </c>
      <c r="V1826" t="str">
        <v>r_0674</v>
      </c>
      <c r="W1826">
        <v>0</v>
      </c>
      <c r="X1826" t="str">
        <v>SBO:0000176</v>
      </c>
      <c r="Y1826">
        <v>0</v>
      </c>
      <c r="Z1826" t="str" cm="1">
        <f t="array" ref="Z1826">IFERROR(_xlfn.UNIQUE(_xlfn.TEXTSPLIT(SUBSTITUTE(SUBSTITUTE(SUBSTITUTE(SUBSTITUTE(P1826," or "," ")," and "," "),"(",""),")","")," "),TRUE),"")</f>
        <v>rt1267</v>
      </c>
    </row>
    <row r="1827" spans="12:30" x14ac:dyDescent="0.2">
      <c r="L1827" t="str">
        <v>GPIA1_c</v>
      </c>
      <c r="M1827" t="str">
        <v>GPI bionsynthesis, step 1</v>
      </c>
      <c r="N1827" t="str">
        <v>pail_c + uacgam_c --&gt; acgpail_gpi_c + h_c + udp_c</v>
      </c>
      <c r="O1827" t="str">
        <v>GPI biosynthesis</v>
      </c>
      <c r="P1827" t="str">
        <v>rt3458 and rt5371 and rt5395 and (TRUE or rt6785)</v>
      </c>
      <c r="Q1827">
        <v>0</v>
      </c>
      <c r="R1827">
        <v>1000</v>
      </c>
      <c r="S1827">
        <v>0</v>
      </c>
      <c r="T1827" t="str">
        <v>2.4.1.198</v>
      </c>
      <c r="U1827" t="str">
        <v>R05916</v>
      </c>
      <c r="V1827">
        <v>0</v>
      </c>
      <c r="W1827">
        <v>0</v>
      </c>
      <c r="X1827" t="str">
        <v>SBO:0000176</v>
      </c>
      <c r="Y1827">
        <v>0</v>
      </c>
      <c r="Z1827" t="str" cm="1">
        <f t="array" ref="Z1827:AD1827">IFERROR(_xlfn.UNIQUE(_xlfn.TEXTSPLIT(SUBSTITUTE(SUBSTITUTE(SUBSTITUTE(SUBSTITUTE(P1827," or "," ")," and "," "),"(",""),")","")," "),TRUE),"")</f>
        <v>rt3458</v>
      </c>
      <c r="AA1827" t="str">
        <v>rt5371</v>
      </c>
      <c r="AB1827" t="str">
        <v>rt5395</v>
      </c>
      <c r="AC1827" t="str">
        <v>TRUE</v>
      </c>
      <c r="AD1827" t="str">
        <v>rt6785</v>
      </c>
    </row>
    <row r="1828" spans="12:30" x14ac:dyDescent="0.2">
      <c r="L1828" t="str">
        <v>GPIA2_c</v>
      </c>
      <c r="M1828" t="str">
        <v>GPI bionsynthesis, step 2</v>
      </c>
      <c r="N1828" t="str">
        <v>acgpail_gpi_c + h2o_c --&gt; ac_c + gpail_gpi_c + h_c</v>
      </c>
      <c r="O1828" t="str">
        <v>GPI biosynthesis</v>
      </c>
      <c r="P1828" t="str">
        <v>rt1519</v>
      </c>
      <c r="Q1828">
        <v>0</v>
      </c>
      <c r="R1828">
        <v>1000</v>
      </c>
      <c r="S1828">
        <v>0</v>
      </c>
      <c r="T1828" t="str">
        <v>3.5.1.89</v>
      </c>
      <c r="U1828" t="str">
        <v>R05917</v>
      </c>
      <c r="V1828">
        <v>0</v>
      </c>
      <c r="W1828">
        <v>0</v>
      </c>
      <c r="X1828" t="str">
        <v>SBO:0000176</v>
      </c>
      <c r="Y1828">
        <v>0</v>
      </c>
      <c r="Z1828" t="str" cm="1">
        <f t="array" ref="Z1828">IFERROR(_xlfn.UNIQUE(_xlfn.TEXTSPLIT(SUBSTITUTE(SUBSTITUTE(SUBSTITUTE(SUBSTITUTE(P1828," or "," ")," and "," "),"(",""),")","")," "),TRUE),"")</f>
        <v>rt1519</v>
      </c>
    </row>
    <row r="1829" spans="12:30" x14ac:dyDescent="0.2">
      <c r="L1829" t="str">
        <v>GPIA3_c_r</v>
      </c>
      <c r="M1829" t="str">
        <v>GPI bionsynthesis, step 3</v>
      </c>
      <c r="N1829" t="str">
        <v>gpail_gpi_c + h_r + pmtcoa_r --&gt; coa_r + G00145_r</v>
      </c>
      <c r="O1829" t="str">
        <v>GPI biosynthesis</v>
      </c>
      <c r="P1829" t="str">
        <v>rt3333</v>
      </c>
      <c r="Q1829">
        <v>0</v>
      </c>
      <c r="R1829">
        <v>1000</v>
      </c>
      <c r="S1829">
        <v>0</v>
      </c>
      <c r="T1829" t="str">
        <v>2.3.-.-</v>
      </c>
      <c r="U1829" t="str">
        <v>R05918</v>
      </c>
      <c r="V1829">
        <v>0</v>
      </c>
      <c r="W1829">
        <v>0</v>
      </c>
      <c r="X1829" t="str">
        <v>SBO:0000176</v>
      </c>
      <c r="Y1829">
        <v>0</v>
      </c>
      <c r="Z1829" t="str" cm="1">
        <f t="array" ref="Z1829">IFERROR(_xlfn.UNIQUE(_xlfn.TEXTSPLIT(SUBSTITUTE(SUBSTITUTE(SUBSTITUTE(SUBSTITUTE(P1829," or "," ")," and "," "),"(",""),")","")," "),TRUE),"")</f>
        <v>rt3333</v>
      </c>
    </row>
    <row r="1830" spans="12:30" x14ac:dyDescent="0.2">
      <c r="L1830" t="str">
        <v>GPIA4_r</v>
      </c>
      <c r="M1830" t="str">
        <v>GPI bionsynthesis, step 4</v>
      </c>
      <c r="N1830" t="str">
        <v>dolmanp_r + G00145_r --&gt; dolp_r + G00146_r + h_r</v>
      </c>
      <c r="O1830" t="str">
        <v>GPI biosynthesis</v>
      </c>
      <c r="P1830" t="str">
        <v>rt3077</v>
      </c>
      <c r="Q1830">
        <v>0</v>
      </c>
      <c r="R1830">
        <v>1000</v>
      </c>
      <c r="S1830">
        <v>0</v>
      </c>
      <c r="T1830" t="str">
        <v>2.4.1.-</v>
      </c>
      <c r="U1830" t="str">
        <v>R05919</v>
      </c>
      <c r="V1830">
        <v>0</v>
      </c>
      <c r="W1830">
        <v>0</v>
      </c>
      <c r="X1830" t="str">
        <v>SBO:0000176</v>
      </c>
      <c r="Y1830">
        <v>0</v>
      </c>
      <c r="Z1830" t="str" cm="1">
        <f t="array" ref="Z1830">IFERROR(_xlfn.UNIQUE(_xlfn.TEXTSPLIT(SUBSTITUTE(SUBSTITUTE(SUBSTITUTE(SUBSTITUTE(P1830," or "," ")," and "," "),"(",""),")","")," "),TRUE),"")</f>
        <v>rt3077</v>
      </c>
    </row>
    <row r="1831" spans="12:30" x14ac:dyDescent="0.2">
      <c r="L1831" t="str">
        <v>GPIA5_r</v>
      </c>
      <c r="M1831" t="str">
        <v>GPI bionsynthesis, step 5</v>
      </c>
      <c r="N1831" t="str">
        <v>G00146_r + pe_r --&gt; dag_r + G00147_r</v>
      </c>
      <c r="O1831" t="str">
        <v>GPI biosynthesis</v>
      </c>
      <c r="P1831" t="str">
        <v>rt1537 or (rt1537 and rt8421)</v>
      </c>
      <c r="Q1831">
        <v>0</v>
      </c>
      <c r="R1831">
        <v>1000</v>
      </c>
      <c r="S1831">
        <v>0</v>
      </c>
      <c r="T1831" t="str">
        <v>2.7.-.-</v>
      </c>
      <c r="U1831" t="str">
        <v>R05920</v>
      </c>
      <c r="V1831">
        <v>0</v>
      </c>
      <c r="W1831">
        <v>0</v>
      </c>
      <c r="X1831" t="str">
        <v>SBO:0000176</v>
      </c>
      <c r="Y1831">
        <v>0</v>
      </c>
      <c r="Z1831" t="str" cm="1">
        <f t="array" ref="Z1831:AA1831">IFERROR(_xlfn.UNIQUE(_xlfn.TEXTSPLIT(SUBSTITUTE(SUBSTITUTE(SUBSTITUTE(SUBSTITUTE(P1831," or "," ")," and "," "),"(",""),")","")," "),TRUE),"")</f>
        <v>rt1537</v>
      </c>
      <c r="AA1831" t="str">
        <v>rt8421</v>
      </c>
    </row>
    <row r="1832" spans="12:30" x14ac:dyDescent="0.2">
      <c r="L1832" t="str">
        <v>GPIA6_r</v>
      </c>
      <c r="M1832" t="str">
        <v>GPI bionsynthesis, step 6</v>
      </c>
      <c r="N1832" t="str">
        <v>dolmanp_r + G00147_r --&gt; dolp_r + G00148_r + h_r</v>
      </c>
      <c r="O1832" t="str">
        <v>GPI biosynthesis</v>
      </c>
      <c r="P1832" t="str">
        <v>rt3077</v>
      </c>
      <c r="Q1832">
        <v>0</v>
      </c>
      <c r="R1832">
        <v>1000</v>
      </c>
      <c r="S1832">
        <v>0</v>
      </c>
      <c r="T1832" t="str">
        <v>2.4.1.-</v>
      </c>
      <c r="U1832" t="str">
        <v>R05921</v>
      </c>
      <c r="V1832">
        <v>0</v>
      </c>
      <c r="W1832">
        <v>0</v>
      </c>
      <c r="X1832" t="str">
        <v>SBO:0000176</v>
      </c>
      <c r="Y1832">
        <v>0</v>
      </c>
      <c r="Z1832" t="str" cm="1">
        <f t="array" ref="Z1832">IFERROR(_xlfn.UNIQUE(_xlfn.TEXTSPLIT(SUBSTITUTE(SUBSTITUTE(SUBSTITUTE(SUBSTITUTE(P1832," or "," ")," and "," "),"(",""),")","")," "),TRUE),"")</f>
        <v>rt3077</v>
      </c>
    </row>
    <row r="1833" spans="12:30" x14ac:dyDescent="0.2">
      <c r="L1833" t="str">
        <v>GPIA7_r</v>
      </c>
      <c r="M1833" t="str">
        <v>GPI bionsynthesis, step 7</v>
      </c>
      <c r="N1833" t="str">
        <v>dolmanp_r + G00148_r --&gt; dolp_r + G00149_r + h_r</v>
      </c>
      <c r="O1833" t="str">
        <v>GPI biosynthesis</v>
      </c>
      <c r="P1833" t="str">
        <v>rt4593</v>
      </c>
      <c r="Q1833">
        <v>0</v>
      </c>
      <c r="R1833">
        <v>1000</v>
      </c>
      <c r="S1833">
        <v>0</v>
      </c>
      <c r="T1833" t="str">
        <v>2.4.1.-</v>
      </c>
      <c r="U1833" t="str">
        <v>R05922</v>
      </c>
      <c r="V1833">
        <v>0</v>
      </c>
      <c r="W1833">
        <v>0</v>
      </c>
      <c r="X1833" t="str">
        <v>SBO:0000176</v>
      </c>
      <c r="Y1833">
        <v>0</v>
      </c>
      <c r="Z1833" t="str" cm="1">
        <f t="array" ref="Z1833">IFERROR(_xlfn.UNIQUE(_xlfn.TEXTSPLIT(SUBSTITUTE(SUBSTITUTE(SUBSTITUTE(SUBSTITUTE(P1833," or "," ")," and "," "),"(",""),")","")," "),TRUE),"")</f>
        <v>rt4593</v>
      </c>
    </row>
    <row r="1834" spans="12:30" x14ac:dyDescent="0.2">
      <c r="L1834" t="str">
        <v>GPIA8a_r</v>
      </c>
      <c r="M1834" t="str">
        <v>GPI bionsynthesis, step 8A</v>
      </c>
      <c r="N1834" t="str">
        <v>dolmanp_r + G00149_r --&gt; dolp_r + G00140_r + h_r</v>
      </c>
      <c r="O1834" t="str">
        <v>GPI biosynthesis</v>
      </c>
      <c r="P1834" t="str">
        <v>rt0237</v>
      </c>
      <c r="Q1834">
        <v>0</v>
      </c>
      <c r="R1834">
        <v>1000</v>
      </c>
      <c r="S1834">
        <v>0</v>
      </c>
      <c r="T1834" t="str">
        <v>2.4.1.-</v>
      </c>
      <c r="U1834" t="str">
        <v>R07129</v>
      </c>
      <c r="V1834">
        <v>0</v>
      </c>
      <c r="W1834">
        <v>0</v>
      </c>
      <c r="X1834" t="str">
        <v>SBO:0000176</v>
      </c>
      <c r="Y1834">
        <v>0</v>
      </c>
      <c r="Z1834" t="str" cm="1">
        <f t="array" ref="Z1834">IFERROR(_xlfn.UNIQUE(_xlfn.TEXTSPLIT(SUBSTITUTE(SUBSTITUTE(SUBSTITUTE(SUBSTITUTE(P1834," or "," ")," and "," "),"(",""),")","")," "),TRUE),"")</f>
        <v>rt0237</v>
      </c>
    </row>
    <row r="1835" spans="12:30" x14ac:dyDescent="0.2">
      <c r="L1835" t="str">
        <v>GPIA9a_r</v>
      </c>
      <c r="M1835" t="str">
        <v>GPI bionsynthesis, step 9A</v>
      </c>
      <c r="N1835" t="str">
        <v>G00140_r + pe_r --&gt; dag_r + G00141_r</v>
      </c>
      <c r="O1835" t="str">
        <v>GPI biosynthesis</v>
      </c>
      <c r="P1835" t="str">
        <v>rt4069</v>
      </c>
      <c r="Q1835">
        <v>0</v>
      </c>
      <c r="R1835">
        <v>1000</v>
      </c>
      <c r="S1835">
        <v>0</v>
      </c>
      <c r="T1835" t="str">
        <v>2.7.-.-</v>
      </c>
      <c r="U1835" t="str">
        <v>R05923</v>
      </c>
      <c r="V1835">
        <v>0</v>
      </c>
      <c r="W1835">
        <v>0</v>
      </c>
      <c r="X1835" t="str">
        <v>SBO:0000176</v>
      </c>
      <c r="Y1835">
        <v>0</v>
      </c>
      <c r="Z1835" t="str" cm="1">
        <f t="array" ref="Z1835">IFERROR(_xlfn.UNIQUE(_xlfn.TEXTSPLIT(SUBSTITUTE(SUBSTITUTE(SUBSTITUTE(SUBSTITUTE(P1835," or "," ")," and "," "),"(",""),")","")," "),TRUE),"")</f>
        <v>rt4069</v>
      </c>
    </row>
    <row r="1836" spans="12:30" x14ac:dyDescent="0.2">
      <c r="L1836" t="str">
        <v>GPIA10a_r</v>
      </c>
      <c r="M1836" t="str">
        <v>GPI bionsynthesis, step 10A</v>
      </c>
      <c r="N1836" t="str">
        <v>G00141_r + pe_r --&gt; dag_r + gpianchorSC_r</v>
      </c>
      <c r="O1836" t="str">
        <v>GPI biosynthesis</v>
      </c>
      <c r="P1836" t="str">
        <v>rt5724 or rt0563</v>
      </c>
      <c r="Q1836">
        <v>0</v>
      </c>
      <c r="R1836">
        <v>1000</v>
      </c>
      <c r="S1836">
        <v>0</v>
      </c>
      <c r="T1836" t="str">
        <v>2.7.-.-</v>
      </c>
      <c r="U1836" t="str">
        <v>R05924</v>
      </c>
      <c r="V1836">
        <v>0</v>
      </c>
      <c r="W1836">
        <v>0</v>
      </c>
      <c r="X1836" t="str">
        <v>SBO:0000176</v>
      </c>
      <c r="Y1836">
        <v>0</v>
      </c>
      <c r="Z1836" t="str" cm="1">
        <f t="array" ref="Z1836:AA1836">IFERROR(_xlfn.UNIQUE(_xlfn.TEXTSPLIT(SUBSTITUTE(SUBSTITUTE(SUBSTITUTE(SUBSTITUTE(P1836," or "," ")," and "," "),"(",""),")","")," "),TRUE),"")</f>
        <v>rt5724</v>
      </c>
      <c r="AA1836" t="str">
        <v>rt0563</v>
      </c>
    </row>
    <row r="1837" spans="12:30" x14ac:dyDescent="0.2">
      <c r="L1837" t="str">
        <v>GPIA8b_r</v>
      </c>
      <c r="M1837" t="str">
        <v>GPI bionsynthesis, step 8B</v>
      </c>
      <c r="N1837" t="str">
        <v>G00149_r + pe_gen_r --&gt; dag_gen_r + G13044_r</v>
      </c>
      <c r="O1837" t="str">
        <v>GPI biosynthesis</v>
      </c>
      <c r="P1837" t="str">
        <v>rt0563 or rt4069</v>
      </c>
      <c r="Q1837">
        <v>0</v>
      </c>
      <c r="R1837">
        <v>1000</v>
      </c>
      <c r="S1837">
        <v>0</v>
      </c>
      <c r="T1837" t="str">
        <v>2.7.-.-</v>
      </c>
      <c r="U1837" t="str">
        <v>R08107</v>
      </c>
      <c r="V1837">
        <v>0</v>
      </c>
      <c r="W1837">
        <v>0</v>
      </c>
      <c r="X1837" t="str">
        <v>SBO:0000176</v>
      </c>
      <c r="Y1837">
        <v>0</v>
      </c>
      <c r="Z1837" t="str" cm="1">
        <f t="array" ref="Z1837:AA1837">IFERROR(_xlfn.UNIQUE(_xlfn.TEXTSPLIT(SUBSTITUTE(SUBSTITUTE(SUBSTITUTE(SUBSTITUTE(P1837," or "," ")," and "," "),"(",""),")","")," "),TRUE),"")</f>
        <v>rt0563</v>
      </c>
      <c r="AA1837" t="str">
        <v>rt4069</v>
      </c>
    </row>
    <row r="1838" spans="12:30" x14ac:dyDescent="0.2">
      <c r="L1838" t="str">
        <v>PCOATA140_c</v>
      </c>
      <c r="M1838" t="str">
        <v>palmitoyl-CoA-ACP transacylase (n-C14:0)</v>
      </c>
      <c r="N1838" t="str">
        <v>coa_c + myrsACP_c &lt;=&gt; ACP_c + tdcoa_c</v>
      </c>
      <c r="O1838" t="str">
        <v>Fatty acid biosynthesis</v>
      </c>
      <c r="P1838" t="str">
        <v/>
      </c>
      <c r="Q1838">
        <v>-1000</v>
      </c>
      <c r="R1838">
        <v>1000</v>
      </c>
      <c r="S1838">
        <v>0</v>
      </c>
      <c r="T1838" t="str">
        <v>2.3.1.39</v>
      </c>
      <c r="U1838">
        <v>0</v>
      </c>
      <c r="V1838">
        <v>0</v>
      </c>
      <c r="W1838">
        <v>0</v>
      </c>
      <c r="X1838" t="str">
        <v>SBO:0000176</v>
      </c>
      <c r="Y1838">
        <v>0</v>
      </c>
      <c r="Z1838" t="str" cm="1">
        <f t="array" ref="Z1838">IFERROR(_xlfn.UNIQUE(_xlfn.TEXTSPLIT(SUBSTITUTE(SUBSTITUTE(SUBSTITUTE(SUBSTITUTE(P1838," or "," ")," and "," "),"(",""),")","")," "),TRUE),"")</f>
        <v/>
      </c>
    </row>
    <row r="1839" spans="12:30" x14ac:dyDescent="0.2">
      <c r="L1839" t="str">
        <v>PCOATA160_c</v>
      </c>
      <c r="M1839" t="str">
        <v>palmitoyl-CoA-ACP transacylase (n-C16:0)</v>
      </c>
      <c r="N1839" t="str">
        <v>coa_c + palmACP_c &lt;=&gt; ACP_c + pmtcoa_c</v>
      </c>
      <c r="O1839" t="str">
        <v>Fatty acid biosynthesis</v>
      </c>
      <c r="P1839" t="str">
        <v>rt0302</v>
      </c>
      <c r="Q1839">
        <v>-1000</v>
      </c>
      <c r="R1839">
        <v>1000</v>
      </c>
      <c r="S1839">
        <v>0</v>
      </c>
      <c r="T1839" t="str">
        <v>2.3.1.39</v>
      </c>
      <c r="U1839">
        <v>0</v>
      </c>
      <c r="V1839">
        <v>0</v>
      </c>
      <c r="W1839">
        <v>0</v>
      </c>
      <c r="X1839" t="str">
        <v>SBO:0000176</v>
      </c>
      <c r="Y1839">
        <v>0</v>
      </c>
      <c r="Z1839" t="str" cm="1">
        <f t="array" ref="Z1839">IFERROR(_xlfn.UNIQUE(_xlfn.TEXTSPLIT(SUBSTITUTE(SUBSTITUTE(SUBSTITUTE(SUBSTITUTE(P1839," or "," ")," and "," "),"(",""),")","")," "),TRUE),"")</f>
        <v>rt0302</v>
      </c>
    </row>
    <row r="1840" spans="12:30" x14ac:dyDescent="0.2">
      <c r="L1840" t="str">
        <v>PCOATA180_c</v>
      </c>
      <c r="M1840" t="str">
        <v>palmitoyl-CoA-ACP transacylase (n-C18:0)</v>
      </c>
      <c r="N1840" t="str">
        <v>coa_c + ocdcaACP_c &lt;=&gt; ACP_c + stcoa_c</v>
      </c>
      <c r="O1840" t="str">
        <v>Fatty acid biosynthesis</v>
      </c>
      <c r="P1840" t="str">
        <v>rt0302</v>
      </c>
      <c r="Q1840">
        <v>-1000</v>
      </c>
      <c r="R1840">
        <v>1000</v>
      </c>
      <c r="S1840">
        <v>0</v>
      </c>
      <c r="T1840" t="str">
        <v>2.3.1.39</v>
      </c>
      <c r="U1840">
        <v>0</v>
      </c>
      <c r="V1840">
        <v>0</v>
      </c>
      <c r="W1840">
        <v>0</v>
      </c>
      <c r="X1840" t="str">
        <v>SBO:0000176</v>
      </c>
      <c r="Y1840">
        <v>0</v>
      </c>
      <c r="Z1840" t="str" cm="1">
        <f t="array" ref="Z1840">IFERROR(_xlfn.UNIQUE(_xlfn.TEXTSPLIT(SUBSTITUTE(SUBSTITUTE(SUBSTITUTE(SUBSTITUTE(P1840," or "," ")," and "," "),"(",""),")","")," "),TRUE),"")</f>
        <v>rt0302</v>
      </c>
    </row>
    <row r="1841" spans="12:27" x14ac:dyDescent="0.2">
      <c r="L1841" t="str">
        <v>ACCOAC_c</v>
      </c>
      <c r="M1841" t="str">
        <v>acetyl-CoA carboxylase, reaction</v>
      </c>
      <c r="N1841" t="str">
        <v>accoa_c + atp_c + hco3_c --&gt; adp_c + h_c + malcoa_c + pi_c</v>
      </c>
      <c r="O1841" t="str">
        <v>Fatty acid biosynthesis</v>
      </c>
      <c r="P1841" t="str">
        <v>rt8036 and rt0271</v>
      </c>
      <c r="Q1841">
        <v>0</v>
      </c>
      <c r="R1841">
        <v>1000</v>
      </c>
      <c r="S1841">
        <v>0</v>
      </c>
      <c r="T1841" t="str">
        <v>6.4.1.2</v>
      </c>
      <c r="U1841" t="str">
        <v>R00742</v>
      </c>
      <c r="V1841" t="str">
        <v>r_0109</v>
      </c>
      <c r="W1841">
        <v>0</v>
      </c>
      <c r="X1841" t="str">
        <v>SBO:0000176</v>
      </c>
      <c r="Y1841">
        <v>0</v>
      </c>
      <c r="Z1841" t="str" cm="1">
        <f t="array" ref="Z1841:AA1841">IFERROR(_xlfn.UNIQUE(_xlfn.TEXTSPLIT(SUBSTITUTE(SUBSTITUTE(SUBSTITUTE(SUBSTITUTE(P1841," or "," ")," and "," "),"(",""),")","")," "),TRUE),"")</f>
        <v>rt8036</v>
      </c>
      <c r="AA1841" t="str">
        <v>rt0271</v>
      </c>
    </row>
    <row r="1842" spans="12:27" x14ac:dyDescent="0.2">
      <c r="L1842" t="str">
        <v>EAR40y_c</v>
      </c>
      <c r="M1842" t="str">
        <v>enoyl-ACP reductase (butanoyl-ACP)</v>
      </c>
      <c r="N1842" t="str">
        <v>but2eACP_c + h_c + nadph_c --&gt; butACP_c + nadp_c</v>
      </c>
      <c r="O1842" t="str">
        <v>Fatty acid biosynthesis</v>
      </c>
      <c r="P1842" t="str">
        <v>rt0302</v>
      </c>
      <c r="Q1842">
        <v>0</v>
      </c>
      <c r="R1842">
        <v>1000</v>
      </c>
      <c r="S1842">
        <v>0</v>
      </c>
      <c r="T1842">
        <v>0</v>
      </c>
      <c r="U1842">
        <v>0</v>
      </c>
      <c r="V1842">
        <v>0</v>
      </c>
      <c r="W1842">
        <v>0</v>
      </c>
      <c r="X1842" t="str">
        <v>SBO:0000176</v>
      </c>
      <c r="Y1842">
        <v>0</v>
      </c>
      <c r="Z1842" t="str" cm="1">
        <f t="array" ref="Z1842">IFERROR(_xlfn.UNIQUE(_xlfn.TEXTSPLIT(SUBSTITUTE(SUBSTITUTE(SUBSTITUTE(SUBSTITUTE(P1842," or "," ")," and "," "),"(",""),")","")," "),TRUE),"")</f>
        <v>rt0302</v>
      </c>
    </row>
    <row r="1843" spans="12:27" x14ac:dyDescent="0.2">
      <c r="L1843" t="str">
        <v>EAR60y_c</v>
      </c>
      <c r="M1843" t="str">
        <v>enoyl-ACP reductase (hexanoyl-ACP)</v>
      </c>
      <c r="N1843" t="str">
        <v>h_c + nadph_c + thex2eACP_c --&gt; hexACP_c + nadp_c</v>
      </c>
      <c r="O1843" t="str">
        <v>Fatty acid biosynthesis</v>
      </c>
      <c r="P1843" t="str">
        <v>rt0302</v>
      </c>
      <c r="Q1843">
        <v>0</v>
      </c>
      <c r="R1843">
        <v>1000</v>
      </c>
      <c r="S1843">
        <v>0</v>
      </c>
      <c r="T1843">
        <v>0</v>
      </c>
      <c r="U1843">
        <v>0</v>
      </c>
      <c r="V1843">
        <v>0</v>
      </c>
      <c r="W1843">
        <v>0</v>
      </c>
      <c r="X1843" t="str">
        <v>SBO:0000176</v>
      </c>
      <c r="Y1843">
        <v>0</v>
      </c>
      <c r="Z1843" t="str" cm="1">
        <f t="array" ref="Z1843">IFERROR(_xlfn.UNIQUE(_xlfn.TEXTSPLIT(SUBSTITUTE(SUBSTITUTE(SUBSTITUTE(SUBSTITUTE(P1843," or "," ")," and "," "),"(",""),")","")," "),TRUE),"")</f>
        <v>rt0302</v>
      </c>
    </row>
    <row r="1844" spans="12:27" x14ac:dyDescent="0.2">
      <c r="L1844" t="str">
        <v>MCOATA_c</v>
      </c>
      <c r="M1844" t="str">
        <v>malonyl-CoA-ACP transacylase</v>
      </c>
      <c r="N1844" t="str">
        <v>ACP_c + malcoa_c --&gt; coa_c + malACP_c</v>
      </c>
      <c r="O1844" t="str">
        <v>Fatty acid biosynthesis</v>
      </c>
      <c r="P1844" t="str">
        <v>rt0302 or rt0409</v>
      </c>
      <c r="Q1844">
        <v>0</v>
      </c>
      <c r="R1844">
        <v>1000</v>
      </c>
      <c r="S1844">
        <v>0</v>
      </c>
      <c r="T1844">
        <v>0</v>
      </c>
      <c r="U1844">
        <v>0</v>
      </c>
      <c r="V1844">
        <v>0</v>
      </c>
      <c r="W1844">
        <v>0</v>
      </c>
      <c r="X1844" t="str">
        <v>SBO:0000176</v>
      </c>
      <c r="Y1844">
        <v>0</v>
      </c>
      <c r="Z1844" t="str" cm="1">
        <f t="array" ref="Z1844:AA1844">IFERROR(_xlfn.UNIQUE(_xlfn.TEXTSPLIT(SUBSTITUTE(SUBSTITUTE(SUBSTITUTE(SUBSTITUTE(P1844," or "," ")," and "," "),"(",""),")","")," "),TRUE),"")</f>
        <v>rt0302</v>
      </c>
      <c r="AA1844" t="str">
        <v>rt0409</v>
      </c>
    </row>
    <row r="1845" spans="12:27" x14ac:dyDescent="0.2">
      <c r="L1845" t="str">
        <v>3HAD40_m</v>
      </c>
      <c r="M1845" t="str">
        <v>3-hydroxyacyl-thioester dehydratase (trans-but-2-enoyl-ACP)</v>
      </c>
      <c r="N1845" t="str">
        <v>3hbtACP_m &lt;=&gt; but2eACP_m + h2o_m</v>
      </c>
      <c r="O1845" t="str">
        <v>Fatty acid biosynthesis</v>
      </c>
      <c r="P1845" t="str">
        <v>rt7207</v>
      </c>
      <c r="Q1845">
        <v>-1000</v>
      </c>
      <c r="R1845">
        <v>1000</v>
      </c>
      <c r="S1845">
        <v>0</v>
      </c>
      <c r="T1845" t="str">
        <v>4.2.1.-</v>
      </c>
      <c r="U1845">
        <v>0</v>
      </c>
      <c r="V1845" t="str">
        <v>r_2148</v>
      </c>
      <c r="W1845">
        <v>0</v>
      </c>
      <c r="X1845" t="str">
        <v>SBO:0000176</v>
      </c>
      <c r="Y1845">
        <v>0</v>
      </c>
      <c r="Z1845" t="str" cm="1">
        <f t="array" ref="Z1845">IFERROR(_xlfn.UNIQUE(_xlfn.TEXTSPLIT(SUBSTITUTE(SUBSTITUTE(SUBSTITUTE(SUBSTITUTE(P1845," or "," ")," and "," "),"(",""),")","")," "),TRUE),"")</f>
        <v>rt7207</v>
      </c>
    </row>
    <row r="1846" spans="12:27" x14ac:dyDescent="0.2">
      <c r="L1846" t="str">
        <v>3HAD60_m</v>
      </c>
      <c r="M1846" t="str">
        <v>3-hydroxyacyl-thioester dehydratase (trans-hex-2-enoyl-ACP)</v>
      </c>
      <c r="N1846" t="str">
        <v>3hhexACP_m &lt;=&gt; h2o_m + thex2eACP_m</v>
      </c>
      <c r="O1846" t="str">
        <v>Fatty acid biosynthesis</v>
      </c>
      <c r="P1846" t="str">
        <v>rt7207</v>
      </c>
      <c r="Q1846">
        <v>-1000</v>
      </c>
      <c r="R1846">
        <v>1000</v>
      </c>
      <c r="S1846">
        <v>0</v>
      </c>
      <c r="T1846" t="str">
        <v>4.2.1.-</v>
      </c>
      <c r="U1846">
        <v>0</v>
      </c>
      <c r="V1846" t="str">
        <v>r_2149</v>
      </c>
      <c r="W1846">
        <v>0</v>
      </c>
      <c r="X1846" t="str">
        <v>SBO:0000176</v>
      </c>
      <c r="Y1846">
        <v>0</v>
      </c>
      <c r="Z1846" t="str" cm="1">
        <f t="array" ref="Z1846">IFERROR(_xlfn.UNIQUE(_xlfn.TEXTSPLIT(SUBSTITUTE(SUBSTITUTE(SUBSTITUTE(SUBSTITUTE(P1846," or "," ")," and "," "),"(",""),")","")," "),TRUE),"")</f>
        <v>rt7207</v>
      </c>
    </row>
    <row r="1847" spans="12:27" x14ac:dyDescent="0.2">
      <c r="L1847" t="str">
        <v>3HAD80_m</v>
      </c>
      <c r="M1847" t="str">
        <v>3-hydroxyacyl-thioester dehydratase (trans-oct-2-enoyl-ACP)</v>
      </c>
      <c r="N1847" t="str">
        <v>3hoctACP_m &lt;=&gt; h2o_m + toct2eACP_m</v>
      </c>
      <c r="O1847" t="str">
        <v>Fatty acid biosynthesis</v>
      </c>
      <c r="P1847" t="str">
        <v>rt7207</v>
      </c>
      <c r="Q1847">
        <v>-1000</v>
      </c>
      <c r="R1847">
        <v>1000</v>
      </c>
      <c r="S1847">
        <v>0</v>
      </c>
      <c r="T1847" t="str">
        <v>4.2.1.-</v>
      </c>
      <c r="U1847">
        <v>0</v>
      </c>
      <c r="V1847" t="str">
        <v>r_2150</v>
      </c>
      <c r="W1847">
        <v>0</v>
      </c>
      <c r="X1847" t="str">
        <v>SBO:0000176</v>
      </c>
      <c r="Y1847">
        <v>0</v>
      </c>
      <c r="Z1847" t="str" cm="1">
        <f t="array" ref="Z1847">IFERROR(_xlfn.UNIQUE(_xlfn.TEXTSPLIT(SUBSTITUTE(SUBSTITUTE(SUBSTITUTE(SUBSTITUTE(P1847," or "," ")," and "," "),"(",""),")","")," "),TRUE),"")</f>
        <v>rt7207</v>
      </c>
    </row>
    <row r="1848" spans="12:27" x14ac:dyDescent="0.2">
      <c r="L1848" t="str">
        <v>EX_arach_e</v>
      </c>
      <c r="M1848" t="str">
        <v>arachidate exchange</v>
      </c>
      <c r="N1848" t="str">
        <v xml:space="preserve">arach_e --&gt; </v>
      </c>
      <c r="O1848" t="str">
        <v>Exchange</v>
      </c>
      <c r="P1848" t="str">
        <v/>
      </c>
      <c r="Q1848">
        <v>0</v>
      </c>
      <c r="R1848">
        <v>1000</v>
      </c>
      <c r="S1848">
        <v>0</v>
      </c>
      <c r="T1848">
        <v>0</v>
      </c>
      <c r="U1848">
        <v>0</v>
      </c>
      <c r="V1848">
        <v>0</v>
      </c>
      <c r="W1848">
        <v>0</v>
      </c>
      <c r="X1848" t="str">
        <v>SBO:0000627</v>
      </c>
      <c r="Y1848">
        <v>0</v>
      </c>
      <c r="Z1848" t="str" cm="1">
        <f t="array" ref="Z1848">IFERROR(_xlfn.UNIQUE(_xlfn.TEXTSPLIT(SUBSTITUTE(SUBSTITUTE(SUBSTITUTE(SUBSTITUTE(P1848," or "," ")," and "," "),"(",""),")","")," "),TRUE),"")</f>
        <v/>
      </c>
    </row>
    <row r="1849" spans="12:27" x14ac:dyDescent="0.2">
      <c r="L1849" t="str">
        <v>ARACHt_c_e</v>
      </c>
      <c r="M1849" t="str">
        <v>arachidate transport</v>
      </c>
      <c r="N1849" t="str">
        <v>arach_e &lt;=&gt; arach_c</v>
      </c>
      <c r="O1849" t="str">
        <v>Transport</v>
      </c>
      <c r="P1849" t="str">
        <v>rt1544 and rt2799</v>
      </c>
      <c r="Q1849">
        <v>-1000</v>
      </c>
      <c r="R1849">
        <v>1000</v>
      </c>
      <c r="S1849">
        <v>0</v>
      </c>
      <c r="T1849">
        <v>0</v>
      </c>
      <c r="U1849">
        <v>0</v>
      </c>
      <c r="V1849">
        <v>0</v>
      </c>
      <c r="W1849">
        <v>0</v>
      </c>
      <c r="X1849" t="str">
        <v>SBO:0000185</v>
      </c>
      <c r="Y1849">
        <v>0</v>
      </c>
      <c r="Z1849" t="str" cm="1">
        <f t="array" ref="Z1849:AA1849">IFERROR(_xlfn.UNIQUE(_xlfn.TEXTSPLIT(SUBSTITUTE(SUBSTITUTE(SUBSTITUTE(SUBSTITUTE(P1849," or "," ")," and "," "),"(",""),")","")," "),TRUE),"")</f>
        <v>rt1544</v>
      </c>
      <c r="AA1849" t="str">
        <v>rt2799</v>
      </c>
    </row>
    <row r="1850" spans="12:27" x14ac:dyDescent="0.2">
      <c r="L1850" t="str">
        <v>FACOAL200_rm</v>
      </c>
      <c r="M1850" t="str">
        <v>fatty-acid--CoA ligase (arachidate)</v>
      </c>
      <c r="N1850" t="str">
        <v>arach_rm + atp_rm + coa_rm --&gt; amp_rm + icoscoa_rm + ppi_rm</v>
      </c>
      <c r="O1850" t="str">
        <v>Fatty acid degradation</v>
      </c>
      <c r="P1850" t="str">
        <v>rt1544</v>
      </c>
      <c r="Q1850">
        <v>0</v>
      </c>
      <c r="R1850">
        <v>1000</v>
      </c>
      <c r="S1850">
        <v>0</v>
      </c>
      <c r="T1850">
        <v>0</v>
      </c>
      <c r="U1850">
        <v>0</v>
      </c>
      <c r="V1850">
        <v>0</v>
      </c>
      <c r="W1850">
        <v>0</v>
      </c>
      <c r="X1850" t="str">
        <v>SBO:0000176</v>
      </c>
      <c r="Y1850">
        <v>0</v>
      </c>
      <c r="Z1850" t="str" cm="1">
        <f t="array" ref="Z1850">IFERROR(_xlfn.UNIQUE(_xlfn.TEXTSPLIT(SUBSTITUTE(SUBSTITUTE(SUBSTITUTE(SUBSTITUTE(P1850," or "," ")," and "," "),"(",""),")","")," "),TRUE),"")</f>
        <v>rt1544</v>
      </c>
    </row>
    <row r="1851" spans="12:27" x14ac:dyDescent="0.2">
      <c r="L1851" t="str">
        <v>FACOAL200_l</v>
      </c>
      <c r="M1851" t="str">
        <v>fatty-acid--CoA ligase (arachidate)</v>
      </c>
      <c r="N1851" t="str">
        <v>arach_l + atp_l + coa_l --&gt; amp_l + icoscoa_l + ppi_l</v>
      </c>
      <c r="O1851" t="str">
        <v>Fatty acid degradation</v>
      </c>
      <c r="P1851" t="str">
        <v>rt1544</v>
      </c>
      <c r="Q1851">
        <v>0</v>
      </c>
      <c r="R1851">
        <v>1000</v>
      </c>
      <c r="S1851">
        <v>0</v>
      </c>
      <c r="T1851">
        <v>0</v>
      </c>
      <c r="U1851">
        <v>0</v>
      </c>
      <c r="V1851">
        <v>0</v>
      </c>
      <c r="W1851">
        <v>0</v>
      </c>
      <c r="X1851" t="str">
        <v>SBO:0000176</v>
      </c>
      <c r="Y1851">
        <v>0</v>
      </c>
      <c r="Z1851" t="str" cm="1">
        <f t="array" ref="Z1851">IFERROR(_xlfn.UNIQUE(_xlfn.TEXTSPLIT(SUBSTITUTE(SUBSTITUTE(SUBSTITUTE(SUBSTITUTE(P1851," or "," ")," and "," "),"(",""),")","")," "),TRUE),"")</f>
        <v>rt1544</v>
      </c>
    </row>
    <row r="1852" spans="12:27" x14ac:dyDescent="0.2">
      <c r="L1852" t="str">
        <v>ACACT180i_m</v>
      </c>
      <c r="M1852" t="str">
        <v>acetyl-CoA C-acyltransferase (palmitoyl-CoA)</v>
      </c>
      <c r="N1852" t="str">
        <v>3ohodcoa_m + coa_m --&gt; accoa_m + h_m + pmtcoa_m</v>
      </c>
      <c r="O1852" t="str">
        <v>Fatty acid degradation</v>
      </c>
      <c r="P1852" t="str">
        <v>rt0517</v>
      </c>
      <c r="Q1852">
        <v>0</v>
      </c>
      <c r="R1852">
        <v>1000</v>
      </c>
      <c r="S1852">
        <v>0</v>
      </c>
      <c r="T1852">
        <v>0</v>
      </c>
      <c r="U1852">
        <v>0</v>
      </c>
      <c r="V1852">
        <v>0</v>
      </c>
      <c r="W1852">
        <v>0</v>
      </c>
      <c r="X1852" t="str">
        <v>SBO:0000176</v>
      </c>
      <c r="Y1852">
        <v>0</v>
      </c>
      <c r="Z1852" t="str" cm="1">
        <f t="array" ref="Z1852">IFERROR(_xlfn.UNIQUE(_xlfn.TEXTSPLIT(SUBSTITUTE(SUBSTITUTE(SUBSTITUTE(SUBSTITUTE(P1852," or "," ")," and "," "),"(",""),")","")," "),TRUE),"")</f>
        <v>rt0517</v>
      </c>
    </row>
    <row r="1853" spans="12:27" x14ac:dyDescent="0.2">
      <c r="L1853" t="str">
        <v>ACACT260i_m</v>
      </c>
      <c r="M1853" t="str">
        <v>acetyl-CoA C-acyltransferase (tetracosanoyl-CoA)</v>
      </c>
      <c r="N1853" t="str">
        <v>3ohxccoa_m + coa_m --&gt; accoa_m + ttccoa_m</v>
      </c>
      <c r="O1853" t="str">
        <v>Fatty acid degradation</v>
      </c>
      <c r="P1853" t="str">
        <v>rt0517</v>
      </c>
      <c r="Q1853">
        <v>0</v>
      </c>
      <c r="R1853">
        <v>1000</v>
      </c>
      <c r="S1853">
        <v>0</v>
      </c>
      <c r="T1853">
        <v>0</v>
      </c>
      <c r="U1853">
        <v>0</v>
      </c>
      <c r="V1853">
        <v>0</v>
      </c>
      <c r="W1853">
        <v>0</v>
      </c>
      <c r="X1853" t="str">
        <v>SBO:0000176</v>
      </c>
      <c r="Y1853">
        <v>0</v>
      </c>
      <c r="Z1853" t="str" cm="1">
        <f t="array" ref="Z1853">IFERROR(_xlfn.UNIQUE(_xlfn.TEXTSPLIT(SUBSTITUTE(SUBSTITUTE(SUBSTITUTE(SUBSTITUTE(P1853," or "," ")," and "," "),"(",""),")","")," "),TRUE),"")</f>
        <v>rt0517</v>
      </c>
    </row>
    <row r="1854" spans="12:27" x14ac:dyDescent="0.2">
      <c r="L1854" t="str">
        <v>ACACT160i_m</v>
      </c>
      <c r="M1854" t="str">
        <v>acetyl-CoA C-acyltransferase (myristoyl-CoA)</v>
      </c>
      <c r="N1854" t="str">
        <v>3ohdcoa_m + coa_m --&gt; accoa_m + tdcoa_m</v>
      </c>
      <c r="O1854" t="str">
        <v>Fatty acid degradation</v>
      </c>
      <c r="P1854" t="str">
        <v>rt0517</v>
      </c>
      <c r="Q1854">
        <v>0</v>
      </c>
      <c r="R1854">
        <v>1000</v>
      </c>
      <c r="S1854">
        <v>0</v>
      </c>
      <c r="T1854">
        <v>0</v>
      </c>
      <c r="U1854">
        <v>0</v>
      </c>
      <c r="V1854">
        <v>0</v>
      </c>
      <c r="W1854">
        <v>0</v>
      </c>
      <c r="X1854" t="str">
        <v>SBO:0000176</v>
      </c>
      <c r="Y1854">
        <v>0</v>
      </c>
      <c r="Z1854" t="str" cm="1">
        <f t="array" ref="Z1854">IFERROR(_xlfn.UNIQUE(_xlfn.TEXTSPLIT(SUBSTITUTE(SUBSTITUTE(SUBSTITUTE(SUBSTITUTE(P1854," or "," ")," and "," "),"(",""),")","")," "),TRUE),"")</f>
        <v>rt0517</v>
      </c>
    </row>
    <row r="1855" spans="12:27" x14ac:dyDescent="0.2">
      <c r="L1855" t="str">
        <v>ACACT140i_m</v>
      </c>
      <c r="M1855" t="str">
        <v>acetyl-CoA C-acyltransferase (lauroyl-CoA)</v>
      </c>
      <c r="N1855" t="str">
        <v>3otdcoa_m + coa_m --&gt; accoa_m + ddcacoa_m</v>
      </c>
      <c r="O1855" t="str">
        <v>Fatty acid degradation</v>
      </c>
      <c r="P1855" t="str">
        <v>rt0517</v>
      </c>
      <c r="Q1855">
        <v>0</v>
      </c>
      <c r="R1855">
        <v>1000</v>
      </c>
      <c r="S1855">
        <v>0</v>
      </c>
      <c r="T1855">
        <v>0</v>
      </c>
      <c r="U1855">
        <v>0</v>
      </c>
      <c r="V1855">
        <v>0</v>
      </c>
      <c r="W1855">
        <v>0</v>
      </c>
      <c r="X1855" t="str">
        <v>SBO:0000176</v>
      </c>
      <c r="Y1855">
        <v>0</v>
      </c>
      <c r="Z1855" t="str" cm="1">
        <f t="array" ref="Z1855">IFERROR(_xlfn.UNIQUE(_xlfn.TEXTSPLIT(SUBSTITUTE(SUBSTITUTE(SUBSTITUTE(SUBSTITUTE(P1855," or "," ")," and "," "),"(",""),")","")," "),TRUE),"")</f>
        <v>rt0517</v>
      </c>
    </row>
    <row r="1856" spans="12:27" x14ac:dyDescent="0.2">
      <c r="L1856" t="str">
        <v>ACACT100i_m</v>
      </c>
      <c r="M1856" t="str">
        <v>acetyl-CoA C-acyltransferase (octanoyl-CoA)</v>
      </c>
      <c r="N1856" t="str">
        <v>3odcoa_m + coa_m --&gt; accoa_m + occoa_m</v>
      </c>
      <c r="O1856" t="str">
        <v>Fatty acid degradation</v>
      </c>
      <c r="P1856" t="str">
        <v>rt0517</v>
      </c>
      <c r="Q1856">
        <v>0</v>
      </c>
      <c r="R1856">
        <v>1000</v>
      </c>
      <c r="S1856">
        <v>0</v>
      </c>
      <c r="T1856">
        <v>0</v>
      </c>
      <c r="U1856">
        <v>0</v>
      </c>
      <c r="V1856">
        <v>0</v>
      </c>
      <c r="W1856">
        <v>0</v>
      </c>
      <c r="X1856" t="str">
        <v>SBO:0000176</v>
      </c>
      <c r="Y1856">
        <v>0</v>
      </c>
      <c r="Z1856" t="str" cm="1">
        <f t="array" ref="Z1856">IFERROR(_xlfn.UNIQUE(_xlfn.TEXTSPLIT(SUBSTITUTE(SUBSTITUTE(SUBSTITUTE(SUBSTITUTE(P1856," or "," ")," and "," "),"(",""),")","")," "),TRUE),"")</f>
        <v>rt0517</v>
      </c>
    </row>
    <row r="1857" spans="12:26" x14ac:dyDescent="0.2">
      <c r="L1857" t="str">
        <v>ACACT120i_m</v>
      </c>
      <c r="M1857" t="str">
        <v>acetyl-CoA C-acyltransferase (decanoyl-CoA)</v>
      </c>
      <c r="N1857" t="str">
        <v>3oddcoa_m + coa_m --&gt; accoa_m + dcacoa_m</v>
      </c>
      <c r="O1857" t="str">
        <v>Fatty acid degradation</v>
      </c>
      <c r="P1857" t="str">
        <v>rt0517</v>
      </c>
      <c r="Q1857">
        <v>0</v>
      </c>
      <c r="R1857">
        <v>1000</v>
      </c>
      <c r="S1857">
        <v>0</v>
      </c>
      <c r="T1857">
        <v>0</v>
      </c>
      <c r="U1857">
        <v>0</v>
      </c>
      <c r="V1857">
        <v>0</v>
      </c>
      <c r="W1857">
        <v>0</v>
      </c>
      <c r="X1857" t="str">
        <v>SBO:0000176</v>
      </c>
      <c r="Y1857">
        <v>0</v>
      </c>
      <c r="Z1857" t="str" cm="1">
        <f t="array" ref="Z1857">IFERROR(_xlfn.UNIQUE(_xlfn.TEXTSPLIT(SUBSTITUTE(SUBSTITUTE(SUBSTITUTE(SUBSTITUTE(P1857," or "," ")," and "," "),"(",""),")","")," "),TRUE),"")</f>
        <v>rt0517</v>
      </c>
    </row>
    <row r="1858" spans="12:26" x14ac:dyDescent="0.2">
      <c r="L1858" t="str">
        <v>ACACT40i_m</v>
      </c>
      <c r="M1858" t="str">
        <v>acetyl-CoA C-acyltransferase (acetyl-CoA)</v>
      </c>
      <c r="N1858" t="str">
        <v>aacoa_m + coa_m --&gt; 2.0 accoa_m</v>
      </c>
      <c r="O1858" t="str">
        <v>Fatty acid degradation</v>
      </c>
      <c r="P1858" t="str">
        <v>rt0517</v>
      </c>
      <c r="Q1858">
        <v>0</v>
      </c>
      <c r="R1858">
        <v>1000</v>
      </c>
      <c r="S1858">
        <v>0</v>
      </c>
      <c r="T1858">
        <v>0</v>
      </c>
      <c r="U1858">
        <v>0</v>
      </c>
      <c r="V1858">
        <v>0</v>
      </c>
      <c r="W1858">
        <v>0</v>
      </c>
      <c r="X1858" t="str">
        <v>SBO:0000176</v>
      </c>
      <c r="Y1858">
        <v>0</v>
      </c>
      <c r="Z1858" t="str" cm="1">
        <f t="array" ref="Z1858">IFERROR(_xlfn.UNIQUE(_xlfn.TEXTSPLIT(SUBSTITUTE(SUBSTITUTE(SUBSTITUTE(SUBSTITUTE(P1858," or "," ")," and "," "),"(",""),")","")," "),TRUE),"")</f>
        <v>rt0517</v>
      </c>
    </row>
    <row r="1859" spans="12:26" x14ac:dyDescent="0.2">
      <c r="L1859" t="str">
        <v>ACACT60i_m</v>
      </c>
      <c r="M1859" t="str">
        <v>acetyl-CoA C-acyltransferase (butanoyl-CoA)</v>
      </c>
      <c r="N1859" t="str">
        <v>3ohxcoa_m + coa_m --&gt; accoa_m + btcoa_m</v>
      </c>
      <c r="O1859" t="str">
        <v>Fatty acid degradation</v>
      </c>
      <c r="P1859" t="str">
        <v>rt0517</v>
      </c>
      <c r="Q1859">
        <v>0</v>
      </c>
      <c r="R1859">
        <v>1000</v>
      </c>
      <c r="S1859">
        <v>0</v>
      </c>
      <c r="T1859">
        <v>0</v>
      </c>
      <c r="U1859">
        <v>0</v>
      </c>
      <c r="V1859">
        <v>0</v>
      </c>
      <c r="W1859">
        <v>0</v>
      </c>
      <c r="X1859" t="str">
        <v>SBO:0000176</v>
      </c>
      <c r="Y1859">
        <v>0</v>
      </c>
      <c r="Z1859" t="str" cm="1">
        <f t="array" ref="Z1859">IFERROR(_xlfn.UNIQUE(_xlfn.TEXTSPLIT(SUBSTITUTE(SUBSTITUTE(SUBSTITUTE(SUBSTITUTE(P1859," or "," ")," and "," "),"(",""),")","")," "),TRUE),"")</f>
        <v>rt0517</v>
      </c>
    </row>
    <row r="1860" spans="12:26" x14ac:dyDescent="0.2">
      <c r="L1860" t="str">
        <v>ACACT80i_m</v>
      </c>
      <c r="M1860" t="str">
        <v>acetyl-CoA C-acyltransferase (hexanoyl-CoA)</v>
      </c>
      <c r="N1860" t="str">
        <v>3ooccoa_m + coa_m --&gt; accoa_m + hxcoa_m</v>
      </c>
      <c r="O1860" t="str">
        <v>Fatty acid degradation</v>
      </c>
      <c r="P1860" t="str">
        <v>rt0517</v>
      </c>
      <c r="Q1860">
        <v>0</v>
      </c>
      <c r="R1860">
        <v>1000</v>
      </c>
      <c r="S1860">
        <v>0</v>
      </c>
      <c r="T1860">
        <v>0</v>
      </c>
      <c r="U1860">
        <v>0</v>
      </c>
      <c r="V1860">
        <v>0</v>
      </c>
      <c r="W1860">
        <v>0</v>
      </c>
      <c r="X1860" t="str">
        <v>SBO:0000176</v>
      </c>
      <c r="Y1860">
        <v>0</v>
      </c>
      <c r="Z1860" t="str" cm="1">
        <f t="array" ref="Z1860">IFERROR(_xlfn.UNIQUE(_xlfn.TEXTSPLIT(SUBSTITUTE(SUBSTITUTE(SUBSTITUTE(SUBSTITUTE(P1860," or "," ")," and "," "),"(",""),")","")," "),TRUE),"")</f>
        <v>rt0517</v>
      </c>
    </row>
    <row r="1861" spans="12:26" x14ac:dyDescent="0.2">
      <c r="L1861" t="str">
        <v>ACACT200i_m</v>
      </c>
      <c r="M1861" t="str">
        <v>acetyl-CoA C-acyltransferase (stearoyl-CoA)</v>
      </c>
      <c r="N1861" t="str">
        <v>3oiccoa_m + coa_m --&gt; accoa_m + stcoa_m</v>
      </c>
      <c r="O1861" t="str">
        <v>Fatty acid degradation</v>
      </c>
      <c r="P1861" t="str">
        <v>rt0517</v>
      </c>
      <c r="Q1861">
        <v>0</v>
      </c>
      <c r="R1861">
        <v>1000</v>
      </c>
      <c r="S1861">
        <v>0</v>
      </c>
      <c r="T1861">
        <v>0</v>
      </c>
      <c r="U1861">
        <v>0</v>
      </c>
      <c r="V1861">
        <v>0</v>
      </c>
      <c r="W1861">
        <v>0</v>
      </c>
      <c r="X1861" t="str">
        <v>SBO:0000176</v>
      </c>
      <c r="Y1861">
        <v>0</v>
      </c>
      <c r="Z1861" t="str" cm="1">
        <f t="array" ref="Z1861">IFERROR(_xlfn.UNIQUE(_xlfn.TEXTSPLIT(SUBSTITUTE(SUBSTITUTE(SUBSTITUTE(SUBSTITUTE(P1861," or "," ")," and "," "),"(",""),")","")," "),TRUE),"")</f>
        <v>rt0517</v>
      </c>
    </row>
    <row r="1862" spans="12:26" x14ac:dyDescent="0.2">
      <c r="L1862" t="str">
        <v>ACACT220i_m</v>
      </c>
      <c r="M1862" t="str">
        <v>acetyl-CoA C-acyltransferase (icosanoyl-CoA)</v>
      </c>
      <c r="N1862" t="str">
        <v>3odccoa_m + coa_m --&gt; accoa_m + icoscoa_m</v>
      </c>
      <c r="O1862" t="str">
        <v>Fatty acid degradation</v>
      </c>
      <c r="P1862" t="str">
        <v>rt0517</v>
      </c>
      <c r="Q1862">
        <v>0</v>
      </c>
      <c r="R1862">
        <v>1000</v>
      </c>
      <c r="S1862">
        <v>0</v>
      </c>
      <c r="T1862">
        <v>0</v>
      </c>
      <c r="U1862">
        <v>0</v>
      </c>
      <c r="V1862">
        <v>0</v>
      </c>
      <c r="W1862">
        <v>0</v>
      </c>
      <c r="X1862" t="str">
        <v>SBO:0000176</v>
      </c>
      <c r="Y1862">
        <v>0</v>
      </c>
      <c r="Z1862" t="str" cm="1">
        <f t="array" ref="Z1862">IFERROR(_xlfn.UNIQUE(_xlfn.TEXTSPLIT(SUBSTITUTE(SUBSTITUTE(SUBSTITUTE(SUBSTITUTE(P1862," or "," ")," and "," "),"(",""),")","")," "),TRUE),"")</f>
        <v>rt0517</v>
      </c>
    </row>
    <row r="1863" spans="12:26" x14ac:dyDescent="0.2">
      <c r="L1863" t="str">
        <v>ACACT240i_m</v>
      </c>
      <c r="M1863" t="str">
        <v>acetyl-CoA C-acyltransferase (docosanoyl-CoA)</v>
      </c>
      <c r="N1863" t="str">
        <v>3otccoa_m + coa_m --&gt; accoa_m + docoscoa_m</v>
      </c>
      <c r="O1863" t="str">
        <v>Fatty acid degradation</v>
      </c>
      <c r="P1863" t="str">
        <v>rt0517</v>
      </c>
      <c r="Q1863">
        <v>0</v>
      </c>
      <c r="R1863">
        <v>1000</v>
      </c>
      <c r="S1863">
        <v>0</v>
      </c>
      <c r="T1863">
        <v>0</v>
      </c>
      <c r="U1863">
        <v>0</v>
      </c>
      <c r="V1863">
        <v>0</v>
      </c>
      <c r="W1863">
        <v>0</v>
      </c>
      <c r="X1863" t="str">
        <v>SBO:0000176</v>
      </c>
      <c r="Y1863">
        <v>0</v>
      </c>
      <c r="Z1863" t="str" cm="1">
        <f t="array" ref="Z1863">IFERROR(_xlfn.UNIQUE(_xlfn.TEXTSPLIT(SUBSTITUTE(SUBSTITUTE(SUBSTITUTE(SUBSTITUTE(P1863," or "," ")," and "," "),"(",""),")","")," "),TRUE),"")</f>
        <v>rt0517</v>
      </c>
    </row>
    <row r="1864" spans="12:26" x14ac:dyDescent="0.2">
      <c r="L1864" t="str">
        <v>ACACT161bi_m</v>
      </c>
      <c r="M1864" t="str">
        <v>acetyl-CoA C-acyltransferase (cis-tetradec-7-enoyl-CoA)</v>
      </c>
      <c r="N1864" t="str">
        <v>3ohxd9coa_m + coa_m --&gt; accoa_m + td7coa_m</v>
      </c>
      <c r="O1864" t="str">
        <v>Fatty acid degradation</v>
      </c>
      <c r="P1864" t="str">
        <v>rt0517</v>
      </c>
      <c r="Q1864">
        <v>0</v>
      </c>
      <c r="R1864">
        <v>1000</v>
      </c>
      <c r="S1864">
        <v>0</v>
      </c>
      <c r="T1864">
        <v>0</v>
      </c>
      <c r="U1864">
        <v>0</v>
      </c>
      <c r="V1864">
        <v>0</v>
      </c>
      <c r="W1864">
        <v>0</v>
      </c>
      <c r="X1864" t="str">
        <v>SBO:0000176</v>
      </c>
      <c r="Y1864">
        <v>0</v>
      </c>
      <c r="Z1864" t="str" cm="1">
        <f t="array" ref="Z1864">IFERROR(_xlfn.UNIQUE(_xlfn.TEXTSPLIT(SUBSTITUTE(SUBSTITUTE(SUBSTITUTE(SUBSTITUTE(P1864," or "," ")," and "," "),"(",""),")","")," "),TRUE),"")</f>
        <v>rt0517</v>
      </c>
    </row>
    <row r="1865" spans="12:26" x14ac:dyDescent="0.2">
      <c r="L1865" t="str">
        <v>ACACT141bi_m</v>
      </c>
      <c r="M1865" t="str">
        <v>acetyl-CoA C-acyltransferase (cis-dodec-5-enoyl-CoA)</v>
      </c>
      <c r="N1865" t="str">
        <v>3otd7coa_m + coa_m --&gt; accoa_m + dd5coa_m</v>
      </c>
      <c r="O1865" t="str">
        <v>Fatty acid degradation</v>
      </c>
      <c r="P1865" t="str">
        <v>rt0517</v>
      </c>
      <c r="Q1865">
        <v>0</v>
      </c>
      <c r="R1865">
        <v>1000</v>
      </c>
      <c r="S1865">
        <v>0</v>
      </c>
      <c r="T1865">
        <v>0</v>
      </c>
      <c r="U1865">
        <v>0</v>
      </c>
      <c r="V1865">
        <v>0</v>
      </c>
      <c r="W1865">
        <v>0</v>
      </c>
      <c r="X1865" t="str">
        <v>SBO:0000176</v>
      </c>
      <c r="Y1865">
        <v>0</v>
      </c>
      <c r="Z1865" t="str" cm="1">
        <f t="array" ref="Z1865">IFERROR(_xlfn.UNIQUE(_xlfn.TEXTSPLIT(SUBSTITUTE(SUBSTITUTE(SUBSTITUTE(SUBSTITUTE(P1865," or "," ")," and "," "),"(",""),")","")," "),TRUE),"")</f>
        <v>rt0517</v>
      </c>
    </row>
    <row r="1866" spans="12:26" x14ac:dyDescent="0.2">
      <c r="L1866" t="str">
        <v>ACACT121ai_m</v>
      </c>
      <c r="M1866" t="str">
        <v>acetyl-CoA C-acyltransferase (cis-dec-3-enoyl-CoA)</v>
      </c>
      <c r="N1866" t="str">
        <v>3odd5coa_m + coa_m --&gt; accoa_m + dc3coa_m</v>
      </c>
      <c r="O1866" t="str">
        <v>Fatty acid degradation</v>
      </c>
      <c r="P1866" t="str">
        <v>rt0517</v>
      </c>
      <c r="Q1866">
        <v>0</v>
      </c>
      <c r="R1866">
        <v>1000</v>
      </c>
      <c r="S1866">
        <v>0</v>
      </c>
      <c r="T1866">
        <v>0</v>
      </c>
      <c r="U1866">
        <v>0</v>
      </c>
      <c r="V1866">
        <v>0</v>
      </c>
      <c r="W1866">
        <v>0</v>
      </c>
      <c r="X1866" t="str">
        <v>SBO:0000176</v>
      </c>
      <c r="Y1866">
        <v>0</v>
      </c>
      <c r="Z1866" t="str" cm="1">
        <f t="array" ref="Z1866">IFERROR(_xlfn.UNIQUE(_xlfn.TEXTSPLIT(SUBSTITUTE(SUBSTITUTE(SUBSTITUTE(SUBSTITUTE(P1866," or "," ")," and "," "),"(",""),")","")," "),TRUE),"")</f>
        <v>rt0517</v>
      </c>
    </row>
    <row r="1867" spans="12:26" x14ac:dyDescent="0.2">
      <c r="L1867" t="str">
        <v>ACACT181ai_m</v>
      </c>
      <c r="M1867" t="str">
        <v>acetyl-CoA C-acyltransferase (cis-hexadec-7-enoyl-CoA)</v>
      </c>
      <c r="N1867" t="str">
        <v>3ood9coa_m + coa_m + h_m --&gt; accoa_m + hxd7coa_m</v>
      </c>
      <c r="O1867" t="str">
        <v>Fatty acid degradation</v>
      </c>
      <c r="P1867" t="str">
        <v>rt0517</v>
      </c>
      <c r="Q1867">
        <v>0</v>
      </c>
      <c r="R1867">
        <v>1000</v>
      </c>
      <c r="S1867">
        <v>0</v>
      </c>
      <c r="T1867">
        <v>0</v>
      </c>
      <c r="U1867">
        <v>0</v>
      </c>
      <c r="V1867">
        <v>0</v>
      </c>
      <c r="W1867">
        <v>0</v>
      </c>
      <c r="X1867" t="str">
        <v>SBO:0000176</v>
      </c>
      <c r="Y1867">
        <v>0</v>
      </c>
      <c r="Z1867" t="str" cm="1">
        <f t="array" ref="Z1867">IFERROR(_xlfn.UNIQUE(_xlfn.TEXTSPLIT(SUBSTITUTE(SUBSTITUTE(SUBSTITUTE(SUBSTITUTE(P1867," or "," ")," and "," "),"(",""),")","")," "),TRUE),"")</f>
        <v>rt0517</v>
      </c>
    </row>
    <row r="1868" spans="12:26" x14ac:dyDescent="0.2">
      <c r="L1868" t="str">
        <v>ACACT161ai_m</v>
      </c>
      <c r="M1868" t="str">
        <v>acetyl-CoA C-acyltransferase (cis-tetradec-5-enoyl-CoA)</v>
      </c>
      <c r="N1868" t="str">
        <v>3ohxd7coa_m + coa_m --&gt; accoa_m + td5coa_m</v>
      </c>
      <c r="O1868" t="str">
        <v>Fatty acid degradation</v>
      </c>
      <c r="P1868" t="str">
        <v>rt0517</v>
      </c>
      <c r="Q1868">
        <v>0</v>
      </c>
      <c r="R1868">
        <v>1000</v>
      </c>
      <c r="S1868">
        <v>0</v>
      </c>
      <c r="T1868">
        <v>0</v>
      </c>
      <c r="U1868">
        <v>0</v>
      </c>
      <c r="V1868">
        <v>0</v>
      </c>
      <c r="W1868">
        <v>0</v>
      </c>
      <c r="X1868" t="str">
        <v>SBO:0000176</v>
      </c>
      <c r="Y1868">
        <v>0</v>
      </c>
      <c r="Z1868" t="str" cm="1">
        <f t="array" ref="Z1868">IFERROR(_xlfn.UNIQUE(_xlfn.TEXTSPLIT(SUBSTITUTE(SUBSTITUTE(SUBSTITUTE(SUBSTITUTE(P1868," or "," ")," and "," "),"(",""),")","")," "),TRUE),"")</f>
        <v>rt0517</v>
      </c>
    </row>
    <row r="1869" spans="12:26" x14ac:dyDescent="0.2">
      <c r="L1869" t="str">
        <v>ACACT141ai_m</v>
      </c>
      <c r="M1869" t="str">
        <v>acetyl-CoA C-acyltransferase (cis-dodec-3-enoyl-CoA)</v>
      </c>
      <c r="N1869" t="str">
        <v>3otd5coa_m + coa_m --&gt; accoa_m + dd3coa__Z_m</v>
      </c>
      <c r="O1869" t="str">
        <v>Fatty acid degradation</v>
      </c>
      <c r="P1869" t="str">
        <v>rt0517</v>
      </c>
      <c r="Q1869">
        <v>0</v>
      </c>
      <c r="R1869">
        <v>1000</v>
      </c>
      <c r="S1869">
        <v>0</v>
      </c>
      <c r="T1869">
        <v>0</v>
      </c>
      <c r="U1869">
        <v>0</v>
      </c>
      <c r="V1869">
        <v>0</v>
      </c>
      <c r="W1869">
        <v>0</v>
      </c>
      <c r="X1869" t="str">
        <v>SBO:0000176</v>
      </c>
      <c r="Y1869">
        <v>0</v>
      </c>
      <c r="Z1869" t="str" cm="1">
        <f t="array" ref="Z1869">IFERROR(_xlfn.UNIQUE(_xlfn.TEXTSPLIT(SUBSTITUTE(SUBSTITUTE(SUBSTITUTE(SUBSTITUTE(P1869," or "," ")," and "," "),"(",""),")","")," "),TRUE),"")</f>
        <v>rt0517</v>
      </c>
    </row>
    <row r="1870" spans="12:26" x14ac:dyDescent="0.2">
      <c r="L1870" t="str">
        <v>ECOAH180_m</v>
      </c>
      <c r="M1870" t="str">
        <v>2-enoyl-CoA hydratase (3-hydroxyoctadecanoyl-CoA)</v>
      </c>
      <c r="N1870" t="str">
        <v>h2o_m + od2coa_m --&gt; 3hodcoa_m</v>
      </c>
      <c r="O1870" t="str">
        <v>Fatty acid degradation</v>
      </c>
      <c r="P1870" t="str">
        <v>rt6437</v>
      </c>
      <c r="Q1870">
        <v>0</v>
      </c>
      <c r="R1870">
        <v>1000</v>
      </c>
      <c r="S1870">
        <v>0</v>
      </c>
      <c r="T1870">
        <v>0</v>
      </c>
      <c r="U1870">
        <v>0</v>
      </c>
      <c r="V1870">
        <v>0</v>
      </c>
      <c r="W1870">
        <v>0</v>
      </c>
      <c r="X1870" t="str">
        <v>SBO:0000176</v>
      </c>
      <c r="Y1870">
        <v>0</v>
      </c>
      <c r="Z1870" t="str" cm="1">
        <f t="array" ref="Z1870">IFERROR(_xlfn.UNIQUE(_xlfn.TEXTSPLIT(SUBSTITUTE(SUBSTITUTE(SUBSTITUTE(SUBSTITUTE(P1870," or "," ")," and "," "),"(",""),")","")," "),TRUE),"")</f>
        <v>rt6437</v>
      </c>
    </row>
    <row r="1871" spans="12:26" x14ac:dyDescent="0.2">
      <c r="L1871" t="str">
        <v>ECOAH161b_m</v>
      </c>
      <c r="M1871" t="str">
        <v>2-enoyl-CoA hydratase (3-hydroxy-cis-hexadec-9-enoyl-CoA)</v>
      </c>
      <c r="N1871" t="str">
        <v>h2o_m + hxd29coa_m --&gt; hxc9coa_m</v>
      </c>
      <c r="O1871" t="str">
        <v>Fatty acid degradation</v>
      </c>
      <c r="P1871" t="str">
        <v>rt6437</v>
      </c>
      <c r="Q1871">
        <v>0</v>
      </c>
      <c r="R1871">
        <v>1000</v>
      </c>
      <c r="S1871">
        <v>0</v>
      </c>
      <c r="T1871">
        <v>0</v>
      </c>
      <c r="U1871">
        <v>0</v>
      </c>
      <c r="V1871">
        <v>0</v>
      </c>
      <c r="W1871">
        <v>0</v>
      </c>
      <c r="X1871" t="str">
        <v>SBO:0000176</v>
      </c>
      <c r="Y1871">
        <v>0</v>
      </c>
      <c r="Z1871" t="str" cm="1">
        <f t="array" ref="Z1871">IFERROR(_xlfn.UNIQUE(_xlfn.TEXTSPLIT(SUBSTITUTE(SUBSTITUTE(SUBSTITUTE(SUBSTITUTE(P1871," or "," ")," and "," "),"(",""),")","")," "),TRUE),"")</f>
        <v>rt6437</v>
      </c>
    </row>
    <row r="1872" spans="12:26" x14ac:dyDescent="0.2">
      <c r="L1872" t="str">
        <v>ECOAH141b_m</v>
      </c>
      <c r="M1872" t="str">
        <v>2-enoyl-CoA hydratase (3-hydroxy-cis-tetradec-7-enoyl-CoA)</v>
      </c>
      <c r="N1872" t="str">
        <v>h2o_m + td27coa_m --&gt; 3htd7coa_m</v>
      </c>
      <c r="O1872" t="str">
        <v>Fatty acid degradation</v>
      </c>
      <c r="P1872" t="str">
        <v>rt6437</v>
      </c>
      <c r="Q1872">
        <v>0</v>
      </c>
      <c r="R1872">
        <v>1000</v>
      </c>
      <c r="S1872">
        <v>0</v>
      </c>
      <c r="T1872">
        <v>0</v>
      </c>
      <c r="U1872">
        <v>0</v>
      </c>
      <c r="V1872">
        <v>0</v>
      </c>
      <c r="W1872">
        <v>0</v>
      </c>
      <c r="X1872" t="str">
        <v>SBO:0000176</v>
      </c>
      <c r="Y1872">
        <v>0</v>
      </c>
      <c r="Z1872" t="str" cm="1">
        <f t="array" ref="Z1872">IFERROR(_xlfn.UNIQUE(_xlfn.TEXTSPLIT(SUBSTITUTE(SUBSTITUTE(SUBSTITUTE(SUBSTITUTE(P1872," or "," ")," and "," "),"(",""),")","")," "),TRUE),"")</f>
        <v>rt6437</v>
      </c>
    </row>
    <row r="1873" spans="12:26" x14ac:dyDescent="0.2">
      <c r="L1873" t="str">
        <v>ECOAH121a_m</v>
      </c>
      <c r="M1873" t="str">
        <v>2-enoyl-CoA hydratase (3-hydroxy-cis-dodec-5-enoyl-CoA)</v>
      </c>
      <c r="N1873" t="str">
        <v>dd25coa_m + h2o_m --&gt; 3hdd5coa_m</v>
      </c>
      <c r="O1873" t="str">
        <v>Fatty acid degradation</v>
      </c>
      <c r="P1873" t="str">
        <v>rt6437</v>
      </c>
      <c r="Q1873">
        <v>0</v>
      </c>
      <c r="R1873">
        <v>1000</v>
      </c>
      <c r="S1873">
        <v>0</v>
      </c>
      <c r="T1873">
        <v>0</v>
      </c>
      <c r="U1873">
        <v>0</v>
      </c>
      <c r="V1873">
        <v>0</v>
      </c>
      <c r="W1873">
        <v>0</v>
      </c>
      <c r="X1873" t="str">
        <v>SBO:0000176</v>
      </c>
      <c r="Y1873">
        <v>0</v>
      </c>
      <c r="Z1873" t="str" cm="1">
        <f t="array" ref="Z1873">IFERROR(_xlfn.UNIQUE(_xlfn.TEXTSPLIT(SUBSTITUTE(SUBSTITUTE(SUBSTITUTE(SUBSTITUTE(P1873," or "," ")," and "," "),"(",""),")","")," "),TRUE),"")</f>
        <v>rt6437</v>
      </c>
    </row>
    <row r="1874" spans="12:26" x14ac:dyDescent="0.2">
      <c r="L1874" t="str">
        <v>ECOAH181a_m</v>
      </c>
      <c r="M1874" t="str">
        <v>2-enoyl-CoA hydratase (3-hydroxy-cis-octadec-9-enoyl-CoA)</v>
      </c>
      <c r="N1874" t="str">
        <v>h2o_m + od29coa_m --&gt; 3hod9coa_m</v>
      </c>
      <c r="O1874" t="str">
        <v>Fatty acid degradation</v>
      </c>
      <c r="P1874" t="str">
        <v>rt6437</v>
      </c>
      <c r="Q1874">
        <v>0</v>
      </c>
      <c r="R1874">
        <v>1000</v>
      </c>
      <c r="S1874">
        <v>0</v>
      </c>
      <c r="T1874">
        <v>0</v>
      </c>
      <c r="U1874">
        <v>0</v>
      </c>
      <c r="V1874">
        <v>0</v>
      </c>
      <c r="W1874">
        <v>0</v>
      </c>
      <c r="X1874" t="str">
        <v>SBO:0000176</v>
      </c>
      <c r="Y1874">
        <v>0</v>
      </c>
      <c r="Z1874" t="str" cm="1">
        <f t="array" ref="Z1874">IFERROR(_xlfn.UNIQUE(_xlfn.TEXTSPLIT(SUBSTITUTE(SUBSTITUTE(SUBSTITUTE(SUBSTITUTE(P1874," or "," ")," and "," "),"(",""),")","")," "),TRUE),"")</f>
        <v>rt6437</v>
      </c>
    </row>
    <row r="1875" spans="12:26" x14ac:dyDescent="0.2">
      <c r="L1875" t="str">
        <v>ECOAH161c_m</v>
      </c>
      <c r="M1875" t="str">
        <v>2-enoyl-CoA hydratase (3-hydroxy-cis-hexadec-7-enoyl-CoA)</v>
      </c>
      <c r="N1875" t="str">
        <v>h2o_m + hxd27coa_m --&gt; 3hhxd7coa_m</v>
      </c>
      <c r="O1875" t="str">
        <v>Fatty acid degradation</v>
      </c>
      <c r="P1875" t="str">
        <v>rt6437</v>
      </c>
      <c r="Q1875">
        <v>0</v>
      </c>
      <c r="R1875">
        <v>1000</v>
      </c>
      <c r="S1875">
        <v>0</v>
      </c>
      <c r="T1875">
        <v>0</v>
      </c>
      <c r="U1875">
        <v>0</v>
      </c>
      <c r="V1875">
        <v>0</v>
      </c>
      <c r="W1875">
        <v>0</v>
      </c>
      <c r="X1875" t="str">
        <v>SBO:0000176</v>
      </c>
      <c r="Y1875">
        <v>0</v>
      </c>
      <c r="Z1875" t="str" cm="1">
        <f t="array" ref="Z1875">IFERROR(_xlfn.UNIQUE(_xlfn.TEXTSPLIT(SUBSTITUTE(SUBSTITUTE(SUBSTITUTE(SUBSTITUTE(P1875," or "," ")," and "," "),"(",""),")","")," "),TRUE),"")</f>
        <v>rt6437</v>
      </c>
    </row>
    <row r="1876" spans="12:26" x14ac:dyDescent="0.2">
      <c r="L1876" t="str">
        <v>ECOAH141c_m</v>
      </c>
      <c r="M1876" t="str">
        <v>2-enoyl-CoA hydratase (3-hydroxy-cis-tetradec-5-enoyl-CoA)</v>
      </c>
      <c r="N1876" t="str">
        <v>h2o_m + td25coa_m --&gt; 3htd5coa_m</v>
      </c>
      <c r="O1876" t="str">
        <v>Fatty acid degradation</v>
      </c>
      <c r="P1876" t="str">
        <v>rt6437</v>
      </c>
      <c r="Q1876">
        <v>0</v>
      </c>
      <c r="R1876">
        <v>1000</v>
      </c>
      <c r="S1876">
        <v>0</v>
      </c>
      <c r="T1876">
        <v>0</v>
      </c>
      <c r="U1876">
        <v>0</v>
      </c>
      <c r="V1876">
        <v>0</v>
      </c>
      <c r="W1876">
        <v>0</v>
      </c>
      <c r="X1876" t="str">
        <v>SBO:0000176</v>
      </c>
      <c r="Y1876">
        <v>0</v>
      </c>
      <c r="Z1876" t="str" cm="1">
        <f t="array" ref="Z1876">IFERROR(_xlfn.UNIQUE(_xlfn.TEXTSPLIT(SUBSTITUTE(SUBSTITUTE(SUBSTITUTE(SUBSTITUTE(P1876," or "," ")," and "," "),"(",""),")","")," "),TRUE),"")</f>
        <v>rt6437</v>
      </c>
    </row>
    <row r="1877" spans="12:26" x14ac:dyDescent="0.2">
      <c r="L1877" t="str">
        <v>HACD40i_m</v>
      </c>
      <c r="M1877" t="str">
        <v>3-hydroxyacyl-CoA dehydrogenase (3-oxobutanoyl-CoA)</v>
      </c>
      <c r="N1877" t="str">
        <v>3hbcoa__R_m + nad_m --&gt; aacoa_m + h_m + nadh_m</v>
      </c>
      <c r="O1877" t="str">
        <v>Fatty acid degradation</v>
      </c>
      <c r="P1877" t="str">
        <v>rt2835</v>
      </c>
      <c r="Q1877">
        <v>0</v>
      </c>
      <c r="R1877">
        <v>1000</v>
      </c>
      <c r="S1877">
        <v>0</v>
      </c>
      <c r="T1877">
        <v>0</v>
      </c>
      <c r="U1877">
        <v>0</v>
      </c>
      <c r="V1877">
        <v>0</v>
      </c>
      <c r="W1877">
        <v>0</v>
      </c>
      <c r="X1877" t="str">
        <v>SBO:0000176</v>
      </c>
      <c r="Y1877">
        <v>0</v>
      </c>
      <c r="Z1877" t="str" cm="1">
        <f t="array" ref="Z1877">IFERROR(_xlfn.UNIQUE(_xlfn.TEXTSPLIT(SUBSTITUTE(SUBSTITUTE(SUBSTITUTE(SUBSTITUTE(P1877," or "," ")," and "," "),"(",""),")","")," "),TRUE),"")</f>
        <v>rt2835</v>
      </c>
    </row>
    <row r="1878" spans="12:26" x14ac:dyDescent="0.2">
      <c r="L1878" t="str">
        <v>HACD60i_m</v>
      </c>
      <c r="M1878" t="str">
        <v>3-hydroxyacyl-CoA dehydrogenase (3-oxohexanoyl-CoA)</v>
      </c>
      <c r="N1878" t="str">
        <v>3hhxcoa_m + nad_m --&gt; 3ohxcoa_m + h_m + nadh_m</v>
      </c>
      <c r="O1878" t="str">
        <v>Fatty acid degradation</v>
      </c>
      <c r="P1878" t="str">
        <v>rt2835</v>
      </c>
      <c r="Q1878">
        <v>0</v>
      </c>
      <c r="R1878">
        <v>1000</v>
      </c>
      <c r="S1878">
        <v>0</v>
      </c>
      <c r="T1878">
        <v>0</v>
      </c>
      <c r="U1878">
        <v>0</v>
      </c>
      <c r="V1878">
        <v>0</v>
      </c>
      <c r="W1878">
        <v>0</v>
      </c>
      <c r="X1878" t="str">
        <v>SBO:0000176</v>
      </c>
      <c r="Y1878">
        <v>0</v>
      </c>
      <c r="Z1878" t="str" cm="1">
        <f t="array" ref="Z1878">IFERROR(_xlfn.UNIQUE(_xlfn.TEXTSPLIT(SUBSTITUTE(SUBSTITUTE(SUBSTITUTE(SUBSTITUTE(P1878," or "," ")," and "," "),"(",""),")","")," "),TRUE),"")</f>
        <v>rt2835</v>
      </c>
    </row>
    <row r="1879" spans="12:26" x14ac:dyDescent="0.2">
      <c r="L1879" t="str">
        <v>HACD80i_m</v>
      </c>
      <c r="M1879" t="str">
        <v>3-hydroxyacyl-CoA dehydrogenase (3-oxooctanoyl-CoA)</v>
      </c>
      <c r="N1879" t="str">
        <v>3hoccoa_m + nad_m --&gt; 3ooccoa_m + h_m + nadh_m</v>
      </c>
      <c r="O1879" t="str">
        <v>Fatty acid degradation</v>
      </c>
      <c r="P1879" t="str">
        <v>rt2835</v>
      </c>
      <c r="Q1879">
        <v>0</v>
      </c>
      <c r="R1879">
        <v>1000</v>
      </c>
      <c r="S1879">
        <v>0</v>
      </c>
      <c r="T1879">
        <v>0</v>
      </c>
      <c r="U1879">
        <v>0</v>
      </c>
      <c r="V1879">
        <v>0</v>
      </c>
      <c r="W1879">
        <v>0</v>
      </c>
      <c r="X1879" t="str">
        <v>SBO:0000176</v>
      </c>
      <c r="Y1879">
        <v>0</v>
      </c>
      <c r="Z1879" t="str" cm="1">
        <f t="array" ref="Z1879">IFERROR(_xlfn.UNIQUE(_xlfn.TEXTSPLIT(SUBSTITUTE(SUBSTITUTE(SUBSTITUTE(SUBSTITUTE(P1879," or "," ")," and "," "),"(",""),")","")," "),TRUE),"")</f>
        <v>rt2835</v>
      </c>
    </row>
    <row r="1880" spans="12:26" x14ac:dyDescent="0.2">
      <c r="L1880" t="str">
        <v>HACD100i_m</v>
      </c>
      <c r="M1880" t="str">
        <v>3-hydroxyacyl-CoA dehydrogenase (3-oxodecanoyl-CoA)</v>
      </c>
      <c r="N1880" t="str">
        <v>3hdcoa_m + nad_m --&gt; 3odcoa_m + h_m + nadh_m</v>
      </c>
      <c r="O1880" t="str">
        <v>Fatty acid degradation</v>
      </c>
      <c r="P1880" t="str">
        <v>rt2835</v>
      </c>
      <c r="Q1880">
        <v>0</v>
      </c>
      <c r="R1880">
        <v>1000</v>
      </c>
      <c r="S1880">
        <v>0</v>
      </c>
      <c r="T1880">
        <v>0</v>
      </c>
      <c r="U1880">
        <v>0</v>
      </c>
      <c r="V1880">
        <v>0</v>
      </c>
      <c r="W1880">
        <v>0</v>
      </c>
      <c r="X1880" t="str">
        <v>SBO:0000176</v>
      </c>
      <c r="Y1880">
        <v>0</v>
      </c>
      <c r="Z1880" t="str" cm="1">
        <f t="array" ref="Z1880">IFERROR(_xlfn.UNIQUE(_xlfn.TEXTSPLIT(SUBSTITUTE(SUBSTITUTE(SUBSTITUTE(SUBSTITUTE(P1880," or "," ")," and "," "),"(",""),")","")," "),TRUE),"")</f>
        <v>rt2835</v>
      </c>
    </row>
    <row r="1881" spans="12:26" x14ac:dyDescent="0.2">
      <c r="L1881" t="str">
        <v>HACD120i_m</v>
      </c>
      <c r="M1881" t="str">
        <v>3-hydroxyacyl-CoA dehydrogenase (3-oxododecanoyl-CoA)</v>
      </c>
      <c r="N1881" t="str">
        <v>3hddcoa_m + nad_m --&gt; 3oddcoa_m + h_m + nadh_m</v>
      </c>
      <c r="O1881" t="str">
        <v>Fatty acid degradation</v>
      </c>
      <c r="P1881" t="str">
        <v>rt2835</v>
      </c>
      <c r="Q1881">
        <v>0</v>
      </c>
      <c r="R1881">
        <v>1000</v>
      </c>
      <c r="S1881">
        <v>0</v>
      </c>
      <c r="T1881">
        <v>0</v>
      </c>
      <c r="U1881">
        <v>0</v>
      </c>
      <c r="V1881">
        <v>0</v>
      </c>
      <c r="W1881">
        <v>0</v>
      </c>
      <c r="X1881" t="str">
        <v>SBO:0000176</v>
      </c>
      <c r="Y1881">
        <v>0</v>
      </c>
      <c r="Z1881" t="str" cm="1">
        <f t="array" ref="Z1881">IFERROR(_xlfn.UNIQUE(_xlfn.TEXTSPLIT(SUBSTITUTE(SUBSTITUTE(SUBSTITUTE(SUBSTITUTE(P1881," or "," ")," and "," "),"(",""),")","")," "),TRUE),"")</f>
        <v>rt2835</v>
      </c>
    </row>
    <row r="1882" spans="12:26" x14ac:dyDescent="0.2">
      <c r="L1882" t="str">
        <v>HACD140i_m</v>
      </c>
      <c r="M1882" t="str">
        <v>3-hydroxyacyl-CoA dehydrogenase (3-oxotetradecanoyl-CoA)</v>
      </c>
      <c r="N1882" t="str">
        <v>3htdcoa_m + nad_m --&gt; 3otdcoa_m + h_m + nadh_m</v>
      </c>
      <c r="O1882" t="str">
        <v>Fatty acid degradation</v>
      </c>
      <c r="P1882" t="str">
        <v>rt2835</v>
      </c>
      <c r="Q1882">
        <v>0</v>
      </c>
      <c r="R1882">
        <v>1000</v>
      </c>
      <c r="S1882">
        <v>0</v>
      </c>
      <c r="T1882">
        <v>0</v>
      </c>
      <c r="U1882">
        <v>0</v>
      </c>
      <c r="V1882">
        <v>0</v>
      </c>
      <c r="W1882">
        <v>0</v>
      </c>
      <c r="X1882" t="str">
        <v>SBO:0000176</v>
      </c>
      <c r="Y1882">
        <v>0</v>
      </c>
      <c r="Z1882" t="str" cm="1">
        <f t="array" ref="Z1882">IFERROR(_xlfn.UNIQUE(_xlfn.TEXTSPLIT(SUBSTITUTE(SUBSTITUTE(SUBSTITUTE(SUBSTITUTE(P1882," or "," ")," and "," "),"(",""),")","")," "),TRUE),"")</f>
        <v>rt2835</v>
      </c>
    </row>
    <row r="1883" spans="12:26" x14ac:dyDescent="0.2">
      <c r="L1883" t="str">
        <v>HACD160i_m</v>
      </c>
      <c r="M1883" t="str">
        <v>3-hydroxyacyl-CoA dehydrogenase (3-oxohexadecanoyl-CoA)</v>
      </c>
      <c r="N1883" t="str">
        <v>3hhdcoa_m + nad_m --&gt; 3ohdcoa_m + h_m + nadh_m</v>
      </c>
      <c r="O1883" t="str">
        <v>Fatty acid degradation</v>
      </c>
      <c r="P1883" t="str">
        <v>rt2835</v>
      </c>
      <c r="Q1883">
        <v>0</v>
      </c>
      <c r="R1883">
        <v>1000</v>
      </c>
      <c r="S1883">
        <v>0</v>
      </c>
      <c r="T1883">
        <v>0</v>
      </c>
      <c r="U1883">
        <v>0</v>
      </c>
      <c r="V1883">
        <v>0</v>
      </c>
      <c r="W1883">
        <v>0</v>
      </c>
      <c r="X1883" t="str">
        <v>SBO:0000176</v>
      </c>
      <c r="Y1883">
        <v>0</v>
      </c>
      <c r="Z1883" t="str" cm="1">
        <f t="array" ref="Z1883">IFERROR(_xlfn.UNIQUE(_xlfn.TEXTSPLIT(SUBSTITUTE(SUBSTITUTE(SUBSTITUTE(SUBSTITUTE(P1883," or "," ")," and "," "),"(",""),")","")," "),TRUE),"")</f>
        <v>rt2835</v>
      </c>
    </row>
    <row r="1884" spans="12:26" x14ac:dyDescent="0.2">
      <c r="L1884" t="str">
        <v>HACD180i_m</v>
      </c>
      <c r="M1884" t="str">
        <v>3-hydroxyacyl-CoA dehydrogenase (3-oxooctadecanoyl-CoA)</v>
      </c>
      <c r="N1884" t="str">
        <v>3hodcoa_m + nad_m --&gt; 3ohodcoa_m + nadh_m</v>
      </c>
      <c r="O1884" t="str">
        <v>Fatty acid degradation</v>
      </c>
      <c r="P1884" t="str">
        <v>rt2835</v>
      </c>
      <c r="Q1884">
        <v>0</v>
      </c>
      <c r="R1884">
        <v>1000</v>
      </c>
      <c r="S1884">
        <v>0</v>
      </c>
      <c r="T1884">
        <v>0</v>
      </c>
      <c r="U1884">
        <v>0</v>
      </c>
      <c r="V1884">
        <v>0</v>
      </c>
      <c r="W1884">
        <v>0</v>
      </c>
      <c r="X1884" t="str">
        <v>SBO:0000176</v>
      </c>
      <c r="Y1884">
        <v>0</v>
      </c>
      <c r="Z1884" t="str" cm="1">
        <f t="array" ref="Z1884">IFERROR(_xlfn.UNIQUE(_xlfn.TEXTSPLIT(SUBSTITUTE(SUBSTITUTE(SUBSTITUTE(SUBSTITUTE(P1884," or "," ")," and "," "),"(",""),")","")," "),TRUE),"")</f>
        <v>rt2835</v>
      </c>
    </row>
    <row r="1885" spans="12:26" x14ac:dyDescent="0.2">
      <c r="L1885" t="str">
        <v>HACD121ai_m</v>
      </c>
      <c r="M1885" t="str">
        <v>3-hydroxyacyl-CoA dehydrogenase (3-oxo-cis-dodec-5-enoyl-CoA)</v>
      </c>
      <c r="N1885" t="str">
        <v>3hdd5coa_m + nad_m --&gt; 3odd5coa_m + nadh_m</v>
      </c>
      <c r="O1885" t="str">
        <v>Fatty acid degradation</v>
      </c>
      <c r="P1885" t="str">
        <v>rt2835</v>
      </c>
      <c r="Q1885">
        <v>0</v>
      </c>
      <c r="R1885">
        <v>1000</v>
      </c>
      <c r="S1885">
        <v>0</v>
      </c>
      <c r="T1885">
        <v>0</v>
      </c>
      <c r="U1885">
        <v>0</v>
      </c>
      <c r="V1885">
        <v>0</v>
      </c>
      <c r="W1885">
        <v>0</v>
      </c>
      <c r="X1885" t="str">
        <v>SBO:0000176</v>
      </c>
      <c r="Y1885">
        <v>0</v>
      </c>
      <c r="Z1885" t="str" cm="1">
        <f t="array" ref="Z1885">IFERROR(_xlfn.UNIQUE(_xlfn.TEXTSPLIT(SUBSTITUTE(SUBSTITUTE(SUBSTITUTE(SUBSTITUTE(P1885," or "," ")," and "," "),"(",""),")","")," "),TRUE),"")</f>
        <v>rt2835</v>
      </c>
    </row>
    <row r="1886" spans="12:26" x14ac:dyDescent="0.2">
      <c r="L1886" t="str">
        <v>HACD141ai_m</v>
      </c>
      <c r="M1886" t="str">
        <v>3-hydroxyacyl-CoA dehydrogenase (3-oxo-cis-tetradec-5-enoyl-CoA)</v>
      </c>
      <c r="N1886" t="str">
        <v>3htd5coa_m + nad_m --&gt; 3otd5coa_m + nadh_m</v>
      </c>
      <c r="O1886" t="str">
        <v>Fatty acid degradation</v>
      </c>
      <c r="P1886" t="str">
        <v>rt2835</v>
      </c>
      <c r="Q1886">
        <v>0</v>
      </c>
      <c r="R1886">
        <v>1000</v>
      </c>
      <c r="S1886">
        <v>0</v>
      </c>
      <c r="T1886">
        <v>0</v>
      </c>
      <c r="U1886">
        <v>0</v>
      </c>
      <c r="V1886">
        <v>0</v>
      </c>
      <c r="W1886">
        <v>0</v>
      </c>
      <c r="X1886" t="str">
        <v>SBO:0000176</v>
      </c>
      <c r="Y1886">
        <v>0</v>
      </c>
      <c r="Z1886" t="str" cm="1">
        <f t="array" ref="Z1886">IFERROR(_xlfn.UNIQUE(_xlfn.TEXTSPLIT(SUBSTITUTE(SUBSTITUTE(SUBSTITUTE(SUBSTITUTE(P1886," or "," ")," and "," "),"(",""),")","")," "),TRUE),"")</f>
        <v>rt2835</v>
      </c>
    </row>
    <row r="1887" spans="12:26" x14ac:dyDescent="0.2">
      <c r="L1887" t="str">
        <v>HACD141bi_m</v>
      </c>
      <c r="M1887" t="str">
        <v>3-hydroxyacyl-CoA dehydrogenase (3-oxo-cis-tetradec-7-enoyl-CoA)</v>
      </c>
      <c r="N1887" t="str">
        <v>3htd7coa_m + h_m + nad_m --&gt; 3otd7coa_m + nadh_m</v>
      </c>
      <c r="O1887" t="str">
        <v>Fatty acid degradation</v>
      </c>
      <c r="P1887" t="str">
        <v>rt2835</v>
      </c>
      <c r="Q1887">
        <v>0</v>
      </c>
      <c r="R1887">
        <v>1000</v>
      </c>
      <c r="S1887">
        <v>0</v>
      </c>
      <c r="T1887">
        <v>0</v>
      </c>
      <c r="U1887">
        <v>0</v>
      </c>
      <c r="V1887">
        <v>0</v>
      </c>
      <c r="W1887">
        <v>0</v>
      </c>
      <c r="X1887" t="str">
        <v>SBO:0000176</v>
      </c>
      <c r="Y1887">
        <v>0</v>
      </c>
      <c r="Z1887" t="str" cm="1">
        <f t="array" ref="Z1887">IFERROR(_xlfn.UNIQUE(_xlfn.TEXTSPLIT(SUBSTITUTE(SUBSTITUTE(SUBSTITUTE(SUBSTITUTE(P1887," or "," ")," and "," "),"(",""),")","")," "),TRUE),"")</f>
        <v>rt2835</v>
      </c>
    </row>
    <row r="1888" spans="12:26" x14ac:dyDescent="0.2">
      <c r="L1888" t="str">
        <v>HACD161ai_m</v>
      </c>
      <c r="M1888" t="str">
        <v>3-hydroxyacyl-CoA dehydrogenase (3-oxo-cis-hexadec-7-enoyl-CoA)</v>
      </c>
      <c r="N1888" t="str">
        <v>3hhxd7coa_m + nad_m --&gt; 3ohxd7coa_m + nadh_m</v>
      </c>
      <c r="O1888" t="str">
        <v>Fatty acid degradation</v>
      </c>
      <c r="P1888" t="str">
        <v>rt2835</v>
      </c>
      <c r="Q1888">
        <v>0</v>
      </c>
      <c r="R1888">
        <v>1000</v>
      </c>
      <c r="S1888">
        <v>0</v>
      </c>
      <c r="T1888">
        <v>0</v>
      </c>
      <c r="U1888">
        <v>0</v>
      </c>
      <c r="V1888">
        <v>0</v>
      </c>
      <c r="W1888">
        <v>0</v>
      </c>
      <c r="X1888" t="str">
        <v>SBO:0000176</v>
      </c>
      <c r="Y1888">
        <v>0</v>
      </c>
      <c r="Z1888" t="str" cm="1">
        <f t="array" ref="Z1888">IFERROR(_xlfn.UNIQUE(_xlfn.TEXTSPLIT(SUBSTITUTE(SUBSTITUTE(SUBSTITUTE(SUBSTITUTE(P1888," or "," ")," and "," "),"(",""),")","")," "),TRUE),"")</f>
        <v>rt2835</v>
      </c>
    </row>
    <row r="1889" spans="12:48" x14ac:dyDescent="0.2">
      <c r="L1889" t="str">
        <v>HACD161bi_m</v>
      </c>
      <c r="M1889" t="str">
        <v>3-hydroxyacyl-CoA dehydrogenase (3-oxo-cis-hexadec-9-enoyl-CoA)</v>
      </c>
      <c r="N1889" t="str">
        <v>hxc9coa_m + nad_m --&gt; 3ohxd9coa_m + h_m + nadh_m</v>
      </c>
      <c r="O1889" t="str">
        <v>Fatty acid degradation</v>
      </c>
      <c r="P1889" t="str">
        <v>rt2835</v>
      </c>
      <c r="Q1889">
        <v>0</v>
      </c>
      <c r="R1889">
        <v>1000</v>
      </c>
      <c r="S1889">
        <v>0</v>
      </c>
      <c r="T1889">
        <v>0</v>
      </c>
      <c r="U1889">
        <v>0</v>
      </c>
      <c r="V1889">
        <v>0</v>
      </c>
      <c r="W1889">
        <v>0</v>
      </c>
      <c r="X1889" t="str">
        <v>SBO:0000176</v>
      </c>
      <c r="Y1889">
        <v>0</v>
      </c>
      <c r="Z1889" t="str" cm="1">
        <f t="array" ref="Z1889">IFERROR(_xlfn.UNIQUE(_xlfn.TEXTSPLIT(SUBSTITUTE(SUBSTITUTE(SUBSTITUTE(SUBSTITUTE(P1889," or "," ")," and "," "),"(",""),")","")," "),TRUE),"")</f>
        <v>rt2835</v>
      </c>
    </row>
    <row r="1890" spans="12:48" x14ac:dyDescent="0.2">
      <c r="L1890" t="str">
        <v>HACD181ai_m</v>
      </c>
      <c r="M1890" t="str">
        <v>3-hydroxyacyl-CoA dehydrogenase (3-oxo-cis-octadec-9-enoyl-CoA)</v>
      </c>
      <c r="N1890" t="str">
        <v>3hod9coa_m + nad_m --&gt; 3ood9coa_m + nadh_m</v>
      </c>
      <c r="O1890" t="str">
        <v>Fatty acid degradation</v>
      </c>
      <c r="P1890" t="str">
        <v>rt2835</v>
      </c>
      <c r="Q1890">
        <v>0</v>
      </c>
      <c r="R1890">
        <v>1000</v>
      </c>
      <c r="S1890">
        <v>0</v>
      </c>
      <c r="T1890">
        <v>0</v>
      </c>
      <c r="U1890">
        <v>0</v>
      </c>
      <c r="V1890">
        <v>0</v>
      </c>
      <c r="W1890">
        <v>0</v>
      </c>
      <c r="X1890" t="str">
        <v>SBO:0000176</v>
      </c>
      <c r="Y1890">
        <v>0</v>
      </c>
      <c r="Z1890" t="str" cm="1">
        <f t="array" ref="Z1890">IFERROR(_xlfn.UNIQUE(_xlfn.TEXTSPLIT(SUBSTITUTE(SUBSTITUTE(SUBSTITUTE(SUBSTITUTE(P1890," or "," ")," and "," "),"(",""),")","")," "),TRUE),"")</f>
        <v>rt2835</v>
      </c>
    </row>
    <row r="1891" spans="12:48" x14ac:dyDescent="0.2">
      <c r="L1891" t="str">
        <v>NADHcplxI_c_m</v>
      </c>
      <c r="M1891" t="str">
        <v>NADH:ubiquinone oxidoreductase (complex I)</v>
      </c>
      <c r="N1891" t="str">
        <v>5.0 h_m + nadh_m + q9_m --&gt; 4.0 h_c + nad_m + q9h2_m</v>
      </c>
      <c r="O1891" t="str">
        <v>Oxidative phosphorylation</v>
      </c>
      <c r="P1891" t="str">
        <v>rt4649 and rt6050 and rt7496 and rt0331 and rt7605 and rt3334 and rt4846 and (rtmNAD5 or rtmNAD5 or rtmNAD5) and rtmNAD4 and rtmNAD6 and rtmNAD2 and rtmNAD3 and (rtmNAD1 or rtmNAD1) and rtmNAD4L and (TRUE or rt1642 or rt7579 or rt0078 or rt2173 or rt8214 or rt0449 or rt6811 or rt5398)</v>
      </c>
      <c r="Q1891">
        <v>0</v>
      </c>
      <c r="R1891">
        <v>1000</v>
      </c>
      <c r="S1891">
        <v>0</v>
      </c>
      <c r="T1891" t="str">
        <v>1.6.5.3</v>
      </c>
      <c r="U1891" t="str">
        <v>R11945</v>
      </c>
      <c r="V1891">
        <v>0</v>
      </c>
      <c r="W1891">
        <v>0</v>
      </c>
      <c r="X1891" t="str">
        <v>SBO:0000176</v>
      </c>
      <c r="Y1891">
        <v>0</v>
      </c>
      <c r="Z1891" t="str" cm="1">
        <f t="array" ref="Z1891:AV1891">IFERROR(_xlfn.UNIQUE(_xlfn.TEXTSPLIT(SUBSTITUTE(SUBSTITUTE(SUBSTITUTE(SUBSTITUTE(P1891," or "," ")," and "," "),"(",""),")","")," "),TRUE),"")</f>
        <v>rt4649</v>
      </c>
      <c r="AA1891" t="str">
        <v>rt6050</v>
      </c>
      <c r="AB1891" t="str">
        <v>rt7496</v>
      </c>
      <c r="AC1891" t="str">
        <v>rt0331</v>
      </c>
      <c r="AD1891" t="str">
        <v>rt7605</v>
      </c>
      <c r="AE1891" t="str">
        <v>rt3334</v>
      </c>
      <c r="AF1891" t="str">
        <v>rt4846</v>
      </c>
      <c r="AG1891" t="str">
        <v>rtmNAD5</v>
      </c>
      <c r="AH1891" t="str">
        <v>rtmNAD4</v>
      </c>
      <c r="AI1891" t="str">
        <v>rtmNAD6</v>
      </c>
      <c r="AJ1891" t="str">
        <v>rtmNAD2</v>
      </c>
      <c r="AK1891" t="str">
        <v>rtmNAD3</v>
      </c>
      <c r="AL1891" t="str">
        <v>rtmNAD1</v>
      </c>
      <c r="AM1891" t="str">
        <v>rtmNAD4L</v>
      </c>
      <c r="AN1891" t="str">
        <v>TRUE</v>
      </c>
      <c r="AO1891" t="str">
        <v>rt1642</v>
      </c>
      <c r="AP1891" t="str">
        <v>rt7579</v>
      </c>
      <c r="AQ1891" t="str">
        <v>rt0078</v>
      </c>
      <c r="AR1891" t="str">
        <v>rt2173</v>
      </c>
      <c r="AS1891" t="str">
        <v>rt8214</v>
      </c>
      <c r="AT1891" t="str">
        <v>rt0449</v>
      </c>
      <c r="AU1891" t="str">
        <v>rt6811</v>
      </c>
      <c r="AV1891" t="str">
        <v>rt5398</v>
      </c>
    </row>
    <row r="1892" spans="12:48" x14ac:dyDescent="0.2">
      <c r="L1892" t="str">
        <v>PGMT_c</v>
      </c>
      <c r="M1892" t="str">
        <v>phosphoglucomutase</v>
      </c>
      <c r="N1892" t="str">
        <v>g6p_c &lt;=&gt; g1p_c</v>
      </c>
      <c r="O1892" t="str">
        <v>Cell wall biosynthesis</v>
      </c>
      <c r="P1892" t="str">
        <v>rt1591</v>
      </c>
      <c r="Q1892">
        <v>-1000</v>
      </c>
      <c r="R1892">
        <v>1000</v>
      </c>
      <c r="S1892">
        <v>0</v>
      </c>
      <c r="T1892" t="str">
        <v>5.4.2.2</v>
      </c>
      <c r="U1892" t="str">
        <v>R08639</v>
      </c>
      <c r="V1892" t="str">
        <v>r_0888</v>
      </c>
      <c r="W1892">
        <v>0</v>
      </c>
      <c r="X1892" t="str">
        <v>SBO:0000176</v>
      </c>
      <c r="Y1892">
        <v>0</v>
      </c>
      <c r="Z1892" t="str" cm="1">
        <f t="array" ref="Z1892">IFERROR(_xlfn.UNIQUE(_xlfn.TEXTSPLIT(SUBSTITUTE(SUBSTITUTE(SUBSTITUTE(SUBSTITUTE(P1892," or "," ")," and "," "),"(",""),")","")," "),TRUE),"")</f>
        <v>rt1591</v>
      </c>
    </row>
    <row r="1893" spans="12:48" x14ac:dyDescent="0.2">
      <c r="L1893" t="str">
        <v>ATPS_m</v>
      </c>
      <c r="M1893" t="str">
        <v>ATP synthase</v>
      </c>
      <c r="N1893" t="str">
        <v>3.0 adp_m + 10.0 h_c + 3.0 pi_m --&gt; 3.0 atp_m + 7.0 h_m + 3.0 h2o_m</v>
      </c>
      <c r="O1893" t="str">
        <v>Oxidative phosphorylation</v>
      </c>
      <c r="P1893" t="str">
        <v>rt7991 and rt7221 and rt3590 and rt6418 and rt5056 and rtmATP6 and rt6544 and rtmATP8 and rtmATP9 and rt2306 and rt5474 and rt3599 and rt5391 and ((rt7512 and rt7221) or rt0712 or (rt7512 and rt1572 and rt2434))</v>
      </c>
      <c r="Q1893">
        <v>0</v>
      </c>
      <c r="R1893">
        <v>1000</v>
      </c>
      <c r="S1893">
        <v>0</v>
      </c>
      <c r="T1893" t="str">
        <v>3.6.3.14</v>
      </c>
      <c r="U1893" t="str">
        <v>R00086</v>
      </c>
      <c r="V1893" t="str">
        <v>r_0226</v>
      </c>
      <c r="W1893">
        <v>0</v>
      </c>
      <c r="X1893" t="str">
        <v>SBO:0000176</v>
      </c>
      <c r="Y1893" t="str">
        <v>ATP synthase stoichiometry is fixed to S. cerevisiae complex structure including 10 c ring for proton and 3 alpha beta subunits for ATP</v>
      </c>
      <c r="Z1893" t="str" cm="1">
        <f t="array" ref="Z1893:AP1893">IFERROR(_xlfn.UNIQUE(_xlfn.TEXTSPLIT(SUBSTITUTE(SUBSTITUTE(SUBSTITUTE(SUBSTITUTE(P1893," or "," ")," and "," "),"(",""),")","")," "),TRUE),"")</f>
        <v>rt7991</v>
      </c>
      <c r="AA1893" t="str">
        <v>rt7221</v>
      </c>
      <c r="AB1893" t="str">
        <v>rt3590</v>
      </c>
      <c r="AC1893" t="str">
        <v>rt6418</v>
      </c>
      <c r="AD1893" t="str">
        <v>rt5056</v>
      </c>
      <c r="AE1893" t="str">
        <v>rtmATP6</v>
      </c>
      <c r="AF1893" t="str">
        <v>rt6544</v>
      </c>
      <c r="AG1893" t="str">
        <v>rtmATP8</v>
      </c>
      <c r="AH1893" t="str">
        <v>rtmATP9</v>
      </c>
      <c r="AI1893" t="str">
        <v>rt2306</v>
      </c>
      <c r="AJ1893" t="str">
        <v>rt5474</v>
      </c>
      <c r="AK1893" t="str">
        <v>rt3599</v>
      </c>
      <c r="AL1893" t="str">
        <v>rt5391</v>
      </c>
      <c r="AM1893" t="str">
        <v>rt7512</v>
      </c>
      <c r="AN1893" t="str">
        <v>rt0712</v>
      </c>
      <c r="AO1893" t="str">
        <v>rt1572</v>
      </c>
      <c r="AP1893" t="str">
        <v>rt2434</v>
      </c>
    </row>
    <row r="1894" spans="12:48" x14ac:dyDescent="0.2">
      <c r="L1894" t="str">
        <v>FECRq9_m</v>
      </c>
      <c r="M1894" t="str">
        <v>ubiquinol:ferricytochrome c reductase</v>
      </c>
      <c r="N1894" t="str">
        <v>2.0 ficytC_m + 2.0 h_m + q9h2_m --&gt; 2.0 focytC_m + 4.0 h_c + q9_m</v>
      </c>
      <c r="O1894" t="str">
        <v>Oxidative phosphorylation</v>
      </c>
      <c r="P1894" t="str">
        <v>(rtmCOB or rtmCOB or rtmCOB) and rt1337 and rt7313 and rt5246 and rt7390 and rt6863 and rt5240 and rt4598 and rt0830 and rt3250 and rt0434</v>
      </c>
      <c r="Q1894">
        <v>0</v>
      </c>
      <c r="R1894">
        <v>1000</v>
      </c>
      <c r="S1894">
        <v>0</v>
      </c>
      <c r="T1894" t="str">
        <v>1.10.2.2,7.1.1.8</v>
      </c>
      <c r="U1894">
        <v>0</v>
      </c>
      <c r="V1894">
        <v>0</v>
      </c>
      <c r="W1894">
        <v>0</v>
      </c>
      <c r="X1894" t="str">
        <v>SBO:0000176</v>
      </c>
      <c r="Y1894">
        <v>0</v>
      </c>
      <c r="Z1894" t="str" cm="1">
        <f t="array" ref="Z1894:AJ1894">IFERROR(_xlfn.UNIQUE(_xlfn.TEXTSPLIT(SUBSTITUTE(SUBSTITUTE(SUBSTITUTE(SUBSTITUTE(P1894," or "," ")," and "," "),"(",""),")","")," "),TRUE),"")</f>
        <v>rtmCOB</v>
      </c>
      <c r="AA1894" t="str">
        <v>rt1337</v>
      </c>
      <c r="AB1894" t="str">
        <v>rt7313</v>
      </c>
      <c r="AC1894" t="str">
        <v>rt5246</v>
      </c>
      <c r="AD1894" t="str">
        <v>rt7390</v>
      </c>
      <c r="AE1894" t="str">
        <v>rt6863</v>
      </c>
      <c r="AF1894" t="str">
        <v>rt5240</v>
      </c>
      <c r="AG1894" t="str">
        <v>rt4598</v>
      </c>
      <c r="AH1894" t="str">
        <v>rt0830</v>
      </c>
      <c r="AI1894" t="str">
        <v>rt3250</v>
      </c>
      <c r="AJ1894" t="str">
        <v>rt0434</v>
      </c>
    </row>
    <row r="1895" spans="12:48" x14ac:dyDescent="0.2">
      <c r="L1895" t="str">
        <v>FECOOR_m</v>
      </c>
      <c r="M1895" t="str">
        <v>ferrocytochrome-c:oxygen oxidoreductase</v>
      </c>
      <c r="N1895" t="str">
        <v>4.0 focytC_m + 8.0 h_m + o2_m --&gt; 4.0 ficytC_m + 4.0 h_c + 2.0 h2o_m</v>
      </c>
      <c r="O1895" t="str">
        <v>Oxidative phosphorylation</v>
      </c>
      <c r="P1895" t="str">
        <v>(rtmCOX1 or rtmCOX1) and rtmCOX2 and (rtmCOX3 or rtmCOX3) and (((rt3401 or rt3160) and rt0797 and rt3417 and rt4138 and (rt2984 or rt4907) and rt2949 and rt4639 and rt0434 and rt5260 and rt2317) or (rt3401 and rt3794 and rt2577 and rt1326 and rt5312 and rt0353))</v>
      </c>
      <c r="Q1895">
        <v>0</v>
      </c>
      <c r="R1895">
        <v>1000</v>
      </c>
      <c r="S1895">
        <v>0</v>
      </c>
      <c r="T1895" t="str">
        <v>1.7.2.1</v>
      </c>
      <c r="U1895" t="str">
        <v>R00081</v>
      </c>
      <c r="V1895" t="str">
        <v>r_0438</v>
      </c>
      <c r="W1895">
        <v>0</v>
      </c>
      <c r="X1895" t="str">
        <v>SBO:0000176</v>
      </c>
      <c r="Y1895">
        <v>0</v>
      </c>
      <c r="Z1895" t="str" cm="1">
        <f t="array" ref="Z1895:AS1895">IFERROR(_xlfn.UNIQUE(_xlfn.TEXTSPLIT(SUBSTITUTE(SUBSTITUTE(SUBSTITUTE(SUBSTITUTE(P1895," or "," ")," and "," "),"(",""),")","")," "),TRUE),"")</f>
        <v>rtmCOX1</v>
      </c>
      <c r="AA1895" t="str">
        <v>rtmCOX2</v>
      </c>
      <c r="AB1895" t="str">
        <v>rtmCOX3</v>
      </c>
      <c r="AC1895" t="str">
        <v>rt3401</v>
      </c>
      <c r="AD1895" t="str">
        <v>rt3160</v>
      </c>
      <c r="AE1895" t="str">
        <v>rt0797</v>
      </c>
      <c r="AF1895" t="str">
        <v>rt3417</v>
      </c>
      <c r="AG1895" t="str">
        <v>rt4138</v>
      </c>
      <c r="AH1895" t="str">
        <v>rt2984</v>
      </c>
      <c r="AI1895" t="str">
        <v>rt4907</v>
      </c>
      <c r="AJ1895" t="str">
        <v>rt2949</v>
      </c>
      <c r="AK1895" t="str">
        <v>rt4639</v>
      </c>
      <c r="AL1895" t="str">
        <v>rt0434</v>
      </c>
      <c r="AM1895" t="str">
        <v>rt5260</v>
      </c>
      <c r="AN1895" t="str">
        <v>rt2317</v>
      </c>
      <c r="AO1895" t="str">
        <v>rt3794</v>
      </c>
      <c r="AP1895" t="str">
        <v>rt2577</v>
      </c>
      <c r="AQ1895" t="str">
        <v>rt1326</v>
      </c>
      <c r="AR1895" t="str">
        <v>rt5312</v>
      </c>
      <c r="AS1895" t="str">
        <v>rt0353</v>
      </c>
    </row>
    <row r="1896" spans="12:48" x14ac:dyDescent="0.2">
      <c r="L1896" t="str">
        <v>ACEST1_x</v>
      </c>
      <c r="M1896" t="str">
        <v>Acetylesterase (acetoacetate)</v>
      </c>
      <c r="N1896" t="str">
        <v>etac_x + h2o_x --&gt; ac_x + etoh_x + h_x</v>
      </c>
      <c r="O1896" t="str">
        <v>Unassigned</v>
      </c>
      <c r="P1896" t="str">
        <v>rt2393 and rt0018</v>
      </c>
      <c r="Q1896">
        <v>0</v>
      </c>
      <c r="R1896">
        <v>1000</v>
      </c>
      <c r="S1896">
        <v>0</v>
      </c>
      <c r="T1896">
        <v>0</v>
      </c>
      <c r="U1896">
        <v>0</v>
      </c>
      <c r="V1896">
        <v>0</v>
      </c>
      <c r="W1896">
        <v>0</v>
      </c>
      <c r="X1896" t="str">
        <v>SBO:0000176</v>
      </c>
      <c r="Y1896">
        <v>0</v>
      </c>
      <c r="Z1896" t="str" cm="1">
        <f t="array" ref="Z1896:AA1896">IFERROR(_xlfn.UNIQUE(_xlfn.TEXTSPLIT(SUBSTITUTE(SUBSTITUTE(SUBSTITUTE(SUBSTITUTE(P1896," or "," ")," and "," "),"(",""),")","")," "),TRUE),"")</f>
        <v>rt2393</v>
      </c>
      <c r="AA1896" t="str">
        <v>rt0018</v>
      </c>
    </row>
    <row r="1897" spans="12:48" x14ac:dyDescent="0.2">
      <c r="L1897" t="str">
        <v>MDH_c</v>
      </c>
      <c r="M1897" t="str">
        <v>malate dehydrogenase</v>
      </c>
      <c r="N1897" t="str">
        <v>mal__L_c + nad_c &lt;=&gt; h_c + nadh_c + oaa_c</v>
      </c>
      <c r="O1897" t="str">
        <v>Glyoxylate metabolism</v>
      </c>
      <c r="P1897" t="str">
        <v>rt2246</v>
      </c>
      <c r="Q1897">
        <v>-1000</v>
      </c>
      <c r="R1897">
        <v>1000</v>
      </c>
      <c r="S1897">
        <v>0</v>
      </c>
      <c r="T1897" t="str">
        <v>1.1.1.37</v>
      </c>
      <c r="U1897" t="str">
        <v>R00342</v>
      </c>
      <c r="V1897" t="str">
        <v>r_0714</v>
      </c>
      <c r="W1897">
        <v>0</v>
      </c>
      <c r="X1897" t="str">
        <v>SBO:0000176</v>
      </c>
      <c r="Y1897">
        <v>0</v>
      </c>
      <c r="Z1897" t="str" cm="1">
        <f t="array" ref="Z1897">IFERROR(_xlfn.UNIQUE(_xlfn.TEXTSPLIT(SUBSTITUTE(SUBSTITUTE(SUBSTITUTE(SUBSTITUTE(P1897," or "," ")," and "," "),"(",""),")","")," "),TRUE),"")</f>
        <v>rt2246</v>
      </c>
    </row>
    <row r="1898" spans="12:48" x14ac:dyDescent="0.2">
      <c r="L1898" t="str">
        <v>ASPTAi_m</v>
      </c>
      <c r="M1898" t="str">
        <v>aspartate transaminase</v>
      </c>
      <c r="N1898" t="str">
        <v>glu__L_m + oaa_m --&gt; akg_m + asp__L_m</v>
      </c>
      <c r="O1898" t="str">
        <v>Oxidative phosphorylation</v>
      </c>
      <c r="P1898" t="str">
        <v>rt5913 or rt5562</v>
      </c>
      <c r="Q1898">
        <v>0</v>
      </c>
      <c r="R1898">
        <v>1000</v>
      </c>
      <c r="S1898">
        <v>0</v>
      </c>
      <c r="T1898" t="str">
        <v>2.6.1.1</v>
      </c>
      <c r="U1898" t="str">
        <v>R00355</v>
      </c>
      <c r="V1898" t="str">
        <v>r_0217</v>
      </c>
      <c r="W1898">
        <v>0</v>
      </c>
      <c r="X1898" t="str">
        <v>SBO:0000176</v>
      </c>
      <c r="Y1898">
        <v>0</v>
      </c>
      <c r="Z1898" t="str" cm="1">
        <f t="array" ref="Z1898:AA1898">IFERROR(_xlfn.UNIQUE(_xlfn.TEXTSPLIT(SUBSTITUTE(SUBSTITUTE(SUBSTITUTE(SUBSTITUTE(P1898," or "," ")," and "," "),"(",""),")","")," "),TRUE),"")</f>
        <v>rt5913</v>
      </c>
      <c r="AA1898" t="str">
        <v>rt5562</v>
      </c>
    </row>
    <row r="1899" spans="12:48" x14ac:dyDescent="0.2">
      <c r="L1899" t="str">
        <v>PHYTOED1_c</v>
      </c>
      <c r="M1899" t="str">
        <v>phytoene desaturase (step 1: phytofluene forming)</v>
      </c>
      <c r="N1899" t="str">
        <v>fad_c + h_c + phytoe_c --&gt; fadh2_c + phytf_c</v>
      </c>
      <c r="O1899" t="str">
        <v>Carotenoid biosynthesis</v>
      </c>
      <c r="P1899" t="str">
        <v>rt0217</v>
      </c>
      <c r="Q1899">
        <v>0</v>
      </c>
      <c r="R1899">
        <v>1000</v>
      </c>
      <c r="S1899">
        <v>0</v>
      </c>
      <c r="T1899" t="str">
        <v>1.3.99.30</v>
      </c>
      <c r="U1899" t="str">
        <v>R09692</v>
      </c>
      <c r="V1899">
        <v>0</v>
      </c>
      <c r="W1899">
        <v>0</v>
      </c>
      <c r="X1899" t="str">
        <v>SBO:0000176</v>
      </c>
      <c r="Y1899">
        <v>0</v>
      </c>
      <c r="Z1899" t="str" cm="1">
        <f t="array" ref="Z1899">IFERROR(_xlfn.UNIQUE(_xlfn.TEXTSPLIT(SUBSTITUTE(SUBSTITUTE(SUBSTITUTE(SUBSTITUTE(P1899," or "," ")," and "," "),"(",""),")","")," "),TRUE),"")</f>
        <v>rt0217</v>
      </c>
    </row>
    <row r="1900" spans="12:48" x14ac:dyDescent="0.2">
      <c r="L1900" t="str">
        <v>PHYTOED2_c</v>
      </c>
      <c r="M1900" t="str">
        <v>phytoene desaturase (step 2: zeta-carotene forming)</v>
      </c>
      <c r="N1900" t="str">
        <v>fad_c + h_c + phytf_c --&gt; caroz_c + fadh2_c</v>
      </c>
      <c r="O1900" t="str">
        <v>Carotenoid biosynthesis</v>
      </c>
      <c r="P1900" t="str">
        <v>rt0217</v>
      </c>
      <c r="Q1900">
        <v>0</v>
      </c>
      <c r="R1900">
        <v>1000</v>
      </c>
      <c r="S1900">
        <v>0</v>
      </c>
      <c r="T1900" t="str">
        <v>1.3.99.30</v>
      </c>
      <c r="U1900" t="str">
        <v>R04787</v>
      </c>
      <c r="V1900">
        <v>0</v>
      </c>
      <c r="W1900">
        <v>0</v>
      </c>
      <c r="X1900" t="str">
        <v>SBO:0000176</v>
      </c>
      <c r="Y1900">
        <v>0</v>
      </c>
      <c r="Z1900" t="str" cm="1">
        <f t="array" ref="Z1900">IFERROR(_xlfn.UNIQUE(_xlfn.TEXTSPLIT(SUBSTITUTE(SUBSTITUTE(SUBSTITUTE(SUBSTITUTE(P1900," or "," ")," and "," "),"(",""),")","")," "),TRUE),"")</f>
        <v>rt0217</v>
      </c>
    </row>
    <row r="1901" spans="12:48" x14ac:dyDescent="0.2">
      <c r="L1901" t="str">
        <v>PHYTOED3_c</v>
      </c>
      <c r="M1901" t="str">
        <v>phytoene desaturase (step 3: neurosporene forming)</v>
      </c>
      <c r="N1901" t="str">
        <v>caroz_c + fad_c + h_c --&gt; fadh2_c + neursp_c</v>
      </c>
      <c r="O1901" t="str">
        <v>Carotenoid biosynthesis</v>
      </c>
      <c r="P1901" t="str">
        <v>rt0217</v>
      </c>
      <c r="Q1901">
        <v>0</v>
      </c>
      <c r="R1901">
        <v>1000</v>
      </c>
      <c r="S1901">
        <v>0</v>
      </c>
      <c r="T1901" t="str">
        <v>1.3.99.30</v>
      </c>
      <c r="U1901" t="str">
        <v>R04798</v>
      </c>
      <c r="V1901">
        <v>0</v>
      </c>
      <c r="W1901">
        <v>0</v>
      </c>
      <c r="X1901" t="str">
        <v>SBO:0000176</v>
      </c>
      <c r="Y1901">
        <v>0</v>
      </c>
      <c r="Z1901" t="str" cm="1">
        <f t="array" ref="Z1901">IFERROR(_xlfn.UNIQUE(_xlfn.TEXTSPLIT(SUBSTITUTE(SUBSTITUTE(SUBSTITUTE(SUBSTITUTE(P1901," or "," ")," and "," "),"(",""),")","")," "),TRUE),"")</f>
        <v>rt0217</v>
      </c>
    </row>
    <row r="1902" spans="12:48" x14ac:dyDescent="0.2">
      <c r="L1902" t="str">
        <v>PHYTOED4_c</v>
      </c>
      <c r="M1902" t="str">
        <v>phytoene desaturase (step 4: lycopene forming)</v>
      </c>
      <c r="N1902" t="str">
        <v>fad_c + h_c + neursp_c --&gt; fadh2_c + lycop_c</v>
      </c>
      <c r="O1902" t="str">
        <v>Carotenoid biosynthesis</v>
      </c>
      <c r="P1902" t="str">
        <v>rt0217</v>
      </c>
      <c r="Q1902">
        <v>0</v>
      </c>
      <c r="R1902">
        <v>1000</v>
      </c>
      <c r="S1902">
        <v>0</v>
      </c>
      <c r="T1902" t="str">
        <v>1.3.99.30</v>
      </c>
      <c r="U1902" t="str">
        <v>R04800</v>
      </c>
      <c r="V1902">
        <v>0</v>
      </c>
      <c r="W1902">
        <v>0</v>
      </c>
      <c r="X1902" t="str">
        <v>SBO:0000176</v>
      </c>
      <c r="Y1902">
        <v>0</v>
      </c>
      <c r="Z1902" t="str" cm="1">
        <f t="array" ref="Z1902">IFERROR(_xlfn.UNIQUE(_xlfn.TEXTSPLIT(SUBSTITUTE(SUBSTITUTE(SUBSTITUTE(SUBSTITUTE(P1902," or "," ")," and "," "),"(",""),")","")," "),TRUE),"")</f>
        <v>rt0217</v>
      </c>
    </row>
    <row r="1903" spans="12:48" x14ac:dyDescent="0.2">
      <c r="L1903" t="str">
        <v>PHYTOED5_c</v>
      </c>
      <c r="M1903" t="str">
        <v>phytoene desaturase (step 5: phytofluene forming)</v>
      </c>
      <c r="N1903" t="str">
        <v>fad_c + h_c + lycop_c --&gt; 34dhlycop_c + fadh2_c</v>
      </c>
      <c r="O1903" t="str">
        <v>Carotenoid biosynthesis</v>
      </c>
      <c r="P1903" t="str">
        <v>rt0217</v>
      </c>
      <c r="Q1903">
        <v>0</v>
      </c>
      <c r="R1903">
        <v>1000</v>
      </c>
      <c r="S1903">
        <v>0</v>
      </c>
      <c r="T1903" t="str">
        <v>1.3.99.30</v>
      </c>
      <c r="U1903" t="str">
        <v>R07518</v>
      </c>
      <c r="V1903">
        <v>0</v>
      </c>
      <c r="W1903">
        <v>0</v>
      </c>
      <c r="X1903" t="str">
        <v>SBO:0000176</v>
      </c>
      <c r="Y1903">
        <v>0</v>
      </c>
      <c r="Z1903" t="str" cm="1">
        <f t="array" ref="Z1903">IFERROR(_xlfn.UNIQUE(_xlfn.TEXTSPLIT(SUBSTITUTE(SUBSTITUTE(SUBSTITUTE(SUBSTITUTE(P1903," or "," ")," and "," "),"(",""),")","")," "),TRUE),"")</f>
        <v>rt0217</v>
      </c>
    </row>
    <row r="1904" spans="12:48" x14ac:dyDescent="0.2">
      <c r="L1904" t="str">
        <v>CAROMOX1_c</v>
      </c>
      <c r="M1904" t="str">
        <v>beta-carotene 3,3'-monooxygenase, step 1</v>
      </c>
      <c r="N1904" t="str">
        <v>caro_c + 2.0 fdxrd_c + 2.0 h_c + o2_c --&gt; crpxan_c + 2.0 fdxox_c + h2o_c</v>
      </c>
      <c r="O1904" t="str">
        <v>Carotenoid biosynthesis</v>
      </c>
      <c r="P1904" t="str">
        <v>rt0220</v>
      </c>
      <c r="Q1904">
        <v>0</v>
      </c>
      <c r="R1904">
        <v>1000</v>
      </c>
      <c r="S1904">
        <v>0</v>
      </c>
      <c r="T1904" t="str">
        <v>1.14.15.24</v>
      </c>
      <c r="U1904" t="str">
        <v>R07558</v>
      </c>
      <c r="V1904">
        <v>0</v>
      </c>
      <c r="W1904">
        <v>0</v>
      </c>
      <c r="X1904" t="str">
        <v>SBO:0000176</v>
      </c>
      <c r="Y1904">
        <v>0</v>
      </c>
      <c r="Z1904" t="str" cm="1">
        <f t="array" ref="Z1904">IFERROR(_xlfn.UNIQUE(_xlfn.TEXTSPLIT(SUBSTITUTE(SUBSTITUTE(SUBSTITUTE(SUBSTITUTE(P1904," or "," ")," and "," "),"(",""),")","")," "),TRUE),"")</f>
        <v>rt0220</v>
      </c>
    </row>
    <row r="1905" spans="12:28" x14ac:dyDescent="0.2">
      <c r="L1905" t="str">
        <v>CAROMOX2_c</v>
      </c>
      <c r="M1905" t="str">
        <v>beta-carotene 3,3'-monooxygenase, step 2</v>
      </c>
      <c r="N1905" t="str">
        <v>crpxan_c + 2.0 fdxrd_c + 2.0 h_c + o2_c --&gt; 2.0 fdxox_c + h2o_c + zeax_c</v>
      </c>
      <c r="O1905" t="str">
        <v>Carotenoid biosynthesis</v>
      </c>
      <c r="P1905" t="str">
        <v>rt0220</v>
      </c>
      <c r="Q1905">
        <v>0</v>
      </c>
      <c r="R1905">
        <v>1000</v>
      </c>
      <c r="S1905">
        <v>0</v>
      </c>
      <c r="T1905" t="str">
        <v>1.14.15.24</v>
      </c>
      <c r="U1905" t="str">
        <v>R07559</v>
      </c>
      <c r="V1905">
        <v>0</v>
      </c>
      <c r="W1905">
        <v>0</v>
      </c>
      <c r="X1905" t="str">
        <v>SBO:0000176</v>
      </c>
      <c r="Y1905">
        <v>0</v>
      </c>
      <c r="Z1905" t="str" cm="1">
        <f t="array" ref="Z1905">IFERROR(_xlfn.UNIQUE(_xlfn.TEXTSPLIT(SUBSTITUTE(SUBSTITUTE(SUBSTITUTE(SUBSTITUTE(P1905," or "," ")," and "," "),"(",""),")","")," "),TRUE),"")</f>
        <v>rt0220</v>
      </c>
    </row>
    <row r="1906" spans="12:28" x14ac:dyDescent="0.2">
      <c r="L1906" t="str">
        <v>ZEAEPOX1_c</v>
      </c>
      <c r="M1906" t="str">
        <v>zeaxanthin epoxidase, step 1</v>
      </c>
      <c r="N1906" t="str">
        <v>2.0 fdxrd_c + 2.0 h_c + o2_c + zeax_c --&gt; anxan_c + 2.0 fdxox_c + h2o_c</v>
      </c>
      <c r="O1906" t="str">
        <v>Carotenoid biosynthesis</v>
      </c>
      <c r="P1906" t="str">
        <v>rt3591 or rt3595 or rt0235</v>
      </c>
      <c r="Q1906">
        <v>0</v>
      </c>
      <c r="R1906">
        <v>1000</v>
      </c>
      <c r="S1906">
        <v>0</v>
      </c>
      <c r="T1906">
        <v>0</v>
      </c>
      <c r="U1906">
        <v>0</v>
      </c>
      <c r="V1906">
        <v>0</v>
      </c>
      <c r="W1906">
        <v>0</v>
      </c>
      <c r="X1906" t="str">
        <v>SBO:0000176</v>
      </c>
      <c r="Y1906">
        <v>0</v>
      </c>
      <c r="Z1906" t="str" cm="1">
        <f t="array" ref="Z1906:AB1906">IFERROR(_xlfn.UNIQUE(_xlfn.TEXTSPLIT(SUBSTITUTE(SUBSTITUTE(SUBSTITUTE(SUBSTITUTE(P1906," or "," ")," and "," "),"(",""),")","")," "),TRUE),"")</f>
        <v>rt3591</v>
      </c>
      <c r="AA1906" t="str">
        <v>rt3595</v>
      </c>
      <c r="AB1906" t="str">
        <v>rt0235</v>
      </c>
    </row>
    <row r="1907" spans="12:28" x14ac:dyDescent="0.2">
      <c r="L1907" t="str">
        <v>ZEAEPOX2_c</v>
      </c>
      <c r="M1907" t="str">
        <v>zeaxanthin epoxidase, step 2</v>
      </c>
      <c r="N1907" t="str">
        <v>anxan_c + 2.0 fdxrd_c + 2.0 h_c + o2_c --&gt; 2.0 fdxox_c + h2o_c + vioxan_c</v>
      </c>
      <c r="O1907" t="str">
        <v>Carotenoid biosynthesis</v>
      </c>
      <c r="P1907" t="str">
        <v>rt3591 or rt3595 or rt0235</v>
      </c>
      <c r="Q1907">
        <v>0</v>
      </c>
      <c r="R1907">
        <v>1000</v>
      </c>
      <c r="S1907">
        <v>0</v>
      </c>
      <c r="T1907">
        <v>0</v>
      </c>
      <c r="U1907">
        <v>0</v>
      </c>
      <c r="V1907">
        <v>0</v>
      </c>
      <c r="W1907">
        <v>0</v>
      </c>
      <c r="X1907" t="str">
        <v>SBO:0000176</v>
      </c>
      <c r="Y1907">
        <v>0</v>
      </c>
      <c r="Z1907" t="str" cm="1">
        <f t="array" ref="Z1907:AB1907">IFERROR(_xlfn.UNIQUE(_xlfn.TEXTSPLIT(SUBSTITUTE(SUBSTITUTE(SUBSTITUTE(SUBSTITUTE(P1907," or "," ")," and "," "),"(",""),")","")," "),TRUE),"")</f>
        <v>rt3591</v>
      </c>
      <c r="AA1907" t="str">
        <v>rt3595</v>
      </c>
      <c r="AB1907" t="str">
        <v>rt0235</v>
      </c>
    </row>
    <row r="1908" spans="12:28" x14ac:dyDescent="0.2">
      <c r="L1908" t="str">
        <v>C3STKR1_c</v>
      </c>
      <c r="M1908" t="str">
        <v>C-3 sterol keto reductase (4-methylzymosterol)</v>
      </c>
      <c r="N1908" t="str">
        <v>3d4mzym_c + h_c + nadph_c --&gt; 4mzym_c + nadp_c</v>
      </c>
      <c r="O1908" t="str">
        <v>Ergosterol biosynthesis</v>
      </c>
      <c r="P1908" t="str">
        <v>UNKNOWN</v>
      </c>
      <c r="Q1908">
        <v>0</v>
      </c>
      <c r="R1908">
        <v>1000</v>
      </c>
      <c r="S1908">
        <v>0</v>
      </c>
      <c r="T1908" t="str">
        <v>1.1.1.270</v>
      </c>
      <c r="U1908" t="str">
        <v>R07495</v>
      </c>
      <c r="V1908" t="str">
        <v>r_0236</v>
      </c>
      <c r="W1908">
        <v>0</v>
      </c>
      <c r="X1908" t="str">
        <v>SBO:0000176</v>
      </c>
      <c r="Y1908">
        <v>0</v>
      </c>
      <c r="Z1908" t="str" cm="1">
        <f t="array" ref="Z1908">IFERROR(_xlfn.UNIQUE(_xlfn.TEXTSPLIT(SUBSTITUTE(SUBSTITUTE(SUBSTITUTE(SUBSTITUTE(P1908," or "," ")," and "," "),"(",""),")","")," "),TRUE),"")</f>
        <v>UNKNOWN</v>
      </c>
    </row>
    <row r="1909" spans="12:28" x14ac:dyDescent="0.2">
      <c r="L1909" t="str">
        <v>C3STKR2_c</v>
      </c>
      <c r="M1909" t="str">
        <v>C-3 sterol keto reductase (zymosterol)</v>
      </c>
      <c r="N1909" t="str">
        <v>h_c + nadph_c + zym_int2_c --&gt; nadp_c + zymst_c</v>
      </c>
      <c r="O1909" t="str">
        <v>Ergosterol biosynthesis</v>
      </c>
      <c r="P1909" t="str">
        <v>UNKNOWN</v>
      </c>
      <c r="Q1909">
        <v>0</v>
      </c>
      <c r="R1909">
        <v>1000</v>
      </c>
      <c r="S1909">
        <v>0</v>
      </c>
      <c r="T1909" t="str">
        <v>1.1.1.270</v>
      </c>
      <c r="U1909">
        <v>0</v>
      </c>
      <c r="V1909" t="str">
        <v>r_0237</v>
      </c>
      <c r="W1909">
        <v>0</v>
      </c>
      <c r="X1909" t="str">
        <v>SBO:0000176</v>
      </c>
      <c r="Y1909">
        <v>0</v>
      </c>
      <c r="Z1909" t="str" cm="1">
        <f t="array" ref="Z1909">IFERROR(_xlfn.UNIQUE(_xlfn.TEXTSPLIT(SUBSTITUTE(SUBSTITUTE(SUBSTITUTE(SUBSTITUTE(P1909," or "," ")," and "," "),"(",""),")","")," "),TRUE),"")</f>
        <v>UNKNOWN</v>
      </c>
    </row>
    <row r="1910" spans="12:28" x14ac:dyDescent="0.2">
      <c r="L1910" t="str">
        <v>CERS124_c</v>
      </c>
      <c r="M1910" t="str">
        <v>ceramide-1 synthase (24C)</v>
      </c>
      <c r="N1910" t="str">
        <v>sphgn_r + ttccoa_r --&gt; cer1_24_r + coa_r + h_r</v>
      </c>
      <c r="O1910" t="str">
        <v>Sphingolipid biosynthesis</v>
      </c>
      <c r="P1910" t="str">
        <v>rt3023 or rt6800</v>
      </c>
      <c r="Q1910">
        <v>0</v>
      </c>
      <c r="R1910">
        <v>1000</v>
      </c>
      <c r="S1910">
        <v>0</v>
      </c>
      <c r="T1910" t="str">
        <v>2.3.1.24</v>
      </c>
      <c r="U1910">
        <v>0</v>
      </c>
      <c r="V1910" t="str">
        <v>r_0263</v>
      </c>
      <c r="W1910">
        <v>0</v>
      </c>
      <c r="X1910" t="str">
        <v>SBO:0000176</v>
      </c>
      <c r="Y1910">
        <v>0</v>
      </c>
      <c r="Z1910" t="str" cm="1">
        <f t="array" ref="Z1910:AA1910">IFERROR(_xlfn.UNIQUE(_xlfn.TEXTSPLIT(SUBSTITUTE(SUBSTITUTE(SUBSTITUTE(SUBSTITUTE(P1910," or "," ")," and "," "),"(",""),")","")," "),TRUE),"")</f>
        <v>rt3023</v>
      </c>
      <c r="AA1910" t="str">
        <v>rt6800</v>
      </c>
    </row>
    <row r="1911" spans="12:28" x14ac:dyDescent="0.2">
      <c r="L1911" t="str">
        <v>CERS126_c</v>
      </c>
      <c r="M1911" t="str">
        <v>ceramide-1 synthase (26C)</v>
      </c>
      <c r="N1911" t="str">
        <v>hxccoa_r + sphgn_r --&gt; cer1_26_r + coa_r + 5.0 h_r</v>
      </c>
      <c r="O1911" t="str">
        <v>Sphingolipid biosynthesis</v>
      </c>
      <c r="P1911" t="str">
        <v>rt3023 or rt6800</v>
      </c>
      <c r="Q1911">
        <v>0</v>
      </c>
      <c r="R1911">
        <v>1000</v>
      </c>
      <c r="S1911">
        <v>0</v>
      </c>
      <c r="T1911" t="str">
        <v>2.3.1.24</v>
      </c>
      <c r="U1911" t="str">
        <v>R06517</v>
      </c>
      <c r="V1911" t="str">
        <v>r_0264</v>
      </c>
      <c r="W1911">
        <v>0</v>
      </c>
      <c r="X1911" t="str">
        <v>SBO:0000176</v>
      </c>
      <c r="Y1911">
        <v>0</v>
      </c>
      <c r="Z1911" t="str" cm="1">
        <f t="array" ref="Z1911:AA1911">IFERROR(_xlfn.UNIQUE(_xlfn.TEXTSPLIT(SUBSTITUTE(SUBSTITUTE(SUBSTITUTE(SUBSTITUTE(P1911," or "," ")," and "," "),"(",""),")","")," "),TRUE),"")</f>
        <v>rt3023</v>
      </c>
      <c r="AA1911" t="str">
        <v>rt6800</v>
      </c>
    </row>
    <row r="1912" spans="12:28" x14ac:dyDescent="0.2">
      <c r="L1912" t="str">
        <v>CERS2A26_r</v>
      </c>
      <c r="M1912" t="str">
        <v>ceramide-2 synthase (26C)</v>
      </c>
      <c r="N1912" t="str">
        <v>hxccoa_r + psphings_r --&gt; cer2A_26_r + coa_r + 5.0 h_r</v>
      </c>
      <c r="O1912" t="str">
        <v>Sphingolipid biosynthesis</v>
      </c>
      <c r="P1912" t="str">
        <v>rt3023 or rt6800</v>
      </c>
      <c r="Q1912">
        <v>0</v>
      </c>
      <c r="R1912">
        <v>1000</v>
      </c>
      <c r="S1912">
        <v>0</v>
      </c>
      <c r="T1912" t="str">
        <v>2.3.1.24</v>
      </c>
      <c r="U1912" t="str">
        <v>R06527</v>
      </c>
      <c r="V1912" t="str">
        <v>r_0266</v>
      </c>
      <c r="W1912">
        <v>0</v>
      </c>
      <c r="X1912" t="str">
        <v>SBO:0000176</v>
      </c>
      <c r="Y1912">
        <v>0</v>
      </c>
      <c r="Z1912" t="str" cm="1">
        <f t="array" ref="Z1912:AA1912">IFERROR(_xlfn.UNIQUE(_xlfn.TEXTSPLIT(SUBSTITUTE(SUBSTITUTE(SUBSTITUTE(SUBSTITUTE(P1912," or "," ")," and "," "),"(",""),")","")," "),TRUE),"")</f>
        <v>rt3023</v>
      </c>
      <c r="AA1912" t="str">
        <v>rt6800</v>
      </c>
    </row>
    <row r="1913" spans="12:28" x14ac:dyDescent="0.2">
      <c r="L1913" t="str">
        <v>PRAIi_c</v>
      </c>
      <c r="M1913" t="str">
        <v>phosphoribosylanthranilate isomerase</v>
      </c>
      <c r="N1913" t="str">
        <v>pran_c --&gt; 2cpr5p_c</v>
      </c>
      <c r="O1913" t="str">
        <v>Phenylalanine, tyrosine and tryptophan metabolism</v>
      </c>
      <c r="P1913" t="str">
        <v>rt8196</v>
      </c>
      <c r="Q1913">
        <v>0</v>
      </c>
      <c r="R1913">
        <v>1000</v>
      </c>
      <c r="S1913">
        <v>0</v>
      </c>
      <c r="T1913" t="str">
        <v>5.3.1.24</v>
      </c>
      <c r="U1913" t="str">
        <v>R03509</v>
      </c>
      <c r="V1913" t="str">
        <v>r_0913</v>
      </c>
      <c r="W1913">
        <v>0</v>
      </c>
      <c r="X1913" t="str">
        <v>SBO:0000176</v>
      </c>
      <c r="Y1913" t="str">
        <v>when BLAST to NCBI, rt8196 has domain for the isomerase function</v>
      </c>
      <c r="Z1913" t="str" cm="1">
        <f t="array" ref="Z1913">IFERROR(_xlfn.UNIQUE(_xlfn.TEXTSPLIT(SUBSTITUTE(SUBSTITUTE(SUBSTITUTE(SUBSTITUTE(P1913," or "," ")," and "," "),"(",""),")","")," "),TRUE),"")</f>
        <v>rt8196</v>
      </c>
    </row>
    <row r="1914" spans="12:28" x14ac:dyDescent="0.2">
      <c r="L1914" t="str">
        <v>PRPPS_c</v>
      </c>
      <c r="M1914" t="str">
        <v>phosphoribosylpyrophosphate synthetase</v>
      </c>
      <c r="N1914" t="str">
        <v>atp_c + r5p_c --&gt; amp_c + h_c + prpp_c</v>
      </c>
      <c r="O1914" t="str">
        <v>Histidine metabolism</v>
      </c>
      <c r="P1914" t="str">
        <v>rt2777 and rt8224</v>
      </c>
      <c r="Q1914">
        <v>0</v>
      </c>
      <c r="R1914">
        <v>1000</v>
      </c>
      <c r="S1914">
        <v>0</v>
      </c>
      <c r="T1914" t="str">
        <v>2.7.6.1</v>
      </c>
      <c r="U1914" t="str">
        <v>R01049</v>
      </c>
      <c r="V1914" t="str">
        <v>r_0916</v>
      </c>
      <c r="W1914">
        <v>0</v>
      </c>
      <c r="X1914" t="str">
        <v>SBO:0000176</v>
      </c>
      <c r="Y1914">
        <v>0</v>
      </c>
      <c r="Z1914" t="str" cm="1">
        <f t="array" ref="Z1914:AA1914">IFERROR(_xlfn.UNIQUE(_xlfn.TEXTSPLIT(SUBSTITUTE(SUBSTITUTE(SUBSTITUTE(SUBSTITUTE(P1914," or "," ")," and "," "),"(",""),")","")," "),TRUE),"")</f>
        <v>rt2777</v>
      </c>
      <c r="AA1914" t="str">
        <v>rt8224</v>
      </c>
    </row>
    <row r="1915" spans="12:28" x14ac:dyDescent="0.2">
      <c r="L1915" t="str">
        <v>FCLT_m</v>
      </c>
      <c r="M1915" t="str">
        <v>ferrochelatase</v>
      </c>
      <c r="N1915" t="str">
        <v>fe2_m + ppp9_m --&gt; 2.0 h_m + pheme_m</v>
      </c>
      <c r="O1915" t="str">
        <v>Heme metabolism</v>
      </c>
      <c r="P1915" t="str">
        <v>rt7907</v>
      </c>
      <c r="Q1915">
        <v>0</v>
      </c>
      <c r="R1915">
        <v>1000</v>
      </c>
      <c r="S1915">
        <v>0</v>
      </c>
      <c r="T1915" t="str">
        <v>4.99.1.1</v>
      </c>
      <c r="U1915" t="str">
        <v>R00310</v>
      </c>
      <c r="V1915" t="str">
        <v>r_0436</v>
      </c>
      <c r="W1915">
        <v>0</v>
      </c>
      <c r="X1915" t="str">
        <v>SBO:0000176</v>
      </c>
      <c r="Y1915">
        <v>0</v>
      </c>
      <c r="Z1915" t="str" cm="1">
        <f t="array" ref="Z1915">IFERROR(_xlfn.UNIQUE(_xlfn.TEXTSPLIT(SUBSTITUTE(SUBSTITUTE(SUBSTITUTE(SUBSTITUTE(P1915," or "," ")," and "," "),"(",""),")","")," "),TRUE),"")</f>
        <v>rt7907</v>
      </c>
    </row>
    <row r="1916" spans="12:28" x14ac:dyDescent="0.2">
      <c r="L1916" t="str">
        <v>MTHFC_c</v>
      </c>
      <c r="M1916" t="str">
        <v>methenyltetrahydrofolate cyclohydrolase</v>
      </c>
      <c r="N1916" t="str">
        <v>h2o_c + methf_c &lt;=&gt; 10fthf_c + h_c</v>
      </c>
      <c r="O1916" t="str">
        <v>Folate metabolism</v>
      </c>
      <c r="P1916" t="str">
        <v>UNKNOWN</v>
      </c>
      <c r="Q1916">
        <v>-1000</v>
      </c>
      <c r="R1916">
        <v>1000</v>
      </c>
      <c r="S1916">
        <v>0</v>
      </c>
      <c r="T1916" t="str">
        <v>1.5.1.5</v>
      </c>
      <c r="U1916" t="str">
        <v>R01655</v>
      </c>
      <c r="V1916" t="str">
        <v>r_0725</v>
      </c>
      <c r="W1916">
        <v>0</v>
      </c>
      <c r="X1916" t="str">
        <v>SBO:0000176</v>
      </c>
      <c r="Y1916" t="str">
        <v>gapfill reaction, gpr consists of mitochondrial C-1 THF synthase</v>
      </c>
      <c r="Z1916" t="str" cm="1">
        <f t="array" ref="Z1916">IFERROR(_xlfn.UNIQUE(_xlfn.TEXTSPLIT(SUBSTITUTE(SUBSTITUTE(SUBSTITUTE(SUBSTITUTE(P1916," or "," ")," and "," "),"(",""),")","")," "),TRUE),"")</f>
        <v>UNKNOWN</v>
      </c>
    </row>
    <row r="1917" spans="12:28" x14ac:dyDescent="0.2">
      <c r="L1917" t="str">
        <v>FTHFL_c</v>
      </c>
      <c r="M1917" t="str">
        <v>formate-tetrahydrofolate ligase</v>
      </c>
      <c r="N1917" t="str">
        <v>atp_c + for_c + thf_c &lt;=&gt; 10fthf_c + adp_c + pi_c</v>
      </c>
      <c r="O1917" t="str">
        <v>Folate metabolism</v>
      </c>
      <c r="P1917" t="str">
        <v>UNKNOWN</v>
      </c>
      <c r="Q1917">
        <v>-1000</v>
      </c>
      <c r="R1917">
        <v>1000</v>
      </c>
      <c r="S1917">
        <v>0</v>
      </c>
      <c r="T1917" t="str">
        <v>1.5.1.5</v>
      </c>
      <c r="U1917" t="str">
        <v>R00943</v>
      </c>
      <c r="V1917" t="str">
        <v>r_0446</v>
      </c>
      <c r="W1917">
        <v>0</v>
      </c>
      <c r="X1917" t="str">
        <v>SBO:0000176</v>
      </c>
      <c r="Y1917" t="str">
        <v>Irreversible. Found in S. cerevisiae responsible for 10fthf cofactor recovery for adenine and histidine biosynthesis. PubMed 8464869.</v>
      </c>
      <c r="Z1917" t="str" cm="1">
        <f t="array" ref="Z1917">IFERROR(_xlfn.UNIQUE(_xlfn.TEXTSPLIT(SUBSTITUTE(SUBSTITUTE(SUBSTITUTE(SUBSTITUTE(P1917," or "," ")," and "," "),"(",""),")","")," "),TRUE),"")</f>
        <v>UNKNOWN</v>
      </c>
    </row>
    <row r="1918" spans="12:28" x14ac:dyDescent="0.2">
      <c r="L1918" t="str">
        <v>MALS_c</v>
      </c>
      <c r="M1918" t="str">
        <v>malate synthase</v>
      </c>
      <c r="N1918" t="str">
        <v>accoa_c + glx_c + h2o_c --&gt; coa_c + h_c + mal__L_c</v>
      </c>
      <c r="O1918" t="str">
        <v>Glyoxylate metabolism</v>
      </c>
      <c r="P1918" t="str">
        <v>rt1089</v>
      </c>
      <c r="Q1918">
        <v>0</v>
      </c>
      <c r="R1918">
        <v>1000</v>
      </c>
      <c r="S1918">
        <v>0</v>
      </c>
      <c r="T1918" t="str">
        <v>2.3.3.9</v>
      </c>
      <c r="U1918" t="str">
        <v>R00472</v>
      </c>
      <c r="V1918" t="str">
        <v>r_0716</v>
      </c>
      <c r="W1918">
        <v>0</v>
      </c>
      <c r="X1918" t="str">
        <v>SBO:0000176</v>
      </c>
      <c r="Y1918">
        <v>0</v>
      </c>
      <c r="Z1918" t="str" cm="1">
        <f t="array" ref="Z1918">IFERROR(_xlfn.UNIQUE(_xlfn.TEXTSPLIT(SUBSTITUTE(SUBSTITUTE(SUBSTITUTE(SUBSTITUTE(P1918," or "," ")," and "," "),"(",""),")","")," "),TRUE),"")</f>
        <v>rt1089</v>
      </c>
    </row>
    <row r="1919" spans="12:28" x14ac:dyDescent="0.2">
      <c r="L1919" t="str">
        <v>NFTYROX_c</v>
      </c>
      <c r="M1919" t="str">
        <v>N-formyltyrosine oxidase</v>
      </c>
      <c r="N1919" t="str">
        <v>h_c + nadp_c + 2.0 Nfortyr_c --&gt; nadph_c + Nfortyr2_c</v>
      </c>
      <c r="O1919" t="str">
        <v>Unassigned</v>
      </c>
      <c r="P1919" t="str">
        <v>rt0820</v>
      </c>
      <c r="Q1919">
        <v>0</v>
      </c>
      <c r="R1919">
        <v>1000</v>
      </c>
      <c r="S1919">
        <v>0</v>
      </c>
      <c r="T1919" t="str">
        <v>1.6.2.4</v>
      </c>
      <c r="U1919">
        <v>0</v>
      </c>
      <c r="V1919" t="str">
        <v>r_0763</v>
      </c>
      <c r="W1919">
        <v>0</v>
      </c>
      <c r="X1919" t="str">
        <v>SBO:0000176</v>
      </c>
      <c r="Y1919">
        <v>0</v>
      </c>
      <c r="Z1919" t="str" cm="1">
        <f t="array" ref="Z1919">IFERROR(_xlfn.UNIQUE(_xlfn.TEXTSPLIT(SUBSTITUTE(SUBSTITUTE(SUBSTITUTE(SUBSTITUTE(P1919," or "," ")," and "," "),"(",""),")","")," "),TRUE),"")</f>
        <v>rt0820</v>
      </c>
    </row>
    <row r="1920" spans="12:28" x14ac:dyDescent="0.2">
      <c r="L1920" t="str">
        <v>PYDAMK_c</v>
      </c>
      <c r="M1920" t="str">
        <v>pyridoxamine kinase</v>
      </c>
      <c r="N1920" t="str">
        <v>atp_c + pydam_c --&gt; adp_c + h_c + pyam5p_c</v>
      </c>
      <c r="O1920" t="str">
        <v>Vitamin B6 metabolism</v>
      </c>
      <c r="P1920" t="str">
        <v>rt6177</v>
      </c>
      <c r="Q1920">
        <v>0</v>
      </c>
      <c r="R1920">
        <v>1000</v>
      </c>
      <c r="S1920">
        <v>0</v>
      </c>
      <c r="T1920" t="str">
        <v>2.7.1.35</v>
      </c>
      <c r="U1920" t="str">
        <v>R02493</v>
      </c>
      <c r="V1920" t="str">
        <v>r_2026</v>
      </c>
      <c r="W1920">
        <v>0</v>
      </c>
      <c r="X1920" t="str">
        <v>SBO:0000176</v>
      </c>
      <c r="Y1920">
        <v>0</v>
      </c>
      <c r="Z1920" t="str" cm="1">
        <f t="array" ref="Z1920">IFERROR(_xlfn.UNIQUE(_xlfn.TEXTSPLIT(SUBSTITUTE(SUBSTITUTE(SUBSTITUTE(SUBSTITUTE(P1920," or "," ")," and "," "),"(",""),")","")," "),TRUE),"")</f>
        <v>rt6177</v>
      </c>
    </row>
    <row r="1921" spans="12:29" x14ac:dyDescent="0.2">
      <c r="L1921" t="str">
        <v>PYDXK_c</v>
      </c>
      <c r="M1921" t="str">
        <v>pyridoxal kinase</v>
      </c>
      <c r="N1921" t="str">
        <v>atp_c + pydx_c --&gt; adp_c + h_c + pydx5p_c</v>
      </c>
      <c r="O1921" t="str">
        <v>Vitamin B6 metabolism</v>
      </c>
      <c r="P1921" t="str">
        <v>rt6177</v>
      </c>
      <c r="Q1921">
        <v>0</v>
      </c>
      <c r="R1921">
        <v>1000</v>
      </c>
      <c r="S1921">
        <v>0</v>
      </c>
      <c r="T1921" t="str">
        <v>2.7.1.35</v>
      </c>
      <c r="U1921" t="str">
        <v>R00174</v>
      </c>
      <c r="V1921" t="str">
        <v>r_2025</v>
      </c>
      <c r="W1921">
        <v>0</v>
      </c>
      <c r="X1921" t="str">
        <v>SBO:0000176</v>
      </c>
      <c r="Y1921">
        <v>0</v>
      </c>
      <c r="Z1921" t="str" cm="1">
        <f t="array" ref="Z1921">IFERROR(_xlfn.UNIQUE(_xlfn.TEXTSPLIT(SUBSTITUTE(SUBSTITUTE(SUBSTITUTE(SUBSTITUTE(P1921," or "," ")," and "," "),"(",""),")","")," "),TRUE),"")</f>
        <v>rt6177</v>
      </c>
    </row>
    <row r="1922" spans="12:29" x14ac:dyDescent="0.2">
      <c r="L1922" t="str">
        <v>PYDXNK_c</v>
      </c>
      <c r="M1922" t="str">
        <v>pyridoxine kinase</v>
      </c>
      <c r="N1922" t="str">
        <v>atp_c + pydxn_c --&gt; adp_c + h_c + pdx5p_c</v>
      </c>
      <c r="O1922" t="str">
        <v>Vitamin B6 metabolism</v>
      </c>
      <c r="P1922" t="str">
        <v>rt6177</v>
      </c>
      <c r="Q1922">
        <v>0</v>
      </c>
      <c r="R1922">
        <v>1000</v>
      </c>
      <c r="S1922">
        <v>0</v>
      </c>
      <c r="T1922" t="str">
        <v>2.7.1.35</v>
      </c>
      <c r="U1922" t="str">
        <v>R01909</v>
      </c>
      <c r="V1922" t="str">
        <v>r_2029</v>
      </c>
      <c r="W1922">
        <v>0</v>
      </c>
      <c r="X1922" t="str">
        <v>SBO:0000176</v>
      </c>
      <c r="Y1922">
        <v>0</v>
      </c>
      <c r="Z1922" t="str" cm="1">
        <f t="array" ref="Z1922">IFERROR(_xlfn.UNIQUE(_xlfn.TEXTSPLIT(SUBSTITUTE(SUBSTITUTE(SUBSTITUTE(SUBSTITUTE(P1922," or "," ")," and "," "),"(",""),")","")," "),TRUE),"")</f>
        <v>rt6177</v>
      </c>
    </row>
    <row r="1923" spans="12:29" x14ac:dyDescent="0.2">
      <c r="L1923" t="str">
        <v>THIORDXi_m</v>
      </c>
      <c r="M1923" t="str">
        <v>hydrogen peroxide reductase (thioredoxin)</v>
      </c>
      <c r="N1923" t="str">
        <v>h2o2_m + trdrd_m --&gt; 2.0 h2o_m + trdox_m</v>
      </c>
      <c r="O1923" t="str">
        <v>Glutathione metabolism</v>
      </c>
      <c r="P1923" t="str">
        <v>rt0553</v>
      </c>
      <c r="Q1923">
        <v>0</v>
      </c>
      <c r="R1923">
        <v>1000</v>
      </c>
      <c r="S1923">
        <v>0</v>
      </c>
      <c r="T1923" t="str">
        <v>1.11.1.15</v>
      </c>
      <c r="U1923">
        <v>0</v>
      </c>
      <c r="V1923" t="str">
        <v>r_0551</v>
      </c>
      <c r="W1923">
        <v>0</v>
      </c>
      <c r="X1923" t="str">
        <v>SBO:0000176</v>
      </c>
      <c r="Y1923">
        <v>0</v>
      </c>
      <c r="Z1923" t="str" cm="1">
        <f t="array" ref="Z1923">IFERROR(_xlfn.UNIQUE(_xlfn.TEXTSPLIT(SUBSTITUTE(SUBSTITUTE(SUBSTITUTE(SUBSTITUTE(P1923," or "," ")," and "," "),"(",""),")","")," "),TRUE),"")</f>
        <v>rt0553</v>
      </c>
    </row>
    <row r="1924" spans="12:29" x14ac:dyDescent="0.2">
      <c r="L1924" t="str">
        <v>TRDR_m</v>
      </c>
      <c r="M1924" t="str">
        <v>thioredoxin reductase (NADPH)</v>
      </c>
      <c r="N1924" t="str">
        <v>h_m + nadph_m + trdox_m --&gt; nadp_m + trdrd_m</v>
      </c>
      <c r="O1924" t="str">
        <v>Unassigned</v>
      </c>
      <c r="P1924" t="str">
        <v>rt0553 and rt7114</v>
      </c>
      <c r="Q1924">
        <v>0</v>
      </c>
      <c r="R1924">
        <v>1000</v>
      </c>
      <c r="S1924">
        <v>0</v>
      </c>
      <c r="T1924" t="str">
        <v>1.8.1.9,1.8.1.7</v>
      </c>
      <c r="U1924" t="str">
        <v>R02016</v>
      </c>
      <c r="V1924" t="str">
        <v>r_1039</v>
      </c>
      <c r="W1924">
        <v>0</v>
      </c>
      <c r="X1924" t="str">
        <v>SBO:0000176</v>
      </c>
      <c r="Y1924">
        <v>0</v>
      </c>
      <c r="Z1924" t="str" cm="1">
        <f t="array" ref="Z1924:AA1924">IFERROR(_xlfn.UNIQUE(_xlfn.TEXTSPLIT(SUBSTITUTE(SUBSTITUTE(SUBSTITUTE(SUBSTITUTE(P1924," or "," ")," and "," "),"(",""),")","")," "),TRUE),"")</f>
        <v>rt0553</v>
      </c>
      <c r="AA1924" t="str">
        <v>rt7114</v>
      </c>
    </row>
    <row r="1925" spans="12:29" x14ac:dyDescent="0.2">
      <c r="L1925" t="str">
        <v>ARGtpa_v</v>
      </c>
      <c r="M1925" t="str">
        <v>L-arganine transport</v>
      </c>
      <c r="N1925" t="str">
        <v>arg__L_c + h_v --&gt; arg__L_v + h_c</v>
      </c>
      <c r="O1925" t="str">
        <v>Transport</v>
      </c>
      <c r="P1925" t="str">
        <v>rt0111</v>
      </c>
      <c r="Q1925">
        <v>0</v>
      </c>
      <c r="R1925">
        <v>1000</v>
      </c>
      <c r="S1925">
        <v>0</v>
      </c>
      <c r="T1925">
        <v>0</v>
      </c>
      <c r="U1925">
        <v>0</v>
      </c>
      <c r="V1925" t="str">
        <v>r_1185</v>
      </c>
      <c r="W1925">
        <v>0</v>
      </c>
      <c r="X1925" t="str">
        <v>SBO:0000185</v>
      </c>
      <c r="Y1925">
        <v>0</v>
      </c>
      <c r="Z1925" t="str" cm="1">
        <f t="array" ref="Z1925">IFERROR(_xlfn.UNIQUE(_xlfn.TEXTSPLIT(SUBSTITUTE(SUBSTITUTE(SUBSTITUTE(SUBSTITUTE(P1925," or "," ")," and "," "),"(",""),")","")," "),TRUE),"")</f>
        <v>rt0111</v>
      </c>
    </row>
    <row r="1926" spans="12:29" x14ac:dyDescent="0.2">
      <c r="L1926" t="str">
        <v>TCHOLAtabc_v</v>
      </c>
      <c r="M1926" t="str">
        <v>taurcholate via ABC system</v>
      </c>
      <c r="N1926" t="str">
        <v>atp_c + h2o_c + tchola_c --&gt; adp_c + h_c + pi_c + tchola_v</v>
      </c>
      <c r="O1926" t="str">
        <v>Transport</v>
      </c>
      <c r="P1926" t="str">
        <v>rt2898 or rt0777 or rt6476 or rt6095</v>
      </c>
      <c r="Q1926">
        <v>0</v>
      </c>
      <c r="R1926">
        <v>1000</v>
      </c>
      <c r="S1926">
        <v>0</v>
      </c>
      <c r="T1926">
        <v>0</v>
      </c>
      <c r="U1926">
        <v>0</v>
      </c>
      <c r="V1926" t="str">
        <v>r_1028</v>
      </c>
      <c r="W1926">
        <v>0</v>
      </c>
      <c r="X1926" t="str">
        <v>SBO:0000185</v>
      </c>
      <c r="Y1926">
        <v>0</v>
      </c>
      <c r="Z1926" t="str" cm="1">
        <f t="array" ref="Z1926:AC1926">IFERROR(_xlfn.UNIQUE(_xlfn.TEXTSPLIT(SUBSTITUTE(SUBSTITUTE(SUBSTITUTE(SUBSTITUTE(P1926," or "," ")," and "," "),"(",""),")","")," "),TRUE),"")</f>
        <v>rt2898</v>
      </c>
      <c r="AA1926" t="str">
        <v>rt0777</v>
      </c>
      <c r="AB1926" t="str">
        <v>rt6476</v>
      </c>
      <c r="AC1926" t="str">
        <v>rt6095</v>
      </c>
    </row>
    <row r="1927" spans="12:29" x14ac:dyDescent="0.2">
      <c r="L1927" t="str">
        <v>ACt_c_e</v>
      </c>
      <c r="M1927" t="str">
        <v>acetate transport</v>
      </c>
      <c r="N1927" t="str">
        <v>ac_c &lt;=&gt; ac_e</v>
      </c>
      <c r="O1927" t="str">
        <v>Transport</v>
      </c>
      <c r="P1927" t="str">
        <v>rt7285</v>
      </c>
      <c r="Q1927">
        <v>-1000</v>
      </c>
      <c r="R1927">
        <v>1000</v>
      </c>
      <c r="S1927">
        <v>0</v>
      </c>
      <c r="T1927">
        <v>0</v>
      </c>
      <c r="U1927">
        <v>0</v>
      </c>
      <c r="V1927" t="str">
        <v>r_1106</v>
      </c>
      <c r="W1927">
        <v>0</v>
      </c>
      <c r="X1927" t="str">
        <v>SBO:0000185</v>
      </c>
      <c r="Y1927">
        <v>0</v>
      </c>
      <c r="Z1927" t="str" cm="1">
        <f t="array" ref="Z1927">IFERROR(_xlfn.UNIQUE(_xlfn.TEXTSPLIT(SUBSTITUTE(SUBSTITUTE(SUBSTITUTE(SUBSTITUTE(P1927," or "," ")," and "," "),"(",""),")","")," "),TRUE),"")</f>
        <v>rt7285</v>
      </c>
    </row>
    <row r="1928" spans="12:29" x14ac:dyDescent="0.2">
      <c r="L1928" t="str">
        <v>NNATi_c</v>
      </c>
      <c r="M1928" t="str">
        <v>nicotinate-nucleotide adenylyltransferase</v>
      </c>
      <c r="N1928" t="str">
        <v>atp_c + h_c + nicrnt_c --&gt; dnad_c + ppi_c</v>
      </c>
      <c r="O1928" t="str">
        <v>Nicotinate and nicotinamide metabolism</v>
      </c>
      <c r="P1928" t="str">
        <v>rt2062</v>
      </c>
      <c r="Q1928">
        <v>0</v>
      </c>
      <c r="R1928">
        <v>1000</v>
      </c>
      <c r="S1928">
        <v>0</v>
      </c>
      <c r="T1928" t="str">
        <v>2.7.7.1</v>
      </c>
      <c r="U1928" t="str">
        <v>R03005</v>
      </c>
      <c r="V1928" t="str">
        <v>r_0785</v>
      </c>
      <c r="W1928">
        <v>0</v>
      </c>
      <c r="X1928" t="str">
        <v>SBO:0000176</v>
      </c>
      <c r="Y1928">
        <v>0</v>
      </c>
      <c r="Z1928" t="str" cm="1">
        <f t="array" ref="Z1928">IFERROR(_xlfn.UNIQUE(_xlfn.TEXTSPLIT(SUBSTITUTE(SUBSTITUTE(SUBSTITUTE(SUBSTITUTE(P1928," or "," ")," and "," "),"(",""),")","")," "),TRUE),"")</f>
        <v>rt2062</v>
      </c>
    </row>
    <row r="1929" spans="12:29" x14ac:dyDescent="0.2">
      <c r="L1929" t="str">
        <v>G3PT_c</v>
      </c>
      <c r="M1929" t="str">
        <v>glycerol-3-phosphatase</v>
      </c>
      <c r="N1929" t="str">
        <v>glyc3p_c + h2o_c --&gt; glyc_c + pi_c</v>
      </c>
      <c r="O1929" t="str">
        <v>Alternative carbon metabolism</v>
      </c>
      <c r="P1929" t="str">
        <v>rt0092</v>
      </c>
      <c r="Q1929">
        <v>0</v>
      </c>
      <c r="R1929">
        <v>1000</v>
      </c>
      <c r="S1929">
        <v>0</v>
      </c>
      <c r="T1929" t="str">
        <v>3.1.3.21</v>
      </c>
      <c r="U1929" t="str">
        <v>R00841</v>
      </c>
      <c r="V1929" t="str">
        <v>r_0489</v>
      </c>
      <c r="W1929">
        <v>0</v>
      </c>
      <c r="X1929" t="str">
        <v>SBO:0000176</v>
      </c>
      <c r="Y1929">
        <v>0</v>
      </c>
      <c r="Z1929" t="str" cm="1">
        <f t="array" ref="Z1929">IFERROR(_xlfn.UNIQUE(_xlfn.TEXTSPLIT(SUBSTITUTE(SUBSTITUTE(SUBSTITUTE(SUBSTITUTE(P1929," or "," ")," and "," "),"(",""),")","")," "),TRUE),"")</f>
        <v>rt0092</v>
      </c>
    </row>
    <row r="1930" spans="12:29" x14ac:dyDescent="0.2">
      <c r="L1930" t="str">
        <v>ANNAT_n</v>
      </c>
      <c r="M1930" t="str">
        <v>nicotinamide-nucleotide adenylyltransferase</v>
      </c>
      <c r="N1930" t="str">
        <v>atp_n + h_n + nmn_n --&gt; nad_n + ppi_n</v>
      </c>
      <c r="O1930" t="str">
        <v>Nicotinate and nicotinamide metabolism</v>
      </c>
      <c r="P1930" t="str">
        <v>rt2062</v>
      </c>
      <c r="Q1930">
        <v>0</v>
      </c>
      <c r="R1930">
        <v>1000</v>
      </c>
      <c r="S1930">
        <v>0</v>
      </c>
      <c r="T1930" t="str">
        <v>2.7.7.1</v>
      </c>
      <c r="U1930" t="str">
        <v>R00137</v>
      </c>
      <c r="V1930" t="str">
        <v>r_0784</v>
      </c>
      <c r="W1930">
        <v>0</v>
      </c>
      <c r="X1930" t="str">
        <v>SBO:0000176</v>
      </c>
      <c r="Y1930">
        <v>0</v>
      </c>
      <c r="Z1930" t="str" cm="1">
        <f t="array" ref="Z1930">IFERROR(_xlfn.UNIQUE(_xlfn.TEXTSPLIT(SUBSTITUTE(SUBSTITUTE(SUBSTITUTE(SUBSTITUTE(P1930," or "," ")," and "," "),"(",""),")","")," "),TRUE),"")</f>
        <v>rt2062</v>
      </c>
    </row>
    <row r="1931" spans="12:29" x14ac:dyDescent="0.2">
      <c r="L1931" t="str">
        <v>ANNAT_c</v>
      </c>
      <c r="M1931" t="str">
        <v>nicotinamide-nucleotide adenylyltransferase</v>
      </c>
      <c r="N1931" t="str">
        <v>atp_c + h_c + nmn_c --&gt; nad_c + ppi_c</v>
      </c>
      <c r="O1931" t="str">
        <v>Nicotinate and nicotinamide metabolism</v>
      </c>
      <c r="P1931" t="str">
        <v>rt2062 or rt7589</v>
      </c>
      <c r="Q1931">
        <v>0</v>
      </c>
      <c r="R1931">
        <v>1000</v>
      </c>
      <c r="S1931">
        <v>0</v>
      </c>
      <c r="T1931" t="str">
        <v>2.7.7.1</v>
      </c>
      <c r="U1931" t="str">
        <v>R00137</v>
      </c>
      <c r="V1931" t="str">
        <v>r_0783</v>
      </c>
      <c r="W1931">
        <v>0</v>
      </c>
      <c r="X1931" t="str">
        <v>SBO:0000176</v>
      </c>
      <c r="Y1931">
        <v>0</v>
      </c>
      <c r="Z1931" t="str" cm="1">
        <f t="array" ref="Z1931:AA1931">IFERROR(_xlfn.UNIQUE(_xlfn.TEXTSPLIT(SUBSTITUTE(SUBSTITUTE(SUBSTITUTE(SUBSTITUTE(P1931," or "," ")," and "," "),"(",""),")","")," "),TRUE),"")</f>
        <v>rt2062</v>
      </c>
      <c r="AA1931" t="str">
        <v>rt7589</v>
      </c>
    </row>
    <row r="1932" spans="12:29" x14ac:dyDescent="0.2">
      <c r="L1932" t="str">
        <v>DKMPPH_c</v>
      </c>
      <c r="M1932" t="str">
        <v>2,3-Diketo-5-methylthiopentyl-1-phosphate phosphohydrolase</v>
      </c>
      <c r="N1932" t="str">
        <v>dkmpp_c + h2o_c --&gt; 12d3k5m_c + pi_c</v>
      </c>
      <c r="O1932" t="str">
        <v>Cysteine and methionine metabolism</v>
      </c>
      <c r="P1932" t="str">
        <v>rt7962</v>
      </c>
      <c r="Q1932">
        <v>0</v>
      </c>
      <c r="R1932">
        <v>1000</v>
      </c>
      <c r="S1932">
        <v>0</v>
      </c>
      <c r="T1932" t="str">
        <v>3.1.3.77</v>
      </c>
      <c r="U1932" t="str">
        <v>R07395</v>
      </c>
      <c r="V1932">
        <v>0</v>
      </c>
      <c r="W1932">
        <v>0</v>
      </c>
      <c r="X1932" t="str">
        <v>SBO:0000176</v>
      </c>
      <c r="Y1932">
        <v>0</v>
      </c>
      <c r="Z1932" t="str" cm="1">
        <f t="array" ref="Z1932">IFERROR(_xlfn.UNIQUE(_xlfn.TEXTSPLIT(SUBSTITUTE(SUBSTITUTE(SUBSTITUTE(SUBSTITUTE(P1932," or "," ")," and "," "),"(",""),")","")," "),TRUE),"")</f>
        <v>rt7962</v>
      </c>
    </row>
    <row r="1933" spans="12:29" x14ac:dyDescent="0.2">
      <c r="L1933" t="str">
        <v>DKMEOX_c</v>
      </c>
      <c r="M1933" t="str">
        <v>1,2-dihydroxy-5-(methylthio)pent-1-en-3-one oxidase</v>
      </c>
      <c r="N1933" t="str">
        <v>12d3k5m_c + o2_c --&gt; 2kmb_c + for_c + 2.0 h_c</v>
      </c>
      <c r="O1933" t="str">
        <v>Cysteine and methionine metabolism</v>
      </c>
      <c r="P1933" t="str">
        <v>rt7962</v>
      </c>
      <c r="Q1933">
        <v>0</v>
      </c>
      <c r="R1933">
        <v>1000</v>
      </c>
      <c r="S1933">
        <v>0</v>
      </c>
      <c r="T1933" t="str">
        <v>1.13.11.54</v>
      </c>
      <c r="U1933" t="str">
        <v>R07364</v>
      </c>
      <c r="V1933">
        <v>0</v>
      </c>
      <c r="W1933">
        <v>0</v>
      </c>
      <c r="X1933" t="str">
        <v>SBO:0000176</v>
      </c>
      <c r="Y1933">
        <v>0</v>
      </c>
      <c r="Z1933" t="str" cm="1">
        <f t="array" ref="Z1933">IFERROR(_xlfn.UNIQUE(_xlfn.TEXTSPLIT(SUBSTITUTE(SUBSTITUTE(SUBSTITUTE(SUBSTITUTE(P1933," or "," ")," and "," "),"(",""),")","")," "),TRUE),"")</f>
        <v>rt7962</v>
      </c>
    </row>
    <row r="1934" spans="12:29" x14ac:dyDescent="0.2">
      <c r="L1934" t="str">
        <v>DOLDPt_c_l</v>
      </c>
      <c r="M1934" t="str">
        <v>Dolichyl diphosphate transport</v>
      </c>
      <c r="N1934" t="str">
        <v>doldp_l &lt;=&gt; doldp_c</v>
      </c>
      <c r="O1934" t="str">
        <v>Transport</v>
      </c>
      <c r="P1934" t="str">
        <v/>
      </c>
      <c r="Q1934">
        <v>-1000</v>
      </c>
      <c r="R1934">
        <v>1000</v>
      </c>
      <c r="S1934">
        <v>0</v>
      </c>
      <c r="T1934">
        <v>0</v>
      </c>
      <c r="U1934">
        <v>0</v>
      </c>
      <c r="V1934">
        <v>0</v>
      </c>
      <c r="W1934">
        <v>0</v>
      </c>
      <c r="X1934" t="str">
        <v>SBO:0000185</v>
      </c>
      <c r="Y1934">
        <v>0</v>
      </c>
      <c r="Z1934" t="str" cm="1">
        <f t="array" ref="Z1934">IFERROR(_xlfn.UNIQUE(_xlfn.TEXTSPLIT(SUBSTITUTE(SUBSTITUTE(SUBSTITUTE(SUBSTITUTE(P1934," or "," ")," and "," "),"(",""),")","")," "),TRUE),"")</f>
        <v/>
      </c>
    </row>
    <row r="1935" spans="12:29" x14ac:dyDescent="0.2">
      <c r="L1935" t="str">
        <v>G00006t_c_r</v>
      </c>
      <c r="M1935" t="str">
        <v/>
      </c>
      <c r="N1935" t="str">
        <v>G00006_c &lt;=&gt; G00006_r</v>
      </c>
      <c r="O1935" t="str">
        <v>Transport</v>
      </c>
      <c r="P1935" t="str">
        <v/>
      </c>
      <c r="Q1935">
        <v>-1000</v>
      </c>
      <c r="R1935">
        <v>1000</v>
      </c>
      <c r="S1935">
        <v>0</v>
      </c>
      <c r="T1935">
        <v>0</v>
      </c>
      <c r="U1935">
        <v>0</v>
      </c>
      <c r="V1935">
        <v>0</v>
      </c>
      <c r="W1935">
        <v>0</v>
      </c>
      <c r="X1935" t="str">
        <v>SBO:0000185</v>
      </c>
      <c r="Y1935">
        <v>0</v>
      </c>
      <c r="Z1935" t="str" cm="1">
        <f t="array" ref="Z1935">IFERROR(_xlfn.UNIQUE(_xlfn.TEXTSPLIT(SUBSTITUTE(SUBSTITUTE(SUBSTITUTE(SUBSTITUTE(P1935," or "," ")," and "," "),"(",""),")","")," "),TRUE),"")</f>
        <v/>
      </c>
    </row>
    <row r="1936" spans="12:29" x14ac:dyDescent="0.2">
      <c r="L1936" t="str">
        <v>G00011t_g_r</v>
      </c>
      <c r="M1936" t="str">
        <v/>
      </c>
      <c r="N1936" t="str">
        <v>G00011_g &lt;=&gt; G00011_r</v>
      </c>
      <c r="O1936" t="str">
        <v>Transport</v>
      </c>
      <c r="P1936" t="str">
        <v/>
      </c>
      <c r="Q1936">
        <v>-1000</v>
      </c>
      <c r="R1936">
        <v>1000</v>
      </c>
      <c r="S1936">
        <v>0</v>
      </c>
      <c r="T1936">
        <v>0</v>
      </c>
      <c r="U1936">
        <v>0</v>
      </c>
      <c r="V1936">
        <v>0</v>
      </c>
      <c r="W1936">
        <v>0</v>
      </c>
      <c r="X1936" t="str">
        <v>SBO:0000185</v>
      </c>
      <c r="Y1936">
        <v>0</v>
      </c>
      <c r="Z1936" t="str" cm="1">
        <f t="array" ref="Z1936">IFERROR(_xlfn.UNIQUE(_xlfn.TEXTSPLIT(SUBSTITUTE(SUBSTITUTE(SUBSTITUTE(SUBSTITUTE(P1936," or "," ")," and "," "),"(",""),")","")," "),TRUE),"")</f>
        <v/>
      </c>
    </row>
    <row r="1937" spans="12:29" x14ac:dyDescent="0.2">
      <c r="L1937" t="str">
        <v>G13027t_g_r</v>
      </c>
      <c r="M1937" t="str">
        <v/>
      </c>
      <c r="N1937" t="str">
        <v>G13027_g &lt;=&gt; G13027_r</v>
      </c>
      <c r="O1937" t="str">
        <v>Transport</v>
      </c>
      <c r="P1937" t="str">
        <v/>
      </c>
      <c r="Q1937">
        <v>-1000</v>
      </c>
      <c r="R1937">
        <v>1000</v>
      </c>
      <c r="S1937">
        <v>0</v>
      </c>
      <c r="T1937">
        <v>0</v>
      </c>
      <c r="U1937">
        <v>0</v>
      </c>
      <c r="V1937">
        <v>0</v>
      </c>
      <c r="W1937">
        <v>0</v>
      </c>
      <c r="X1937" t="str">
        <v>SBO:0000185</v>
      </c>
      <c r="Y1937">
        <v>0</v>
      </c>
      <c r="Z1937" t="str" cm="1">
        <f t="array" ref="Z1937">IFERROR(_xlfn.UNIQUE(_xlfn.TEXTSPLIT(SUBSTITUTE(SUBSTITUTE(SUBSTITUTE(SUBSTITUTE(P1937," or "," ")," and "," "),"(",""),")","")," "),TRUE),"")</f>
        <v/>
      </c>
    </row>
    <row r="1938" spans="12:29" x14ac:dyDescent="0.2">
      <c r="L1938" t="str">
        <v>OGLYCANS2_g</v>
      </c>
      <c r="M1938" t="str">
        <v>O-Glycan biosynthesis, step 2</v>
      </c>
      <c r="N1938" t="str">
        <v>G13027_g + gdpmann_g --&gt; gdp_g + h_g + scoglycan2_g</v>
      </c>
      <c r="O1938" t="str">
        <v>O-Glycan biosynthesis</v>
      </c>
      <c r="P1938" t="str">
        <v>rt2093 or rt7295 or rt7201 or rt1384</v>
      </c>
      <c r="Q1938">
        <v>0</v>
      </c>
      <c r="R1938">
        <v>1000</v>
      </c>
      <c r="S1938">
        <v>0</v>
      </c>
      <c r="T1938">
        <v>0</v>
      </c>
      <c r="U1938">
        <v>0</v>
      </c>
      <c r="V1938">
        <v>0</v>
      </c>
      <c r="W1938">
        <v>0</v>
      </c>
      <c r="X1938" t="str">
        <v>SBO:0000176</v>
      </c>
      <c r="Y1938">
        <v>0</v>
      </c>
      <c r="Z1938" t="str" cm="1">
        <f t="array" ref="Z1938:AC1938">IFERROR(_xlfn.UNIQUE(_xlfn.TEXTSPLIT(SUBSTITUTE(SUBSTITUTE(SUBSTITUTE(SUBSTITUTE(P1938," or "," ")," and "," "),"(",""),")","")," "),TRUE),"")</f>
        <v>rt2093</v>
      </c>
      <c r="AA1938" t="str">
        <v>rt7295</v>
      </c>
      <c r="AB1938" t="str">
        <v>rt7201</v>
      </c>
      <c r="AC1938" t="str">
        <v>rt1384</v>
      </c>
    </row>
    <row r="1939" spans="12:29" x14ac:dyDescent="0.2">
      <c r="L1939" t="str">
        <v>OGLYCANS3_g</v>
      </c>
      <c r="M1939" t="str">
        <v>O-Glycan biosynthesis, step 3</v>
      </c>
      <c r="N1939" t="str">
        <v>gdpmann_g + scoglycan2_g --&gt; gdp_g + h_g + scoglycan3_g</v>
      </c>
      <c r="O1939" t="str">
        <v>O-Glycan biosynthesis</v>
      </c>
      <c r="P1939" t="str">
        <v>rt2093 or rt7295 or rt7201 or rt1384</v>
      </c>
      <c r="Q1939">
        <v>0</v>
      </c>
      <c r="R1939">
        <v>1000</v>
      </c>
      <c r="S1939">
        <v>0</v>
      </c>
      <c r="T1939">
        <v>0</v>
      </c>
      <c r="U1939">
        <v>0</v>
      </c>
      <c r="V1939">
        <v>0</v>
      </c>
      <c r="W1939">
        <v>0</v>
      </c>
      <c r="X1939" t="str">
        <v>SBO:0000176</v>
      </c>
      <c r="Y1939">
        <v>0</v>
      </c>
      <c r="Z1939" t="str" cm="1">
        <f t="array" ref="Z1939:AC1939">IFERROR(_xlfn.UNIQUE(_xlfn.TEXTSPLIT(SUBSTITUTE(SUBSTITUTE(SUBSTITUTE(SUBSTITUTE(P1939," or "," ")," and "," "),"(",""),")","")," "),TRUE),"")</f>
        <v>rt2093</v>
      </c>
      <c r="AA1939" t="str">
        <v>rt7295</v>
      </c>
      <c r="AB1939" t="str">
        <v>rt7201</v>
      </c>
      <c r="AC1939" t="str">
        <v>rt1384</v>
      </c>
    </row>
    <row r="1940" spans="12:29" x14ac:dyDescent="0.2">
      <c r="L1940" t="str">
        <v>OGLYCANS4_g</v>
      </c>
      <c r="M1940" t="str">
        <v>O-Glycan biosynthesis, step 4</v>
      </c>
      <c r="N1940" t="str">
        <v>gdpmann_g + scoglycan3_g --&gt; gdp_g + h_g + scoglycan4_g</v>
      </c>
      <c r="O1940" t="str">
        <v>O-Glycan biosynthesis</v>
      </c>
      <c r="P1940" t="str">
        <v>rt4112 or rt3226</v>
      </c>
      <c r="Q1940">
        <v>0</v>
      </c>
      <c r="R1940">
        <v>1000</v>
      </c>
      <c r="S1940">
        <v>0</v>
      </c>
      <c r="T1940">
        <v>0</v>
      </c>
      <c r="U1940">
        <v>0</v>
      </c>
      <c r="V1940">
        <v>0</v>
      </c>
      <c r="W1940">
        <v>0</v>
      </c>
      <c r="X1940" t="str">
        <v>SBO:0000176</v>
      </c>
      <c r="Y1940">
        <v>0</v>
      </c>
      <c r="Z1940" t="str" cm="1">
        <f t="array" ref="Z1940:AA1940">IFERROR(_xlfn.UNIQUE(_xlfn.TEXTSPLIT(SUBSTITUTE(SUBSTITUTE(SUBSTITUTE(SUBSTITUTE(P1940," or "," ")," and "," "),"(",""),")","")," "),TRUE),"")</f>
        <v>rt4112</v>
      </c>
      <c r="AA1940" t="str">
        <v>rt3226</v>
      </c>
    </row>
    <row r="1941" spans="12:29" x14ac:dyDescent="0.2">
      <c r="L1941" t="str">
        <v>OGLYCANS5_g</v>
      </c>
      <c r="M1941" t="str">
        <v>O-Glycan biosynthesis, step 5</v>
      </c>
      <c r="N1941" t="str">
        <v>gdpmann_g + scoglycan4_g --&gt; gdp_g + h_g + oglycanSC_g</v>
      </c>
      <c r="O1941" t="str">
        <v>O-Glycan biosynthesis</v>
      </c>
      <c r="P1941" t="str">
        <v>rt4112 or rt3226</v>
      </c>
      <c r="Q1941">
        <v>0</v>
      </c>
      <c r="R1941">
        <v>1000</v>
      </c>
      <c r="S1941">
        <v>0</v>
      </c>
      <c r="T1941">
        <v>0</v>
      </c>
      <c r="U1941">
        <v>0</v>
      </c>
      <c r="V1941">
        <v>0</v>
      </c>
      <c r="W1941">
        <v>0</v>
      </c>
      <c r="X1941" t="str">
        <v>SBO:0000176</v>
      </c>
      <c r="Y1941">
        <v>0</v>
      </c>
      <c r="Z1941" t="str" cm="1">
        <f t="array" ref="Z1941:AA1941">IFERROR(_xlfn.UNIQUE(_xlfn.TEXTSPLIT(SUBSTITUTE(SUBSTITUTE(SUBSTITUTE(SUBSTITUTE(P1941," or "," ")," and "," "),"(",""),")","")," "),TRUE),"")</f>
        <v>rt4112</v>
      </c>
      <c r="AA1941" t="str">
        <v>rt3226</v>
      </c>
    </row>
    <row r="1942" spans="12:29" x14ac:dyDescent="0.2">
      <c r="L1942" t="str">
        <v>EX_nad_e</v>
      </c>
      <c r="M1942" t="str">
        <v>NAD+ exchange</v>
      </c>
      <c r="N1942" t="str">
        <v xml:space="preserve">nad_e --&gt; </v>
      </c>
      <c r="O1942" t="str">
        <v>Exchange</v>
      </c>
      <c r="P1942" t="str">
        <v/>
      </c>
      <c r="Q1942">
        <v>0</v>
      </c>
      <c r="R1942">
        <v>1000</v>
      </c>
      <c r="S1942">
        <v>0</v>
      </c>
      <c r="T1942">
        <v>0</v>
      </c>
      <c r="U1942">
        <v>0</v>
      </c>
      <c r="V1942">
        <v>0</v>
      </c>
      <c r="W1942">
        <v>0</v>
      </c>
      <c r="X1942" t="str">
        <v>SBO:0000627</v>
      </c>
      <c r="Y1942">
        <v>0</v>
      </c>
      <c r="Z1942" t="str" cm="1">
        <f t="array" ref="Z1942">IFERROR(_xlfn.UNIQUE(_xlfn.TEXTSPLIT(SUBSTITUTE(SUBSTITUTE(SUBSTITUTE(SUBSTITUTE(P1942," or "," ")," and "," "),"(",""),")","")," "),TRUE),"")</f>
        <v/>
      </c>
    </row>
    <row r="1943" spans="12:29" x14ac:dyDescent="0.2">
      <c r="L1943" t="str">
        <v>EX_nadp_e</v>
      </c>
      <c r="M1943" t="str">
        <v>NADP+ exchange</v>
      </c>
      <c r="N1943" t="str">
        <v xml:space="preserve">nadp_e --&gt; </v>
      </c>
      <c r="O1943" t="str">
        <v>Exchange</v>
      </c>
      <c r="P1943" t="str">
        <v/>
      </c>
      <c r="Q1943">
        <v>0</v>
      </c>
      <c r="R1943">
        <v>1000</v>
      </c>
      <c r="S1943">
        <v>0</v>
      </c>
      <c r="T1943">
        <v>0</v>
      </c>
      <c r="U1943">
        <v>0</v>
      </c>
      <c r="V1943">
        <v>0</v>
      </c>
      <c r="W1943">
        <v>0</v>
      </c>
      <c r="X1943" t="str">
        <v>SBO:0000627</v>
      </c>
      <c r="Y1943">
        <v>0</v>
      </c>
      <c r="Z1943" t="str" cm="1">
        <f t="array" ref="Z1943">IFERROR(_xlfn.UNIQUE(_xlfn.TEXTSPLIT(SUBSTITUTE(SUBSTITUTE(SUBSTITUTE(SUBSTITUTE(P1943," or "," ")," and "," "),"(",""),")","")," "),TRUE),"")</f>
        <v/>
      </c>
    </row>
    <row r="1944" spans="12:29" x14ac:dyDescent="0.2">
      <c r="L1944" t="str">
        <v>EX_pydx5p_e</v>
      </c>
      <c r="M1944" t="str">
        <v>Pyridoxal 5'-phosphate exchange</v>
      </c>
      <c r="N1944" t="str">
        <v xml:space="preserve">pydx5p_e --&gt; </v>
      </c>
      <c r="O1944" t="str">
        <v>Exchange</v>
      </c>
      <c r="P1944" t="str">
        <v/>
      </c>
      <c r="Q1944">
        <v>0</v>
      </c>
      <c r="R1944">
        <v>1000</v>
      </c>
      <c r="S1944">
        <v>0</v>
      </c>
      <c r="T1944">
        <v>0</v>
      </c>
      <c r="U1944">
        <v>0</v>
      </c>
      <c r="V1944">
        <v>0</v>
      </c>
      <c r="W1944">
        <v>0</v>
      </c>
      <c r="X1944" t="str">
        <v>SBO:0000627</v>
      </c>
      <c r="Y1944">
        <v>0</v>
      </c>
      <c r="Z1944" t="str" cm="1">
        <f t="array" ref="Z1944">IFERROR(_xlfn.UNIQUE(_xlfn.TEXTSPLIT(SUBSTITUTE(SUBSTITUTE(SUBSTITUTE(SUBSTITUTE(P1944," or "," ")," and "," "),"(",""),")","")," "),TRUE),"")</f>
        <v/>
      </c>
    </row>
    <row r="1945" spans="12:29" x14ac:dyDescent="0.2">
      <c r="L1945" t="str">
        <v>EX_q9h2_e</v>
      </c>
      <c r="M1945" t="str">
        <v>Ubiquinol exchange</v>
      </c>
      <c r="N1945" t="str">
        <v xml:space="preserve">q9h2_e --&gt; </v>
      </c>
      <c r="O1945" t="str">
        <v>Exchange</v>
      </c>
      <c r="P1945" t="str">
        <v/>
      </c>
      <c r="Q1945">
        <v>0</v>
      </c>
      <c r="R1945">
        <v>1000</v>
      </c>
      <c r="S1945">
        <v>0</v>
      </c>
      <c r="T1945">
        <v>0</v>
      </c>
      <c r="U1945">
        <v>0</v>
      </c>
      <c r="V1945">
        <v>0</v>
      </c>
      <c r="W1945">
        <v>0</v>
      </c>
      <c r="X1945" t="str">
        <v>SBO:0000627</v>
      </c>
      <c r="Y1945">
        <v>0</v>
      </c>
      <c r="Z1945" t="str" cm="1">
        <f t="array" ref="Z1945">IFERROR(_xlfn.UNIQUE(_xlfn.TEXTSPLIT(SUBSTITUTE(SUBSTITUTE(SUBSTITUTE(SUBSTITUTE(P1945," or "," ")," and "," "),"(",""),")","")," "),TRUE),"")</f>
        <v/>
      </c>
    </row>
    <row r="1946" spans="12:29" x14ac:dyDescent="0.2">
      <c r="L1946" t="str">
        <v>EX_ca2_e</v>
      </c>
      <c r="M1946" t="str">
        <v>Ca2+ exchange</v>
      </c>
      <c r="N1946" t="str">
        <v xml:space="preserve">ca2_e &lt;=&gt; </v>
      </c>
      <c r="O1946" t="str">
        <v>Exchange</v>
      </c>
      <c r="P1946" t="str">
        <v/>
      </c>
      <c r="Q1946">
        <v>-1000</v>
      </c>
      <c r="R1946">
        <v>1000</v>
      </c>
      <c r="S1946">
        <v>0</v>
      </c>
      <c r="T1946">
        <v>0</v>
      </c>
      <c r="U1946">
        <v>0</v>
      </c>
      <c r="V1946">
        <v>0</v>
      </c>
      <c r="W1946">
        <v>0</v>
      </c>
      <c r="X1946" t="str">
        <v>SBO:0000627</v>
      </c>
      <c r="Y1946">
        <v>0</v>
      </c>
      <c r="Z1946" t="str" cm="1">
        <f t="array" ref="Z1946">IFERROR(_xlfn.UNIQUE(_xlfn.TEXTSPLIT(SUBSTITUTE(SUBSTITUTE(SUBSTITUTE(SUBSTITUTE(P1946," or "," ")," and "," "),"(",""),")","")," "),TRUE),"")</f>
        <v/>
      </c>
    </row>
    <row r="1947" spans="12:29" x14ac:dyDescent="0.2">
      <c r="L1947" t="str">
        <v>EX_cl_e</v>
      </c>
      <c r="M1947" t="str">
        <v>Cl- exchange</v>
      </c>
      <c r="N1947" t="str">
        <v xml:space="preserve">cl_e &lt;=&gt; </v>
      </c>
      <c r="O1947" t="str">
        <v>Exchange</v>
      </c>
      <c r="P1947" t="str">
        <v/>
      </c>
      <c r="Q1947">
        <v>-1000</v>
      </c>
      <c r="R1947">
        <v>1000</v>
      </c>
      <c r="S1947">
        <v>0</v>
      </c>
      <c r="T1947">
        <v>0</v>
      </c>
      <c r="U1947">
        <v>0</v>
      </c>
      <c r="V1947">
        <v>0</v>
      </c>
      <c r="W1947">
        <v>0</v>
      </c>
      <c r="X1947" t="str">
        <v>SBO:0000627</v>
      </c>
      <c r="Y1947">
        <v>0</v>
      </c>
      <c r="Z1947" t="str" cm="1">
        <f t="array" ref="Z1947">IFERROR(_xlfn.UNIQUE(_xlfn.TEXTSPLIT(SUBSTITUTE(SUBSTITUTE(SUBSTITUTE(SUBSTITUTE(P1947," or "," ")," and "," "),"(",""),")","")," "),TRUE),"")</f>
        <v/>
      </c>
    </row>
    <row r="1948" spans="12:29" x14ac:dyDescent="0.2">
      <c r="L1948" t="str">
        <v>EX_cobalt2_e</v>
      </c>
      <c r="M1948" t="str">
        <v>Co2+ exchange</v>
      </c>
      <c r="N1948" t="str">
        <v xml:space="preserve">cobalt2_e &lt;=&gt; </v>
      </c>
      <c r="O1948" t="str">
        <v>Exchange</v>
      </c>
      <c r="P1948" t="str">
        <v/>
      </c>
      <c r="Q1948">
        <v>-1000</v>
      </c>
      <c r="R1948">
        <v>1000</v>
      </c>
      <c r="S1948">
        <v>0</v>
      </c>
      <c r="T1948">
        <v>0</v>
      </c>
      <c r="U1948">
        <v>0</v>
      </c>
      <c r="V1948">
        <v>0</v>
      </c>
      <c r="W1948">
        <v>0</v>
      </c>
      <c r="X1948" t="str">
        <v>SBO:0000627</v>
      </c>
      <c r="Y1948">
        <v>0</v>
      </c>
      <c r="Z1948" t="str" cm="1">
        <f t="array" ref="Z1948">IFERROR(_xlfn.UNIQUE(_xlfn.TEXTSPLIT(SUBSTITUTE(SUBSTITUTE(SUBSTITUTE(SUBSTITUTE(P1948," or "," ")," and "," "),"(",""),")","")," "),TRUE),"")</f>
        <v/>
      </c>
    </row>
    <row r="1949" spans="12:29" x14ac:dyDescent="0.2">
      <c r="L1949" t="str">
        <v>EX_cu2_e</v>
      </c>
      <c r="M1949" t="str">
        <v>Cu2+ exchange</v>
      </c>
      <c r="N1949" t="str">
        <v xml:space="preserve">cu2_e &lt;=&gt; </v>
      </c>
      <c r="O1949" t="str">
        <v>Exchange</v>
      </c>
      <c r="P1949" t="str">
        <v/>
      </c>
      <c r="Q1949">
        <v>-1000</v>
      </c>
      <c r="R1949">
        <v>1000</v>
      </c>
      <c r="S1949">
        <v>0</v>
      </c>
      <c r="T1949">
        <v>0</v>
      </c>
      <c r="U1949">
        <v>0</v>
      </c>
      <c r="V1949">
        <v>0</v>
      </c>
      <c r="W1949">
        <v>0</v>
      </c>
      <c r="X1949" t="str">
        <v>SBO:0000627</v>
      </c>
      <c r="Y1949">
        <v>0</v>
      </c>
      <c r="Z1949" t="str" cm="1">
        <f t="array" ref="Z1949">IFERROR(_xlfn.UNIQUE(_xlfn.TEXTSPLIT(SUBSTITUTE(SUBSTITUTE(SUBSTITUTE(SUBSTITUTE(P1949," or "," ")," and "," "),"(",""),")","")," "),TRUE),"")</f>
        <v/>
      </c>
    </row>
    <row r="1950" spans="12:29" x14ac:dyDescent="0.2">
      <c r="L1950" t="str">
        <v>EX_mg2_e</v>
      </c>
      <c r="M1950" t="str">
        <v>Mg2+ exchange</v>
      </c>
      <c r="N1950" t="str">
        <v xml:space="preserve">mg2_e &lt;=&gt; </v>
      </c>
      <c r="O1950" t="str">
        <v>Exchange</v>
      </c>
      <c r="P1950" t="str">
        <v/>
      </c>
      <c r="Q1950">
        <v>-1000</v>
      </c>
      <c r="R1950">
        <v>1000</v>
      </c>
      <c r="S1950">
        <v>0</v>
      </c>
      <c r="T1950">
        <v>0</v>
      </c>
      <c r="U1950">
        <v>0</v>
      </c>
      <c r="V1950">
        <v>0</v>
      </c>
      <c r="W1950">
        <v>0</v>
      </c>
      <c r="X1950" t="str">
        <v>SBO:0000627</v>
      </c>
      <c r="Y1950">
        <v>0</v>
      </c>
      <c r="Z1950" t="str" cm="1">
        <f t="array" ref="Z1950">IFERROR(_xlfn.UNIQUE(_xlfn.TEXTSPLIT(SUBSTITUTE(SUBSTITUTE(SUBSTITUTE(SUBSTITUTE(P1950," or "," ")," and "," "),"(",""),")","")," "),TRUE),"")</f>
        <v/>
      </c>
    </row>
    <row r="1951" spans="12:29" x14ac:dyDescent="0.2">
      <c r="L1951" t="str">
        <v>EX_mn2_e</v>
      </c>
      <c r="M1951" t="str">
        <v>Mn2+ exchange</v>
      </c>
      <c r="N1951" t="str">
        <v xml:space="preserve">mn2_e &lt;=&gt; </v>
      </c>
      <c r="O1951" t="str">
        <v>Exchange</v>
      </c>
      <c r="P1951" t="str">
        <v/>
      </c>
      <c r="Q1951">
        <v>-1000</v>
      </c>
      <c r="R1951">
        <v>1000</v>
      </c>
      <c r="S1951">
        <v>0</v>
      </c>
      <c r="T1951">
        <v>0</v>
      </c>
      <c r="U1951">
        <v>0</v>
      </c>
      <c r="V1951">
        <v>0</v>
      </c>
      <c r="W1951">
        <v>0</v>
      </c>
      <c r="X1951" t="str">
        <v>SBO:0000627</v>
      </c>
      <c r="Y1951">
        <v>0</v>
      </c>
      <c r="Z1951" t="str" cm="1">
        <f t="array" ref="Z1951">IFERROR(_xlfn.UNIQUE(_xlfn.TEXTSPLIT(SUBSTITUTE(SUBSTITUTE(SUBSTITUTE(SUBSTITUTE(P1951," or "," ")," and "," "),"(",""),")","")," "),TRUE),"")</f>
        <v/>
      </c>
    </row>
    <row r="1952" spans="12:29" x14ac:dyDescent="0.2">
      <c r="L1952" t="str">
        <v>EX_mobd_e</v>
      </c>
      <c r="M1952" t="str">
        <v>Molybdate exchange</v>
      </c>
      <c r="N1952" t="str">
        <v xml:space="preserve">mobd_e --&gt; </v>
      </c>
      <c r="O1952" t="str">
        <v>Exchange</v>
      </c>
      <c r="P1952" t="str">
        <v/>
      </c>
      <c r="Q1952">
        <v>0</v>
      </c>
      <c r="R1952">
        <v>1000</v>
      </c>
      <c r="S1952">
        <v>0</v>
      </c>
      <c r="T1952">
        <v>0</v>
      </c>
      <c r="U1952">
        <v>0</v>
      </c>
      <c r="V1952">
        <v>0</v>
      </c>
      <c r="W1952">
        <v>0</v>
      </c>
      <c r="X1952" t="str">
        <v>SBO:0000627</v>
      </c>
      <c r="Y1952">
        <v>0</v>
      </c>
      <c r="Z1952" t="str" cm="1">
        <f t="array" ref="Z1952">IFERROR(_xlfn.UNIQUE(_xlfn.TEXTSPLIT(SUBSTITUTE(SUBSTITUTE(SUBSTITUTE(SUBSTITUTE(P1952," or "," ")," and "," "),"(",""),")","")," "),TRUE),"")</f>
        <v/>
      </c>
    </row>
    <row r="1953" spans="12:26" x14ac:dyDescent="0.2">
      <c r="L1953" t="str">
        <v>EX_ni2_e</v>
      </c>
      <c r="M1953" t="str">
        <v>Ni2+ exchange</v>
      </c>
      <c r="N1953" t="str">
        <v xml:space="preserve">ni2_e &lt;=&gt; </v>
      </c>
      <c r="O1953" t="str">
        <v>Exchange</v>
      </c>
      <c r="P1953" t="str">
        <v/>
      </c>
      <c r="Q1953">
        <v>-1000</v>
      </c>
      <c r="R1953">
        <v>1000</v>
      </c>
      <c r="S1953">
        <v>0</v>
      </c>
      <c r="T1953">
        <v>0</v>
      </c>
      <c r="U1953">
        <v>0</v>
      </c>
      <c r="V1953">
        <v>0</v>
      </c>
      <c r="W1953">
        <v>0</v>
      </c>
      <c r="X1953" t="str">
        <v>SBO:0000627</v>
      </c>
      <c r="Y1953">
        <v>0</v>
      </c>
      <c r="Z1953" t="str" cm="1">
        <f t="array" ref="Z1953">IFERROR(_xlfn.UNIQUE(_xlfn.TEXTSPLIT(SUBSTITUTE(SUBSTITUTE(SUBSTITUTE(SUBSTITUTE(P1953," or "," ")," and "," "),"(",""),")","")," "),TRUE),"")</f>
        <v/>
      </c>
    </row>
    <row r="1954" spans="12:26" x14ac:dyDescent="0.2">
      <c r="L1954" t="str">
        <v>EX_zn2_e</v>
      </c>
      <c r="M1954" t="str">
        <v>Zn2+ exchange</v>
      </c>
      <c r="N1954" t="str">
        <v xml:space="preserve">zn2_e &lt;=&gt; </v>
      </c>
      <c r="O1954" t="str">
        <v>Exchange</v>
      </c>
      <c r="P1954" t="str">
        <v/>
      </c>
      <c r="Q1954">
        <v>-1000</v>
      </c>
      <c r="R1954">
        <v>1000</v>
      </c>
      <c r="S1954">
        <v>0</v>
      </c>
      <c r="T1954">
        <v>0</v>
      </c>
      <c r="U1954">
        <v>0</v>
      </c>
      <c r="V1954">
        <v>0</v>
      </c>
      <c r="W1954">
        <v>0</v>
      </c>
      <c r="X1954" t="str">
        <v>SBO:0000627</v>
      </c>
      <c r="Y1954">
        <v>0</v>
      </c>
      <c r="Z1954" t="str" cm="1">
        <f t="array" ref="Z1954">IFERROR(_xlfn.UNIQUE(_xlfn.TEXTSPLIT(SUBSTITUTE(SUBSTITUTE(SUBSTITUTE(SUBSTITUTE(P1954," or "," ")," and "," "),"(",""),")","")," "),TRUE),"")</f>
        <v/>
      </c>
    </row>
    <row r="1955" spans="12:26" x14ac:dyDescent="0.2">
      <c r="L1955" t="str">
        <v>NADt_c_e</v>
      </c>
      <c r="M1955" t="str">
        <v>NAD transport</v>
      </c>
      <c r="N1955" t="str">
        <v>nad_e --&gt; nad_c</v>
      </c>
      <c r="O1955" t="str">
        <v>Transport</v>
      </c>
      <c r="P1955" t="str">
        <v/>
      </c>
      <c r="Q1955">
        <v>0</v>
      </c>
      <c r="R1955">
        <v>1000</v>
      </c>
      <c r="S1955">
        <v>0</v>
      </c>
      <c r="T1955">
        <v>0</v>
      </c>
      <c r="U1955">
        <v>0</v>
      </c>
      <c r="V1955">
        <v>0</v>
      </c>
      <c r="W1955">
        <v>0</v>
      </c>
      <c r="X1955" t="str">
        <v>SBO:0000185</v>
      </c>
      <c r="Y1955">
        <v>0</v>
      </c>
      <c r="Z1955" t="str" cm="1">
        <f t="array" ref="Z1955">IFERROR(_xlfn.UNIQUE(_xlfn.TEXTSPLIT(SUBSTITUTE(SUBSTITUTE(SUBSTITUTE(SUBSTITUTE(P1955," or "," ")," and "," "),"(",""),")","")," "),TRUE),"")</f>
        <v/>
      </c>
    </row>
    <row r="1956" spans="12:26" x14ac:dyDescent="0.2">
      <c r="L1956" t="str">
        <v>NADPt_c_e</v>
      </c>
      <c r="M1956" t="str">
        <v>NADP transport</v>
      </c>
      <c r="N1956" t="str">
        <v>nadp_e --&gt; nadp_c</v>
      </c>
      <c r="O1956" t="str">
        <v>Transport</v>
      </c>
      <c r="P1956" t="str">
        <v/>
      </c>
      <c r="Q1956">
        <v>0</v>
      </c>
      <c r="R1956">
        <v>1000</v>
      </c>
      <c r="S1956">
        <v>0</v>
      </c>
      <c r="T1956">
        <v>0</v>
      </c>
      <c r="U1956">
        <v>0</v>
      </c>
      <c r="V1956">
        <v>0</v>
      </c>
      <c r="W1956">
        <v>0</v>
      </c>
      <c r="X1956" t="str">
        <v>SBO:0000185</v>
      </c>
      <c r="Y1956">
        <v>0</v>
      </c>
      <c r="Z1956" t="str" cm="1">
        <f t="array" ref="Z1956">IFERROR(_xlfn.UNIQUE(_xlfn.TEXTSPLIT(SUBSTITUTE(SUBSTITUTE(SUBSTITUTE(SUBSTITUTE(P1956," or "," ")," and "," "),"(",""),")","")," "),TRUE),"")</f>
        <v/>
      </c>
    </row>
    <row r="1957" spans="12:26" x14ac:dyDescent="0.2">
      <c r="L1957" t="str">
        <v>PYDX5Pt_c_e</v>
      </c>
      <c r="M1957" t="str">
        <v>Pyridoxal 5'-phosphate transport</v>
      </c>
      <c r="N1957" t="str">
        <v>pydx5p_e --&gt; pydx5p_c</v>
      </c>
      <c r="O1957" t="str">
        <v>Transport</v>
      </c>
      <c r="P1957" t="str">
        <v/>
      </c>
      <c r="Q1957">
        <v>0</v>
      </c>
      <c r="R1957">
        <v>1000</v>
      </c>
      <c r="S1957">
        <v>0</v>
      </c>
      <c r="T1957">
        <v>0</v>
      </c>
      <c r="U1957">
        <v>0</v>
      </c>
      <c r="V1957">
        <v>0</v>
      </c>
      <c r="W1957">
        <v>0</v>
      </c>
      <c r="X1957" t="str">
        <v>SBO:0000185</v>
      </c>
      <c r="Y1957">
        <v>0</v>
      </c>
      <c r="Z1957" t="str" cm="1">
        <f t="array" ref="Z1957">IFERROR(_xlfn.UNIQUE(_xlfn.TEXTSPLIT(SUBSTITUTE(SUBSTITUTE(SUBSTITUTE(SUBSTITUTE(P1957," or "," ")," and "," "),"(",""),")","")," "),TRUE),"")</f>
        <v/>
      </c>
    </row>
    <row r="1958" spans="12:26" x14ac:dyDescent="0.2">
      <c r="L1958" t="str">
        <v>Q9H2t_c_e</v>
      </c>
      <c r="M1958" t="str">
        <v>Ubiquinol transport</v>
      </c>
      <c r="N1958" t="str">
        <v>q9h2_e --&gt; q9h2_c</v>
      </c>
      <c r="O1958" t="str">
        <v>Transport</v>
      </c>
      <c r="P1958" t="str">
        <v/>
      </c>
      <c r="Q1958">
        <v>0</v>
      </c>
      <c r="R1958">
        <v>1000</v>
      </c>
      <c r="S1958">
        <v>0</v>
      </c>
      <c r="T1958">
        <v>0</v>
      </c>
      <c r="U1958">
        <v>0</v>
      </c>
      <c r="V1958">
        <v>0</v>
      </c>
      <c r="W1958">
        <v>0</v>
      </c>
      <c r="X1958" t="str">
        <v>SBO:0000185</v>
      </c>
      <c r="Y1958">
        <v>0</v>
      </c>
      <c r="Z1958" t="str" cm="1">
        <f t="array" ref="Z1958">IFERROR(_xlfn.UNIQUE(_xlfn.TEXTSPLIT(SUBSTITUTE(SUBSTITUTE(SUBSTITUTE(SUBSTITUTE(P1958," or "," ")," and "," "),"(",""),")","")," "),TRUE),"")</f>
        <v/>
      </c>
    </row>
    <row r="1959" spans="12:26" x14ac:dyDescent="0.2">
      <c r="L1959" t="str">
        <v>Q9H2t_c_m</v>
      </c>
      <c r="M1959" t="str">
        <v>Ubiquinol transport</v>
      </c>
      <c r="N1959" t="str">
        <v>q9h2_m --&gt; q9h2_c</v>
      </c>
      <c r="O1959" t="str">
        <v>Transport</v>
      </c>
      <c r="P1959" t="str">
        <v/>
      </c>
      <c r="Q1959">
        <v>0</v>
      </c>
      <c r="R1959">
        <v>1000</v>
      </c>
      <c r="S1959">
        <v>0</v>
      </c>
      <c r="T1959">
        <v>0</v>
      </c>
      <c r="U1959">
        <v>0</v>
      </c>
      <c r="V1959">
        <v>0</v>
      </c>
      <c r="W1959">
        <v>0</v>
      </c>
      <c r="X1959" t="str">
        <v>SBO:0000185</v>
      </c>
      <c r="Y1959">
        <v>0</v>
      </c>
      <c r="Z1959" t="str" cm="1">
        <f t="array" ref="Z1959">IFERROR(_xlfn.UNIQUE(_xlfn.TEXTSPLIT(SUBSTITUTE(SUBSTITUTE(SUBSTITUTE(SUBSTITUTE(P1959," or "," ")," and "," "),"(",""),")","")," "),TRUE),"")</f>
        <v/>
      </c>
    </row>
    <row r="1960" spans="12:26" x14ac:dyDescent="0.2">
      <c r="L1960" t="str">
        <v>CA2t_c_e</v>
      </c>
      <c r="M1960" t="str">
        <v>Ca2+ transport</v>
      </c>
      <c r="N1960" t="str">
        <v>ca2_e --&gt; ca2_c</v>
      </c>
      <c r="O1960" t="str">
        <v>Transport</v>
      </c>
      <c r="P1960" t="str">
        <v/>
      </c>
      <c r="Q1960">
        <v>0</v>
      </c>
      <c r="R1960">
        <v>1000</v>
      </c>
      <c r="S1960">
        <v>0</v>
      </c>
      <c r="T1960">
        <v>0</v>
      </c>
      <c r="U1960">
        <v>0</v>
      </c>
      <c r="V1960">
        <v>0</v>
      </c>
      <c r="W1960">
        <v>0</v>
      </c>
      <c r="X1960" t="str">
        <v>SBO:0000185</v>
      </c>
      <c r="Y1960">
        <v>0</v>
      </c>
      <c r="Z1960" t="str" cm="1">
        <f t="array" ref="Z1960">IFERROR(_xlfn.UNIQUE(_xlfn.TEXTSPLIT(SUBSTITUTE(SUBSTITUTE(SUBSTITUTE(SUBSTITUTE(P1960," or "," ")," and "," "),"(",""),")","")," "),TRUE),"")</f>
        <v/>
      </c>
    </row>
    <row r="1961" spans="12:26" x14ac:dyDescent="0.2">
      <c r="L1961" t="str">
        <v>COBALT2t_c_e</v>
      </c>
      <c r="M1961" t="str">
        <v>Co2+ transport</v>
      </c>
      <c r="N1961" t="str">
        <v>cobalt2_e --&gt; cobalt2_c</v>
      </c>
      <c r="O1961" t="str">
        <v>Transport</v>
      </c>
      <c r="P1961" t="str">
        <v/>
      </c>
      <c r="Q1961">
        <v>0</v>
      </c>
      <c r="R1961">
        <v>1000</v>
      </c>
      <c r="S1961">
        <v>0</v>
      </c>
      <c r="T1961">
        <v>0</v>
      </c>
      <c r="U1961">
        <v>0</v>
      </c>
      <c r="V1961">
        <v>0</v>
      </c>
      <c r="W1961">
        <v>0</v>
      </c>
      <c r="X1961" t="str">
        <v>SBO:0000185</v>
      </c>
      <c r="Y1961">
        <v>0</v>
      </c>
      <c r="Z1961" t="str" cm="1">
        <f t="array" ref="Z1961">IFERROR(_xlfn.UNIQUE(_xlfn.TEXTSPLIT(SUBSTITUTE(SUBSTITUTE(SUBSTITUTE(SUBSTITUTE(P1961," or "," ")," and "," "),"(",""),")","")," "),TRUE),"")</f>
        <v/>
      </c>
    </row>
    <row r="1962" spans="12:26" x14ac:dyDescent="0.2">
      <c r="L1962" t="str">
        <v>COBALT2t_c_x</v>
      </c>
      <c r="M1962" t="str">
        <v>Co2+ transport (added for cofactor use)</v>
      </c>
      <c r="N1962" t="str">
        <v>cobalt2_x &lt;=&gt; cobalt2_c</v>
      </c>
      <c r="O1962" t="str">
        <v>Transport</v>
      </c>
      <c r="P1962" t="str">
        <v/>
      </c>
      <c r="Q1962">
        <v>-1000</v>
      </c>
      <c r="R1962">
        <v>1000</v>
      </c>
      <c r="S1962">
        <v>0</v>
      </c>
      <c r="T1962">
        <v>0</v>
      </c>
      <c r="U1962">
        <v>0</v>
      </c>
      <c r="V1962">
        <v>0</v>
      </c>
      <c r="W1962">
        <v>0</v>
      </c>
      <c r="X1962" t="str">
        <v>SBO:0000185</v>
      </c>
      <c r="Y1962">
        <v>0</v>
      </c>
      <c r="Z1962" t="str" cm="1">
        <f t="array" ref="Z1962">IFERROR(_xlfn.UNIQUE(_xlfn.TEXTSPLIT(SUBSTITUTE(SUBSTITUTE(SUBSTITUTE(SUBSTITUTE(P1962," or "," ")," and "," "),"(",""),")","")," "),TRUE),"")</f>
        <v/>
      </c>
    </row>
    <row r="1963" spans="12:26" x14ac:dyDescent="0.2">
      <c r="L1963" t="str">
        <v>CU2t_c_e</v>
      </c>
      <c r="M1963" t="str">
        <v>Cu2+ transport</v>
      </c>
      <c r="N1963" t="str">
        <v>cu2_e --&gt; cu2_c</v>
      </c>
      <c r="O1963" t="str">
        <v>Transport</v>
      </c>
      <c r="P1963" t="str">
        <v/>
      </c>
      <c r="Q1963">
        <v>0</v>
      </c>
      <c r="R1963">
        <v>1000</v>
      </c>
      <c r="S1963">
        <v>0</v>
      </c>
      <c r="T1963">
        <v>0</v>
      </c>
      <c r="U1963">
        <v>0</v>
      </c>
      <c r="V1963">
        <v>0</v>
      </c>
      <c r="W1963">
        <v>0</v>
      </c>
      <c r="X1963" t="str">
        <v>SBO:0000185</v>
      </c>
      <c r="Y1963">
        <v>0</v>
      </c>
      <c r="Z1963" t="str" cm="1">
        <f t="array" ref="Z1963">IFERROR(_xlfn.UNIQUE(_xlfn.TEXTSPLIT(SUBSTITUTE(SUBSTITUTE(SUBSTITUTE(SUBSTITUTE(P1963," or "," ")," and "," "),"(",""),")","")," "),TRUE),"")</f>
        <v/>
      </c>
    </row>
    <row r="1964" spans="12:26" x14ac:dyDescent="0.2">
      <c r="L1964" t="str">
        <v>Kt_c_e</v>
      </c>
      <c r="M1964" t="str">
        <v>K+ transport</v>
      </c>
      <c r="N1964" t="str">
        <v>k_e --&gt; k_c</v>
      </c>
      <c r="O1964" t="str">
        <v>Transport</v>
      </c>
      <c r="P1964" t="str">
        <v/>
      </c>
      <c r="Q1964">
        <v>0</v>
      </c>
      <c r="R1964">
        <v>1000</v>
      </c>
      <c r="S1964">
        <v>0</v>
      </c>
      <c r="T1964">
        <v>0</v>
      </c>
      <c r="U1964">
        <v>0</v>
      </c>
      <c r="V1964">
        <v>0</v>
      </c>
      <c r="W1964">
        <v>0</v>
      </c>
      <c r="X1964" t="str">
        <v>SBO:0000185</v>
      </c>
      <c r="Y1964">
        <v>0</v>
      </c>
      <c r="Z1964" t="str" cm="1">
        <f t="array" ref="Z1964">IFERROR(_xlfn.UNIQUE(_xlfn.TEXTSPLIT(SUBSTITUTE(SUBSTITUTE(SUBSTITUTE(SUBSTITUTE(P1964," or "," ")," and "," "),"(",""),")","")," "),TRUE),"")</f>
        <v/>
      </c>
    </row>
    <row r="1965" spans="12:26" x14ac:dyDescent="0.2">
      <c r="L1965" t="str">
        <v>MG2t_c_e</v>
      </c>
      <c r="M1965" t="str">
        <v>Mg2+ transport</v>
      </c>
      <c r="N1965" t="str">
        <v>mg2_e --&gt; mg2_c</v>
      </c>
      <c r="O1965" t="str">
        <v>Transport</v>
      </c>
      <c r="P1965" t="str">
        <v/>
      </c>
      <c r="Q1965">
        <v>0</v>
      </c>
      <c r="R1965">
        <v>1000</v>
      </c>
      <c r="S1965">
        <v>0</v>
      </c>
      <c r="T1965">
        <v>0</v>
      </c>
      <c r="U1965">
        <v>0</v>
      </c>
      <c r="V1965">
        <v>0</v>
      </c>
      <c r="W1965">
        <v>0</v>
      </c>
      <c r="X1965" t="str">
        <v>SBO:0000185</v>
      </c>
      <c r="Y1965">
        <v>0</v>
      </c>
      <c r="Z1965" t="str" cm="1">
        <f t="array" ref="Z1965">IFERROR(_xlfn.UNIQUE(_xlfn.TEXTSPLIT(SUBSTITUTE(SUBSTITUTE(SUBSTITUTE(SUBSTITUTE(P1965," or "," ")," and "," "),"(",""),")","")," "),TRUE),"")</f>
        <v/>
      </c>
    </row>
    <row r="1966" spans="12:26" x14ac:dyDescent="0.2">
      <c r="L1966" t="str">
        <v>MN2t_c_e</v>
      </c>
      <c r="M1966" t="str">
        <v>Mn2+ transport</v>
      </c>
      <c r="N1966" t="str">
        <v>mn2_e --&gt; mn2_c</v>
      </c>
      <c r="O1966" t="str">
        <v>Transport</v>
      </c>
      <c r="P1966" t="str">
        <v/>
      </c>
      <c r="Q1966">
        <v>0</v>
      </c>
      <c r="R1966">
        <v>1000</v>
      </c>
      <c r="S1966">
        <v>0</v>
      </c>
      <c r="T1966">
        <v>0</v>
      </c>
      <c r="U1966">
        <v>0</v>
      </c>
      <c r="V1966">
        <v>0</v>
      </c>
      <c r="W1966">
        <v>0</v>
      </c>
      <c r="X1966" t="str">
        <v>SBO:0000185</v>
      </c>
      <c r="Y1966">
        <v>0</v>
      </c>
      <c r="Z1966" t="str" cm="1">
        <f t="array" ref="Z1966">IFERROR(_xlfn.UNIQUE(_xlfn.TEXTSPLIT(SUBSTITUTE(SUBSTITUTE(SUBSTITUTE(SUBSTITUTE(P1966," or "," ")," and "," "),"(",""),")","")," "),TRUE),"")</f>
        <v/>
      </c>
    </row>
    <row r="1967" spans="12:26" x14ac:dyDescent="0.2">
      <c r="L1967" t="str">
        <v>MOBDt_c_e</v>
      </c>
      <c r="M1967" t="str">
        <v>Molybdate transport</v>
      </c>
      <c r="N1967" t="str">
        <v>mobd_e --&gt; mobd_c</v>
      </c>
      <c r="O1967" t="str">
        <v>Transport</v>
      </c>
      <c r="P1967" t="str">
        <v/>
      </c>
      <c r="Q1967">
        <v>0</v>
      </c>
      <c r="R1967">
        <v>1000</v>
      </c>
      <c r="S1967">
        <v>0</v>
      </c>
      <c r="T1967">
        <v>0</v>
      </c>
      <c r="U1967">
        <v>0</v>
      </c>
      <c r="V1967">
        <v>0</v>
      </c>
      <c r="W1967">
        <v>0</v>
      </c>
      <c r="X1967" t="str">
        <v>SBO:0000185</v>
      </c>
      <c r="Y1967">
        <v>0</v>
      </c>
      <c r="Z1967" t="str" cm="1">
        <f t="array" ref="Z1967">IFERROR(_xlfn.UNIQUE(_xlfn.TEXTSPLIT(SUBSTITUTE(SUBSTITUTE(SUBSTITUTE(SUBSTITUTE(P1967," or "," ")," and "," "),"(",""),")","")," "),TRUE),"")</f>
        <v/>
      </c>
    </row>
    <row r="1968" spans="12:26" x14ac:dyDescent="0.2">
      <c r="L1968" t="str">
        <v>NI2t_c_e</v>
      </c>
      <c r="M1968" t="str">
        <v>Ni2+ transport</v>
      </c>
      <c r="N1968" t="str">
        <v>ni2_e --&gt; ni2_c</v>
      </c>
      <c r="O1968" t="str">
        <v>Transport</v>
      </c>
      <c r="P1968" t="str">
        <v/>
      </c>
      <c r="Q1968">
        <v>0</v>
      </c>
      <c r="R1968">
        <v>1000</v>
      </c>
      <c r="S1968">
        <v>0</v>
      </c>
      <c r="T1968">
        <v>0</v>
      </c>
      <c r="U1968">
        <v>0</v>
      </c>
      <c r="V1968">
        <v>0</v>
      </c>
      <c r="W1968">
        <v>0</v>
      </c>
      <c r="X1968" t="str">
        <v>SBO:0000185</v>
      </c>
      <c r="Y1968">
        <v>0</v>
      </c>
      <c r="Z1968" t="str" cm="1">
        <f t="array" ref="Z1968">IFERROR(_xlfn.UNIQUE(_xlfn.TEXTSPLIT(SUBSTITUTE(SUBSTITUTE(SUBSTITUTE(SUBSTITUTE(P1968," or "," ")," and "," "),"(",""),")","")," "),TRUE),"")</f>
        <v/>
      </c>
    </row>
    <row r="1969" spans="12:27" x14ac:dyDescent="0.2">
      <c r="L1969" t="str">
        <v>ZN2t_c_e</v>
      </c>
      <c r="M1969" t="str">
        <v>Zn2+ transport</v>
      </c>
      <c r="N1969" t="str">
        <v>zn2_e --&gt; zn2_c</v>
      </c>
      <c r="O1969" t="str">
        <v>Transport</v>
      </c>
      <c r="P1969" t="str">
        <v/>
      </c>
      <c r="Q1969">
        <v>0</v>
      </c>
      <c r="R1969">
        <v>1000</v>
      </c>
      <c r="S1969">
        <v>0</v>
      </c>
      <c r="T1969">
        <v>0</v>
      </c>
      <c r="U1969">
        <v>0</v>
      </c>
      <c r="V1969">
        <v>0</v>
      </c>
      <c r="W1969">
        <v>0</v>
      </c>
      <c r="X1969" t="str">
        <v>SBO:0000185</v>
      </c>
      <c r="Y1969">
        <v>0</v>
      </c>
      <c r="Z1969" t="str" cm="1">
        <f t="array" ref="Z1969">IFERROR(_xlfn.UNIQUE(_xlfn.TEXTSPLIT(SUBSTITUTE(SUBSTITUTE(SUBSTITUTE(SUBSTITUTE(P1969," or "," ")," and "," "),"(",""),")","")," "),TRUE),"")</f>
        <v/>
      </c>
    </row>
    <row r="1970" spans="12:27" x14ac:dyDescent="0.2">
      <c r="L1970" t="str">
        <v>DHAPAT_rm</v>
      </c>
      <c r="M1970" t="str">
        <v>Dihydroxyacetone phosphate acyltransferase</v>
      </c>
      <c r="N1970" t="str">
        <v>acylcoa_rm + dhap_rm --&gt; agnp_rm + coa_rm</v>
      </c>
      <c r="O1970" t="str">
        <v>Glycerophospholipid biosynthesis</v>
      </c>
      <c r="P1970" t="str">
        <v>rt5001</v>
      </c>
      <c r="Q1970">
        <v>0</v>
      </c>
      <c r="R1970">
        <v>1000</v>
      </c>
      <c r="S1970">
        <v>0</v>
      </c>
      <c r="T1970" t="str">
        <v>2.3.1.42</v>
      </c>
      <c r="U1970" t="str">
        <v>R01013</v>
      </c>
      <c r="V1970">
        <v>0</v>
      </c>
      <c r="W1970">
        <v>0</v>
      </c>
      <c r="X1970" t="str">
        <v>SBO:0000176</v>
      </c>
      <c r="Y1970">
        <v>0</v>
      </c>
      <c r="Z1970" t="str" cm="1">
        <f t="array" ref="Z1970">IFERROR(_xlfn.UNIQUE(_xlfn.TEXTSPLIT(SUBSTITUTE(SUBSTITUTE(SUBSTITUTE(SUBSTITUTE(P1970," or "," ")," and "," "),"(",""),")","")," "),TRUE),"")</f>
        <v>rt5001</v>
      </c>
    </row>
    <row r="1971" spans="12:27" x14ac:dyDescent="0.2">
      <c r="L1971" t="str">
        <v>DHAPAT_l</v>
      </c>
      <c r="M1971" t="str">
        <v>Dihydroxyacetone phosphate acyltransferase</v>
      </c>
      <c r="N1971" t="str">
        <v>acylcoa_l + dhap_l --&gt; agnp_l + coa_l</v>
      </c>
      <c r="O1971" t="str">
        <v>Glycerophospholipid biosynthesis</v>
      </c>
      <c r="P1971" t="str">
        <v>rt5001</v>
      </c>
      <c r="Q1971">
        <v>0</v>
      </c>
      <c r="R1971">
        <v>1000</v>
      </c>
      <c r="S1971">
        <v>0</v>
      </c>
      <c r="T1971" t="str">
        <v>2.3.1.42</v>
      </c>
      <c r="U1971" t="str">
        <v>R01013</v>
      </c>
      <c r="V1971">
        <v>0</v>
      </c>
      <c r="W1971">
        <v>0</v>
      </c>
      <c r="X1971" t="str">
        <v>SBO:0000176</v>
      </c>
      <c r="Y1971">
        <v>0</v>
      </c>
      <c r="Z1971" t="str" cm="1">
        <f t="array" ref="Z1971">IFERROR(_xlfn.UNIQUE(_xlfn.TEXTSPLIT(SUBSTITUTE(SUBSTITUTE(SUBSTITUTE(SUBSTITUTE(P1971," or "," ")," and "," "),"(",""),")","")," "),TRUE),"")</f>
        <v>rt5001</v>
      </c>
    </row>
    <row r="1972" spans="12:27" x14ac:dyDescent="0.2">
      <c r="L1972" t="str">
        <v>G3PAT_rm</v>
      </c>
      <c r="M1972" t="str">
        <v>Glycerol-3-phosphate acyltransferase</v>
      </c>
      <c r="N1972" t="str">
        <v>acylcoa_rm + glyc3p_rm --&gt; 1agp_rm + coa_rm</v>
      </c>
      <c r="O1972" t="str">
        <v>Glycerophospholipid biosynthesis</v>
      </c>
      <c r="P1972" t="str">
        <v>rt2297 and (rt7067 or rt2297)</v>
      </c>
      <c r="Q1972">
        <v>0</v>
      </c>
      <c r="R1972">
        <v>1000</v>
      </c>
      <c r="S1972">
        <v>0</v>
      </c>
      <c r="T1972" t="str">
        <v>2.3.1.15</v>
      </c>
      <c r="U1972" t="str">
        <v>R00851</v>
      </c>
      <c r="V1972">
        <v>0</v>
      </c>
      <c r="W1972">
        <v>0</v>
      </c>
      <c r="X1972" t="str">
        <v>SBO:0000176</v>
      </c>
      <c r="Y1972">
        <v>0</v>
      </c>
      <c r="Z1972" t="str" cm="1">
        <f t="array" ref="Z1972:AA1972">IFERROR(_xlfn.UNIQUE(_xlfn.TEXTSPLIT(SUBSTITUTE(SUBSTITUTE(SUBSTITUTE(SUBSTITUTE(P1972," or "," ")," and "," "),"(",""),")","")," "),TRUE),"")</f>
        <v>rt2297</v>
      </c>
      <c r="AA1972" t="str">
        <v>rt7067</v>
      </c>
    </row>
    <row r="1973" spans="12:27" x14ac:dyDescent="0.2">
      <c r="L1973" t="str">
        <v>G3PAT_l</v>
      </c>
      <c r="M1973" t="str">
        <v>Glycerol-3-phosphate acyltransferase</v>
      </c>
      <c r="N1973" t="str">
        <v>acylcoa_l + glyc3p_l --&gt; 1agp_l + coa_l</v>
      </c>
      <c r="O1973" t="str">
        <v>Glycerophospholipid biosynthesis</v>
      </c>
      <c r="P1973" t="str">
        <v>rt2297</v>
      </c>
      <c r="Q1973">
        <v>0</v>
      </c>
      <c r="R1973">
        <v>1000</v>
      </c>
      <c r="S1973">
        <v>0</v>
      </c>
      <c r="T1973" t="str">
        <v>2.3.1.15</v>
      </c>
      <c r="U1973" t="str">
        <v>R00851</v>
      </c>
      <c r="V1973">
        <v>0</v>
      </c>
      <c r="W1973">
        <v>0</v>
      </c>
      <c r="X1973" t="str">
        <v>SBO:0000176</v>
      </c>
      <c r="Y1973">
        <v>0</v>
      </c>
      <c r="Z1973" t="str" cm="1">
        <f t="array" ref="Z1973">IFERROR(_xlfn.UNIQUE(_xlfn.TEXTSPLIT(SUBSTITUTE(SUBSTITUTE(SUBSTITUTE(SUBSTITUTE(P1973," or "," ")," and "," "),"(",""),")","")," "),TRUE),"")</f>
        <v>rt2297</v>
      </c>
    </row>
    <row r="1974" spans="12:27" x14ac:dyDescent="0.2">
      <c r="L1974" t="str">
        <v>AGNPR_rm</v>
      </c>
      <c r="M1974" t="str">
        <v>Acylglycerone-phosphate reductase</v>
      </c>
      <c r="N1974" t="str">
        <v>agnp_rm + h_rm + nadph_rm --&gt; 1agp_rm + nadp_rm</v>
      </c>
      <c r="O1974" t="str">
        <v>Glycerophospholipid biosynthesis</v>
      </c>
      <c r="P1974" t="str">
        <v>rt7207</v>
      </c>
      <c r="Q1974">
        <v>0</v>
      </c>
      <c r="R1974">
        <v>1000</v>
      </c>
      <c r="S1974">
        <v>0</v>
      </c>
      <c r="T1974" t="str">
        <v>1.1.1.101</v>
      </c>
      <c r="U1974" t="str">
        <v>R02756</v>
      </c>
      <c r="V1974">
        <v>0</v>
      </c>
      <c r="W1974">
        <v>0</v>
      </c>
      <c r="X1974" t="str">
        <v>SBO:0000176</v>
      </c>
      <c r="Y1974">
        <v>0</v>
      </c>
      <c r="Z1974" t="str" cm="1">
        <f t="array" ref="Z1974">IFERROR(_xlfn.UNIQUE(_xlfn.TEXTSPLIT(SUBSTITUTE(SUBSTITUTE(SUBSTITUTE(SUBSTITUTE(P1974," or "," ")," and "," "),"(",""),")","")," "),TRUE),"")</f>
        <v>rt7207</v>
      </c>
    </row>
    <row r="1975" spans="12:27" x14ac:dyDescent="0.2">
      <c r="L1975" t="str">
        <v>AGNPR_l</v>
      </c>
      <c r="M1975" t="str">
        <v>Acylglycerone-phosphate reductase</v>
      </c>
      <c r="N1975" t="str">
        <v>agnp_l + h_l + nadph_l --&gt; 1agp_l + nadp_l</v>
      </c>
      <c r="O1975" t="str">
        <v>Glycerophospholipid biosynthesis</v>
      </c>
      <c r="P1975" t="str">
        <v>rt7207</v>
      </c>
      <c r="Q1975">
        <v>0</v>
      </c>
      <c r="R1975">
        <v>1000</v>
      </c>
      <c r="S1975">
        <v>0</v>
      </c>
      <c r="T1975" t="str">
        <v>1.1.1.101</v>
      </c>
      <c r="U1975" t="str">
        <v>R02756</v>
      </c>
      <c r="V1975">
        <v>0</v>
      </c>
      <c r="W1975">
        <v>0</v>
      </c>
      <c r="X1975" t="str">
        <v>SBO:0000176</v>
      </c>
      <c r="Y1975">
        <v>0</v>
      </c>
      <c r="Z1975" t="str" cm="1">
        <f t="array" ref="Z1975">IFERROR(_xlfn.UNIQUE(_xlfn.TEXTSPLIT(SUBSTITUTE(SUBSTITUTE(SUBSTITUTE(SUBSTITUTE(P1975," or "," ")," and "," "),"(",""),")","")," "),TRUE),"")</f>
        <v>rt7207</v>
      </c>
    </row>
    <row r="1976" spans="12:27" x14ac:dyDescent="0.2">
      <c r="L1976" t="str">
        <v>AGPAT_rm</v>
      </c>
      <c r="M1976" t="str">
        <v>1-Acyl-sn-glycerol-3-phosphate acyltransferase</v>
      </c>
      <c r="N1976" t="str">
        <v>1agp_rm + acylcoa_rm --&gt; coa_rm + pa_rm</v>
      </c>
      <c r="O1976" t="str">
        <v>Glycerophospholipid biosynthesis</v>
      </c>
      <c r="P1976" t="str">
        <v>rt7662 and (rt7662 or rt2059)</v>
      </c>
      <c r="Q1976">
        <v>0</v>
      </c>
      <c r="R1976">
        <v>1000</v>
      </c>
      <c r="S1976">
        <v>0</v>
      </c>
      <c r="T1976" t="str">
        <v>2.3.1.51</v>
      </c>
      <c r="U1976" t="str">
        <v>R02241</v>
      </c>
      <c r="V1976">
        <v>0</v>
      </c>
      <c r="W1976">
        <v>0</v>
      </c>
      <c r="X1976" t="str">
        <v>SBO:0000176</v>
      </c>
      <c r="Y1976">
        <v>0</v>
      </c>
      <c r="Z1976" t="str" cm="1">
        <f t="array" ref="Z1976:AA1976">IFERROR(_xlfn.UNIQUE(_xlfn.TEXTSPLIT(SUBSTITUTE(SUBSTITUTE(SUBSTITUTE(SUBSTITUTE(P1976," or "," ")," and "," "),"(",""),")","")," "),TRUE),"")</f>
        <v>rt7662</v>
      </c>
      <c r="AA1976" t="str">
        <v>rt2059</v>
      </c>
    </row>
    <row r="1977" spans="12:27" x14ac:dyDescent="0.2">
      <c r="L1977" t="str">
        <v>AGPAT_l</v>
      </c>
      <c r="M1977" t="str">
        <v>1-Acyl-sn-glycerol-3-phosphate acyltransferase</v>
      </c>
      <c r="N1977" t="str">
        <v>1agp_l + acylcoa_l --&gt; coa_l + pa_l</v>
      </c>
      <c r="O1977" t="str">
        <v>Glycerophospholipid biosynthesis</v>
      </c>
      <c r="P1977" t="str">
        <v>rt2059 or rt1378</v>
      </c>
      <c r="Q1977">
        <v>0</v>
      </c>
      <c r="R1977">
        <v>1000</v>
      </c>
      <c r="S1977">
        <v>0</v>
      </c>
      <c r="T1977" t="str">
        <v>2.3.1.51</v>
      </c>
      <c r="U1977" t="str">
        <v>R02241</v>
      </c>
      <c r="V1977">
        <v>0</v>
      </c>
      <c r="W1977">
        <v>0</v>
      </c>
      <c r="X1977" t="str">
        <v>SBO:0000176</v>
      </c>
      <c r="Y1977">
        <v>0</v>
      </c>
      <c r="Z1977" t="str" cm="1">
        <f t="array" ref="Z1977:AA1977">IFERROR(_xlfn.UNIQUE(_xlfn.TEXTSPLIT(SUBSTITUTE(SUBSTITUTE(SUBSTITUTE(SUBSTITUTE(P1977," or "," ")," and "," "),"(",""),")","")," "),TRUE),"")</f>
        <v>rt2059</v>
      </c>
      <c r="AA1977" t="str">
        <v>rt1378</v>
      </c>
    </row>
    <row r="1978" spans="12:27" x14ac:dyDescent="0.2">
      <c r="L1978" t="str">
        <v>ETHAPT_rm</v>
      </c>
      <c r="M1978" t="str">
        <v>Ethanolaminephosphotransferase</v>
      </c>
      <c r="N1978" t="str">
        <v>cdpea_rm + dag_rm --&gt; cmp_rm + h_rm + pe_rm</v>
      </c>
      <c r="O1978" t="str">
        <v>Glycerophospholipid biosynthesis</v>
      </c>
      <c r="P1978" t="str">
        <v>rt2983</v>
      </c>
      <c r="Q1978">
        <v>0</v>
      </c>
      <c r="R1978">
        <v>1000</v>
      </c>
      <c r="S1978">
        <v>0</v>
      </c>
      <c r="T1978" t="str">
        <v>2.7.8.1</v>
      </c>
      <c r="U1978" t="str">
        <v>R02057</v>
      </c>
      <c r="V1978">
        <v>0</v>
      </c>
      <c r="W1978">
        <v>0</v>
      </c>
      <c r="X1978" t="str">
        <v>SBO:0000176</v>
      </c>
      <c r="Y1978">
        <v>0</v>
      </c>
      <c r="Z1978" t="str" cm="1">
        <f t="array" ref="Z1978">IFERROR(_xlfn.UNIQUE(_xlfn.TEXTSPLIT(SUBSTITUTE(SUBSTITUTE(SUBSTITUTE(SUBSTITUTE(P1978," or "," ")," and "," "),"(",""),")","")," "),TRUE),"")</f>
        <v>rt2983</v>
      </c>
    </row>
    <row r="1979" spans="12:27" x14ac:dyDescent="0.2">
      <c r="L1979" t="str">
        <v>CHOLPT_rm</v>
      </c>
      <c r="M1979" t="str">
        <v>Cholinephosphotransferase</v>
      </c>
      <c r="N1979" t="str">
        <v>cdpchol_rm + dag_rm --&gt; cmp_rm + h_rm + pc_rm</v>
      </c>
      <c r="O1979" t="str">
        <v>Glycerophospholipid biosynthesis</v>
      </c>
      <c r="P1979" t="str">
        <v>rt2983 or rt0720</v>
      </c>
      <c r="Q1979">
        <v>0</v>
      </c>
      <c r="R1979">
        <v>1000</v>
      </c>
      <c r="S1979">
        <v>0</v>
      </c>
      <c r="T1979" t="str">
        <v>2.7.8.2</v>
      </c>
      <c r="U1979" t="str">
        <v>R01321</v>
      </c>
      <c r="V1979">
        <v>0</v>
      </c>
      <c r="W1979">
        <v>0</v>
      </c>
      <c r="X1979" t="str">
        <v>SBO:0000176</v>
      </c>
      <c r="Y1979">
        <v>0</v>
      </c>
      <c r="Z1979" t="str" cm="1">
        <f t="array" ref="Z1979:AA1979">IFERROR(_xlfn.UNIQUE(_xlfn.TEXTSPLIT(SUBSTITUTE(SUBSTITUTE(SUBSTITUTE(SUBSTITUTE(P1979," or "," ")," and "," "),"(",""),")","")," "),TRUE),"")</f>
        <v>rt2983</v>
      </c>
      <c r="AA1979" t="str">
        <v>rt0720</v>
      </c>
    </row>
    <row r="1980" spans="12:27" x14ac:dyDescent="0.2">
      <c r="L1980" t="str">
        <v>CDPDAGS_rm</v>
      </c>
      <c r="M1980" t="str">
        <v>CDP-diacylglycerol synthase</v>
      </c>
      <c r="N1980" t="str">
        <v>ctp_rm + h_rm + pa_rm --&gt; cdpdag_rm + ppi_rm</v>
      </c>
      <c r="O1980" t="str">
        <v>Glycerophospholipid biosynthesis</v>
      </c>
      <c r="P1980" t="str">
        <v>rt4513</v>
      </c>
      <c r="Q1980">
        <v>0</v>
      </c>
      <c r="R1980">
        <v>1000</v>
      </c>
      <c r="S1980">
        <v>0</v>
      </c>
      <c r="T1980" t="str">
        <v>2.7.7.41</v>
      </c>
      <c r="U1980" t="str">
        <v>R01799</v>
      </c>
      <c r="V1980">
        <v>0</v>
      </c>
      <c r="W1980">
        <v>0</v>
      </c>
      <c r="X1980" t="str">
        <v>SBO:0000176</v>
      </c>
      <c r="Y1980">
        <v>0</v>
      </c>
      <c r="Z1980" t="str" cm="1">
        <f t="array" ref="Z1980">IFERROR(_xlfn.UNIQUE(_xlfn.TEXTSPLIT(SUBSTITUTE(SUBSTITUTE(SUBSTITUTE(SUBSTITUTE(P1980," or "," ")," and "," "),"(",""),")","")," "),TRUE),"")</f>
        <v>rt4513</v>
      </c>
    </row>
    <row r="1981" spans="12:27" x14ac:dyDescent="0.2">
      <c r="L1981" t="str">
        <v>CDPDAGS_mm</v>
      </c>
      <c r="M1981" t="str">
        <v>CDP-diacylglycerol synthase</v>
      </c>
      <c r="N1981" t="str">
        <v>ctp_mm + h_mm + pa_mm --&gt; cdpdag_mm + ppi_mm</v>
      </c>
      <c r="O1981" t="str">
        <v>Glycerophospholipid biosynthesis</v>
      </c>
      <c r="P1981" t="str">
        <v>rt4513</v>
      </c>
      <c r="Q1981">
        <v>0</v>
      </c>
      <c r="R1981">
        <v>1000</v>
      </c>
      <c r="S1981">
        <v>0</v>
      </c>
      <c r="T1981" t="str">
        <v>2.7.7.41</v>
      </c>
      <c r="U1981" t="str">
        <v>R01799</v>
      </c>
      <c r="V1981">
        <v>0</v>
      </c>
      <c r="W1981">
        <v>0</v>
      </c>
      <c r="X1981" t="str">
        <v>SBO:0000176</v>
      </c>
      <c r="Y1981">
        <v>0</v>
      </c>
      <c r="Z1981" t="str" cm="1">
        <f t="array" ref="Z1981">IFERROR(_xlfn.UNIQUE(_xlfn.TEXTSPLIT(SUBSTITUTE(SUBSTITUTE(SUBSTITUTE(SUBSTITUTE(P1981," or "," ")," and "," "),"(",""),")","")," "),TRUE),"")</f>
        <v>rt4513</v>
      </c>
    </row>
    <row r="1982" spans="12:27" x14ac:dyDescent="0.2">
      <c r="L1982" t="str">
        <v>PSSA_rm</v>
      </c>
      <c r="M1982" t="str">
        <v>PS synthase</v>
      </c>
      <c r="N1982" t="str">
        <v>cdpdag_rm + ser__L_rm --&gt; cmp_rm + 2.0 h_rm + ps_rm</v>
      </c>
      <c r="O1982" t="str">
        <v>Glycerophospholipid biosynthesis</v>
      </c>
      <c r="P1982" t="str">
        <v>rt3215</v>
      </c>
      <c r="Q1982">
        <v>0</v>
      </c>
      <c r="R1982">
        <v>1000</v>
      </c>
      <c r="S1982">
        <v>0</v>
      </c>
      <c r="T1982" t="str">
        <v>2.7.8.8</v>
      </c>
      <c r="U1982" t="str">
        <v>R01800</v>
      </c>
      <c r="V1982">
        <v>0</v>
      </c>
      <c r="W1982">
        <v>0</v>
      </c>
      <c r="X1982" t="str">
        <v>SBO:0000176</v>
      </c>
      <c r="Y1982">
        <v>0</v>
      </c>
      <c r="Z1982" t="str" cm="1">
        <f t="array" ref="Z1982">IFERROR(_xlfn.UNIQUE(_xlfn.TEXTSPLIT(SUBSTITUTE(SUBSTITUTE(SUBSTITUTE(SUBSTITUTE(P1982," or "," ")," and "," "),"(",""),")","")," "),TRUE),"")</f>
        <v>rt3215</v>
      </c>
    </row>
    <row r="1983" spans="12:27" x14ac:dyDescent="0.2">
      <c r="L1983" t="str">
        <v>PAILS_rm</v>
      </c>
      <c r="M1983" t="str">
        <v>PI synthase</v>
      </c>
      <c r="N1983" t="str">
        <v>cdpdag_rm + inost_rm --&gt; cmp_rm + h_rm + pail_rm</v>
      </c>
      <c r="O1983" t="str">
        <v>Glycerophospholipid biosynthesis</v>
      </c>
      <c r="P1983" t="str">
        <v>rt6753</v>
      </c>
      <c r="Q1983">
        <v>0</v>
      </c>
      <c r="R1983">
        <v>1000</v>
      </c>
      <c r="S1983">
        <v>0</v>
      </c>
      <c r="T1983" t="str">
        <v>2.7.8.11</v>
      </c>
      <c r="U1983" t="str">
        <v>R01802</v>
      </c>
      <c r="V1983">
        <v>0</v>
      </c>
      <c r="W1983">
        <v>0</v>
      </c>
      <c r="X1983" t="str">
        <v>SBO:0000176</v>
      </c>
      <c r="Y1983">
        <v>0</v>
      </c>
      <c r="Z1983" t="str" cm="1">
        <f t="array" ref="Z1983">IFERROR(_xlfn.UNIQUE(_xlfn.TEXTSPLIT(SUBSTITUTE(SUBSTITUTE(SUBSTITUTE(SUBSTITUTE(P1983," or "," ")," and "," "),"(",""),")","")," "),TRUE),"")</f>
        <v>rt6753</v>
      </c>
    </row>
    <row r="1984" spans="12:27" x14ac:dyDescent="0.2">
      <c r="L1984" t="str">
        <v>PGPS_mm</v>
      </c>
      <c r="M1984" t="str">
        <v>Phosphatidylglycerolphosphate synthase</v>
      </c>
      <c r="N1984" t="str">
        <v>cdpdag_mm + glyc3p_mm --&gt; cmp_mm + h_mm + pgp_mm</v>
      </c>
      <c r="O1984" t="str">
        <v>Glycerophospholipid biosynthesis</v>
      </c>
      <c r="P1984" t="str">
        <v>rt4228</v>
      </c>
      <c r="Q1984">
        <v>0</v>
      </c>
      <c r="R1984">
        <v>1000</v>
      </c>
      <c r="S1984">
        <v>0</v>
      </c>
      <c r="T1984" t="str">
        <v>2.7.8.5</v>
      </c>
      <c r="U1984" t="str">
        <v>R01801</v>
      </c>
      <c r="V1984">
        <v>0</v>
      </c>
      <c r="W1984">
        <v>0</v>
      </c>
      <c r="X1984" t="str">
        <v>SBO:0000176</v>
      </c>
      <c r="Y1984">
        <v>0</v>
      </c>
      <c r="Z1984" t="str" cm="1">
        <f t="array" ref="Z1984">IFERROR(_xlfn.UNIQUE(_xlfn.TEXTSPLIT(SUBSTITUTE(SUBSTITUTE(SUBSTITUTE(SUBSTITUTE(P1984," or "," ")," and "," "),"(",""),")","")," "),TRUE),"")</f>
        <v>rt4228</v>
      </c>
    </row>
    <row r="1985" spans="12:27" x14ac:dyDescent="0.2">
      <c r="L1985" t="str">
        <v>PGPP_mm</v>
      </c>
      <c r="M1985" t="str">
        <v>PGP phosphatase</v>
      </c>
      <c r="N1985" t="str">
        <v>h2o_mm + pgp_mm --&gt; pg_mm + pi_mm</v>
      </c>
      <c r="O1985" t="str">
        <v>Glycerophospholipid biosynthesis</v>
      </c>
      <c r="P1985" t="str">
        <v>rt2532</v>
      </c>
      <c r="Q1985">
        <v>0</v>
      </c>
      <c r="R1985">
        <v>1000</v>
      </c>
      <c r="S1985">
        <v>0</v>
      </c>
      <c r="T1985" t="str">
        <v>3.1.3.27</v>
      </c>
      <c r="U1985" t="str">
        <v>R02029</v>
      </c>
      <c r="V1985">
        <v>0</v>
      </c>
      <c r="W1985">
        <v>0</v>
      </c>
      <c r="X1985" t="str">
        <v>SBO:0000176</v>
      </c>
      <c r="Y1985">
        <v>0</v>
      </c>
      <c r="Z1985" t="str" cm="1">
        <f t="array" ref="Z1985">IFERROR(_xlfn.UNIQUE(_xlfn.TEXTSPLIT(SUBSTITUTE(SUBSTITUTE(SUBSTITUTE(SUBSTITUTE(P1985," or "," ")," and "," "),"(",""),")","")," "),TRUE),"")</f>
        <v>rt2532</v>
      </c>
    </row>
    <row r="1986" spans="12:27" x14ac:dyDescent="0.2">
      <c r="L1986" t="str">
        <v>CLPNS_mm</v>
      </c>
      <c r="M1986" t="str">
        <v>Cardiolipin synthase</v>
      </c>
      <c r="N1986" t="str">
        <v>cdpdag_mm + pg_mm --&gt; clpn_mm + cmp_mm + h_mm</v>
      </c>
      <c r="O1986" t="str">
        <v>Glycerophospholipid biosynthesis</v>
      </c>
      <c r="P1986" t="str">
        <v>rt8047</v>
      </c>
      <c r="Q1986">
        <v>0</v>
      </c>
      <c r="R1986">
        <v>1000</v>
      </c>
      <c r="S1986">
        <v>0</v>
      </c>
      <c r="T1986" t="str">
        <v>2.7.8.41</v>
      </c>
      <c r="U1986" t="str">
        <v>R02030</v>
      </c>
      <c r="V1986">
        <v>0</v>
      </c>
      <c r="W1986">
        <v>0</v>
      </c>
      <c r="X1986" t="str">
        <v>SBO:0000176</v>
      </c>
      <c r="Y1986">
        <v>0</v>
      </c>
      <c r="Z1986" t="str" cm="1">
        <f t="array" ref="Z1986">IFERROR(_xlfn.UNIQUE(_xlfn.TEXTSPLIT(SUBSTITUTE(SUBSTITUTE(SUBSTITUTE(SUBSTITUTE(P1986," or "," ")," and "," "),"(",""),")","")," "),TRUE),"")</f>
        <v>rt8047</v>
      </c>
    </row>
    <row r="1987" spans="12:27" x14ac:dyDescent="0.2">
      <c r="L1987" t="str">
        <v>CLAH1_mm</v>
      </c>
      <c r="M1987" t="str">
        <v>Cardiolipin acylhydrolase (1MLCL forming)</v>
      </c>
      <c r="N1987" t="str">
        <v>clpn_mm + h2o_mm --&gt; 1mlcl_mm + falpd_mm + h_mm</v>
      </c>
      <c r="O1987" t="str">
        <v>Glycerophospholipid biosynthesis</v>
      </c>
      <c r="P1987" t="str">
        <v>UNKNOWN</v>
      </c>
      <c r="Q1987">
        <v>0</v>
      </c>
      <c r="R1987">
        <v>1000</v>
      </c>
      <c r="S1987">
        <v>0</v>
      </c>
      <c r="T1987" t="str">
        <v>3.1.1.-</v>
      </c>
      <c r="U1987" t="str">
        <v>R09038</v>
      </c>
      <c r="V1987">
        <v>0</v>
      </c>
      <c r="W1987">
        <v>0</v>
      </c>
      <c r="X1987" t="str">
        <v>SBO:0000176</v>
      </c>
      <c r="Y1987">
        <v>0</v>
      </c>
      <c r="Z1987" t="str" cm="1">
        <f t="array" ref="Z1987">IFERROR(_xlfn.UNIQUE(_xlfn.TEXTSPLIT(SUBSTITUTE(SUBSTITUTE(SUBSTITUTE(SUBSTITUTE(P1987," or "," ")," and "," "),"(",""),")","")," "),TRUE),"")</f>
        <v>UNKNOWN</v>
      </c>
    </row>
    <row r="1988" spans="12:27" x14ac:dyDescent="0.2">
      <c r="L1988" t="str">
        <v>CLAH3_mm</v>
      </c>
      <c r="M1988" t="str">
        <v>Cardiolipin acylhydrolase (3MLCL forming)</v>
      </c>
      <c r="N1988" t="str">
        <v>clpn_mm + h2o_mm --&gt; 3mlcl_mm + falpd_mm + h_mm</v>
      </c>
      <c r="O1988" t="str">
        <v>Glycerophospholipid biosynthesis</v>
      </c>
      <c r="P1988" t="str">
        <v>UNKNOWN</v>
      </c>
      <c r="Q1988">
        <v>0</v>
      </c>
      <c r="R1988">
        <v>1000</v>
      </c>
      <c r="S1988">
        <v>0</v>
      </c>
      <c r="T1988" t="str">
        <v>3.1.1.-</v>
      </c>
      <c r="U1988" t="str">
        <v>R09038</v>
      </c>
      <c r="V1988">
        <v>0</v>
      </c>
      <c r="W1988">
        <v>0</v>
      </c>
      <c r="X1988" t="str">
        <v>SBO:0000176</v>
      </c>
      <c r="Y1988">
        <v>0</v>
      </c>
      <c r="Z1988" t="str" cm="1">
        <f t="array" ref="Z1988">IFERROR(_xlfn.UNIQUE(_xlfn.TEXTSPLIT(SUBSTITUTE(SUBSTITUTE(SUBSTITUTE(SUBSTITUTE(P1988," or "," ")," and "," "),"(",""),")","")," "),TRUE),"")</f>
        <v>UNKNOWN</v>
      </c>
    </row>
    <row r="1989" spans="12:27" x14ac:dyDescent="0.2">
      <c r="L1989" t="str">
        <v>1MLCLAT_mm</v>
      </c>
      <c r="M1989" t="str">
        <v>Monolysocardiolipin acyltransferase</v>
      </c>
      <c r="N1989" t="str">
        <v>1mlcl_mm + pc_mm &lt;=&gt; 1agpc_mm + clpn_mm</v>
      </c>
      <c r="O1989" t="str">
        <v>Glycerophospholipid biosynthesis</v>
      </c>
      <c r="P1989" t="str">
        <v>rt8106</v>
      </c>
      <c r="Q1989">
        <v>-1000</v>
      </c>
      <c r="R1989">
        <v>1000</v>
      </c>
      <c r="S1989">
        <v>0</v>
      </c>
      <c r="T1989" t="str">
        <v>2.3.1.-</v>
      </c>
      <c r="U1989" t="str">
        <v>R09037</v>
      </c>
      <c r="V1989">
        <v>0</v>
      </c>
      <c r="W1989">
        <v>0</v>
      </c>
      <c r="X1989" t="str">
        <v>SBO:0000176</v>
      </c>
      <c r="Y1989">
        <v>0</v>
      </c>
      <c r="Z1989" t="str" cm="1">
        <f t="array" ref="Z1989">IFERROR(_xlfn.UNIQUE(_xlfn.TEXTSPLIT(SUBSTITUTE(SUBSTITUTE(SUBSTITUTE(SUBSTITUTE(P1989," or "," ")," and "," "),"(",""),")","")," "),TRUE),"")</f>
        <v>rt8106</v>
      </c>
    </row>
    <row r="1990" spans="12:27" x14ac:dyDescent="0.2">
      <c r="L1990" t="str">
        <v>3MLCLAT_mm</v>
      </c>
      <c r="M1990" t="str">
        <v>Monolysocardiolipin acyltransferase</v>
      </c>
      <c r="N1990" t="str">
        <v>3mlcl_mm + pc_mm &lt;=&gt; 1agpc_mm + clpn_mm</v>
      </c>
      <c r="O1990" t="str">
        <v>Glycerophospholipid biosynthesis</v>
      </c>
      <c r="P1990" t="str">
        <v>rt8106</v>
      </c>
      <c r="Q1990">
        <v>-1000</v>
      </c>
      <c r="R1990">
        <v>1000</v>
      </c>
      <c r="S1990">
        <v>0</v>
      </c>
      <c r="T1990" t="str">
        <v>2.3.1.-</v>
      </c>
      <c r="U1990" t="str">
        <v>R09037</v>
      </c>
      <c r="V1990">
        <v>0</v>
      </c>
      <c r="W1990">
        <v>0</v>
      </c>
      <c r="X1990" t="str">
        <v>SBO:0000176</v>
      </c>
      <c r="Y1990">
        <v>0</v>
      </c>
      <c r="Z1990" t="str" cm="1">
        <f t="array" ref="Z1990">IFERROR(_xlfn.UNIQUE(_xlfn.TEXTSPLIT(SUBSTITUTE(SUBSTITUTE(SUBSTITUTE(SUBSTITUTE(P1990," or "," ")," and "," "),"(",""),")","")," "),TRUE),"")</f>
        <v>rt8106</v>
      </c>
    </row>
    <row r="1991" spans="12:27" x14ac:dyDescent="0.2">
      <c r="L1991" t="str">
        <v>PAP_rm</v>
      </c>
      <c r="M1991" t="str">
        <v>PA phosphatase</v>
      </c>
      <c r="N1991" t="str">
        <v>h2o_rm + pa_rm --&gt; dag_rm + pi_rm</v>
      </c>
      <c r="O1991" t="str">
        <v>Triacylglycerol biosynthesis</v>
      </c>
      <c r="P1991" t="str">
        <v>rt4117</v>
      </c>
      <c r="Q1991">
        <v>0</v>
      </c>
      <c r="R1991">
        <v>1000</v>
      </c>
      <c r="S1991">
        <v>0</v>
      </c>
      <c r="T1991" t="str">
        <v>3.1.3.4</v>
      </c>
      <c r="U1991" t="str">
        <v>R02239</v>
      </c>
      <c r="V1991">
        <v>0</v>
      </c>
      <c r="W1991">
        <v>0</v>
      </c>
      <c r="X1991" t="str">
        <v>SBO:0000176</v>
      </c>
      <c r="Y1991">
        <v>0</v>
      </c>
      <c r="Z1991" t="str" cm="1">
        <f t="array" ref="Z1991">IFERROR(_xlfn.UNIQUE(_xlfn.TEXTSPLIT(SUBSTITUTE(SUBSTITUTE(SUBSTITUTE(SUBSTITUTE(P1991," or "," ")," and "," "),"(",""),")","")," "),TRUE),"")</f>
        <v>rt4117</v>
      </c>
    </row>
    <row r="1992" spans="12:27" x14ac:dyDescent="0.2">
      <c r="L1992" t="str">
        <v>PAP_vm</v>
      </c>
      <c r="M1992" t="str">
        <v>PA phosphatase</v>
      </c>
      <c r="N1992" t="str">
        <v>h2o_vm + pa_vm --&gt; dag_vm + pi_vm</v>
      </c>
      <c r="O1992" t="str">
        <v>Triacylglycerol biosynthesis</v>
      </c>
      <c r="P1992" t="str">
        <v>rt4719</v>
      </c>
      <c r="Q1992">
        <v>0</v>
      </c>
      <c r="R1992">
        <v>1000</v>
      </c>
      <c r="S1992">
        <v>0</v>
      </c>
      <c r="T1992" t="str">
        <v>3.1.3.4</v>
      </c>
      <c r="U1992" t="str">
        <v>R02239</v>
      </c>
      <c r="V1992">
        <v>0</v>
      </c>
      <c r="W1992">
        <v>0</v>
      </c>
      <c r="X1992" t="str">
        <v>SBO:0000176</v>
      </c>
      <c r="Y1992">
        <v>0</v>
      </c>
      <c r="Z1992" t="str" cm="1">
        <f t="array" ref="Z1992">IFERROR(_xlfn.UNIQUE(_xlfn.TEXTSPLIT(SUBSTITUTE(SUBSTITUTE(SUBSTITUTE(SUBSTITUTE(P1992," or "," ")," and "," "),"(",""),")","")," "),TRUE),"")</f>
        <v>rt4719</v>
      </c>
    </row>
    <row r="1993" spans="12:27" x14ac:dyDescent="0.2">
      <c r="L1993" t="str">
        <v>DGAT_rm</v>
      </c>
      <c r="M1993" t="str">
        <v>Diacylglycerol acyltransferase</v>
      </c>
      <c r="N1993" t="str">
        <v>acylcoa_rm + dag_rm --&gt; coa_rm + tag_rm</v>
      </c>
      <c r="O1993" t="str">
        <v>Triacylglycerol biosynthesis</v>
      </c>
      <c r="P1993" t="str">
        <v>rt8092</v>
      </c>
      <c r="Q1993">
        <v>0</v>
      </c>
      <c r="R1993">
        <v>1000</v>
      </c>
      <c r="S1993">
        <v>0</v>
      </c>
      <c r="T1993" t="str">
        <v>2.3.1.20</v>
      </c>
      <c r="U1993" t="str">
        <v>R02251</v>
      </c>
      <c r="V1993">
        <v>0</v>
      </c>
      <c r="W1993">
        <v>0</v>
      </c>
      <c r="X1993" t="str">
        <v>SBO:0000176</v>
      </c>
      <c r="Y1993">
        <v>0</v>
      </c>
      <c r="Z1993" t="str" cm="1">
        <f t="array" ref="Z1993">IFERROR(_xlfn.UNIQUE(_xlfn.TEXTSPLIT(SUBSTITUTE(SUBSTITUTE(SUBSTITUTE(SUBSTITUTE(P1993," or "," ")," and "," "),"(",""),")","")," "),TRUE),"")</f>
        <v>rt8092</v>
      </c>
    </row>
    <row r="1994" spans="12:27" x14ac:dyDescent="0.2">
      <c r="L1994" t="str">
        <v>DGAT_l</v>
      </c>
      <c r="M1994" t="str">
        <v>Diacylglycerol acyltransferase</v>
      </c>
      <c r="N1994" t="str">
        <v>acylcoa_l + dag_l --&gt; coa_l + tag_l</v>
      </c>
      <c r="O1994" t="str">
        <v>Triacylglycerol biosynthesis</v>
      </c>
      <c r="P1994" t="str">
        <v>rt8092</v>
      </c>
      <c r="Q1994">
        <v>0</v>
      </c>
      <c r="R1994">
        <v>1000</v>
      </c>
      <c r="S1994">
        <v>0</v>
      </c>
      <c r="T1994" t="str">
        <v>2.3.1.20</v>
      </c>
      <c r="U1994" t="str">
        <v>R02251</v>
      </c>
      <c r="V1994">
        <v>0</v>
      </c>
      <c r="W1994">
        <v>0</v>
      </c>
      <c r="X1994" t="str">
        <v>SBO:0000176</v>
      </c>
      <c r="Y1994">
        <v>0</v>
      </c>
      <c r="Z1994" t="str" cm="1">
        <f t="array" ref="Z1994">IFERROR(_xlfn.UNIQUE(_xlfn.TEXTSPLIT(SUBSTITUTE(SUBSTITUTE(SUBSTITUTE(SUBSTITUTE(P1994," or "," ")," and "," "),"(",""),")","")," "),TRUE),"")</f>
        <v>rt8092</v>
      </c>
    </row>
    <row r="1995" spans="12:27" x14ac:dyDescent="0.2">
      <c r="L1995" t="str">
        <v>TAGL_l</v>
      </c>
      <c r="M1995" t="str">
        <v>TAG lipase</v>
      </c>
      <c r="N1995" t="str">
        <v>h2o_l + tag_l --&gt; dag_l + falpd_l + h_l</v>
      </c>
      <c r="O1995" t="str">
        <v>Triacylglycerol degradation</v>
      </c>
      <c r="P1995" t="str">
        <v>rt1378</v>
      </c>
      <c r="Q1995">
        <v>0</v>
      </c>
      <c r="R1995">
        <v>1000</v>
      </c>
      <c r="S1995">
        <v>0</v>
      </c>
      <c r="T1995" t="str">
        <v>3.1.1.3</v>
      </c>
      <c r="U1995" t="str">
        <v>R01369</v>
      </c>
      <c r="V1995">
        <v>0</v>
      </c>
      <c r="W1995">
        <v>0</v>
      </c>
      <c r="X1995" t="str">
        <v>SBO:0000176</v>
      </c>
      <c r="Y1995">
        <v>0</v>
      </c>
      <c r="Z1995" t="str" cm="1">
        <f t="array" ref="Z1995">IFERROR(_xlfn.UNIQUE(_xlfn.TEXTSPLIT(SUBSTITUTE(SUBSTITUTE(SUBSTITUTE(SUBSTITUTE(P1995," or "," ")," and "," "),"(",""),")","")," "),TRUE),"")</f>
        <v>rt1378</v>
      </c>
    </row>
    <row r="1996" spans="12:27" x14ac:dyDescent="0.2">
      <c r="L1996" t="str">
        <v>TAGL_m</v>
      </c>
      <c r="M1996" t="str">
        <v>TAG lipase</v>
      </c>
      <c r="N1996" t="str">
        <v>h2o_m + tag_m --&gt; dag_m + falpd_m + h_m</v>
      </c>
      <c r="O1996" t="str">
        <v>Triacylglycerol degradation</v>
      </c>
      <c r="P1996" t="str">
        <v>rt5949 or rt0632</v>
      </c>
      <c r="Q1996">
        <v>0</v>
      </c>
      <c r="R1996">
        <v>1000</v>
      </c>
      <c r="S1996">
        <v>0</v>
      </c>
      <c r="T1996" t="str">
        <v>3.1.1.3</v>
      </c>
      <c r="U1996" t="str">
        <v>R01369</v>
      </c>
      <c r="V1996">
        <v>0</v>
      </c>
      <c r="W1996">
        <v>0</v>
      </c>
      <c r="X1996" t="str">
        <v>SBO:0000176</v>
      </c>
      <c r="Y1996">
        <v>0</v>
      </c>
      <c r="Z1996" t="str" cm="1">
        <f t="array" ref="Z1996:AA1996">IFERROR(_xlfn.UNIQUE(_xlfn.TEXTSPLIT(SUBSTITUTE(SUBSTITUTE(SUBSTITUTE(SUBSTITUTE(P1996," or "," ")," and "," "),"(",""),")","")," "),TRUE),"")</f>
        <v>rt5949</v>
      </c>
      <c r="AA1996" t="str">
        <v>rt0632</v>
      </c>
    </row>
    <row r="1997" spans="12:27" x14ac:dyDescent="0.2">
      <c r="L1997" t="str">
        <v>DAGL_l</v>
      </c>
      <c r="M1997" t="str">
        <v>DAG lipase</v>
      </c>
      <c r="N1997" t="str">
        <v>dag_l + h2o_l --&gt; 1mag_l + falpd_l + h_l</v>
      </c>
      <c r="O1997" t="str">
        <v>Triacylglycerol degradation</v>
      </c>
      <c r="P1997" t="str">
        <v>rt1378</v>
      </c>
      <c r="Q1997">
        <v>0</v>
      </c>
      <c r="R1997">
        <v>1000</v>
      </c>
      <c r="S1997">
        <v>0</v>
      </c>
      <c r="T1997" t="str">
        <v>3.1.1.3</v>
      </c>
      <c r="U1997" t="str">
        <v>R02687</v>
      </c>
      <c r="V1997">
        <v>0</v>
      </c>
      <c r="W1997">
        <v>0</v>
      </c>
      <c r="X1997" t="str">
        <v>SBO:0000176</v>
      </c>
      <c r="Y1997">
        <v>0</v>
      </c>
      <c r="Z1997" t="str" cm="1">
        <f t="array" ref="Z1997">IFERROR(_xlfn.UNIQUE(_xlfn.TEXTSPLIT(SUBSTITUTE(SUBSTITUTE(SUBSTITUTE(SUBSTITUTE(P1997," or "," ")," and "," "),"(",""),")","")," "),TRUE),"")</f>
        <v>rt1378</v>
      </c>
    </row>
    <row r="1998" spans="12:27" x14ac:dyDescent="0.2">
      <c r="L1998" t="str">
        <v>DAGL_m</v>
      </c>
      <c r="M1998" t="str">
        <v>DAG lipase</v>
      </c>
      <c r="N1998" t="str">
        <v>dag_m + h2o_m --&gt; 1mag_m + falpd_m + h_m</v>
      </c>
      <c r="O1998" t="str">
        <v>Triacylglycerol degradation</v>
      </c>
      <c r="P1998" t="str">
        <v>rt5949 or rt0632</v>
      </c>
      <c r="Q1998">
        <v>0</v>
      </c>
      <c r="R1998">
        <v>1000</v>
      </c>
      <c r="S1998">
        <v>0</v>
      </c>
      <c r="T1998" t="str">
        <v>3.1.1.3</v>
      </c>
      <c r="U1998" t="str">
        <v>R02687</v>
      </c>
      <c r="V1998">
        <v>0</v>
      </c>
      <c r="W1998">
        <v>0</v>
      </c>
      <c r="X1998" t="str">
        <v>SBO:0000176</v>
      </c>
      <c r="Y1998">
        <v>0</v>
      </c>
      <c r="Z1998" t="str" cm="1">
        <f t="array" ref="Z1998:AA1998">IFERROR(_xlfn.UNIQUE(_xlfn.TEXTSPLIT(SUBSTITUTE(SUBSTITUTE(SUBSTITUTE(SUBSTITUTE(P1998," or "," ")," and "," "),"(",""),")","")," "),TRUE),"")</f>
        <v>rt5949</v>
      </c>
      <c r="AA1998" t="str">
        <v>rt0632</v>
      </c>
    </row>
    <row r="1999" spans="12:27" x14ac:dyDescent="0.2">
      <c r="L1999" t="str">
        <v>MAGL_l</v>
      </c>
      <c r="M1999" t="str">
        <v>MAG lipase</v>
      </c>
      <c r="N1999" t="str">
        <v>1mag_l + h2o_l --&gt; falpd_l + glyc_l + h_l</v>
      </c>
      <c r="O1999" t="str">
        <v>Triacylglycerol degradation</v>
      </c>
      <c r="P1999" t="str">
        <v>rt1360</v>
      </c>
      <c r="Q1999">
        <v>0</v>
      </c>
      <c r="R1999">
        <v>1000</v>
      </c>
      <c r="S1999">
        <v>0</v>
      </c>
      <c r="T1999" t="str">
        <v>3.1.1.23</v>
      </c>
      <c r="U1999" t="str">
        <v>R01351</v>
      </c>
      <c r="V1999">
        <v>0</v>
      </c>
      <c r="W1999">
        <v>0</v>
      </c>
      <c r="X1999" t="str">
        <v>SBO:0000176</v>
      </c>
      <c r="Y1999">
        <v>0</v>
      </c>
      <c r="Z1999" t="str" cm="1">
        <f t="array" ref="Z1999">IFERROR(_xlfn.UNIQUE(_xlfn.TEXTSPLIT(SUBSTITUTE(SUBSTITUTE(SUBSTITUTE(SUBSTITUTE(P1999," or "," ")," and "," "),"(",""),")","")," "),TRUE),"")</f>
        <v>rt1360</v>
      </c>
    </row>
    <row r="2000" spans="12:27" x14ac:dyDescent="0.2">
      <c r="L2000" t="str">
        <v>DAGK_rm</v>
      </c>
      <c r="M2000" t="str">
        <v>DAG kinase</v>
      </c>
      <c r="N2000" t="str">
        <v>ctp_rm + dag_rm --&gt; cdp_rm + h_rm + pa_rm</v>
      </c>
      <c r="O2000" t="str">
        <v>Glycerophospholipid metabolism</v>
      </c>
      <c r="P2000" t="str">
        <v>rt1788</v>
      </c>
      <c r="Q2000">
        <v>0</v>
      </c>
      <c r="R2000">
        <v>1000</v>
      </c>
      <c r="S2000">
        <v>0</v>
      </c>
      <c r="T2000" t="str">
        <v>2.7.1.174</v>
      </c>
      <c r="U2000" t="str">
        <v>R09944</v>
      </c>
      <c r="V2000">
        <v>0</v>
      </c>
      <c r="W2000">
        <v>0</v>
      </c>
      <c r="X2000" t="str">
        <v>SBO:0000176</v>
      </c>
      <c r="Y2000">
        <v>0</v>
      </c>
      <c r="Z2000" t="str" cm="1">
        <f t="array" ref="Z2000">IFERROR(_xlfn.UNIQUE(_xlfn.TEXTSPLIT(SUBSTITUTE(SUBSTITUTE(SUBSTITUTE(SUBSTITUTE(P2000," or "," ")," and "," "),"(",""),")","")," "),TRUE),"")</f>
        <v>rt1788</v>
      </c>
    </row>
    <row r="2001" spans="12:28" x14ac:dyDescent="0.2">
      <c r="L2001" t="str">
        <v>DGPP_vm</v>
      </c>
      <c r="M2001" t="str">
        <v>DGPP phosphatase</v>
      </c>
      <c r="N2001" t="str">
        <v>agdp_vm + h2o_vm --&gt; h_vm + pa_vm + pi_vm</v>
      </c>
      <c r="O2001" t="str">
        <v>Glycerophospholipid metabolism</v>
      </c>
      <c r="P2001" t="str">
        <v>rt4719</v>
      </c>
      <c r="Q2001">
        <v>0</v>
      </c>
      <c r="R2001">
        <v>1000</v>
      </c>
      <c r="S2001">
        <v>0</v>
      </c>
      <c r="T2001" t="str">
        <v>3.1.3.81</v>
      </c>
      <c r="U2001" t="str">
        <v>R09644</v>
      </c>
      <c r="V2001">
        <v>0</v>
      </c>
      <c r="W2001">
        <v>0</v>
      </c>
      <c r="X2001" t="str">
        <v>SBO:0000176</v>
      </c>
      <c r="Y2001">
        <v>0</v>
      </c>
      <c r="Z2001" t="str" cm="1">
        <f t="array" ref="Z2001">IFERROR(_xlfn.UNIQUE(_xlfn.TEXTSPLIT(SUBSTITUTE(SUBSTITUTE(SUBSTITUTE(SUBSTITUTE(P2001," or "," ")," and "," "),"(",""),")","")," "),TRUE),"")</f>
        <v>rt4719</v>
      </c>
    </row>
    <row r="2002" spans="12:28" x14ac:dyDescent="0.2">
      <c r="L2002" t="str">
        <v>LPAP_vm</v>
      </c>
      <c r="M2002" t="str">
        <v>LysoPA phosphatase</v>
      </c>
      <c r="N2002" t="str">
        <v>1agp_vm + h2o_vm --&gt; 1mag_vm + pi_vm</v>
      </c>
      <c r="O2002" t="str">
        <v>Glycerophospholipid metabolism</v>
      </c>
      <c r="P2002" t="str">
        <v>rt4719</v>
      </c>
      <c r="Q2002">
        <v>0</v>
      </c>
      <c r="R2002">
        <v>1000</v>
      </c>
      <c r="S2002">
        <v>0</v>
      </c>
      <c r="T2002" t="str">
        <v>3.1.3.2</v>
      </c>
      <c r="U2002" t="str">
        <v>R11527</v>
      </c>
      <c r="V2002">
        <v>0</v>
      </c>
      <c r="W2002">
        <v>0</v>
      </c>
      <c r="X2002" t="str">
        <v>SBO:0000176</v>
      </c>
      <c r="Y2002">
        <v>0</v>
      </c>
      <c r="Z2002" t="str" cm="1">
        <f t="array" ref="Z2002">IFERROR(_xlfn.UNIQUE(_xlfn.TEXTSPLIT(SUBSTITUTE(SUBSTITUTE(SUBSTITUTE(SUBSTITUTE(P2002," or "," ")," and "," "),"(",""),")","")," "),TRUE),"")</f>
        <v>rt4719</v>
      </c>
    </row>
    <row r="2003" spans="12:28" x14ac:dyDescent="0.2">
      <c r="L2003" t="str">
        <v>PDAGATpe_rm</v>
      </c>
      <c r="M2003" t="str">
        <v>Phospholipid:diacylglycerol acyltransferase (PE)</v>
      </c>
      <c r="N2003" t="str">
        <v>dag_rm + pe_rm &lt;=&gt; 1agpe_rm + tag_rm</v>
      </c>
      <c r="O2003" t="str">
        <v>Glycerophospholipid metabolism</v>
      </c>
      <c r="P2003" t="str">
        <v>rt8109</v>
      </c>
      <c r="Q2003">
        <v>-1000</v>
      </c>
      <c r="R2003">
        <v>1000</v>
      </c>
      <c r="S2003">
        <v>0</v>
      </c>
      <c r="T2003" t="str">
        <v>2.3.1.158</v>
      </c>
      <c r="U2003">
        <v>0</v>
      </c>
      <c r="V2003">
        <v>0</v>
      </c>
      <c r="W2003">
        <v>0</v>
      </c>
      <c r="X2003" t="str">
        <v>SBO:0000176</v>
      </c>
      <c r="Y2003">
        <v>0</v>
      </c>
      <c r="Z2003" t="str" cm="1">
        <f t="array" ref="Z2003">IFERROR(_xlfn.UNIQUE(_xlfn.TEXTSPLIT(SUBSTITUTE(SUBSTITUTE(SUBSTITUTE(SUBSTITUTE(P2003," or "," ")," and "," "),"(",""),")","")," "),TRUE),"")</f>
        <v>rt8109</v>
      </c>
    </row>
    <row r="2004" spans="12:28" x14ac:dyDescent="0.2">
      <c r="L2004" t="str">
        <v>PDAGATpc_rm</v>
      </c>
      <c r="M2004" t="str">
        <v>Phospholipid:diacylglycerol acyltransferase (PC)</v>
      </c>
      <c r="N2004" t="str">
        <v>dag_rm + pc_rm &lt;=&gt; 1agpc_rm + tag_rm</v>
      </c>
      <c r="O2004" t="str">
        <v>Glycerophospholipid metabolism</v>
      </c>
      <c r="P2004" t="str">
        <v>rt8109</v>
      </c>
      <c r="Q2004">
        <v>-1000</v>
      </c>
      <c r="R2004">
        <v>1000</v>
      </c>
      <c r="S2004">
        <v>0</v>
      </c>
      <c r="T2004" t="str">
        <v>2.3.1.158</v>
      </c>
      <c r="U2004">
        <v>0</v>
      </c>
      <c r="V2004">
        <v>0</v>
      </c>
      <c r="W2004">
        <v>0</v>
      </c>
      <c r="X2004" t="str">
        <v>SBO:0000176</v>
      </c>
      <c r="Y2004">
        <v>0</v>
      </c>
      <c r="Z2004" t="str" cm="1">
        <f t="array" ref="Z2004">IFERROR(_xlfn.UNIQUE(_xlfn.TEXTSPLIT(SUBSTITUTE(SUBSTITUTE(SUBSTITUTE(SUBSTITUTE(P2004," or "," ")," and "," "),"(",""),")","")," "),TRUE),"")</f>
        <v>rt8109</v>
      </c>
    </row>
    <row r="2005" spans="12:28" x14ac:dyDescent="0.2">
      <c r="L2005" t="str">
        <v>PSD_mm</v>
      </c>
      <c r="M2005" t="str">
        <v>PS decarboxylate</v>
      </c>
      <c r="N2005" t="str">
        <v>2.0 h_mm + ps_mm --&gt; co2_mm + pe_mm</v>
      </c>
      <c r="O2005" t="str">
        <v>Glycerophospholipid metabolism</v>
      </c>
      <c r="P2005" t="str">
        <v>rt6186 or rt2136 or rt2529</v>
      </c>
      <c r="Q2005">
        <v>0</v>
      </c>
      <c r="R2005">
        <v>1000</v>
      </c>
      <c r="S2005">
        <v>0</v>
      </c>
      <c r="T2005" t="str">
        <v>4.1.1.65</v>
      </c>
      <c r="U2005" t="str">
        <v>R02055</v>
      </c>
      <c r="V2005">
        <v>0</v>
      </c>
      <c r="W2005">
        <v>0</v>
      </c>
      <c r="X2005" t="str">
        <v>SBO:0000176</v>
      </c>
      <c r="Y2005">
        <v>0</v>
      </c>
      <c r="Z2005" t="str" cm="1">
        <f t="array" ref="Z2005:AB2005">IFERROR(_xlfn.UNIQUE(_xlfn.TEXTSPLIT(SUBSTITUTE(SUBSTITUTE(SUBSTITUTE(SUBSTITUTE(P2005," or "," ")," and "," "),"(",""),")","")," "),TRUE),"")</f>
        <v>rt6186</v>
      </c>
      <c r="AA2005" t="str">
        <v>rt2136</v>
      </c>
      <c r="AB2005" t="str">
        <v>rt2529</v>
      </c>
    </row>
    <row r="2006" spans="12:28" x14ac:dyDescent="0.2">
      <c r="L2006" t="str">
        <v>PSD_gm</v>
      </c>
      <c r="M2006" t="str">
        <v>PS decarboxylate</v>
      </c>
      <c r="N2006" t="str">
        <v>2.0 h_gm + ps_gm --&gt; co2_gm + pe_gm</v>
      </c>
      <c r="O2006" t="str">
        <v>Glycerophospholipid metabolism</v>
      </c>
      <c r="P2006" t="str">
        <v>rt3078 or rt0683 or rt2529</v>
      </c>
      <c r="Q2006">
        <v>0</v>
      </c>
      <c r="R2006">
        <v>1000</v>
      </c>
      <c r="S2006">
        <v>0</v>
      </c>
      <c r="T2006" t="str">
        <v>4.1.1.65</v>
      </c>
      <c r="U2006" t="str">
        <v>R02055</v>
      </c>
      <c r="V2006">
        <v>0</v>
      </c>
      <c r="W2006">
        <v>0</v>
      </c>
      <c r="X2006" t="str">
        <v>SBO:0000176</v>
      </c>
      <c r="Y2006">
        <v>0</v>
      </c>
      <c r="Z2006" t="str" cm="1">
        <f t="array" ref="Z2006:AB2006">IFERROR(_xlfn.UNIQUE(_xlfn.TEXTSPLIT(SUBSTITUTE(SUBSTITUTE(SUBSTITUTE(SUBSTITUTE(P2006," or "," ")," and "," "),"(",""),")","")," "),TRUE),"")</f>
        <v>rt3078</v>
      </c>
      <c r="AA2006" t="str">
        <v>rt0683</v>
      </c>
      <c r="AB2006" t="str">
        <v>rt2529</v>
      </c>
    </row>
    <row r="2007" spans="12:28" x14ac:dyDescent="0.2">
      <c r="L2007" t="str">
        <v>PSD_vm</v>
      </c>
      <c r="M2007" t="str">
        <v>PS decarboxylate</v>
      </c>
      <c r="N2007" t="str">
        <v>2.0 h_vm + ps_vm --&gt; co2_vm + pe_vm</v>
      </c>
      <c r="O2007" t="str">
        <v>Glycerophospholipid metabolism</v>
      </c>
      <c r="P2007" t="str">
        <v>rt3078 or rt0683 or rt2529</v>
      </c>
      <c r="Q2007">
        <v>0</v>
      </c>
      <c r="R2007">
        <v>1000</v>
      </c>
      <c r="S2007">
        <v>0</v>
      </c>
      <c r="T2007" t="str">
        <v>4.1.1.65</v>
      </c>
      <c r="U2007" t="str">
        <v>R02055</v>
      </c>
      <c r="V2007">
        <v>0</v>
      </c>
      <c r="W2007">
        <v>0</v>
      </c>
      <c r="X2007" t="str">
        <v>SBO:0000176</v>
      </c>
      <c r="Y2007">
        <v>0</v>
      </c>
      <c r="Z2007" t="str" cm="1">
        <f t="array" ref="Z2007:AB2007">IFERROR(_xlfn.UNIQUE(_xlfn.TEXTSPLIT(SUBSTITUTE(SUBSTITUTE(SUBSTITUTE(SUBSTITUTE(P2007," or "," ")," and "," "),"(",""),")","")," "),TRUE),"")</f>
        <v>rt3078</v>
      </c>
      <c r="AA2007" t="str">
        <v>rt0683</v>
      </c>
      <c r="AB2007" t="str">
        <v>rt2529</v>
      </c>
    </row>
    <row r="2008" spans="12:28" x14ac:dyDescent="0.2">
      <c r="L2008" t="str">
        <v>PEMT_rm</v>
      </c>
      <c r="M2008" t="str">
        <v>PE methyltransferase</v>
      </c>
      <c r="N2008" t="str">
        <v>amet_rm + pe_rm --&gt; ahcys_rm + h_rm + pme_rm</v>
      </c>
      <c r="O2008" t="str">
        <v>Glycerophospholipid metabolism</v>
      </c>
      <c r="P2008" t="str">
        <v>rt2279 or rt4380</v>
      </c>
      <c r="Q2008">
        <v>0</v>
      </c>
      <c r="R2008">
        <v>1000</v>
      </c>
      <c r="S2008">
        <v>0</v>
      </c>
      <c r="T2008" t="str">
        <v>2.1.1.17</v>
      </c>
      <c r="U2008" t="str">
        <v>R02056</v>
      </c>
      <c r="V2008">
        <v>0</v>
      </c>
      <c r="W2008">
        <v>0</v>
      </c>
      <c r="X2008" t="str">
        <v>SBO:0000176</v>
      </c>
      <c r="Y2008">
        <v>0</v>
      </c>
      <c r="Z2008" t="str" cm="1">
        <f t="array" ref="Z2008:AA2008">IFERROR(_xlfn.UNIQUE(_xlfn.TEXTSPLIT(SUBSTITUTE(SUBSTITUTE(SUBSTITUTE(SUBSTITUTE(P2008," or "," ")," and "," "),"(",""),")","")," "),TRUE),"")</f>
        <v>rt2279</v>
      </c>
      <c r="AA2008" t="str">
        <v>rt4380</v>
      </c>
    </row>
    <row r="2009" spans="12:28" x14ac:dyDescent="0.2">
      <c r="L2009" t="str">
        <v>PMEMT_rm</v>
      </c>
      <c r="M2009" t="str">
        <v>Phosphatidyl-N-methylethanolamine methyltransferase</v>
      </c>
      <c r="N2009" t="str">
        <v>amet_rm + pme_rm --&gt; ahcys_rm + h_rm + pdme_rm</v>
      </c>
      <c r="O2009" t="str">
        <v>Glycerophospholipid metabolism</v>
      </c>
      <c r="P2009" t="str">
        <v>rt4380</v>
      </c>
      <c r="Q2009">
        <v>0</v>
      </c>
      <c r="R2009">
        <v>1000</v>
      </c>
      <c r="S2009">
        <v>0</v>
      </c>
      <c r="T2009" t="str">
        <v>2.1.1.71</v>
      </c>
      <c r="U2009" t="str">
        <v>R03424</v>
      </c>
      <c r="V2009">
        <v>0</v>
      </c>
      <c r="W2009">
        <v>0</v>
      </c>
      <c r="X2009" t="str">
        <v>SBO:0000176</v>
      </c>
      <c r="Y2009">
        <v>0</v>
      </c>
      <c r="Z2009" t="str" cm="1">
        <f t="array" ref="Z2009">IFERROR(_xlfn.UNIQUE(_xlfn.TEXTSPLIT(SUBSTITUTE(SUBSTITUTE(SUBSTITUTE(SUBSTITUTE(P2009," or "," ")," and "," "),"(",""),")","")," "),TRUE),"")</f>
        <v>rt4380</v>
      </c>
    </row>
    <row r="2010" spans="12:28" x14ac:dyDescent="0.2">
      <c r="L2010" t="str">
        <v>PDMEMT_rm</v>
      </c>
      <c r="M2010" t="str">
        <v>Phosphatidyl-N,N-dimethylethanolamine methyltransferase</v>
      </c>
      <c r="N2010" t="str">
        <v>amet_rm + pdme_rm --&gt; ahcys_rm + h_rm + pc_rm</v>
      </c>
      <c r="O2010" t="str">
        <v>Glycerophospholipid metabolism</v>
      </c>
      <c r="P2010" t="str">
        <v>rt4380</v>
      </c>
      <c r="Q2010">
        <v>0</v>
      </c>
      <c r="R2010">
        <v>1000</v>
      </c>
      <c r="S2010">
        <v>0</v>
      </c>
      <c r="T2010" t="str">
        <v>2.1.1.71</v>
      </c>
      <c r="U2010" t="str">
        <v>R01320</v>
      </c>
      <c r="V2010">
        <v>0</v>
      </c>
      <c r="W2010">
        <v>0</v>
      </c>
      <c r="X2010" t="str">
        <v>SBO:0000176</v>
      </c>
      <c r="Y2010">
        <v>0</v>
      </c>
      <c r="Z2010" t="str" cm="1">
        <f t="array" ref="Z2010">IFERROR(_xlfn.UNIQUE(_xlfn.TEXTSPLIT(SUBSTITUTE(SUBSTITUTE(SUBSTITUTE(SUBSTITUTE(P2010," or "," ")," and "," "),"(",""),")","")," "),TRUE),"")</f>
        <v>rt4380</v>
      </c>
    </row>
    <row r="2011" spans="12:28" x14ac:dyDescent="0.2">
      <c r="L2011" t="str">
        <v>LPCAT_mm</v>
      </c>
      <c r="M2011" t="str">
        <v>LysoPC acyltransferase</v>
      </c>
      <c r="N2011" t="str">
        <v>1agpc_mm + acylcoa_mm --&gt; coa_mm + pc_mm</v>
      </c>
      <c r="O2011" t="str">
        <v>Glycerophospholipid metabolism</v>
      </c>
      <c r="P2011" t="str">
        <v>rt8106</v>
      </c>
      <c r="Q2011">
        <v>0</v>
      </c>
      <c r="R2011">
        <v>1000</v>
      </c>
      <c r="S2011">
        <v>0</v>
      </c>
      <c r="T2011" t="str">
        <v>2.3.1.23</v>
      </c>
      <c r="U2011" t="str">
        <v>R01318</v>
      </c>
      <c r="V2011">
        <v>0</v>
      </c>
      <c r="W2011">
        <v>0</v>
      </c>
      <c r="X2011" t="str">
        <v>SBO:0000176</v>
      </c>
      <c r="Y2011">
        <v>0</v>
      </c>
      <c r="Z2011" t="str" cm="1">
        <f t="array" ref="Z2011">IFERROR(_xlfn.UNIQUE(_xlfn.TEXTSPLIT(SUBSTITUTE(SUBSTITUTE(SUBSTITUTE(SUBSTITUTE(P2011," or "," ")," and "," "),"(",""),")","")," "),TRUE),"")</f>
        <v>rt8106</v>
      </c>
    </row>
    <row r="2012" spans="12:28" x14ac:dyDescent="0.2">
      <c r="L2012" t="str">
        <v>PLAA2pc_rm</v>
      </c>
      <c r="M2012" t="str">
        <v>Phospholipase A2 or B (PC)</v>
      </c>
      <c r="N2012" t="str">
        <v>h2o_rm + pc_rm --&gt; 1agpc_rm + falpd_rm + h_rm</v>
      </c>
      <c r="O2012" t="str">
        <v>Glycerophospholipid metabolism</v>
      </c>
      <c r="P2012" t="str">
        <v>rt5941</v>
      </c>
      <c r="Q2012">
        <v>0</v>
      </c>
      <c r="R2012">
        <v>1000</v>
      </c>
      <c r="S2012">
        <v>0</v>
      </c>
      <c r="T2012" t="str">
        <v>3.1.1.4</v>
      </c>
      <c r="U2012" t="str">
        <v>R01315</v>
      </c>
      <c r="V2012">
        <v>0</v>
      </c>
      <c r="W2012">
        <v>0</v>
      </c>
      <c r="X2012" t="str">
        <v>SBO:0000176</v>
      </c>
      <c r="Y2012">
        <v>0</v>
      </c>
      <c r="Z2012" t="str" cm="1">
        <f t="array" ref="Z2012">IFERROR(_xlfn.UNIQUE(_xlfn.TEXTSPLIT(SUBSTITUTE(SUBSTITUTE(SUBSTITUTE(SUBSTITUTE(P2012," or "," ")," and "," "),"(",""),")","")," "),TRUE),"")</f>
        <v>rt5941</v>
      </c>
    </row>
    <row r="2013" spans="12:28" x14ac:dyDescent="0.2">
      <c r="L2013" t="str">
        <v>PLAA2pc_en</v>
      </c>
      <c r="M2013" t="str">
        <v>Phospholipase A2 or B (PC)</v>
      </c>
      <c r="N2013" t="str">
        <v>h2o_en + pc_en --&gt; 1agpc_en + falpd_en + h_en</v>
      </c>
      <c r="O2013" t="str">
        <v>Glycerophospholipid metabolism</v>
      </c>
      <c r="P2013" t="str">
        <v>rt4017</v>
      </c>
      <c r="Q2013">
        <v>0</v>
      </c>
      <c r="R2013">
        <v>1000</v>
      </c>
      <c r="S2013">
        <v>0</v>
      </c>
      <c r="T2013" t="str">
        <v>3.1.1.4</v>
      </c>
      <c r="U2013" t="str">
        <v>R01315</v>
      </c>
      <c r="V2013">
        <v>0</v>
      </c>
      <c r="W2013">
        <v>0</v>
      </c>
      <c r="X2013" t="str">
        <v>SBO:0000176</v>
      </c>
      <c r="Y2013">
        <v>0</v>
      </c>
      <c r="Z2013" t="str" cm="1">
        <f t="array" ref="Z2013">IFERROR(_xlfn.UNIQUE(_xlfn.TEXTSPLIT(SUBSTITUTE(SUBSTITUTE(SUBSTITUTE(SUBSTITUTE(P2013," or "," ")," and "," "),"(",""),")","")," "),TRUE),"")</f>
        <v>rt4017</v>
      </c>
    </row>
    <row r="2014" spans="12:28" x14ac:dyDescent="0.2">
      <c r="L2014" t="str">
        <v>PLAA2pe_en</v>
      </c>
      <c r="M2014" t="str">
        <v>Phospholipase A2 or B (PE)</v>
      </c>
      <c r="N2014" t="str">
        <v>h2o_en + pe_en --&gt; 1agpe_en + falpd_en + h_en</v>
      </c>
      <c r="O2014" t="str">
        <v>Glycerophospholipid metabolism</v>
      </c>
      <c r="P2014" t="str">
        <v>rt4017</v>
      </c>
      <c r="Q2014">
        <v>0</v>
      </c>
      <c r="R2014">
        <v>1000</v>
      </c>
      <c r="S2014">
        <v>0</v>
      </c>
      <c r="T2014" t="str">
        <v>3.1.1.4</v>
      </c>
      <c r="U2014" t="str">
        <v>R02053</v>
      </c>
      <c r="V2014">
        <v>0</v>
      </c>
      <c r="W2014">
        <v>0</v>
      </c>
      <c r="X2014" t="str">
        <v>SBO:0000176</v>
      </c>
      <c r="Y2014">
        <v>0</v>
      </c>
      <c r="Z2014" t="str" cm="1">
        <f t="array" ref="Z2014">IFERROR(_xlfn.UNIQUE(_xlfn.TEXTSPLIT(SUBSTITUTE(SUBSTITUTE(SUBSTITUTE(SUBSTITUTE(P2014," or "," ")," and "," "),"(",""),")","")," "),TRUE),"")</f>
        <v>rt4017</v>
      </c>
    </row>
    <row r="2015" spans="12:28" x14ac:dyDescent="0.2">
      <c r="L2015" t="str">
        <v>PLAA2pc_mm</v>
      </c>
      <c r="M2015" t="str">
        <v>Phospholipase A2 or B (PC)</v>
      </c>
      <c r="N2015" t="str">
        <v>h2o_mm + pc_mm --&gt; 1agpc_mm + falpd_mm + h_mm</v>
      </c>
      <c r="O2015" t="str">
        <v>Glycerophospholipid metabolism</v>
      </c>
      <c r="P2015" t="str">
        <v>rt4445</v>
      </c>
      <c r="Q2015">
        <v>0</v>
      </c>
      <c r="R2015">
        <v>1000</v>
      </c>
      <c r="S2015">
        <v>0</v>
      </c>
      <c r="T2015" t="str">
        <v>3.1.1.4</v>
      </c>
      <c r="U2015" t="str">
        <v>R01315</v>
      </c>
      <c r="V2015">
        <v>0</v>
      </c>
      <c r="W2015">
        <v>0</v>
      </c>
      <c r="X2015" t="str">
        <v>SBO:0000176</v>
      </c>
      <c r="Y2015">
        <v>0</v>
      </c>
      <c r="Z2015" t="str" cm="1">
        <f t="array" ref="Z2015">IFERROR(_xlfn.UNIQUE(_xlfn.TEXTSPLIT(SUBSTITUTE(SUBSTITUTE(SUBSTITUTE(SUBSTITUTE(P2015," or "," ")," and "," "),"(",""),")","")," "),TRUE),"")</f>
        <v>rt4445</v>
      </c>
    </row>
    <row r="2016" spans="12:28" x14ac:dyDescent="0.2">
      <c r="L2016" t="str">
        <v>PLAA2pe_mm</v>
      </c>
      <c r="M2016" t="str">
        <v>Phospholipase A2 or B (PE)</v>
      </c>
      <c r="N2016" t="str">
        <v>h2o_mm + pe_mm --&gt; 1agpe_mm + falpd_mm + h_mm</v>
      </c>
      <c r="O2016" t="str">
        <v>Glycerophospholipid metabolism</v>
      </c>
      <c r="P2016" t="str">
        <v>rt4445</v>
      </c>
      <c r="Q2016">
        <v>0</v>
      </c>
      <c r="R2016">
        <v>1000</v>
      </c>
      <c r="S2016">
        <v>0</v>
      </c>
      <c r="T2016" t="str">
        <v>3.1.1.4</v>
      </c>
      <c r="U2016" t="str">
        <v>R02053</v>
      </c>
      <c r="V2016">
        <v>0</v>
      </c>
      <c r="W2016">
        <v>0</v>
      </c>
      <c r="X2016" t="str">
        <v>SBO:0000176</v>
      </c>
      <c r="Y2016">
        <v>0</v>
      </c>
      <c r="Z2016" t="str" cm="1">
        <f t="array" ref="Z2016">IFERROR(_xlfn.UNIQUE(_xlfn.TEXTSPLIT(SUBSTITUTE(SUBSTITUTE(SUBSTITUTE(SUBSTITUTE(P2016," or "," ")," and "," "),"(",""),")","")," "),TRUE),"")</f>
        <v>rt4445</v>
      </c>
    </row>
    <row r="2017" spans="12:27" x14ac:dyDescent="0.2">
      <c r="L2017" t="str">
        <v>PLAA1lpc_rm</v>
      </c>
      <c r="M2017" t="str">
        <v>Phospholipase A1 or B (PC)</v>
      </c>
      <c r="N2017" t="str">
        <v>1agpc_rm + h2o_rm --&gt; falpd_rm + g3pc_rm + h_rm</v>
      </c>
      <c r="O2017" t="str">
        <v>Glycerophospholipid metabolism</v>
      </c>
      <c r="P2017" t="str">
        <v>rt5941</v>
      </c>
      <c r="Q2017">
        <v>0</v>
      </c>
      <c r="R2017">
        <v>1000</v>
      </c>
      <c r="S2017">
        <v>0</v>
      </c>
      <c r="T2017" t="str">
        <v>3.1.1.5</v>
      </c>
      <c r="U2017" t="str">
        <v>R02746</v>
      </c>
      <c r="V2017">
        <v>0</v>
      </c>
      <c r="W2017">
        <v>0</v>
      </c>
      <c r="X2017" t="str">
        <v>SBO:0000176</v>
      </c>
      <c r="Y2017">
        <v>0</v>
      </c>
      <c r="Z2017" t="str" cm="1">
        <f t="array" ref="Z2017">IFERROR(_xlfn.UNIQUE(_xlfn.TEXTSPLIT(SUBSTITUTE(SUBSTITUTE(SUBSTITUTE(SUBSTITUTE(P2017," or "," ")," and "," "),"(",""),")","")," "),TRUE),"")</f>
        <v>rt5941</v>
      </c>
    </row>
    <row r="2018" spans="12:27" x14ac:dyDescent="0.2">
      <c r="L2018" t="str">
        <v>PLAA1lpc_en</v>
      </c>
      <c r="M2018" t="str">
        <v>Phospholipase A1 or B (PC)</v>
      </c>
      <c r="N2018" t="str">
        <v>1agpc_en + h2o_en --&gt; falpd_en + g3pc_en + h_en</v>
      </c>
      <c r="O2018" t="str">
        <v>Glycerophospholipid metabolism</v>
      </c>
      <c r="P2018" t="str">
        <v>rt4017</v>
      </c>
      <c r="Q2018">
        <v>0</v>
      </c>
      <c r="R2018">
        <v>1000</v>
      </c>
      <c r="S2018">
        <v>0</v>
      </c>
      <c r="T2018" t="str">
        <v>3.1.1.5</v>
      </c>
      <c r="U2018" t="str">
        <v>R02746</v>
      </c>
      <c r="V2018">
        <v>0</v>
      </c>
      <c r="W2018">
        <v>0</v>
      </c>
      <c r="X2018" t="str">
        <v>SBO:0000176</v>
      </c>
      <c r="Y2018">
        <v>0</v>
      </c>
      <c r="Z2018" t="str" cm="1">
        <f t="array" ref="Z2018">IFERROR(_xlfn.UNIQUE(_xlfn.TEXTSPLIT(SUBSTITUTE(SUBSTITUTE(SUBSTITUTE(SUBSTITUTE(P2018," or "," ")," and "," "),"(",""),")","")," "),TRUE),"")</f>
        <v>rt4017</v>
      </c>
    </row>
    <row r="2019" spans="12:27" x14ac:dyDescent="0.2">
      <c r="L2019" t="str">
        <v>PLAA1lpe_en</v>
      </c>
      <c r="M2019" t="str">
        <v>Phospholipase A1 or B (PE)</v>
      </c>
      <c r="N2019" t="str">
        <v>1agpe_en + h2o_en --&gt; falpd_en + g3pe_en + h_en</v>
      </c>
      <c r="O2019" t="str">
        <v>Glycerophospholipid metabolism</v>
      </c>
      <c r="P2019" t="str">
        <v>rt4017</v>
      </c>
      <c r="Q2019">
        <v>0</v>
      </c>
      <c r="R2019">
        <v>1000</v>
      </c>
      <c r="S2019">
        <v>0</v>
      </c>
      <c r="T2019" t="str">
        <v>3.1.1.5</v>
      </c>
      <c r="U2019" t="str">
        <v>R03416</v>
      </c>
      <c r="V2019">
        <v>0</v>
      </c>
      <c r="W2019">
        <v>0</v>
      </c>
      <c r="X2019" t="str">
        <v>SBO:0000176</v>
      </c>
      <c r="Y2019">
        <v>0</v>
      </c>
      <c r="Z2019" t="str" cm="1">
        <f t="array" ref="Z2019">IFERROR(_xlfn.UNIQUE(_xlfn.TEXTSPLIT(SUBSTITUTE(SUBSTITUTE(SUBSTITUTE(SUBSTITUTE(P2019," or "," ")," and "," "),"(",""),")","")," "),TRUE),"")</f>
        <v>rt4017</v>
      </c>
    </row>
    <row r="2020" spans="12:27" x14ac:dyDescent="0.2">
      <c r="L2020" t="str">
        <v>PLAA1lpc_mm</v>
      </c>
      <c r="M2020" t="str">
        <v>Phospholipase A1 or B (PC)</v>
      </c>
      <c r="N2020" t="str">
        <v>1agpc_mm + h2o_mm --&gt; falpd_mm + g3pc_mm + h_mm</v>
      </c>
      <c r="O2020" t="str">
        <v>Glycerophospholipid metabolism</v>
      </c>
      <c r="P2020" t="str">
        <v>rt5790</v>
      </c>
      <c r="Q2020">
        <v>0</v>
      </c>
      <c r="R2020">
        <v>1000</v>
      </c>
      <c r="S2020">
        <v>0</v>
      </c>
      <c r="T2020" t="str">
        <v>3.1.1.5</v>
      </c>
      <c r="U2020" t="str">
        <v>R02746</v>
      </c>
      <c r="V2020">
        <v>0</v>
      </c>
      <c r="W2020">
        <v>0</v>
      </c>
      <c r="X2020" t="str">
        <v>SBO:0000176</v>
      </c>
      <c r="Y2020">
        <v>0</v>
      </c>
      <c r="Z2020" t="str" cm="1">
        <f t="array" ref="Z2020">IFERROR(_xlfn.UNIQUE(_xlfn.TEXTSPLIT(SUBSTITUTE(SUBSTITUTE(SUBSTITUTE(SUBSTITUTE(P2020," or "," ")," and "," "),"(",""),")","")," "),TRUE),"")</f>
        <v>rt5790</v>
      </c>
    </row>
    <row r="2021" spans="12:27" x14ac:dyDescent="0.2">
      <c r="L2021" t="str">
        <v>PLAA1lpe_mm</v>
      </c>
      <c r="M2021" t="str">
        <v>Phospholipase A1 or B (PE)</v>
      </c>
      <c r="N2021" t="str">
        <v>1agpe_mm + h2o_mm --&gt; falpd_mm + g3pe_mm + h_mm</v>
      </c>
      <c r="O2021" t="str">
        <v>Glycerophospholipid metabolism</v>
      </c>
      <c r="P2021" t="str">
        <v>rt5790</v>
      </c>
      <c r="Q2021">
        <v>0</v>
      </c>
      <c r="R2021">
        <v>1000</v>
      </c>
      <c r="S2021">
        <v>0</v>
      </c>
      <c r="T2021" t="str">
        <v>3.1.1.5</v>
      </c>
      <c r="U2021" t="str">
        <v>R03416</v>
      </c>
      <c r="V2021">
        <v>0</v>
      </c>
      <c r="W2021">
        <v>0</v>
      </c>
      <c r="X2021" t="str">
        <v>SBO:0000176</v>
      </c>
      <c r="Y2021">
        <v>0</v>
      </c>
      <c r="Z2021" t="str" cm="1">
        <f t="array" ref="Z2021">IFERROR(_xlfn.UNIQUE(_xlfn.TEXTSPLIT(SUBSTITUTE(SUBSTITUTE(SUBSTITUTE(SUBSTITUTE(P2021," or "," ")," and "," "),"(",""),")","")," "),TRUE),"")</f>
        <v>rt5790</v>
      </c>
    </row>
    <row r="2022" spans="12:27" x14ac:dyDescent="0.2">
      <c r="L2022" t="str">
        <v>PLACipc_r</v>
      </c>
      <c r="M2022" t="str">
        <v>Phospholipase C (IPC)</v>
      </c>
      <c r="N2022" t="str">
        <v>h2o_r + ipc_r --&gt; cer_r + h_r + mi3p__D_r</v>
      </c>
      <c r="O2022" t="str">
        <v>Sphingolipid metabolism</v>
      </c>
      <c r="P2022" t="str">
        <v>rt7489</v>
      </c>
      <c r="Q2022">
        <v>0</v>
      </c>
      <c r="R2022">
        <v>1000</v>
      </c>
      <c r="S2022">
        <v>0</v>
      </c>
      <c r="T2022" t="str">
        <v>3.1.4.-</v>
      </c>
      <c r="U2022">
        <v>0</v>
      </c>
      <c r="V2022">
        <v>0</v>
      </c>
      <c r="W2022">
        <v>0</v>
      </c>
      <c r="X2022" t="str">
        <v>SBO:0000176</v>
      </c>
      <c r="Y2022">
        <v>0</v>
      </c>
      <c r="Z2022" t="str" cm="1">
        <f t="array" ref="Z2022">IFERROR(_xlfn.UNIQUE(_xlfn.TEXTSPLIT(SUBSTITUTE(SUBSTITUTE(SUBSTITUTE(SUBSTITUTE(P2022," or "," ")," and "," "),"(",""),")","")," "),TRUE),"")</f>
        <v>rt7489</v>
      </c>
    </row>
    <row r="2023" spans="12:27" x14ac:dyDescent="0.2">
      <c r="L2023" t="str">
        <v>PLACmipc_r</v>
      </c>
      <c r="M2023" t="str">
        <v>Phospholipase C (MIPC)</v>
      </c>
      <c r="N2023" t="str">
        <v>h2o_r + mipc_r --&gt; cer_r + h_r + manmi1p_r</v>
      </c>
      <c r="O2023" t="str">
        <v>Sphingolipid metabolism</v>
      </c>
      <c r="P2023" t="str">
        <v>rt7489</v>
      </c>
      <c r="Q2023">
        <v>0</v>
      </c>
      <c r="R2023">
        <v>1000</v>
      </c>
      <c r="S2023">
        <v>0</v>
      </c>
      <c r="T2023" t="str">
        <v>3.1.4.-</v>
      </c>
      <c r="U2023">
        <v>0</v>
      </c>
      <c r="V2023">
        <v>0</v>
      </c>
      <c r="W2023">
        <v>0</v>
      </c>
      <c r="X2023" t="str">
        <v>SBO:0000176</v>
      </c>
      <c r="Y2023">
        <v>0</v>
      </c>
      <c r="Z2023" t="str" cm="1">
        <f t="array" ref="Z2023">IFERROR(_xlfn.UNIQUE(_xlfn.TEXTSPLIT(SUBSTITUTE(SUBSTITUTE(SUBSTITUTE(SUBSTITUTE(P2023," or "," ")," and "," "),"(",""),")","")," "),TRUE),"")</f>
        <v>rt7489</v>
      </c>
    </row>
    <row r="2024" spans="12:27" x14ac:dyDescent="0.2">
      <c r="L2024" t="str">
        <v>PLACmip2c_m</v>
      </c>
      <c r="M2024" t="str">
        <v>Phospholipase C (MIP2C)</v>
      </c>
      <c r="N2024" t="str">
        <v>h2o_m + mip2c_m --&gt; cer_m + h_m + mip2_m</v>
      </c>
      <c r="O2024" t="str">
        <v>Sphingolipid metabolism</v>
      </c>
      <c r="P2024" t="str">
        <v>rt7489</v>
      </c>
      <c r="Q2024">
        <v>0</v>
      </c>
      <c r="R2024">
        <v>1000</v>
      </c>
      <c r="S2024">
        <v>0</v>
      </c>
      <c r="T2024" t="str">
        <v>3.1.4.-</v>
      </c>
      <c r="U2024">
        <v>0</v>
      </c>
      <c r="V2024">
        <v>0</v>
      </c>
      <c r="W2024">
        <v>0</v>
      </c>
      <c r="X2024" t="str">
        <v>SBO:0000176</v>
      </c>
      <c r="Y2024">
        <v>0</v>
      </c>
      <c r="Z2024" t="str" cm="1">
        <f t="array" ref="Z2024">IFERROR(_xlfn.UNIQUE(_xlfn.TEXTSPLIT(SUBSTITUTE(SUBSTITUTE(SUBSTITUTE(SUBSTITUTE(P2024," or "," ")," and "," "),"(",""),")","")," "),TRUE),"")</f>
        <v>rt7489</v>
      </c>
    </row>
    <row r="2025" spans="12:27" x14ac:dyDescent="0.2">
      <c r="L2025" t="str">
        <v>PLACipc_m</v>
      </c>
      <c r="M2025" t="str">
        <v>Phospholipase C (IPC)</v>
      </c>
      <c r="N2025" t="str">
        <v>h2o_m + ipc_m --&gt; cer_m + h_m + mi3p__D_m</v>
      </c>
      <c r="O2025" t="str">
        <v>Sphingolipid metabolism</v>
      </c>
      <c r="P2025" t="str">
        <v>rt7489</v>
      </c>
      <c r="Q2025">
        <v>0</v>
      </c>
      <c r="R2025">
        <v>1000</v>
      </c>
      <c r="S2025">
        <v>0</v>
      </c>
      <c r="T2025" t="str">
        <v>3.1.4.-</v>
      </c>
      <c r="U2025">
        <v>0</v>
      </c>
      <c r="V2025">
        <v>0</v>
      </c>
      <c r="W2025">
        <v>0</v>
      </c>
      <c r="X2025" t="str">
        <v>SBO:0000176</v>
      </c>
      <c r="Y2025">
        <v>0</v>
      </c>
      <c r="Z2025" t="str" cm="1">
        <f t="array" ref="Z2025">IFERROR(_xlfn.UNIQUE(_xlfn.TEXTSPLIT(SUBSTITUTE(SUBSTITUTE(SUBSTITUTE(SUBSTITUTE(P2025," or "," ")," and "," "),"(",""),")","")," "),TRUE),"")</f>
        <v>rt7489</v>
      </c>
    </row>
    <row r="2026" spans="12:27" x14ac:dyDescent="0.2">
      <c r="L2026" t="str">
        <v>PLACmipc_m</v>
      </c>
      <c r="M2026" t="str">
        <v>Phospholipase C (MIPC)</v>
      </c>
      <c r="N2026" t="str">
        <v>h2o_m + mipc_m --&gt; cer_m + h_m + manmi1p_m</v>
      </c>
      <c r="O2026" t="str">
        <v>Sphingolipid metabolism</v>
      </c>
      <c r="P2026" t="str">
        <v>rt7489</v>
      </c>
      <c r="Q2026">
        <v>0</v>
      </c>
      <c r="R2026">
        <v>1000</v>
      </c>
      <c r="S2026">
        <v>0</v>
      </c>
      <c r="T2026" t="str">
        <v>3.1.4.-</v>
      </c>
      <c r="U2026">
        <v>0</v>
      </c>
      <c r="V2026">
        <v>0</v>
      </c>
      <c r="W2026">
        <v>0</v>
      </c>
      <c r="X2026" t="str">
        <v>SBO:0000176</v>
      </c>
      <c r="Y2026">
        <v>0</v>
      </c>
      <c r="Z2026" t="str" cm="1">
        <f t="array" ref="Z2026">IFERROR(_xlfn.UNIQUE(_xlfn.TEXTSPLIT(SUBSTITUTE(SUBSTITUTE(SUBSTITUTE(SUBSTITUTE(P2026," or "," ")," and "," "),"(",""),")","")," "),TRUE),"")</f>
        <v>rt7489</v>
      </c>
    </row>
    <row r="2027" spans="12:27" x14ac:dyDescent="0.2">
      <c r="L2027" t="str">
        <v>PLACpail_c</v>
      </c>
      <c r="M2027" t="str">
        <v>Phospholipase C (PI)</v>
      </c>
      <c r="N2027" t="str">
        <v>h2o_c + pail_c --&gt; dag_c + h_c + mi1p__D_c</v>
      </c>
      <c r="O2027" t="str">
        <v>Glycerophospholipid metabolism</v>
      </c>
      <c r="P2027" t="str">
        <v>rt3387</v>
      </c>
      <c r="Q2027">
        <v>0</v>
      </c>
      <c r="R2027">
        <v>1000</v>
      </c>
      <c r="S2027">
        <v>0</v>
      </c>
      <c r="T2027" t="str">
        <v>3.1.4.3</v>
      </c>
      <c r="U2027" t="str">
        <v>R03332</v>
      </c>
      <c r="V2027">
        <v>0</v>
      </c>
      <c r="W2027">
        <v>0</v>
      </c>
      <c r="X2027" t="str">
        <v>SBO:0000176</v>
      </c>
      <c r="Y2027">
        <v>0</v>
      </c>
      <c r="Z2027" t="str" cm="1">
        <f t="array" ref="Z2027">IFERROR(_xlfn.UNIQUE(_xlfn.TEXTSPLIT(SUBSTITUTE(SUBSTITUTE(SUBSTITUTE(SUBSTITUTE(P2027," or "," ")," and "," "),"(",""),")","")," "),TRUE),"")</f>
        <v>rt3387</v>
      </c>
    </row>
    <row r="2028" spans="12:27" x14ac:dyDescent="0.2">
      <c r="L2028" t="str">
        <v>PLACpail45p_c</v>
      </c>
      <c r="M2028" t="str">
        <v>Phospholipase C (PI-4,5-P)</v>
      </c>
      <c r="N2028" t="str">
        <v>h2o_c + pail45p_c --&gt; dag_c + h_c + mi145p_c</v>
      </c>
      <c r="O2028" t="str">
        <v>Glycerophospholipid metabolism</v>
      </c>
      <c r="P2028" t="str">
        <v>rt4487</v>
      </c>
      <c r="Q2028">
        <v>0</v>
      </c>
      <c r="R2028">
        <v>1000</v>
      </c>
      <c r="S2028">
        <v>0</v>
      </c>
      <c r="T2028" t="str">
        <v>3.1.4.11</v>
      </c>
      <c r="U2028" t="str">
        <v>R03435</v>
      </c>
      <c r="V2028">
        <v>0</v>
      </c>
      <c r="W2028">
        <v>0</v>
      </c>
      <c r="X2028" t="str">
        <v>SBO:0000176</v>
      </c>
      <c r="Y2028">
        <v>0</v>
      </c>
      <c r="Z2028" t="str" cm="1">
        <f t="array" ref="Z2028">IFERROR(_xlfn.UNIQUE(_xlfn.TEXTSPLIT(SUBSTITUTE(SUBSTITUTE(SUBSTITUTE(SUBSTITUTE(P2028," or "," ")," and "," "),"(",""),")","")," "),TRUE),"")</f>
        <v>rt4487</v>
      </c>
    </row>
    <row r="2029" spans="12:27" x14ac:dyDescent="0.2">
      <c r="L2029" t="str">
        <v>PLACpail45p_n</v>
      </c>
      <c r="M2029" t="str">
        <v>Phospholipase C (PI-4,5-P)</v>
      </c>
      <c r="N2029" t="str">
        <v>h2o_n + pail45p_n --&gt; dag_n + h_n + mi145p_n</v>
      </c>
      <c r="O2029" t="str">
        <v>Glycerophospholipid metabolism</v>
      </c>
      <c r="P2029" t="str">
        <v>rt4487</v>
      </c>
      <c r="Q2029">
        <v>0</v>
      </c>
      <c r="R2029">
        <v>1000</v>
      </c>
      <c r="S2029">
        <v>0</v>
      </c>
      <c r="T2029" t="str">
        <v>3.1.4.11</v>
      </c>
      <c r="U2029" t="str">
        <v>R03435</v>
      </c>
      <c r="V2029">
        <v>0</v>
      </c>
      <c r="W2029">
        <v>0</v>
      </c>
      <c r="X2029" t="str">
        <v>SBO:0000176</v>
      </c>
      <c r="Y2029">
        <v>0</v>
      </c>
      <c r="Z2029" t="str" cm="1">
        <f t="array" ref="Z2029">IFERROR(_xlfn.UNIQUE(_xlfn.TEXTSPLIT(SUBSTITUTE(SUBSTITUTE(SUBSTITUTE(SUBSTITUTE(P2029," or "," ")," and "," "),"(",""),")","")," "),TRUE),"")</f>
        <v>rt4487</v>
      </c>
    </row>
    <row r="2030" spans="12:27" x14ac:dyDescent="0.2">
      <c r="L2030" t="str">
        <v>PLACpg_mm</v>
      </c>
      <c r="M2030" t="str">
        <v>Phospholipase C (PG)</v>
      </c>
      <c r="N2030" t="str">
        <v>h2o_mm + pg_mm --&gt; dag_mm + glyc3p_mm + h_mm</v>
      </c>
      <c r="O2030" t="str">
        <v>Glycerophospholipid metabolism</v>
      </c>
      <c r="P2030" t="str">
        <v>rt3355</v>
      </c>
      <c r="Q2030">
        <v>0</v>
      </c>
      <c r="R2030">
        <v>1000</v>
      </c>
      <c r="S2030">
        <v>0</v>
      </c>
      <c r="T2030" t="str">
        <v>3.1.4.-</v>
      </c>
      <c r="U2030" t="str">
        <v>R02027</v>
      </c>
      <c r="V2030">
        <v>0</v>
      </c>
      <c r="W2030">
        <v>0</v>
      </c>
      <c r="X2030" t="str">
        <v>SBO:0000176</v>
      </c>
      <c r="Y2030">
        <v>0</v>
      </c>
      <c r="Z2030" t="str" cm="1">
        <f t="array" ref="Z2030">IFERROR(_xlfn.UNIQUE(_xlfn.TEXTSPLIT(SUBSTITUTE(SUBSTITUTE(SUBSTITUTE(SUBSTITUTE(P2030," or "," ")," and "," "),"(",""),")","")," "),TRUE),"")</f>
        <v>rt3355</v>
      </c>
    </row>
    <row r="2031" spans="12:27" x14ac:dyDescent="0.2">
      <c r="L2031" t="str">
        <v>PLADpc_en</v>
      </c>
      <c r="M2031" t="str">
        <v>Phospholipase D (PC)</v>
      </c>
      <c r="N2031" t="str">
        <v>h2o_en + pc_en --&gt; chol_en + h_en + pa_en</v>
      </c>
      <c r="O2031" t="str">
        <v>Glycerophospholipid metabolism</v>
      </c>
      <c r="P2031" t="str">
        <v>rt5655 or rt8446</v>
      </c>
      <c r="Q2031">
        <v>0</v>
      </c>
      <c r="R2031">
        <v>1000</v>
      </c>
      <c r="S2031">
        <v>0</v>
      </c>
      <c r="T2031" t="str">
        <v>3.1.4.4</v>
      </c>
      <c r="U2031" t="str">
        <v>R01310</v>
      </c>
      <c r="V2031">
        <v>0</v>
      </c>
      <c r="W2031">
        <v>0</v>
      </c>
      <c r="X2031" t="str">
        <v>SBO:0000176</v>
      </c>
      <c r="Y2031">
        <v>0</v>
      </c>
      <c r="Z2031" t="str" cm="1">
        <f t="array" ref="Z2031:AA2031">IFERROR(_xlfn.UNIQUE(_xlfn.TEXTSPLIT(SUBSTITUTE(SUBSTITUTE(SUBSTITUTE(SUBSTITUTE(P2031," or "," ")," and "," "),"(",""),")","")," "),TRUE),"")</f>
        <v>rt5655</v>
      </c>
      <c r="AA2031" t="str">
        <v>rt8446</v>
      </c>
    </row>
    <row r="2032" spans="12:27" x14ac:dyDescent="0.2">
      <c r="L2032" t="str">
        <v>PI3PP_en</v>
      </c>
      <c r="M2032" t="str">
        <v>PI-3-P phosphatase</v>
      </c>
      <c r="N2032" t="str">
        <v>h2o_en + pail3p_en --&gt; pail_en + pi_en</v>
      </c>
      <c r="O2032" t="str">
        <v>Inositol phosphate metabolism</v>
      </c>
      <c r="P2032" t="str">
        <v>rt7049 or rt7001</v>
      </c>
      <c r="Q2032">
        <v>0</v>
      </c>
      <c r="R2032">
        <v>1000</v>
      </c>
      <c r="S2032">
        <v>0</v>
      </c>
      <c r="T2032" t="str">
        <v>3.1.3.64</v>
      </c>
      <c r="U2032" t="str">
        <v>R03363</v>
      </c>
      <c r="V2032">
        <v>0</v>
      </c>
      <c r="W2032">
        <v>0</v>
      </c>
      <c r="X2032" t="str">
        <v>SBO:0000176</v>
      </c>
      <c r="Y2032">
        <v>0</v>
      </c>
      <c r="Z2032" t="str" cm="1">
        <f t="array" ref="Z2032:AA2032">IFERROR(_xlfn.UNIQUE(_xlfn.TEXTSPLIT(SUBSTITUTE(SUBSTITUTE(SUBSTITUTE(SUBSTITUTE(P2032," or "," ")," and "," "),"(",""),")","")," "),TRUE),"")</f>
        <v>rt7049</v>
      </c>
      <c r="AA2032" t="str">
        <v>rt7001</v>
      </c>
    </row>
    <row r="2033" spans="12:29" x14ac:dyDescent="0.2">
      <c r="L2033" t="str">
        <v>PI3PP_c</v>
      </c>
      <c r="M2033" t="str">
        <v>PI-3-P phosphatase</v>
      </c>
      <c r="N2033" t="str">
        <v>h2o_c + pail3p_c --&gt; pail_c + pi_c</v>
      </c>
      <c r="O2033" t="str">
        <v>Inositol phosphate metabolism</v>
      </c>
      <c r="P2033" t="str">
        <v>rt6512 or rt7049 or rt7001</v>
      </c>
      <c r="Q2033">
        <v>0</v>
      </c>
      <c r="R2033">
        <v>1000</v>
      </c>
      <c r="S2033">
        <v>0</v>
      </c>
      <c r="T2033" t="str">
        <v>3.1.3.64</v>
      </c>
      <c r="U2033" t="str">
        <v>R03363</v>
      </c>
      <c r="V2033">
        <v>0</v>
      </c>
      <c r="W2033">
        <v>0</v>
      </c>
      <c r="X2033" t="str">
        <v>SBO:0000176</v>
      </c>
      <c r="Y2033">
        <v>0</v>
      </c>
      <c r="Z2033" t="str" cm="1">
        <f t="array" ref="Z2033:AB2033">IFERROR(_xlfn.UNIQUE(_xlfn.TEXTSPLIT(SUBSTITUTE(SUBSTITUTE(SUBSTITUTE(SUBSTITUTE(P2033," or "," ")," and "," "),"(",""),")","")," "),TRUE),"")</f>
        <v>rt6512</v>
      </c>
      <c r="AA2033" t="str">
        <v>rt7049</v>
      </c>
      <c r="AB2033" t="str">
        <v>rt7001</v>
      </c>
    </row>
    <row r="2034" spans="12:29" x14ac:dyDescent="0.2">
      <c r="L2034" t="str">
        <v>PI3PP_rm</v>
      </c>
      <c r="M2034" t="str">
        <v>PI-3-P phosphatase</v>
      </c>
      <c r="N2034" t="str">
        <v>h2o_rm + pail3p_rm --&gt; pail_rm + pi_rm</v>
      </c>
      <c r="O2034" t="str">
        <v>Inositol phosphate metabolism</v>
      </c>
      <c r="P2034" t="str">
        <v>rt3013</v>
      </c>
      <c r="Q2034">
        <v>0</v>
      </c>
      <c r="R2034">
        <v>1000</v>
      </c>
      <c r="S2034">
        <v>0</v>
      </c>
      <c r="T2034" t="str">
        <v>3.1.3.64</v>
      </c>
      <c r="U2034" t="str">
        <v>R03363</v>
      </c>
      <c r="V2034">
        <v>0</v>
      </c>
      <c r="W2034">
        <v>0</v>
      </c>
      <c r="X2034" t="str">
        <v>SBO:0000176</v>
      </c>
      <c r="Y2034">
        <v>0</v>
      </c>
      <c r="Z2034" t="str" cm="1">
        <f t="array" ref="Z2034">IFERROR(_xlfn.UNIQUE(_xlfn.TEXTSPLIT(SUBSTITUTE(SUBSTITUTE(SUBSTITUTE(SUBSTITUTE(P2034," or "," ")," and "," "),"(",""),")","")," "),TRUE),"")</f>
        <v>rt3013</v>
      </c>
    </row>
    <row r="2035" spans="12:29" x14ac:dyDescent="0.2">
      <c r="L2035" t="str">
        <v>PI3PP_gm</v>
      </c>
      <c r="M2035" t="str">
        <v>PI-3-P phosphatase</v>
      </c>
      <c r="N2035" t="str">
        <v>h2o_gm + pail3p_gm --&gt; pail_gm + pi_gm</v>
      </c>
      <c r="O2035" t="str">
        <v>Inositol phosphate metabolism</v>
      </c>
      <c r="P2035" t="str">
        <v>rt3013</v>
      </c>
      <c r="Q2035">
        <v>0</v>
      </c>
      <c r="R2035">
        <v>1000</v>
      </c>
      <c r="S2035">
        <v>0</v>
      </c>
      <c r="T2035" t="str">
        <v>3.1.3.64</v>
      </c>
      <c r="U2035" t="str">
        <v>R03363</v>
      </c>
      <c r="V2035">
        <v>0</v>
      </c>
      <c r="W2035">
        <v>0</v>
      </c>
      <c r="X2035" t="str">
        <v>SBO:0000176</v>
      </c>
      <c r="Y2035">
        <v>0</v>
      </c>
      <c r="Z2035" t="str" cm="1">
        <f t="array" ref="Z2035">IFERROR(_xlfn.UNIQUE(_xlfn.TEXTSPLIT(SUBSTITUTE(SUBSTITUTE(SUBSTITUTE(SUBSTITUTE(P2035," or "," ")," and "," "),"(",""),")","")," "),TRUE),"")</f>
        <v>rt3013</v>
      </c>
    </row>
    <row r="2036" spans="12:29" x14ac:dyDescent="0.2">
      <c r="L2036" t="str">
        <v>PI4PP_en</v>
      </c>
      <c r="M2036" t="str">
        <v>PI-4-P phosphatase</v>
      </c>
      <c r="N2036" t="str">
        <v>h2o_en + pail4p_en --&gt; pail_en + pi_en</v>
      </c>
      <c r="O2036" t="str">
        <v>Inositol phosphate metabolism</v>
      </c>
      <c r="P2036" t="str">
        <v>rt7049 or rt7001</v>
      </c>
      <c r="Q2036">
        <v>0</v>
      </c>
      <c r="R2036">
        <v>1000</v>
      </c>
      <c r="S2036">
        <v>0</v>
      </c>
      <c r="T2036" t="str">
        <v>3.1.3.-</v>
      </c>
      <c r="U2036" t="str">
        <v>R11680</v>
      </c>
      <c r="V2036">
        <v>0</v>
      </c>
      <c r="W2036">
        <v>0</v>
      </c>
      <c r="X2036" t="str">
        <v>SBO:0000176</v>
      </c>
      <c r="Y2036">
        <v>0</v>
      </c>
      <c r="Z2036" t="str" cm="1">
        <f t="array" ref="Z2036:AA2036">IFERROR(_xlfn.UNIQUE(_xlfn.TEXTSPLIT(SUBSTITUTE(SUBSTITUTE(SUBSTITUTE(SUBSTITUTE(P2036," or "," ")," and "," "),"(",""),")","")," "),TRUE),"")</f>
        <v>rt7049</v>
      </c>
      <c r="AA2036" t="str">
        <v>rt7001</v>
      </c>
    </row>
    <row r="2037" spans="12:29" x14ac:dyDescent="0.2">
      <c r="L2037" t="str">
        <v>PI4PP_c</v>
      </c>
      <c r="M2037" t="str">
        <v>PI-4-P phosphatase</v>
      </c>
      <c r="N2037" t="str">
        <v>h2o_c + pail4p_c --&gt; pail_c + pi_c</v>
      </c>
      <c r="O2037" t="str">
        <v>Inositol phosphate metabolism</v>
      </c>
      <c r="P2037" t="str">
        <v>rt7049 or rt7001</v>
      </c>
      <c r="Q2037">
        <v>0</v>
      </c>
      <c r="R2037">
        <v>1000</v>
      </c>
      <c r="S2037">
        <v>0</v>
      </c>
      <c r="T2037" t="str">
        <v>3.1.3.-</v>
      </c>
      <c r="U2037" t="str">
        <v>R11680</v>
      </c>
      <c r="V2037">
        <v>0</v>
      </c>
      <c r="W2037">
        <v>0</v>
      </c>
      <c r="X2037" t="str">
        <v>SBO:0000176</v>
      </c>
      <c r="Y2037">
        <v>0</v>
      </c>
      <c r="Z2037" t="str" cm="1">
        <f t="array" ref="Z2037:AA2037">IFERROR(_xlfn.UNIQUE(_xlfn.TEXTSPLIT(SUBSTITUTE(SUBSTITUTE(SUBSTITUTE(SUBSTITUTE(P2037," or "," ")," and "," "),"(",""),")","")," "),TRUE),"")</f>
        <v>rt7049</v>
      </c>
      <c r="AA2037" t="str">
        <v>rt7001</v>
      </c>
    </row>
    <row r="2038" spans="12:29" x14ac:dyDescent="0.2">
      <c r="L2038" t="str">
        <v>PI4PP_rm</v>
      </c>
      <c r="M2038" t="str">
        <v>PI-4-P phosphatase</v>
      </c>
      <c r="N2038" t="str">
        <v>h2o_rm + pail4p_rm --&gt; pail_rm + pi_rm</v>
      </c>
      <c r="O2038" t="str">
        <v>Inositol phosphate metabolism</v>
      </c>
      <c r="P2038" t="str">
        <v>rt3013</v>
      </c>
      <c r="Q2038">
        <v>0</v>
      </c>
      <c r="R2038">
        <v>1000</v>
      </c>
      <c r="S2038">
        <v>0</v>
      </c>
      <c r="T2038" t="str">
        <v>3.1.3.-</v>
      </c>
      <c r="U2038" t="str">
        <v>R11680</v>
      </c>
      <c r="V2038">
        <v>0</v>
      </c>
      <c r="W2038">
        <v>0</v>
      </c>
      <c r="X2038" t="str">
        <v>SBO:0000176</v>
      </c>
      <c r="Y2038">
        <v>0</v>
      </c>
      <c r="Z2038" t="str" cm="1">
        <f t="array" ref="Z2038">IFERROR(_xlfn.UNIQUE(_xlfn.TEXTSPLIT(SUBSTITUTE(SUBSTITUTE(SUBSTITUTE(SUBSTITUTE(P2038," or "," ")," and "," "),"(",""),")","")," "),TRUE),"")</f>
        <v>rt3013</v>
      </c>
    </row>
    <row r="2039" spans="12:29" x14ac:dyDescent="0.2">
      <c r="L2039" t="str">
        <v>PI4PP_gm</v>
      </c>
      <c r="M2039" t="str">
        <v>PI-4-P phosphatase</v>
      </c>
      <c r="N2039" t="str">
        <v>h2o_gm + pail4p_gm --&gt; pail_gm + pi_gm</v>
      </c>
      <c r="O2039" t="str">
        <v>Inositol phosphate metabolism</v>
      </c>
      <c r="P2039" t="str">
        <v>rt3013</v>
      </c>
      <c r="Q2039">
        <v>0</v>
      </c>
      <c r="R2039">
        <v>1000</v>
      </c>
      <c r="S2039">
        <v>0</v>
      </c>
      <c r="T2039" t="str">
        <v>3.1.3.-</v>
      </c>
      <c r="U2039" t="str">
        <v>R11680</v>
      </c>
      <c r="V2039">
        <v>0</v>
      </c>
      <c r="W2039">
        <v>0</v>
      </c>
      <c r="X2039" t="str">
        <v>SBO:0000176</v>
      </c>
      <c r="Y2039">
        <v>0</v>
      </c>
      <c r="Z2039" t="str" cm="1">
        <f t="array" ref="Z2039">IFERROR(_xlfn.UNIQUE(_xlfn.TEXTSPLIT(SUBSTITUTE(SUBSTITUTE(SUBSTITUTE(SUBSTITUTE(P2039," or "," ")," and "," "),"(",""),")","")," "),TRUE),"")</f>
        <v>rt3013</v>
      </c>
    </row>
    <row r="2040" spans="12:29" x14ac:dyDescent="0.2">
      <c r="L2040" t="str">
        <v>LPIAT_rm</v>
      </c>
      <c r="M2040" t="str">
        <v>LysoPI acyltransferase</v>
      </c>
      <c r="N2040" t="str">
        <v>2agpi_rm + acylcoa_rm --&gt; coa_rm + pail_rm</v>
      </c>
      <c r="O2040" t="str">
        <v>Inositol phosphate metabolism</v>
      </c>
      <c r="P2040" t="str">
        <v>rt1153</v>
      </c>
      <c r="Q2040">
        <v>0</v>
      </c>
      <c r="R2040">
        <v>1000</v>
      </c>
      <c r="S2040">
        <v>0</v>
      </c>
      <c r="T2040" t="str">
        <v>2.3.-.-</v>
      </c>
      <c r="U2040">
        <v>0</v>
      </c>
      <c r="V2040">
        <v>0</v>
      </c>
      <c r="W2040">
        <v>0</v>
      </c>
      <c r="X2040" t="str">
        <v>SBO:0000176</v>
      </c>
      <c r="Y2040">
        <v>0</v>
      </c>
      <c r="Z2040" t="str" cm="1">
        <f t="array" ref="Z2040">IFERROR(_xlfn.UNIQUE(_xlfn.TEXTSPLIT(SUBSTITUTE(SUBSTITUTE(SUBSTITUTE(SUBSTITUTE(P2040," or "," ")," and "," "),"(",""),")","")," "),TRUE),"")</f>
        <v>rt1153</v>
      </c>
    </row>
    <row r="2041" spans="12:29" x14ac:dyDescent="0.2">
      <c r="L2041" t="str">
        <v>PAIL4K_en</v>
      </c>
      <c r="M2041" t="str">
        <v>Phosphatidylinositol 4-kinase</v>
      </c>
      <c r="N2041" t="str">
        <v>atp_en + pail_en --&gt; adp_en + h_en + pail4p_en</v>
      </c>
      <c r="O2041" t="str">
        <v>Inositol phosphate metabolism</v>
      </c>
      <c r="P2041" t="str">
        <v>rt6718 or rt6791</v>
      </c>
      <c r="Q2041">
        <v>0</v>
      </c>
      <c r="R2041">
        <v>1000</v>
      </c>
      <c r="S2041">
        <v>0</v>
      </c>
      <c r="T2041" t="str">
        <v>2.7.1.67</v>
      </c>
      <c r="U2041" t="str">
        <v>R03361</v>
      </c>
      <c r="V2041">
        <v>0</v>
      </c>
      <c r="W2041">
        <v>0</v>
      </c>
      <c r="X2041" t="str">
        <v>SBO:0000176</v>
      </c>
      <c r="Y2041">
        <v>0</v>
      </c>
      <c r="Z2041" t="str" cm="1">
        <f t="array" ref="Z2041:AA2041">IFERROR(_xlfn.UNIQUE(_xlfn.TEXTSPLIT(SUBSTITUTE(SUBSTITUTE(SUBSTITUTE(SUBSTITUTE(P2041," or "," ")," and "," "),"(",""),")","")," "),TRUE),"")</f>
        <v>rt6718</v>
      </c>
      <c r="AA2041" t="str">
        <v>rt6791</v>
      </c>
    </row>
    <row r="2042" spans="12:29" x14ac:dyDescent="0.2">
      <c r="L2042" t="str">
        <v>PAIL4K_vm</v>
      </c>
      <c r="M2042" t="str">
        <v>Phosphatidylinositol 4-kinase</v>
      </c>
      <c r="N2042" t="str">
        <v>atp_vm + pail_vm --&gt; adp_en + h_vm + pail4p_vm</v>
      </c>
      <c r="O2042" t="str">
        <v>Inositol phosphate metabolism</v>
      </c>
      <c r="P2042" t="str">
        <v>rt6718</v>
      </c>
      <c r="Q2042">
        <v>0</v>
      </c>
      <c r="R2042">
        <v>1000</v>
      </c>
      <c r="S2042">
        <v>0</v>
      </c>
      <c r="T2042" t="str">
        <v>2.7.1.67</v>
      </c>
      <c r="U2042" t="str">
        <v>R03361</v>
      </c>
      <c r="V2042">
        <v>0</v>
      </c>
      <c r="W2042">
        <v>0</v>
      </c>
      <c r="X2042" t="str">
        <v>SBO:0000176</v>
      </c>
      <c r="Y2042">
        <v>0</v>
      </c>
      <c r="Z2042" t="str" cm="1">
        <f t="array" ref="Z2042">IFERROR(_xlfn.UNIQUE(_xlfn.TEXTSPLIT(SUBSTITUTE(SUBSTITUTE(SUBSTITUTE(SUBSTITUTE(P2042," or "," ")," and "," "),"(",""),")","")," "),TRUE),"")</f>
        <v>rt6718</v>
      </c>
    </row>
    <row r="2043" spans="12:29" x14ac:dyDescent="0.2">
      <c r="L2043" t="str">
        <v>PAIL4K_gm</v>
      </c>
      <c r="M2043" t="str">
        <v>Phosphatidylinositol 4-kinase</v>
      </c>
      <c r="N2043" t="str">
        <v>atp_gm + pail_gm --&gt; adp_gm + h_gm + pail4p_gm</v>
      </c>
      <c r="O2043" t="str">
        <v>Inositol phosphate metabolism</v>
      </c>
      <c r="P2043" t="str">
        <v>rt4220 and rt1414</v>
      </c>
      <c r="Q2043">
        <v>0</v>
      </c>
      <c r="R2043">
        <v>1000</v>
      </c>
      <c r="S2043">
        <v>0</v>
      </c>
      <c r="T2043" t="str">
        <v>2.7.1.67</v>
      </c>
      <c r="U2043" t="str">
        <v>R03361</v>
      </c>
      <c r="V2043">
        <v>0</v>
      </c>
      <c r="W2043">
        <v>0</v>
      </c>
      <c r="X2043" t="str">
        <v>SBO:0000176</v>
      </c>
      <c r="Y2043">
        <v>0</v>
      </c>
      <c r="Z2043" t="str" cm="1">
        <f t="array" ref="Z2043:AA2043">IFERROR(_xlfn.UNIQUE(_xlfn.TEXTSPLIT(SUBSTITUTE(SUBSTITUTE(SUBSTITUTE(SUBSTITUTE(P2043," or "," ")," and "," "),"(",""),")","")," "),TRUE),"")</f>
        <v>rt4220</v>
      </c>
      <c r="AA2043" t="str">
        <v>rt1414</v>
      </c>
    </row>
    <row r="2044" spans="12:29" x14ac:dyDescent="0.2">
      <c r="L2044" t="str">
        <v>PAIL4K_n</v>
      </c>
      <c r="M2044" t="str">
        <v>Phosphatidylinositol 4-kinase</v>
      </c>
      <c r="N2044" t="str">
        <v>atp_n + pail_n --&gt; adp_n + h_n + pail4p_n</v>
      </c>
      <c r="O2044" t="str">
        <v>Inositol phosphate metabolism</v>
      </c>
      <c r="P2044" t="str">
        <v>rt1414</v>
      </c>
      <c r="Q2044">
        <v>0</v>
      </c>
      <c r="R2044">
        <v>1000</v>
      </c>
      <c r="S2044">
        <v>0</v>
      </c>
      <c r="T2044" t="str">
        <v>2.7.1.67</v>
      </c>
      <c r="U2044" t="str">
        <v>R03361</v>
      </c>
      <c r="V2044">
        <v>0</v>
      </c>
      <c r="W2044">
        <v>0</v>
      </c>
      <c r="X2044" t="str">
        <v>SBO:0000176</v>
      </c>
      <c r="Y2044">
        <v>0</v>
      </c>
      <c r="Z2044" t="str" cm="1">
        <f t="array" ref="Z2044">IFERROR(_xlfn.UNIQUE(_xlfn.TEXTSPLIT(SUBSTITUTE(SUBSTITUTE(SUBSTITUTE(SUBSTITUTE(P2044," or "," ")," and "," "),"(",""),")","")," "),TRUE),"")</f>
        <v>rt1414</v>
      </c>
    </row>
    <row r="2045" spans="12:29" x14ac:dyDescent="0.2">
      <c r="L2045" t="str">
        <v>PAIL3K_vm</v>
      </c>
      <c r="M2045" t="str">
        <v>Phosphatidylinositol 3-kinase</v>
      </c>
      <c r="N2045" t="str">
        <v>atp_vm + pail_vm --&gt; adp_en + h_vm + pail3p_vm</v>
      </c>
      <c r="O2045" t="str">
        <v>Inositol phosphate metabolism</v>
      </c>
      <c r="P2045" t="str">
        <v>rt0641 and (rt0344 or rt3682)</v>
      </c>
      <c r="Q2045">
        <v>0</v>
      </c>
      <c r="R2045">
        <v>1000</v>
      </c>
      <c r="S2045">
        <v>0</v>
      </c>
      <c r="T2045" t="str">
        <v>2.7.1.137</v>
      </c>
      <c r="U2045" t="str">
        <v>R03362</v>
      </c>
      <c r="V2045">
        <v>0</v>
      </c>
      <c r="W2045">
        <v>0</v>
      </c>
      <c r="X2045" t="str">
        <v>SBO:0000176</v>
      </c>
      <c r="Y2045">
        <v>0</v>
      </c>
      <c r="Z2045" t="str" cm="1">
        <f t="array" ref="Z2045:AB2045">IFERROR(_xlfn.UNIQUE(_xlfn.TEXTSPLIT(SUBSTITUTE(SUBSTITUTE(SUBSTITUTE(SUBSTITUTE(P2045," or "," ")," and "," "),"(",""),")","")," "),TRUE),"")</f>
        <v>rt0641</v>
      </c>
      <c r="AA2045" t="str">
        <v>rt0344</v>
      </c>
      <c r="AB2045" t="str">
        <v>rt3682</v>
      </c>
    </row>
    <row r="2046" spans="12:29" x14ac:dyDescent="0.2">
      <c r="L2046" t="str">
        <v>PI4P5K_n</v>
      </c>
      <c r="M2046" t="str">
        <v>PI-4-P 5-kinase</v>
      </c>
      <c r="N2046" t="str">
        <v>atp_n + pail4p_n --&gt; adp_n + h_n + pail45p_n</v>
      </c>
      <c r="O2046" t="str">
        <v>Inositol phosphate metabolism</v>
      </c>
      <c r="P2046" t="str">
        <v>rt3510</v>
      </c>
      <c r="Q2046">
        <v>0</v>
      </c>
      <c r="R2046">
        <v>1000</v>
      </c>
      <c r="S2046">
        <v>0</v>
      </c>
      <c r="T2046" t="str">
        <v>2.7.1.68</v>
      </c>
      <c r="U2046" t="str">
        <v>R03469</v>
      </c>
      <c r="V2046">
        <v>0</v>
      </c>
      <c r="W2046">
        <v>0</v>
      </c>
      <c r="X2046" t="str">
        <v>SBO:0000176</v>
      </c>
      <c r="Y2046">
        <v>0</v>
      </c>
      <c r="Z2046" t="str" cm="1">
        <f t="array" ref="Z2046">IFERROR(_xlfn.UNIQUE(_xlfn.TEXTSPLIT(SUBSTITUTE(SUBSTITUTE(SUBSTITUTE(SUBSTITUTE(P2046," or "," ")," and "," "),"(",""),")","")," "),TRUE),"")</f>
        <v>rt3510</v>
      </c>
    </row>
    <row r="2047" spans="12:29" x14ac:dyDescent="0.2">
      <c r="L2047" t="str">
        <v>PI4P5K_en</v>
      </c>
      <c r="M2047" t="str">
        <v>PI-4-P 5-kinase</v>
      </c>
      <c r="N2047" t="str">
        <v>atp_en + pail4p_en --&gt; adp_en + h_en + pail45p_en</v>
      </c>
      <c r="O2047" t="str">
        <v>Inositol phosphate metabolism</v>
      </c>
      <c r="P2047" t="str">
        <v>rt3510</v>
      </c>
      <c r="Q2047">
        <v>0</v>
      </c>
      <c r="R2047">
        <v>1000</v>
      </c>
      <c r="S2047">
        <v>0</v>
      </c>
      <c r="T2047" t="str">
        <v>2.7.1.68</v>
      </c>
      <c r="U2047" t="str">
        <v>R03469</v>
      </c>
      <c r="V2047">
        <v>0</v>
      </c>
      <c r="W2047">
        <v>0</v>
      </c>
      <c r="X2047" t="str">
        <v>SBO:0000176</v>
      </c>
      <c r="Y2047">
        <v>0</v>
      </c>
      <c r="Z2047" t="str" cm="1">
        <f t="array" ref="Z2047">IFERROR(_xlfn.UNIQUE(_xlfn.TEXTSPLIT(SUBSTITUTE(SUBSTITUTE(SUBSTITUTE(SUBSTITUTE(P2047," or "," ")," and "," "),"(",""),")","")," "),TRUE),"")</f>
        <v>rt3510</v>
      </c>
    </row>
    <row r="2048" spans="12:29" x14ac:dyDescent="0.2">
      <c r="L2048" t="str">
        <v>PI45P5P_c</v>
      </c>
      <c r="M2048" t="str">
        <v>PI-4,5-P phosphatase</v>
      </c>
      <c r="N2048" t="str">
        <v>h2o_c + pail45p_c --&gt; pail4p_c + pi_c</v>
      </c>
      <c r="O2048" t="str">
        <v>Inositol phosphate metabolism</v>
      </c>
      <c r="P2048" t="str">
        <v>rt7177 or rt7049 or rt7001 or rt6972</v>
      </c>
      <c r="Q2048">
        <v>0</v>
      </c>
      <c r="R2048">
        <v>1000</v>
      </c>
      <c r="S2048">
        <v>0</v>
      </c>
      <c r="T2048" t="str">
        <v>3.1.3.36</v>
      </c>
      <c r="U2048" t="str">
        <v>R04404</v>
      </c>
      <c r="V2048">
        <v>0</v>
      </c>
      <c r="W2048">
        <v>0</v>
      </c>
      <c r="X2048" t="str">
        <v>SBO:0000176</v>
      </c>
      <c r="Y2048">
        <v>0</v>
      </c>
      <c r="Z2048" t="str" cm="1">
        <f t="array" ref="Z2048:AC2048">IFERROR(_xlfn.UNIQUE(_xlfn.TEXTSPLIT(SUBSTITUTE(SUBSTITUTE(SUBSTITUTE(SUBSTITUTE(P2048," or "," ")," and "," "),"(",""),")","")," "),TRUE),"")</f>
        <v>rt7177</v>
      </c>
      <c r="AA2048" t="str">
        <v>rt7049</v>
      </c>
      <c r="AB2048" t="str">
        <v>rt7001</v>
      </c>
      <c r="AC2048" t="str">
        <v>rt6972</v>
      </c>
    </row>
    <row r="2049" spans="12:29" x14ac:dyDescent="0.2">
      <c r="L2049" t="str">
        <v>PI45P5P_en</v>
      </c>
      <c r="M2049" t="str">
        <v>PI-4,5-P phosphatase</v>
      </c>
      <c r="N2049" t="str">
        <v>h2o_en + pail45p_en --&gt; pail4p_en + pi_en</v>
      </c>
      <c r="O2049" t="str">
        <v>Inositol phosphate metabolism</v>
      </c>
      <c r="P2049" t="str">
        <v>rt7177 or rt7049 or rt7001 or rt6972</v>
      </c>
      <c r="Q2049">
        <v>0</v>
      </c>
      <c r="R2049">
        <v>1000</v>
      </c>
      <c r="S2049">
        <v>0</v>
      </c>
      <c r="T2049" t="str">
        <v>3.1.3.36</v>
      </c>
      <c r="U2049" t="str">
        <v>R04404</v>
      </c>
      <c r="V2049">
        <v>0</v>
      </c>
      <c r="W2049">
        <v>0</v>
      </c>
      <c r="X2049" t="str">
        <v>SBO:0000176</v>
      </c>
      <c r="Y2049">
        <v>0</v>
      </c>
      <c r="Z2049" t="str" cm="1">
        <f t="array" ref="Z2049:AC2049">IFERROR(_xlfn.UNIQUE(_xlfn.TEXTSPLIT(SUBSTITUTE(SUBSTITUTE(SUBSTITUTE(SUBSTITUTE(P2049," or "," ")," and "," "),"(",""),")","")," "),TRUE),"")</f>
        <v>rt7177</v>
      </c>
      <c r="AA2049" t="str">
        <v>rt7049</v>
      </c>
      <c r="AB2049" t="str">
        <v>rt7001</v>
      </c>
      <c r="AC2049" t="str">
        <v>rt6972</v>
      </c>
    </row>
    <row r="2050" spans="12:29" x14ac:dyDescent="0.2">
      <c r="L2050" t="str">
        <v>PI3P5K_vm</v>
      </c>
      <c r="M2050" t="str">
        <v>PI-3-P 5-kinase</v>
      </c>
      <c r="N2050" t="str">
        <v>atp_vm + pail3p_vm --&gt; adp_vm + h_vm + pail35p_vm</v>
      </c>
      <c r="O2050" t="str">
        <v>Inositol phosphate metabolism</v>
      </c>
      <c r="P2050" t="str">
        <v>rt5771</v>
      </c>
      <c r="Q2050">
        <v>0</v>
      </c>
      <c r="R2050">
        <v>1000</v>
      </c>
      <c r="S2050">
        <v>0</v>
      </c>
      <c r="T2050" t="str">
        <v>2.7.1.150</v>
      </c>
      <c r="U2050" t="str">
        <v>R05802</v>
      </c>
      <c r="V2050">
        <v>0</v>
      </c>
      <c r="W2050">
        <v>0</v>
      </c>
      <c r="X2050" t="str">
        <v>SBO:0000176</v>
      </c>
      <c r="Y2050">
        <v>0</v>
      </c>
      <c r="Z2050" t="str" cm="1">
        <f t="array" ref="Z2050">IFERROR(_xlfn.UNIQUE(_xlfn.TEXTSPLIT(SUBSTITUTE(SUBSTITUTE(SUBSTITUTE(SUBSTITUTE(P2050," or "," ")," and "," "),"(",""),")","")," "),TRUE),"")</f>
        <v>rt5771</v>
      </c>
    </row>
    <row r="2051" spans="12:29" x14ac:dyDescent="0.2">
      <c r="L2051" t="str">
        <v>PI35P5P_en</v>
      </c>
      <c r="M2051" t="str">
        <v>PI-3,5-P phosphatase</v>
      </c>
      <c r="N2051" t="str">
        <v>h2o_en + pail35p_en --&gt; pail3p_en + pi_en</v>
      </c>
      <c r="O2051" t="str">
        <v>Inositol phosphate metabolism</v>
      </c>
      <c r="P2051" t="str">
        <v>rt7049 or rt7001</v>
      </c>
      <c r="Q2051">
        <v>0</v>
      </c>
      <c r="R2051">
        <v>1000</v>
      </c>
      <c r="S2051">
        <v>0</v>
      </c>
      <c r="T2051" t="str">
        <v>3.1.3.-</v>
      </c>
      <c r="U2051" t="str">
        <v>R12124</v>
      </c>
      <c r="V2051">
        <v>0</v>
      </c>
      <c r="W2051">
        <v>0</v>
      </c>
      <c r="X2051" t="str">
        <v>SBO:0000176</v>
      </c>
      <c r="Y2051">
        <v>0</v>
      </c>
      <c r="Z2051" t="str" cm="1">
        <f t="array" ref="Z2051:AA2051">IFERROR(_xlfn.UNIQUE(_xlfn.TEXTSPLIT(SUBSTITUTE(SUBSTITUTE(SUBSTITUTE(SUBSTITUTE(P2051," or "," ")," and "," "),"(",""),")","")," "),TRUE),"")</f>
        <v>rt7049</v>
      </c>
      <c r="AA2051" t="str">
        <v>rt7001</v>
      </c>
    </row>
    <row r="2052" spans="12:29" x14ac:dyDescent="0.2">
      <c r="L2052" t="str">
        <v>PI35P5P_c</v>
      </c>
      <c r="M2052" t="str">
        <v>PI-3,5-P phosphatase</v>
      </c>
      <c r="N2052" t="str">
        <v>h2o_c + pail35p_c --&gt; pail3p_c + pi_c</v>
      </c>
      <c r="O2052" t="str">
        <v>Inositol phosphate metabolism</v>
      </c>
      <c r="P2052" t="str">
        <v>rt7049 or rt7001</v>
      </c>
      <c r="Q2052">
        <v>0</v>
      </c>
      <c r="R2052">
        <v>1000</v>
      </c>
      <c r="S2052">
        <v>0</v>
      </c>
      <c r="T2052" t="str">
        <v>3.1.3.-</v>
      </c>
      <c r="U2052" t="str">
        <v>R12124</v>
      </c>
      <c r="V2052">
        <v>0</v>
      </c>
      <c r="W2052">
        <v>0</v>
      </c>
      <c r="X2052" t="str">
        <v>SBO:0000176</v>
      </c>
      <c r="Y2052">
        <v>0</v>
      </c>
      <c r="Z2052" t="str" cm="1">
        <f t="array" ref="Z2052:AA2052">IFERROR(_xlfn.UNIQUE(_xlfn.TEXTSPLIT(SUBSTITUTE(SUBSTITUTE(SUBSTITUTE(SUBSTITUTE(P2052," or "," ")," and "," "),"(",""),")","")," "),TRUE),"")</f>
        <v>rt7049</v>
      </c>
      <c r="AA2052" t="str">
        <v>rt7001</v>
      </c>
    </row>
    <row r="2053" spans="12:29" x14ac:dyDescent="0.2">
      <c r="L2053" t="str">
        <v>PI35P5P_vm</v>
      </c>
      <c r="M2053" t="str">
        <v>PI-3,5-P phosphatase</v>
      </c>
      <c r="N2053" t="str">
        <v>h2o_vm + pail35p_vm --&gt; pail3p_vm + pi_vm</v>
      </c>
      <c r="O2053" t="str">
        <v>Inositol phosphate metabolism</v>
      </c>
      <c r="P2053" t="str">
        <v>rt5535 and rt8251</v>
      </c>
      <c r="Q2053">
        <v>0</v>
      </c>
      <c r="R2053">
        <v>1000</v>
      </c>
      <c r="S2053">
        <v>0</v>
      </c>
      <c r="T2053" t="str">
        <v>3.1.3.-</v>
      </c>
      <c r="U2053" t="str">
        <v>R12124</v>
      </c>
      <c r="V2053">
        <v>0</v>
      </c>
      <c r="W2053">
        <v>0</v>
      </c>
      <c r="X2053" t="str">
        <v>SBO:0000176</v>
      </c>
      <c r="Y2053">
        <v>0</v>
      </c>
      <c r="Z2053" t="str" cm="1">
        <f t="array" ref="Z2053:AA2053">IFERROR(_xlfn.UNIQUE(_xlfn.TEXTSPLIT(SUBSTITUTE(SUBSTITUTE(SUBSTITUTE(SUBSTITUTE(P2053," or "," ")," and "," "),"(",""),")","")," "),TRUE),"")</f>
        <v>rt5535</v>
      </c>
      <c r="AA2053" t="str">
        <v>rt8251</v>
      </c>
    </row>
    <row r="2054" spans="12:29" x14ac:dyDescent="0.2">
      <c r="L2054" t="str">
        <v>IPCS_g</v>
      </c>
      <c r="M2054" t="str">
        <v>IPC synthase</v>
      </c>
      <c r="N2054" t="str">
        <v>cer_g + pail_gm --&gt; dag_gm + ipc_g</v>
      </c>
      <c r="O2054" t="str">
        <v>Sphingolipid biosynthesis</v>
      </c>
      <c r="P2054" t="str">
        <v>rt4559</v>
      </c>
      <c r="Q2054">
        <v>0</v>
      </c>
      <c r="R2054">
        <v>1000</v>
      </c>
      <c r="S2054">
        <v>0</v>
      </c>
      <c r="T2054" t="str">
        <v>2.-.-.-</v>
      </c>
      <c r="U2054">
        <v>0</v>
      </c>
      <c r="V2054">
        <v>0</v>
      </c>
      <c r="W2054">
        <v>0</v>
      </c>
      <c r="X2054" t="str">
        <v>SBO:0000176</v>
      </c>
      <c r="Y2054">
        <v>0</v>
      </c>
      <c r="Z2054" t="str" cm="1">
        <f t="array" ref="Z2054">IFERROR(_xlfn.UNIQUE(_xlfn.TEXTSPLIT(SUBSTITUTE(SUBSTITUTE(SUBSTITUTE(SUBSTITUTE(P2054," or "," ")," and "," "),"(",""),")","")," "),TRUE),"")</f>
        <v>rt4559</v>
      </c>
    </row>
    <row r="2055" spans="12:29" x14ac:dyDescent="0.2">
      <c r="L2055" t="str">
        <v>MIPCS_g</v>
      </c>
      <c r="M2055" t="str">
        <v>MIPC synthase</v>
      </c>
      <c r="N2055" t="str">
        <v>gdpmann_g + ipc_g --&gt; gdp_g + h_g + mipc_g</v>
      </c>
      <c r="O2055" t="str">
        <v>Sphingolipid biosynthesis</v>
      </c>
      <c r="P2055" t="str">
        <v>rt8085</v>
      </c>
      <c r="Q2055">
        <v>0</v>
      </c>
      <c r="R2055">
        <v>1000</v>
      </c>
      <c r="S2055">
        <v>0</v>
      </c>
      <c r="T2055" t="str">
        <v>2.-.-.-,2.4.-.-</v>
      </c>
      <c r="U2055">
        <v>0</v>
      </c>
      <c r="V2055">
        <v>0</v>
      </c>
      <c r="W2055">
        <v>0</v>
      </c>
      <c r="X2055" t="str">
        <v>SBO:0000176</v>
      </c>
      <c r="Y2055">
        <v>0</v>
      </c>
      <c r="Z2055" t="str" cm="1">
        <f t="array" ref="Z2055">IFERROR(_xlfn.UNIQUE(_xlfn.TEXTSPLIT(SUBSTITUTE(SUBSTITUTE(SUBSTITUTE(SUBSTITUTE(P2055," or "," ")," and "," "),"(",""),")","")," "),TRUE),"")</f>
        <v>rt8085</v>
      </c>
    </row>
    <row r="2056" spans="12:29" x14ac:dyDescent="0.2">
      <c r="L2056" t="str">
        <v>IPT_g</v>
      </c>
      <c r="M2056" t="str">
        <v>Inositolphosphotransferase</v>
      </c>
      <c r="N2056" t="str">
        <v>mipc_g + pail_gm --&gt; dag_gm + mip2c_g</v>
      </c>
      <c r="O2056" t="str">
        <v>Sphingolipid biosynthesis</v>
      </c>
      <c r="P2056" t="str">
        <v>rt4804</v>
      </c>
      <c r="Q2056">
        <v>0</v>
      </c>
      <c r="R2056">
        <v>1000</v>
      </c>
      <c r="S2056">
        <v>0</v>
      </c>
      <c r="T2056" t="str">
        <v>2.-.-.-</v>
      </c>
      <c r="U2056">
        <v>0</v>
      </c>
      <c r="V2056">
        <v>0</v>
      </c>
      <c r="W2056">
        <v>0</v>
      </c>
      <c r="X2056" t="str">
        <v>SBO:0000176</v>
      </c>
      <c r="Y2056">
        <v>0</v>
      </c>
      <c r="Z2056" t="str" cm="1">
        <f t="array" ref="Z2056">IFERROR(_xlfn.UNIQUE(_xlfn.TEXTSPLIT(SUBSTITUTE(SUBSTITUTE(SUBSTITUTE(SUBSTITUTE(P2056," or "," ")," and "," "),"(",""),")","")," "),TRUE),"")</f>
        <v>rt4804</v>
      </c>
    </row>
    <row r="2057" spans="12:29" x14ac:dyDescent="0.2">
      <c r="L2057" t="str">
        <v>STATg_rm</v>
      </c>
      <c r="M2057" t="str">
        <v>Sterol acyltransferase</v>
      </c>
      <c r="N2057" t="str">
        <v>acylcoa_rm + ergst_rm --&gt; coa_rm + ergstest_rm</v>
      </c>
      <c r="O2057" t="str">
        <v>Ergosterol biosynthesis</v>
      </c>
      <c r="P2057" t="str">
        <v>rt3431</v>
      </c>
      <c r="Q2057">
        <v>0</v>
      </c>
      <c r="R2057">
        <v>1000</v>
      </c>
      <c r="S2057">
        <v>0</v>
      </c>
      <c r="T2057" t="str">
        <v>2.3.1.26</v>
      </c>
      <c r="U2057">
        <v>0</v>
      </c>
      <c r="V2057">
        <v>0</v>
      </c>
      <c r="W2057">
        <v>0</v>
      </c>
      <c r="X2057" t="str">
        <v>SBO:0000176</v>
      </c>
      <c r="Y2057">
        <v>0</v>
      </c>
      <c r="Z2057" t="str" cm="1">
        <f t="array" ref="Z2057">IFERROR(_xlfn.UNIQUE(_xlfn.TEXTSPLIT(SUBSTITUTE(SUBSTITUTE(SUBSTITUTE(SUBSTITUTE(P2057," or "," ")," and "," "),"(",""),")","")," "),TRUE),"")</f>
        <v>rt3431</v>
      </c>
    </row>
    <row r="2058" spans="12:29" x14ac:dyDescent="0.2">
      <c r="L2058" t="str">
        <v>compCER_m</v>
      </c>
      <c r="M2058" t="str">
        <v>Composition of ceramide</v>
      </c>
      <c r="N2058" t="str">
        <v>cer1_24_m + cer1_26_m + cer2A_24_m + cer2A_26_m &lt;=&gt; cer_m</v>
      </c>
      <c r="O2058" t="str">
        <v>Pseudoreaction</v>
      </c>
      <c r="P2058" t="str">
        <v/>
      </c>
      <c r="Q2058">
        <v>-1000</v>
      </c>
      <c r="R2058">
        <v>1000</v>
      </c>
      <c r="S2058">
        <v>0</v>
      </c>
      <c r="T2058">
        <v>0</v>
      </c>
      <c r="U2058">
        <v>0</v>
      </c>
      <c r="V2058">
        <v>0</v>
      </c>
      <c r="W2058">
        <v>0</v>
      </c>
      <c r="X2058" t="str">
        <v>SBO:0000631</v>
      </c>
      <c r="Y2058">
        <v>0</v>
      </c>
      <c r="Z2058" t="str" cm="1">
        <f t="array" ref="Z2058">IFERROR(_xlfn.UNIQUE(_xlfn.TEXTSPLIT(SUBSTITUTE(SUBSTITUTE(SUBSTITUTE(SUBSTITUTE(P2058," or "," ")," and "," "),"(",""),")","")," "),TRUE),"")</f>
        <v/>
      </c>
    </row>
    <row r="2059" spans="12:29" x14ac:dyDescent="0.2">
      <c r="L2059" t="str">
        <v>compCER_r</v>
      </c>
      <c r="M2059" t="str">
        <v>Composition of ceramide</v>
      </c>
      <c r="N2059" t="str">
        <v>cer1_24_r + cer1_26_r + cer2A_24_r + cer2A_26_r &lt;=&gt; cer_r</v>
      </c>
      <c r="O2059" t="str">
        <v>Pseudoreaction</v>
      </c>
      <c r="P2059" t="str">
        <v/>
      </c>
      <c r="Q2059">
        <v>-1000</v>
      </c>
      <c r="R2059">
        <v>1000</v>
      </c>
      <c r="S2059">
        <v>0</v>
      </c>
      <c r="T2059">
        <v>0</v>
      </c>
      <c r="U2059">
        <v>0</v>
      </c>
      <c r="V2059">
        <v>0</v>
      </c>
      <c r="W2059">
        <v>0</v>
      </c>
      <c r="X2059" t="str">
        <v>SBO:0000631</v>
      </c>
      <c r="Y2059">
        <v>0</v>
      </c>
      <c r="Z2059" t="str" cm="1">
        <f t="array" ref="Z2059">IFERROR(_xlfn.UNIQUE(_xlfn.TEXTSPLIT(SUBSTITUTE(SUBSTITUTE(SUBSTITUTE(SUBSTITUTE(P2059," or "," ")," and "," "),"(",""),")","")," "),TRUE),"")</f>
        <v/>
      </c>
    </row>
    <row r="2060" spans="12:29" x14ac:dyDescent="0.2">
      <c r="L2060" t="str">
        <v>compCER_g</v>
      </c>
      <c r="M2060" t="str">
        <v>Composition of ceramide</v>
      </c>
      <c r="N2060" t="str">
        <v>cer1_24_g + cer1_26_g + cer2A_24_g + cer2A_26_g &lt;=&gt; cer_g</v>
      </c>
      <c r="O2060" t="str">
        <v>Pseudoreaction</v>
      </c>
      <c r="P2060" t="str">
        <v/>
      </c>
      <c r="Q2060">
        <v>-1000</v>
      </c>
      <c r="R2060">
        <v>1000</v>
      </c>
      <c r="S2060">
        <v>0</v>
      </c>
      <c r="T2060">
        <v>0</v>
      </c>
      <c r="U2060">
        <v>0</v>
      </c>
      <c r="V2060">
        <v>0</v>
      </c>
      <c r="W2060">
        <v>0</v>
      </c>
      <c r="X2060" t="str">
        <v>SBO:0000631</v>
      </c>
      <c r="Y2060">
        <v>0</v>
      </c>
      <c r="Z2060" t="str" cm="1">
        <f t="array" ref="Z2060">IFERROR(_xlfn.UNIQUE(_xlfn.TEXTSPLIT(SUBSTITUTE(SUBSTITUTE(SUBSTITUTE(SUBSTITUTE(P2060," or "," ")," and "," "),"(",""),")","")," "),TRUE),"")</f>
        <v/>
      </c>
    </row>
    <row r="2061" spans="12:29" x14ac:dyDescent="0.2">
      <c r="L2061" t="str">
        <v>compACYLCOA_c</v>
      </c>
      <c r="M2061" t="str">
        <v>Composition of acyl-CoA</v>
      </c>
      <c r="N2061" t="str">
        <v>docoscoa_c + linocoa_c + linolncoa_c + odecoa_c + pmtcoa_c + stcoa_c + ttccoa_c &lt;=&gt; acylcoa_c</v>
      </c>
      <c r="O2061" t="str">
        <v>Pseudoreaction</v>
      </c>
      <c r="P2061" t="str">
        <v/>
      </c>
      <c r="Q2061">
        <v>-1000</v>
      </c>
      <c r="R2061">
        <v>1000</v>
      </c>
      <c r="S2061">
        <v>0</v>
      </c>
      <c r="T2061">
        <v>0</v>
      </c>
      <c r="U2061">
        <v>0</v>
      </c>
      <c r="V2061">
        <v>0</v>
      </c>
      <c r="W2061">
        <v>0</v>
      </c>
      <c r="X2061" t="str">
        <v>SBO:0000631</v>
      </c>
      <c r="Y2061">
        <v>0</v>
      </c>
      <c r="Z2061" t="str" cm="1">
        <f t="array" ref="Z2061">IFERROR(_xlfn.UNIQUE(_xlfn.TEXTSPLIT(SUBSTITUTE(SUBSTITUTE(SUBSTITUTE(SUBSTITUTE(P2061," or "," ")," and "," "),"(",""),")","")," "),TRUE),"")</f>
        <v/>
      </c>
    </row>
    <row r="2062" spans="12:29" x14ac:dyDescent="0.2">
      <c r="L2062" t="str">
        <v>compACYLCOA_l</v>
      </c>
      <c r="M2062" t="str">
        <v>Composition of acyl-CoA</v>
      </c>
      <c r="N2062" t="str">
        <v>docoscoa_l + linocoa_l + linolncoa_l + odecoa_l + pmtcoa_l + stcoa_l + ttccoa_l &lt;=&gt; acylcoa_l</v>
      </c>
      <c r="O2062" t="str">
        <v>Pseudoreaction</v>
      </c>
      <c r="P2062" t="str">
        <v/>
      </c>
      <c r="Q2062">
        <v>-1000</v>
      </c>
      <c r="R2062">
        <v>1000</v>
      </c>
      <c r="S2062">
        <v>0</v>
      </c>
      <c r="T2062">
        <v>0</v>
      </c>
      <c r="U2062">
        <v>0</v>
      </c>
      <c r="V2062">
        <v>0</v>
      </c>
      <c r="W2062">
        <v>0</v>
      </c>
      <c r="X2062" t="str">
        <v>SBO:0000631</v>
      </c>
      <c r="Y2062">
        <v>0</v>
      </c>
      <c r="Z2062" t="str" cm="1">
        <f t="array" ref="Z2062">IFERROR(_xlfn.UNIQUE(_xlfn.TEXTSPLIT(SUBSTITUTE(SUBSTITUTE(SUBSTITUTE(SUBSTITUTE(P2062," or "," ")," and "," "),"(",""),")","")," "),TRUE),"")</f>
        <v/>
      </c>
    </row>
    <row r="2063" spans="12:29" x14ac:dyDescent="0.2">
      <c r="L2063" t="str">
        <v>compACYLCOA_m</v>
      </c>
      <c r="M2063" t="str">
        <v>Composition of acyl-CoA</v>
      </c>
      <c r="N2063" t="str">
        <v>docoscoa_m + linocoa_m + linolncoa_m + odecoa_m + pmtcoa_m + stcoa_m + ttccoa_m &lt;=&gt; acylcoa_m</v>
      </c>
      <c r="O2063" t="str">
        <v>Pseudoreaction</v>
      </c>
      <c r="P2063" t="str">
        <v/>
      </c>
      <c r="Q2063">
        <v>-1000</v>
      </c>
      <c r="R2063">
        <v>1000</v>
      </c>
      <c r="S2063">
        <v>0</v>
      </c>
      <c r="T2063">
        <v>0</v>
      </c>
      <c r="U2063">
        <v>0</v>
      </c>
      <c r="V2063">
        <v>0</v>
      </c>
      <c r="W2063">
        <v>0</v>
      </c>
      <c r="X2063" t="str">
        <v>SBO:0000631</v>
      </c>
      <c r="Y2063">
        <v>0</v>
      </c>
      <c r="Z2063" t="str" cm="1">
        <f t="array" ref="Z2063">IFERROR(_xlfn.UNIQUE(_xlfn.TEXTSPLIT(SUBSTITUTE(SUBSTITUTE(SUBSTITUTE(SUBSTITUTE(P2063," or "," ")," and "," "),"(",""),")","")," "),TRUE),"")</f>
        <v/>
      </c>
    </row>
    <row r="2064" spans="12:29" x14ac:dyDescent="0.2">
      <c r="L2064" t="str">
        <v>compACYLCOA_r</v>
      </c>
      <c r="M2064" t="str">
        <v>Composition of acyl-CoA</v>
      </c>
      <c r="N2064" t="str">
        <v>docoscoa_r + linocoa_r + linolncoa_r + odecoa_r + pmtcoa_r + stcoa_r + ttccoa_r &lt;=&gt; acylcoa_r</v>
      </c>
      <c r="O2064" t="str">
        <v>Pseudoreaction</v>
      </c>
      <c r="P2064" t="str">
        <v/>
      </c>
      <c r="Q2064">
        <v>-1000</v>
      </c>
      <c r="R2064">
        <v>1000</v>
      </c>
      <c r="S2064">
        <v>0</v>
      </c>
      <c r="T2064">
        <v>0</v>
      </c>
      <c r="U2064">
        <v>0</v>
      </c>
      <c r="V2064">
        <v>0</v>
      </c>
      <c r="W2064">
        <v>0</v>
      </c>
      <c r="X2064" t="str">
        <v>SBO:0000631</v>
      </c>
      <c r="Y2064">
        <v>0</v>
      </c>
      <c r="Z2064" t="str" cm="1">
        <f t="array" ref="Z2064">IFERROR(_xlfn.UNIQUE(_xlfn.TEXTSPLIT(SUBSTITUTE(SUBSTITUTE(SUBSTITUTE(SUBSTITUTE(P2064," or "," ")," and "," "),"(",""),")","")," "),TRUE),"")</f>
        <v/>
      </c>
    </row>
    <row r="2065" spans="12:26" x14ac:dyDescent="0.2">
      <c r="L2065" t="str">
        <v>compACYLCOA_rm</v>
      </c>
      <c r="M2065" t="str">
        <v>Composition of acyl-CoA</v>
      </c>
      <c r="N2065" t="str">
        <v>docoscoa_rm + linocoa_rm + linolncoa_rm + odecoa_rm + pmtcoa_rm + stcoa_rm + ttccoa_rm &lt;=&gt; acylcoa_rm</v>
      </c>
      <c r="O2065" t="str">
        <v>Pseudoreaction</v>
      </c>
      <c r="P2065" t="str">
        <v/>
      </c>
      <c r="Q2065">
        <v>-1000</v>
      </c>
      <c r="R2065">
        <v>1000</v>
      </c>
      <c r="S2065">
        <v>0</v>
      </c>
      <c r="T2065">
        <v>0</v>
      </c>
      <c r="U2065">
        <v>0</v>
      </c>
      <c r="V2065">
        <v>0</v>
      </c>
      <c r="W2065">
        <v>0</v>
      </c>
      <c r="X2065" t="str">
        <v>SBO:0000631</v>
      </c>
      <c r="Y2065">
        <v>0</v>
      </c>
      <c r="Z2065" t="str" cm="1">
        <f t="array" ref="Z2065">IFERROR(_xlfn.UNIQUE(_xlfn.TEXTSPLIT(SUBSTITUTE(SUBSTITUTE(SUBSTITUTE(SUBSTITUTE(P2065," or "," ")," and "," "),"(",""),")","")," "),TRUE),"")</f>
        <v/>
      </c>
    </row>
    <row r="2066" spans="12:26" x14ac:dyDescent="0.2">
      <c r="L2066" t="str">
        <v>compACYLCOA_x</v>
      </c>
      <c r="M2066" t="str">
        <v>Composition of acyl-CoA</v>
      </c>
      <c r="N2066" t="str">
        <v>docoscoa_x + linocoa_x + linolncoa_x + odecoa_x + pmtcoa_x + stcoa_x + ttccoa_x &lt;=&gt; acylcoa_x</v>
      </c>
      <c r="O2066" t="str">
        <v>Pseudoreaction</v>
      </c>
      <c r="P2066" t="str">
        <v/>
      </c>
      <c r="Q2066">
        <v>-1000</v>
      </c>
      <c r="R2066">
        <v>1000</v>
      </c>
      <c r="S2066">
        <v>0</v>
      </c>
      <c r="T2066">
        <v>0</v>
      </c>
      <c r="U2066">
        <v>0</v>
      </c>
      <c r="V2066">
        <v>0</v>
      </c>
      <c r="W2066">
        <v>0</v>
      </c>
      <c r="X2066" t="str">
        <v>SBO:0000631</v>
      </c>
      <c r="Y2066">
        <v>0</v>
      </c>
      <c r="Z2066" t="str" cm="1">
        <f t="array" ref="Z2066">IFERROR(_xlfn.UNIQUE(_xlfn.TEXTSPLIT(SUBSTITUTE(SUBSTITUTE(SUBSTITUTE(SUBSTITUTE(P2066," or "," ")," and "," "),"(",""),")","")," "),TRUE),"")</f>
        <v/>
      </c>
    </row>
    <row r="2067" spans="12:26" x14ac:dyDescent="0.2">
      <c r="L2067" t="str">
        <v>compFALPD_mm</v>
      </c>
      <c r="M2067" t="str">
        <v>Composition of fatty acid (from lipid)</v>
      </c>
      <c r="N2067" t="str">
        <v>docosa_mm + hdca_mm + linoea_mm + linolen_mm + ocdca_mm + ocdcea_mm + ttcosa_mm &lt;=&gt; falpd_mm</v>
      </c>
      <c r="O2067" t="str">
        <v>Pseudoreaction</v>
      </c>
      <c r="P2067" t="str">
        <v/>
      </c>
      <c r="Q2067">
        <v>-1000</v>
      </c>
      <c r="R2067">
        <v>1000</v>
      </c>
      <c r="S2067">
        <v>0</v>
      </c>
      <c r="T2067">
        <v>0</v>
      </c>
      <c r="U2067">
        <v>0</v>
      </c>
      <c r="V2067">
        <v>0</v>
      </c>
      <c r="W2067">
        <v>0</v>
      </c>
      <c r="X2067" t="str">
        <v>SBO:0000631</v>
      </c>
      <c r="Y2067">
        <v>0</v>
      </c>
      <c r="Z2067" t="str" cm="1">
        <f t="array" ref="Z2067">IFERROR(_xlfn.UNIQUE(_xlfn.TEXTSPLIT(SUBSTITUTE(SUBSTITUTE(SUBSTITUTE(SUBSTITUTE(P2067," or "," ")," and "," "),"(",""),")","")," "),TRUE),"")</f>
        <v/>
      </c>
    </row>
    <row r="2068" spans="12:26" x14ac:dyDescent="0.2">
      <c r="L2068" t="str">
        <v>compFALPD_m</v>
      </c>
      <c r="M2068" t="str">
        <v>Composition of fatty acid (from lipid)</v>
      </c>
      <c r="N2068" t="str">
        <v>docosa_m + hdca_m + linoea_m + linolen_m + ocdca_m + ocdcea_m + ttcosa_m &lt;=&gt; falpd_m</v>
      </c>
      <c r="O2068" t="str">
        <v>Pseudoreaction</v>
      </c>
      <c r="P2068" t="str">
        <v/>
      </c>
      <c r="Q2068">
        <v>-1000</v>
      </c>
      <c r="R2068">
        <v>1000</v>
      </c>
      <c r="S2068">
        <v>0</v>
      </c>
      <c r="T2068">
        <v>0</v>
      </c>
      <c r="U2068">
        <v>0</v>
      </c>
      <c r="V2068">
        <v>0</v>
      </c>
      <c r="W2068">
        <v>0</v>
      </c>
      <c r="X2068" t="str">
        <v>SBO:0000631</v>
      </c>
      <c r="Y2068">
        <v>0</v>
      </c>
      <c r="Z2068" t="str" cm="1">
        <f t="array" ref="Z2068">IFERROR(_xlfn.UNIQUE(_xlfn.TEXTSPLIT(SUBSTITUTE(SUBSTITUTE(SUBSTITUTE(SUBSTITUTE(P2068," or "," ")," and "," "),"(",""),")","")," "),TRUE),"")</f>
        <v/>
      </c>
    </row>
    <row r="2069" spans="12:26" x14ac:dyDescent="0.2">
      <c r="L2069" t="str">
        <v>compFALPD_rm</v>
      </c>
      <c r="M2069" t="str">
        <v>Composition of fatty acid (from lipid)</v>
      </c>
      <c r="N2069" t="str">
        <v>docosa_rm + hdca_rm + linoea_rm + linolen_rm + ocdca_rm + ocdcea_rm + ttcosa_rm &lt;=&gt; falpd_rm</v>
      </c>
      <c r="O2069" t="str">
        <v>Pseudoreaction</v>
      </c>
      <c r="P2069" t="str">
        <v/>
      </c>
      <c r="Q2069">
        <v>-1000</v>
      </c>
      <c r="R2069">
        <v>1000</v>
      </c>
      <c r="S2069">
        <v>0</v>
      </c>
      <c r="T2069">
        <v>0</v>
      </c>
      <c r="U2069">
        <v>0</v>
      </c>
      <c r="V2069">
        <v>0</v>
      </c>
      <c r="W2069">
        <v>0</v>
      </c>
      <c r="X2069" t="str">
        <v>SBO:0000631</v>
      </c>
      <c r="Y2069">
        <v>0</v>
      </c>
      <c r="Z2069" t="str" cm="1">
        <f t="array" ref="Z2069">IFERROR(_xlfn.UNIQUE(_xlfn.TEXTSPLIT(SUBSTITUTE(SUBSTITUTE(SUBSTITUTE(SUBSTITUTE(P2069," or "," ")," and "," "),"(",""),")","")," "),TRUE),"")</f>
        <v/>
      </c>
    </row>
    <row r="2070" spans="12:26" x14ac:dyDescent="0.2">
      <c r="L2070" t="str">
        <v>compFALPD_en</v>
      </c>
      <c r="M2070" t="str">
        <v>Composition of fatty acid (from lipid)</v>
      </c>
      <c r="N2070" t="str">
        <v>docosa_en + hdca_en + linoea_en + linolen_en + ocdca_en + ocdcea_en + ttcosa_en &lt;=&gt; falpd_en</v>
      </c>
      <c r="O2070" t="str">
        <v>Pseudoreaction</v>
      </c>
      <c r="P2070" t="str">
        <v/>
      </c>
      <c r="Q2070">
        <v>-1000</v>
      </c>
      <c r="R2070">
        <v>1000</v>
      </c>
      <c r="S2070">
        <v>0</v>
      </c>
      <c r="T2070">
        <v>0</v>
      </c>
      <c r="U2070">
        <v>0</v>
      </c>
      <c r="V2070">
        <v>0</v>
      </c>
      <c r="W2070">
        <v>0</v>
      </c>
      <c r="X2070" t="str">
        <v>SBO:0000631</v>
      </c>
      <c r="Y2070">
        <v>0</v>
      </c>
      <c r="Z2070" t="str" cm="1">
        <f t="array" ref="Z2070">IFERROR(_xlfn.UNIQUE(_xlfn.TEXTSPLIT(SUBSTITUTE(SUBSTITUTE(SUBSTITUTE(SUBSTITUTE(P2070," or "," ")," and "," "),"(",""),")","")," "),TRUE),"")</f>
        <v/>
      </c>
    </row>
    <row r="2071" spans="12:26" x14ac:dyDescent="0.2">
      <c r="L2071" t="str">
        <v>PAt_gm_rm</v>
      </c>
      <c r="M2071" t="str">
        <v>Phosphatidate transport</v>
      </c>
      <c r="N2071" t="str">
        <v>pa_gm &lt;=&gt; pa_rm</v>
      </c>
      <c r="O2071" t="str">
        <v>Transport</v>
      </c>
      <c r="P2071" t="str">
        <v/>
      </c>
      <c r="Q2071">
        <v>-1000</v>
      </c>
      <c r="R2071">
        <v>1000</v>
      </c>
      <c r="S2071">
        <v>0</v>
      </c>
      <c r="T2071">
        <v>0</v>
      </c>
      <c r="U2071">
        <v>0</v>
      </c>
      <c r="V2071">
        <v>0</v>
      </c>
      <c r="W2071">
        <v>0</v>
      </c>
      <c r="X2071" t="str">
        <v>SBO:0000185</v>
      </c>
      <c r="Y2071">
        <v>0</v>
      </c>
      <c r="Z2071" t="str" cm="1">
        <f t="array" ref="Z2071">IFERROR(_xlfn.UNIQUE(_xlfn.TEXTSPLIT(SUBSTITUTE(SUBSTITUTE(SUBSTITUTE(SUBSTITUTE(P2071," or "," ")," and "," "),"(",""),")","")," "),TRUE),"")</f>
        <v/>
      </c>
    </row>
    <row r="2072" spans="12:26" x14ac:dyDescent="0.2">
      <c r="L2072" t="str">
        <v>PAt_l_rm</v>
      </c>
      <c r="M2072" t="str">
        <v>Phosphatidate transport</v>
      </c>
      <c r="N2072" t="str">
        <v>pa_l &lt;=&gt; pa_rm</v>
      </c>
      <c r="O2072" t="str">
        <v>Transport</v>
      </c>
      <c r="P2072" t="str">
        <v/>
      </c>
      <c r="Q2072">
        <v>-1000</v>
      </c>
      <c r="R2072">
        <v>1000</v>
      </c>
      <c r="S2072">
        <v>0</v>
      </c>
      <c r="T2072">
        <v>0</v>
      </c>
      <c r="U2072">
        <v>0</v>
      </c>
      <c r="V2072">
        <v>0</v>
      </c>
      <c r="W2072">
        <v>0</v>
      </c>
      <c r="X2072" t="str">
        <v>SBO:0000185</v>
      </c>
      <c r="Y2072">
        <v>0</v>
      </c>
      <c r="Z2072" t="str" cm="1">
        <f t="array" ref="Z2072">IFERROR(_xlfn.UNIQUE(_xlfn.TEXTSPLIT(SUBSTITUTE(SUBSTITUTE(SUBSTITUTE(SUBSTITUTE(P2072," or "," ")," and "," "),"(",""),")","")," "),TRUE),"")</f>
        <v/>
      </c>
    </row>
    <row r="2073" spans="12:26" x14ac:dyDescent="0.2">
      <c r="L2073" t="str">
        <v>PAt_mm_rm</v>
      </c>
      <c r="M2073" t="str">
        <v>Phosphatidate transport</v>
      </c>
      <c r="N2073" t="str">
        <v>pa_mm &lt;=&gt; pa_rm</v>
      </c>
      <c r="O2073" t="str">
        <v>Transport</v>
      </c>
      <c r="P2073" t="str">
        <v/>
      </c>
      <c r="Q2073">
        <v>-1000</v>
      </c>
      <c r="R2073">
        <v>1000</v>
      </c>
      <c r="S2073">
        <v>0</v>
      </c>
      <c r="T2073">
        <v>0</v>
      </c>
      <c r="U2073">
        <v>0</v>
      </c>
      <c r="V2073">
        <v>0</v>
      </c>
      <c r="W2073">
        <v>0</v>
      </c>
      <c r="X2073" t="str">
        <v>SBO:0000185</v>
      </c>
      <c r="Y2073">
        <v>0</v>
      </c>
      <c r="Z2073" t="str" cm="1">
        <f t="array" ref="Z2073">IFERROR(_xlfn.UNIQUE(_xlfn.TEXTSPLIT(SUBSTITUTE(SUBSTITUTE(SUBSTITUTE(SUBSTITUTE(P2073," or "," ")," and "," "),"(",""),")","")," "),TRUE),"")</f>
        <v/>
      </c>
    </row>
    <row r="2074" spans="12:26" x14ac:dyDescent="0.2">
      <c r="L2074" t="str">
        <v>PAt_rm_vm</v>
      </c>
      <c r="M2074" t="str">
        <v>Phosphatidate transport</v>
      </c>
      <c r="N2074" t="str">
        <v>pa_rm &lt;=&gt; pa_vm</v>
      </c>
      <c r="O2074" t="str">
        <v>Transport</v>
      </c>
      <c r="P2074" t="str">
        <v/>
      </c>
      <c r="Q2074">
        <v>-1000</v>
      </c>
      <c r="R2074">
        <v>1000</v>
      </c>
      <c r="S2074">
        <v>0</v>
      </c>
      <c r="T2074">
        <v>0</v>
      </c>
      <c r="U2074">
        <v>0</v>
      </c>
      <c r="V2074">
        <v>0</v>
      </c>
      <c r="W2074">
        <v>0</v>
      </c>
      <c r="X2074" t="str">
        <v>SBO:0000185</v>
      </c>
      <c r="Y2074">
        <v>0</v>
      </c>
      <c r="Z2074" t="str" cm="1">
        <f t="array" ref="Z2074">IFERROR(_xlfn.UNIQUE(_xlfn.TEXTSPLIT(SUBSTITUTE(SUBSTITUTE(SUBSTITUTE(SUBSTITUTE(P2074," or "," ")," and "," "),"(",""),")","")," "),TRUE),"")</f>
        <v/>
      </c>
    </row>
    <row r="2075" spans="12:26" x14ac:dyDescent="0.2">
      <c r="L2075" t="str">
        <v>PAt_en_rm</v>
      </c>
      <c r="M2075" t="str">
        <v>Phosphatidate transport</v>
      </c>
      <c r="N2075" t="str">
        <v>pa_en &lt;=&gt; pa_rm</v>
      </c>
      <c r="O2075" t="str">
        <v>Transport</v>
      </c>
      <c r="P2075" t="str">
        <v/>
      </c>
      <c r="Q2075">
        <v>-1000</v>
      </c>
      <c r="R2075">
        <v>1000</v>
      </c>
      <c r="S2075">
        <v>0</v>
      </c>
      <c r="T2075">
        <v>0</v>
      </c>
      <c r="U2075">
        <v>0</v>
      </c>
      <c r="V2075">
        <v>0</v>
      </c>
      <c r="W2075">
        <v>0</v>
      </c>
      <c r="X2075" t="str">
        <v>SBO:0000185</v>
      </c>
      <c r="Y2075">
        <v>0</v>
      </c>
      <c r="Z2075" t="str" cm="1">
        <f t="array" ref="Z2075">IFERROR(_xlfn.UNIQUE(_xlfn.TEXTSPLIT(SUBSTITUTE(SUBSTITUTE(SUBSTITUTE(SUBSTITUTE(P2075," or "," ")," and "," "),"(",""),")","")," "),TRUE),"")</f>
        <v/>
      </c>
    </row>
    <row r="2076" spans="12:26" x14ac:dyDescent="0.2">
      <c r="L2076" t="str">
        <v>DAGt_c_l</v>
      </c>
      <c r="M2076" t="str">
        <v>Diacylglycerol transport</v>
      </c>
      <c r="N2076" t="str">
        <v>dag_c &lt;=&gt; dag_l</v>
      </c>
      <c r="O2076" t="str">
        <v>Transport</v>
      </c>
      <c r="P2076" t="str">
        <v/>
      </c>
      <c r="Q2076">
        <v>-1000</v>
      </c>
      <c r="R2076">
        <v>1000</v>
      </c>
      <c r="S2076">
        <v>0</v>
      </c>
      <c r="T2076">
        <v>0</v>
      </c>
      <c r="U2076">
        <v>0</v>
      </c>
      <c r="V2076">
        <v>0</v>
      </c>
      <c r="W2076">
        <v>0</v>
      </c>
      <c r="X2076" t="str">
        <v>SBO:0000185</v>
      </c>
      <c r="Y2076">
        <v>0</v>
      </c>
      <c r="Z2076" t="str" cm="1">
        <f t="array" ref="Z2076">IFERROR(_xlfn.UNIQUE(_xlfn.TEXTSPLIT(SUBSTITUTE(SUBSTITUTE(SUBSTITUTE(SUBSTITUTE(P2076," or "," ")," and "," "),"(",""),")","")," "),TRUE),"")</f>
        <v/>
      </c>
    </row>
    <row r="2077" spans="12:26" x14ac:dyDescent="0.2">
      <c r="L2077" t="str">
        <v>DAGt_c_mm</v>
      </c>
      <c r="M2077" t="str">
        <v>Diacylglycerol transport</v>
      </c>
      <c r="N2077" t="str">
        <v>dag_c &lt;=&gt; dag_mm</v>
      </c>
      <c r="O2077" t="str">
        <v>Transport</v>
      </c>
      <c r="P2077" t="str">
        <v/>
      </c>
      <c r="Q2077">
        <v>-1000</v>
      </c>
      <c r="R2077">
        <v>1000</v>
      </c>
      <c r="S2077">
        <v>0</v>
      </c>
      <c r="T2077">
        <v>0</v>
      </c>
      <c r="U2077">
        <v>0</v>
      </c>
      <c r="V2077">
        <v>0</v>
      </c>
      <c r="W2077">
        <v>0</v>
      </c>
      <c r="X2077" t="str">
        <v>SBO:0000185</v>
      </c>
      <c r="Y2077">
        <v>0</v>
      </c>
      <c r="Z2077" t="str" cm="1">
        <f t="array" ref="Z2077">IFERROR(_xlfn.UNIQUE(_xlfn.TEXTSPLIT(SUBSTITUTE(SUBSTITUTE(SUBSTITUTE(SUBSTITUTE(P2077," or "," ")," and "," "),"(",""),")","")," "),TRUE),"")</f>
        <v/>
      </c>
    </row>
    <row r="2078" spans="12:26" x14ac:dyDescent="0.2">
      <c r="L2078" t="str">
        <v>DAGt_c_n</v>
      </c>
      <c r="M2078" t="str">
        <v>Diacylglycerol transport</v>
      </c>
      <c r="N2078" t="str">
        <v>dag_c &lt;=&gt; dag_n</v>
      </c>
      <c r="O2078" t="str">
        <v>Transport</v>
      </c>
      <c r="P2078" t="str">
        <v/>
      </c>
      <c r="Q2078">
        <v>-1000</v>
      </c>
      <c r="R2078">
        <v>1000</v>
      </c>
      <c r="S2078">
        <v>0</v>
      </c>
      <c r="T2078">
        <v>0</v>
      </c>
      <c r="U2078">
        <v>0</v>
      </c>
      <c r="V2078">
        <v>0</v>
      </c>
      <c r="W2078">
        <v>0</v>
      </c>
      <c r="X2078" t="str">
        <v>SBO:0000185</v>
      </c>
      <c r="Y2078">
        <v>0</v>
      </c>
      <c r="Z2078" t="str" cm="1">
        <f t="array" ref="Z2078">IFERROR(_xlfn.UNIQUE(_xlfn.TEXTSPLIT(SUBSTITUTE(SUBSTITUTE(SUBSTITUTE(SUBSTITUTE(P2078," or "," ")," and "," "),"(",""),")","")," "),TRUE),"")</f>
        <v/>
      </c>
    </row>
    <row r="2079" spans="12:26" x14ac:dyDescent="0.2">
      <c r="L2079" t="str">
        <v>DAGt_c_rm</v>
      </c>
      <c r="M2079" t="str">
        <v>Diacylglycerol transport</v>
      </c>
      <c r="N2079" t="str">
        <v>dag_c &lt;=&gt; dag_rm</v>
      </c>
      <c r="O2079" t="str">
        <v>Transport</v>
      </c>
      <c r="P2079" t="str">
        <v/>
      </c>
      <c r="Q2079">
        <v>-1000</v>
      </c>
      <c r="R2079">
        <v>1000</v>
      </c>
      <c r="S2079">
        <v>0</v>
      </c>
      <c r="T2079">
        <v>0</v>
      </c>
      <c r="U2079">
        <v>0</v>
      </c>
      <c r="V2079">
        <v>0</v>
      </c>
      <c r="W2079">
        <v>0</v>
      </c>
      <c r="X2079" t="str">
        <v>SBO:0000185</v>
      </c>
      <c r="Y2079">
        <v>0</v>
      </c>
      <c r="Z2079" t="str" cm="1">
        <f t="array" ref="Z2079">IFERROR(_xlfn.UNIQUE(_xlfn.TEXTSPLIT(SUBSTITUTE(SUBSTITUTE(SUBSTITUTE(SUBSTITUTE(P2079," or "," ")," and "," "),"(",""),")","")," "),TRUE),"")</f>
        <v/>
      </c>
    </row>
    <row r="2080" spans="12:26" x14ac:dyDescent="0.2">
      <c r="L2080" t="str">
        <v>DAGt_gm_rm</v>
      </c>
      <c r="M2080" t="str">
        <v>Diacylglycerol transport</v>
      </c>
      <c r="N2080" t="str">
        <v>dag_gm &lt;=&gt; dag_rm</v>
      </c>
      <c r="O2080" t="str">
        <v>Transport</v>
      </c>
      <c r="P2080" t="str">
        <v/>
      </c>
      <c r="Q2080">
        <v>-1000</v>
      </c>
      <c r="R2080">
        <v>1000</v>
      </c>
      <c r="S2080">
        <v>0</v>
      </c>
      <c r="T2080">
        <v>0</v>
      </c>
      <c r="U2080">
        <v>0</v>
      </c>
      <c r="V2080">
        <v>0</v>
      </c>
      <c r="W2080">
        <v>0</v>
      </c>
      <c r="X2080" t="str">
        <v>SBO:0000185</v>
      </c>
      <c r="Y2080">
        <v>0</v>
      </c>
      <c r="Z2080" t="str" cm="1">
        <f t="array" ref="Z2080">IFERROR(_xlfn.UNIQUE(_xlfn.TEXTSPLIT(SUBSTITUTE(SUBSTITUTE(SUBSTITUTE(SUBSTITUTE(P2080," or "," ")," and "," "),"(",""),")","")," "),TRUE),"")</f>
        <v/>
      </c>
    </row>
    <row r="2081" spans="12:27" x14ac:dyDescent="0.2">
      <c r="L2081" t="str">
        <v>TAGt_c_rm</v>
      </c>
      <c r="M2081" t="str">
        <v>Triacylglycerol transport</v>
      </c>
      <c r="N2081" t="str">
        <v>tag_c &lt;=&gt; tag_rm</v>
      </c>
      <c r="O2081" t="str">
        <v>Transport</v>
      </c>
      <c r="P2081" t="str">
        <v/>
      </c>
      <c r="Q2081">
        <v>-1000</v>
      </c>
      <c r="R2081">
        <v>1000</v>
      </c>
      <c r="S2081">
        <v>0</v>
      </c>
      <c r="T2081">
        <v>0</v>
      </c>
      <c r="U2081">
        <v>0</v>
      </c>
      <c r="V2081">
        <v>0</v>
      </c>
      <c r="W2081">
        <v>0</v>
      </c>
      <c r="X2081" t="str">
        <v>SBO:0000185</v>
      </c>
      <c r="Y2081">
        <v>0</v>
      </c>
      <c r="Z2081" t="str" cm="1">
        <f t="array" ref="Z2081">IFERROR(_xlfn.UNIQUE(_xlfn.TEXTSPLIT(SUBSTITUTE(SUBSTITUTE(SUBSTITUTE(SUBSTITUTE(P2081," or "," ")," and "," "),"(",""),")","")," "),TRUE),"")</f>
        <v/>
      </c>
    </row>
    <row r="2082" spans="12:27" x14ac:dyDescent="0.2">
      <c r="L2082" t="str">
        <v>TAGt_l_rm</v>
      </c>
      <c r="M2082" t="str">
        <v>Triacylglycerol transport</v>
      </c>
      <c r="N2082" t="str">
        <v>tag_l &lt;=&gt; tag_rm</v>
      </c>
      <c r="O2082" t="str">
        <v>Transport</v>
      </c>
      <c r="P2082" t="str">
        <v/>
      </c>
      <c r="Q2082">
        <v>-1000</v>
      </c>
      <c r="R2082">
        <v>1000</v>
      </c>
      <c r="S2082">
        <v>0</v>
      </c>
      <c r="T2082">
        <v>0</v>
      </c>
      <c r="U2082">
        <v>0</v>
      </c>
      <c r="V2082">
        <v>0</v>
      </c>
      <c r="W2082">
        <v>0</v>
      </c>
      <c r="X2082" t="str">
        <v>SBO:0000185</v>
      </c>
      <c r="Y2082">
        <v>0</v>
      </c>
      <c r="Z2082" t="str" cm="1">
        <f t="array" ref="Z2082">IFERROR(_xlfn.UNIQUE(_xlfn.TEXTSPLIT(SUBSTITUTE(SUBSTITUTE(SUBSTITUTE(SUBSTITUTE(P2082," or "," ")," and "," "),"(",""),")","")," "),TRUE),"")</f>
        <v/>
      </c>
    </row>
    <row r="2083" spans="12:27" x14ac:dyDescent="0.2">
      <c r="L2083" t="str">
        <v>1AGPEt_l_rm</v>
      </c>
      <c r="M2083" t="str">
        <v>1-Acylglycerophosphoethanolamine transport</v>
      </c>
      <c r="N2083" t="str">
        <v>1agpe_l &lt;=&gt; 1agpe_rm</v>
      </c>
      <c r="O2083" t="str">
        <v>Transport</v>
      </c>
      <c r="P2083" t="str">
        <v/>
      </c>
      <c r="Q2083">
        <v>-1000</v>
      </c>
      <c r="R2083">
        <v>1000</v>
      </c>
      <c r="S2083">
        <v>0</v>
      </c>
      <c r="T2083">
        <v>0</v>
      </c>
      <c r="U2083">
        <v>0</v>
      </c>
      <c r="V2083">
        <v>0</v>
      </c>
      <c r="W2083">
        <v>0</v>
      </c>
      <c r="X2083" t="str">
        <v>SBO:0000185</v>
      </c>
      <c r="Y2083">
        <v>0</v>
      </c>
      <c r="Z2083" t="str" cm="1">
        <f t="array" ref="Z2083">IFERROR(_xlfn.UNIQUE(_xlfn.TEXTSPLIT(SUBSTITUTE(SUBSTITUTE(SUBSTITUTE(SUBSTITUTE(P2083," or "," ")," and "," "),"(",""),")","")," "),TRUE),"")</f>
        <v/>
      </c>
    </row>
    <row r="2084" spans="12:27" x14ac:dyDescent="0.2">
      <c r="L2084" t="str">
        <v>1AGPCt_l_rm</v>
      </c>
      <c r="M2084" t="str">
        <v>1-Acylglycerophosphocholine transport</v>
      </c>
      <c r="N2084" t="str">
        <v>1agpc_l &lt;=&gt; 1agpc_rm</v>
      </c>
      <c r="O2084" t="str">
        <v>Transport</v>
      </c>
      <c r="P2084" t="str">
        <v/>
      </c>
      <c r="Q2084">
        <v>-1000</v>
      </c>
      <c r="R2084">
        <v>1000</v>
      </c>
      <c r="S2084">
        <v>0</v>
      </c>
      <c r="T2084">
        <v>0</v>
      </c>
      <c r="U2084">
        <v>0</v>
      </c>
      <c r="V2084">
        <v>0</v>
      </c>
      <c r="W2084">
        <v>0</v>
      </c>
      <c r="X2084" t="str">
        <v>SBO:0000185</v>
      </c>
      <c r="Y2084">
        <v>0</v>
      </c>
      <c r="Z2084" t="str" cm="1">
        <f t="array" ref="Z2084">IFERROR(_xlfn.UNIQUE(_xlfn.TEXTSPLIT(SUBSTITUTE(SUBSTITUTE(SUBSTITUTE(SUBSTITUTE(P2084," or "," ")," and "," "),"(",""),")","")," "),TRUE),"")</f>
        <v/>
      </c>
    </row>
    <row r="2085" spans="12:27" x14ac:dyDescent="0.2">
      <c r="L2085" t="str">
        <v>PSt_c_m</v>
      </c>
      <c r="M2085" t="str">
        <v>Phosphatidylserine transport</v>
      </c>
      <c r="N2085" t="str">
        <v>ps_c &lt;=&gt; ps_m</v>
      </c>
      <c r="O2085" t="str">
        <v>Transport</v>
      </c>
      <c r="P2085" t="str">
        <v>rt1060 or rt4312</v>
      </c>
      <c r="Q2085">
        <v>-1000</v>
      </c>
      <c r="R2085">
        <v>1000</v>
      </c>
      <c r="S2085">
        <v>0</v>
      </c>
      <c r="T2085">
        <v>0</v>
      </c>
      <c r="U2085">
        <v>0</v>
      </c>
      <c r="V2085">
        <v>0</v>
      </c>
      <c r="W2085">
        <v>0</v>
      </c>
      <c r="X2085" t="str">
        <v>SBO:0000185</v>
      </c>
      <c r="Y2085">
        <v>0</v>
      </c>
      <c r="Z2085" t="str" cm="1">
        <f t="array" ref="Z2085:AA2085">IFERROR(_xlfn.UNIQUE(_xlfn.TEXTSPLIT(SUBSTITUTE(SUBSTITUTE(SUBSTITUTE(SUBSTITUTE(P2085," or "," ")," and "," "),"(",""),")","")," "),TRUE),"")</f>
        <v>rt1060</v>
      </c>
      <c r="AA2085" t="str">
        <v>rt4312</v>
      </c>
    </row>
    <row r="2086" spans="12:27" x14ac:dyDescent="0.2">
      <c r="L2086" t="str">
        <v>PSt_c_rm</v>
      </c>
      <c r="M2086" t="str">
        <v>Phosphatidylserine transport</v>
      </c>
      <c r="N2086" t="str">
        <v>ps_c &lt;=&gt; ps_rm</v>
      </c>
      <c r="O2086" t="str">
        <v>Transport</v>
      </c>
      <c r="P2086" t="str">
        <v/>
      </c>
      <c r="Q2086">
        <v>-1000</v>
      </c>
      <c r="R2086">
        <v>1000</v>
      </c>
      <c r="S2086">
        <v>0</v>
      </c>
      <c r="T2086">
        <v>0</v>
      </c>
      <c r="U2086">
        <v>0</v>
      </c>
      <c r="V2086">
        <v>0</v>
      </c>
      <c r="W2086">
        <v>0</v>
      </c>
      <c r="X2086" t="str">
        <v>SBO:0000185</v>
      </c>
      <c r="Y2086">
        <v>0</v>
      </c>
      <c r="Z2086" t="str" cm="1">
        <f t="array" ref="Z2086">IFERROR(_xlfn.UNIQUE(_xlfn.TEXTSPLIT(SUBSTITUTE(SUBSTITUTE(SUBSTITUTE(SUBSTITUTE(P2086," or "," ")," and "," "),"(",""),")","")," "),TRUE),"")</f>
        <v/>
      </c>
    </row>
    <row r="2087" spans="12:27" x14ac:dyDescent="0.2">
      <c r="L2087" t="str">
        <v>PSt_en_rm</v>
      </c>
      <c r="M2087" t="str">
        <v>Phosphatidylserine transport</v>
      </c>
      <c r="N2087" t="str">
        <v>ps_en &lt;=&gt; ps_rm</v>
      </c>
      <c r="O2087" t="str">
        <v>Transport</v>
      </c>
      <c r="P2087" t="str">
        <v/>
      </c>
      <c r="Q2087">
        <v>-1000</v>
      </c>
      <c r="R2087">
        <v>1000</v>
      </c>
      <c r="S2087">
        <v>0</v>
      </c>
      <c r="T2087">
        <v>0</v>
      </c>
      <c r="U2087">
        <v>0</v>
      </c>
      <c r="V2087">
        <v>0</v>
      </c>
      <c r="W2087">
        <v>0</v>
      </c>
      <c r="X2087" t="str">
        <v>SBO:0000185</v>
      </c>
      <c r="Y2087">
        <v>0</v>
      </c>
      <c r="Z2087" t="str" cm="1">
        <f t="array" ref="Z2087">IFERROR(_xlfn.UNIQUE(_xlfn.TEXTSPLIT(SUBSTITUTE(SUBSTITUTE(SUBSTITUTE(SUBSTITUTE(P2087," or "," ")," and "," "),"(",""),")","")," "),TRUE),"")</f>
        <v/>
      </c>
    </row>
    <row r="2088" spans="12:27" x14ac:dyDescent="0.2">
      <c r="L2088" t="str">
        <v>PSt_mm_rm</v>
      </c>
      <c r="M2088" t="str">
        <v>Phosphatidylserine transport</v>
      </c>
      <c r="N2088" t="str">
        <v>ps_mm &lt;=&gt; ps_rm</v>
      </c>
      <c r="O2088" t="str">
        <v>Transport</v>
      </c>
      <c r="P2088" t="str">
        <v/>
      </c>
      <c r="Q2088">
        <v>-1000</v>
      </c>
      <c r="R2088">
        <v>1000</v>
      </c>
      <c r="S2088">
        <v>0</v>
      </c>
      <c r="T2088">
        <v>0</v>
      </c>
      <c r="U2088">
        <v>0</v>
      </c>
      <c r="V2088">
        <v>0</v>
      </c>
      <c r="W2088">
        <v>0</v>
      </c>
      <c r="X2088" t="str">
        <v>SBO:0000185</v>
      </c>
      <c r="Y2088">
        <v>0</v>
      </c>
      <c r="Z2088" t="str" cm="1">
        <f t="array" ref="Z2088">IFERROR(_xlfn.UNIQUE(_xlfn.TEXTSPLIT(SUBSTITUTE(SUBSTITUTE(SUBSTITUTE(SUBSTITUTE(P2088," or "," ")," and "," "),"(",""),")","")," "),TRUE),"")</f>
        <v/>
      </c>
    </row>
    <row r="2089" spans="12:27" x14ac:dyDescent="0.2">
      <c r="L2089" t="str">
        <v>PSt_gm_rm</v>
      </c>
      <c r="M2089" t="str">
        <v>Phosphatidylserine transport</v>
      </c>
      <c r="N2089" t="str">
        <v>ps_gm &lt;=&gt; ps_rm</v>
      </c>
      <c r="O2089" t="str">
        <v>Transport</v>
      </c>
      <c r="P2089" t="str">
        <v/>
      </c>
      <c r="Q2089">
        <v>-1000</v>
      </c>
      <c r="R2089">
        <v>1000</v>
      </c>
      <c r="S2089">
        <v>0</v>
      </c>
      <c r="T2089">
        <v>0</v>
      </c>
      <c r="U2089">
        <v>0</v>
      </c>
      <c r="V2089">
        <v>0</v>
      </c>
      <c r="W2089">
        <v>0</v>
      </c>
      <c r="X2089" t="str">
        <v>SBO:0000185</v>
      </c>
      <c r="Y2089">
        <v>0</v>
      </c>
      <c r="Z2089" t="str" cm="1">
        <f t="array" ref="Z2089">IFERROR(_xlfn.UNIQUE(_xlfn.TEXTSPLIT(SUBSTITUTE(SUBSTITUTE(SUBSTITUTE(SUBSTITUTE(P2089," or "," ")," and "," "),"(",""),")","")," "),TRUE),"")</f>
        <v/>
      </c>
    </row>
    <row r="2090" spans="12:27" x14ac:dyDescent="0.2">
      <c r="L2090" t="str">
        <v>PSt_rm_vm</v>
      </c>
      <c r="M2090" t="str">
        <v>Phosphatidylserine transport</v>
      </c>
      <c r="N2090" t="str">
        <v>ps_rm &lt;=&gt; ps_vm</v>
      </c>
      <c r="O2090" t="str">
        <v>Transport</v>
      </c>
      <c r="P2090" t="str">
        <v/>
      </c>
      <c r="Q2090">
        <v>-1000</v>
      </c>
      <c r="R2090">
        <v>1000</v>
      </c>
      <c r="S2090">
        <v>0</v>
      </c>
      <c r="T2090">
        <v>0</v>
      </c>
      <c r="U2090">
        <v>0</v>
      </c>
      <c r="V2090">
        <v>0</v>
      </c>
      <c r="W2090">
        <v>0</v>
      </c>
      <c r="X2090" t="str">
        <v>SBO:0000185</v>
      </c>
      <c r="Y2090">
        <v>0</v>
      </c>
      <c r="Z2090" t="str" cm="1">
        <f t="array" ref="Z2090">IFERROR(_xlfn.UNIQUE(_xlfn.TEXTSPLIT(SUBSTITUTE(SUBSTITUTE(SUBSTITUTE(SUBSTITUTE(P2090," or "," ")," and "," "),"(",""),")","")," "),TRUE),"")</f>
        <v/>
      </c>
    </row>
    <row r="2091" spans="12:27" x14ac:dyDescent="0.2">
      <c r="L2091" t="str">
        <v>PAILt_c_rm</v>
      </c>
      <c r="M2091" t="str">
        <v>Phosphatidylinositol transport</v>
      </c>
      <c r="N2091" t="str">
        <v>pail_c &lt;=&gt; pail_rm</v>
      </c>
      <c r="O2091" t="str">
        <v>Transport</v>
      </c>
      <c r="P2091" t="str">
        <v/>
      </c>
      <c r="Q2091">
        <v>-1000</v>
      </c>
      <c r="R2091">
        <v>1000</v>
      </c>
      <c r="S2091">
        <v>0</v>
      </c>
      <c r="T2091">
        <v>0</v>
      </c>
      <c r="U2091">
        <v>0</v>
      </c>
      <c r="V2091">
        <v>0</v>
      </c>
      <c r="W2091">
        <v>0</v>
      </c>
      <c r="X2091" t="str">
        <v>SBO:0000185</v>
      </c>
      <c r="Y2091">
        <v>0</v>
      </c>
      <c r="Z2091" t="str" cm="1">
        <f t="array" ref="Z2091">IFERROR(_xlfn.UNIQUE(_xlfn.TEXTSPLIT(SUBSTITUTE(SUBSTITUTE(SUBSTITUTE(SUBSTITUTE(P2091," or "," ")," and "," "),"(",""),")","")," "),TRUE),"")</f>
        <v/>
      </c>
    </row>
    <row r="2092" spans="12:27" x14ac:dyDescent="0.2">
      <c r="L2092" t="str">
        <v>PAILt_en_rm</v>
      </c>
      <c r="M2092" t="str">
        <v>Phosphatidylinositol transport</v>
      </c>
      <c r="N2092" t="str">
        <v>pail_en &lt;=&gt; pail_rm</v>
      </c>
      <c r="O2092" t="str">
        <v>Transport</v>
      </c>
      <c r="P2092" t="str">
        <v/>
      </c>
      <c r="Q2092">
        <v>-1000</v>
      </c>
      <c r="R2092">
        <v>1000</v>
      </c>
      <c r="S2092">
        <v>0</v>
      </c>
      <c r="T2092">
        <v>0</v>
      </c>
      <c r="U2092">
        <v>0</v>
      </c>
      <c r="V2092">
        <v>0</v>
      </c>
      <c r="W2092">
        <v>0</v>
      </c>
      <c r="X2092" t="str">
        <v>SBO:0000185</v>
      </c>
      <c r="Y2092">
        <v>0</v>
      </c>
      <c r="Z2092" t="str" cm="1">
        <f t="array" ref="Z2092">IFERROR(_xlfn.UNIQUE(_xlfn.TEXTSPLIT(SUBSTITUTE(SUBSTITUTE(SUBSTITUTE(SUBSTITUTE(P2092," or "," ")," and "," "),"(",""),")","")," "),TRUE),"")</f>
        <v/>
      </c>
    </row>
    <row r="2093" spans="12:27" x14ac:dyDescent="0.2">
      <c r="L2093" t="str">
        <v>PAILt_rm_vm</v>
      </c>
      <c r="M2093" t="str">
        <v>Phosphatidylinositol transport</v>
      </c>
      <c r="N2093" t="str">
        <v>pail_rm &lt;=&gt; pail_vm</v>
      </c>
      <c r="O2093" t="str">
        <v>Transport</v>
      </c>
      <c r="P2093" t="str">
        <v/>
      </c>
      <c r="Q2093">
        <v>-1000</v>
      </c>
      <c r="R2093">
        <v>1000</v>
      </c>
      <c r="S2093">
        <v>0</v>
      </c>
      <c r="T2093">
        <v>0</v>
      </c>
      <c r="U2093">
        <v>0</v>
      </c>
      <c r="V2093">
        <v>0</v>
      </c>
      <c r="W2093">
        <v>0</v>
      </c>
      <c r="X2093" t="str">
        <v>SBO:0000185</v>
      </c>
      <c r="Y2093">
        <v>0</v>
      </c>
      <c r="Z2093" t="str" cm="1">
        <f t="array" ref="Z2093">IFERROR(_xlfn.UNIQUE(_xlfn.TEXTSPLIT(SUBSTITUTE(SUBSTITUTE(SUBSTITUTE(SUBSTITUTE(P2093," or "," ")," and "," "),"(",""),")","")," "),TRUE),"")</f>
        <v/>
      </c>
    </row>
    <row r="2094" spans="12:27" x14ac:dyDescent="0.2">
      <c r="L2094" t="str">
        <v>PAILt_gm_rm</v>
      </c>
      <c r="M2094" t="str">
        <v>Phosphatidylinositol transport</v>
      </c>
      <c r="N2094" t="str">
        <v>pail_gm &lt;=&gt; pail_rm</v>
      </c>
      <c r="O2094" t="str">
        <v>Transport</v>
      </c>
      <c r="P2094" t="str">
        <v/>
      </c>
      <c r="Q2094">
        <v>-1000</v>
      </c>
      <c r="R2094">
        <v>1000</v>
      </c>
      <c r="S2094">
        <v>0</v>
      </c>
      <c r="T2094">
        <v>0</v>
      </c>
      <c r="U2094">
        <v>0</v>
      </c>
      <c r="V2094">
        <v>0</v>
      </c>
      <c r="W2094">
        <v>0</v>
      </c>
      <c r="X2094" t="str">
        <v>SBO:0000185</v>
      </c>
      <c r="Y2094">
        <v>0</v>
      </c>
      <c r="Z2094" t="str" cm="1">
        <f t="array" ref="Z2094">IFERROR(_xlfn.UNIQUE(_xlfn.TEXTSPLIT(SUBSTITUTE(SUBSTITUTE(SUBSTITUTE(SUBSTITUTE(P2094," or "," ")," and "," "),"(",""),")","")," "),TRUE),"")</f>
        <v/>
      </c>
    </row>
    <row r="2095" spans="12:27" x14ac:dyDescent="0.2">
      <c r="L2095" t="str">
        <v>PAILt_n_rm</v>
      </c>
      <c r="M2095" t="str">
        <v>Phosphatidylinositol transport</v>
      </c>
      <c r="N2095" t="str">
        <v>pail_n &lt;=&gt; pail_rm</v>
      </c>
      <c r="O2095" t="str">
        <v>Transport</v>
      </c>
      <c r="P2095" t="str">
        <v/>
      </c>
      <c r="Q2095">
        <v>-1000</v>
      </c>
      <c r="R2095">
        <v>1000</v>
      </c>
      <c r="S2095">
        <v>0</v>
      </c>
      <c r="T2095">
        <v>0</v>
      </c>
      <c r="U2095">
        <v>0</v>
      </c>
      <c r="V2095">
        <v>0</v>
      </c>
      <c r="W2095">
        <v>0</v>
      </c>
      <c r="X2095" t="str">
        <v>SBO:0000185</v>
      </c>
      <c r="Y2095">
        <v>0</v>
      </c>
      <c r="Z2095" t="str" cm="1">
        <f t="array" ref="Z2095">IFERROR(_xlfn.UNIQUE(_xlfn.TEXTSPLIT(SUBSTITUTE(SUBSTITUTE(SUBSTITUTE(SUBSTITUTE(P2095," or "," ")," and "," "),"(",""),")","")," "),TRUE),"")</f>
        <v/>
      </c>
    </row>
    <row r="2096" spans="12:27" x14ac:dyDescent="0.2">
      <c r="L2096" t="str">
        <v>CERt_g_r</v>
      </c>
      <c r="M2096" t="str">
        <v>Ceramide transport</v>
      </c>
      <c r="N2096" t="str">
        <v>cer_r &lt;=&gt; cer_g</v>
      </c>
      <c r="O2096" t="str">
        <v>Transport</v>
      </c>
      <c r="P2096" t="str">
        <v/>
      </c>
      <c r="Q2096">
        <v>-1000</v>
      </c>
      <c r="R2096">
        <v>1000</v>
      </c>
      <c r="S2096">
        <v>0</v>
      </c>
      <c r="T2096">
        <v>0</v>
      </c>
      <c r="U2096">
        <v>0</v>
      </c>
      <c r="V2096">
        <v>0</v>
      </c>
      <c r="W2096">
        <v>0</v>
      </c>
      <c r="X2096" t="str">
        <v>SBO:0000185</v>
      </c>
      <c r="Y2096">
        <v>0</v>
      </c>
      <c r="Z2096" t="str" cm="1">
        <f t="array" ref="Z2096">IFERROR(_xlfn.UNIQUE(_xlfn.TEXTSPLIT(SUBSTITUTE(SUBSTITUTE(SUBSTITUTE(SUBSTITUTE(P2096," or "," ")," and "," "),"(",""),")","")," "),TRUE),"")</f>
        <v/>
      </c>
    </row>
    <row r="2097" spans="12:26" x14ac:dyDescent="0.2">
      <c r="L2097" t="str">
        <v>PCt_l_rm</v>
      </c>
      <c r="M2097" t="str">
        <v>Phosphatidylcholine transport</v>
      </c>
      <c r="N2097" t="str">
        <v>pc_l &lt;=&gt; pc_rm</v>
      </c>
      <c r="O2097" t="str">
        <v>Transport</v>
      </c>
      <c r="P2097" t="str">
        <v/>
      </c>
      <c r="Q2097">
        <v>-1000</v>
      </c>
      <c r="R2097">
        <v>1000</v>
      </c>
      <c r="S2097">
        <v>0</v>
      </c>
      <c r="T2097">
        <v>0</v>
      </c>
      <c r="U2097">
        <v>0</v>
      </c>
      <c r="V2097">
        <v>0</v>
      </c>
      <c r="W2097">
        <v>0</v>
      </c>
      <c r="X2097" t="str">
        <v>SBO:0000185</v>
      </c>
      <c r="Y2097">
        <v>0</v>
      </c>
      <c r="Z2097" t="str" cm="1">
        <f t="array" ref="Z2097">IFERROR(_xlfn.UNIQUE(_xlfn.TEXTSPLIT(SUBSTITUTE(SUBSTITUTE(SUBSTITUTE(SUBSTITUTE(P2097," or "," ")," and "," "),"(",""),")","")," "),TRUE),"")</f>
        <v/>
      </c>
    </row>
    <row r="2098" spans="12:26" x14ac:dyDescent="0.2">
      <c r="L2098" t="str">
        <v>PCt_en_rm</v>
      </c>
      <c r="M2098" t="str">
        <v>Phosphatidylcholine transport</v>
      </c>
      <c r="N2098" t="str">
        <v>pc_en &lt;=&gt; pc_rm</v>
      </c>
      <c r="O2098" t="str">
        <v>Transport</v>
      </c>
      <c r="P2098" t="str">
        <v/>
      </c>
      <c r="Q2098">
        <v>-1000</v>
      </c>
      <c r="R2098">
        <v>1000</v>
      </c>
      <c r="S2098">
        <v>0</v>
      </c>
      <c r="T2098">
        <v>0</v>
      </c>
      <c r="U2098">
        <v>0</v>
      </c>
      <c r="V2098">
        <v>0</v>
      </c>
      <c r="W2098">
        <v>0</v>
      </c>
      <c r="X2098" t="str">
        <v>SBO:0000185</v>
      </c>
      <c r="Y2098">
        <v>0</v>
      </c>
      <c r="Z2098" t="str" cm="1">
        <f t="array" ref="Z2098">IFERROR(_xlfn.UNIQUE(_xlfn.TEXTSPLIT(SUBSTITUTE(SUBSTITUTE(SUBSTITUTE(SUBSTITUTE(P2098," or "," ")," and "," "),"(",""),")","")," "),TRUE),"")</f>
        <v/>
      </c>
    </row>
    <row r="2099" spans="12:26" x14ac:dyDescent="0.2">
      <c r="L2099" t="str">
        <v>PCt_mm_rm</v>
      </c>
      <c r="M2099" t="str">
        <v>Phosphatidylcholine transport</v>
      </c>
      <c r="N2099" t="str">
        <v>pc_mm &lt;=&gt; pc_rm</v>
      </c>
      <c r="O2099" t="str">
        <v>Transport</v>
      </c>
      <c r="P2099" t="str">
        <v/>
      </c>
      <c r="Q2099">
        <v>-1000</v>
      </c>
      <c r="R2099">
        <v>1000</v>
      </c>
      <c r="S2099">
        <v>0</v>
      </c>
      <c r="T2099">
        <v>0</v>
      </c>
      <c r="U2099">
        <v>0</v>
      </c>
      <c r="V2099">
        <v>0</v>
      </c>
      <c r="W2099">
        <v>0</v>
      </c>
      <c r="X2099" t="str">
        <v>SBO:0000185</v>
      </c>
      <c r="Y2099">
        <v>0</v>
      </c>
      <c r="Z2099" t="str" cm="1">
        <f t="array" ref="Z2099">IFERROR(_xlfn.UNIQUE(_xlfn.TEXTSPLIT(SUBSTITUTE(SUBSTITUTE(SUBSTITUTE(SUBSTITUTE(P2099," or "," ")," and "," "),"(",""),")","")," "),TRUE),"")</f>
        <v/>
      </c>
    </row>
    <row r="2100" spans="12:26" x14ac:dyDescent="0.2">
      <c r="L2100" t="str">
        <v>PCt_c_rm</v>
      </c>
      <c r="M2100" t="str">
        <v>Phosphatidylcholine transport</v>
      </c>
      <c r="N2100" t="str">
        <v>pc_c &lt;=&gt; pc_rm</v>
      </c>
      <c r="O2100" t="str">
        <v>Transport</v>
      </c>
      <c r="P2100" t="str">
        <v/>
      </c>
      <c r="Q2100">
        <v>-1000</v>
      </c>
      <c r="R2100">
        <v>1000</v>
      </c>
      <c r="S2100">
        <v>0</v>
      </c>
      <c r="T2100">
        <v>0</v>
      </c>
      <c r="U2100">
        <v>0</v>
      </c>
      <c r="V2100">
        <v>0</v>
      </c>
      <c r="W2100">
        <v>0</v>
      </c>
      <c r="X2100" t="str">
        <v>SBO:0000185</v>
      </c>
      <c r="Y2100">
        <v>0</v>
      </c>
      <c r="Z2100" t="str" cm="1">
        <f t="array" ref="Z2100">IFERROR(_xlfn.UNIQUE(_xlfn.TEXTSPLIT(SUBSTITUTE(SUBSTITUTE(SUBSTITUTE(SUBSTITUTE(P2100," or "," ")," and "," "),"(",""),")","")," "),TRUE),"")</f>
        <v/>
      </c>
    </row>
    <row r="2101" spans="12:26" x14ac:dyDescent="0.2">
      <c r="L2101" t="str">
        <v>PEt_l_rm</v>
      </c>
      <c r="M2101" t="str">
        <v>Phosphatidylethanolamine transport</v>
      </c>
      <c r="N2101" t="str">
        <v>pe_l &lt;=&gt; pe_rm</v>
      </c>
      <c r="O2101" t="str">
        <v>Transport</v>
      </c>
      <c r="P2101" t="str">
        <v/>
      </c>
      <c r="Q2101">
        <v>-1000</v>
      </c>
      <c r="R2101">
        <v>1000</v>
      </c>
      <c r="S2101">
        <v>0</v>
      </c>
      <c r="T2101">
        <v>0</v>
      </c>
      <c r="U2101">
        <v>0</v>
      </c>
      <c r="V2101">
        <v>0</v>
      </c>
      <c r="W2101">
        <v>0</v>
      </c>
      <c r="X2101" t="str">
        <v>SBO:0000185</v>
      </c>
      <c r="Y2101">
        <v>0</v>
      </c>
      <c r="Z2101" t="str" cm="1">
        <f t="array" ref="Z2101">IFERROR(_xlfn.UNIQUE(_xlfn.TEXTSPLIT(SUBSTITUTE(SUBSTITUTE(SUBSTITUTE(SUBSTITUTE(P2101," or "," ")," and "," "),"(",""),")","")," "),TRUE),"")</f>
        <v/>
      </c>
    </row>
    <row r="2102" spans="12:26" x14ac:dyDescent="0.2">
      <c r="L2102" t="str">
        <v>PEt_gm_rm</v>
      </c>
      <c r="M2102" t="str">
        <v>Phosphatidylethanolamine transport</v>
      </c>
      <c r="N2102" t="str">
        <v>pe_gm &lt;=&gt; pe_rm</v>
      </c>
      <c r="O2102" t="str">
        <v>Transport</v>
      </c>
      <c r="P2102" t="str">
        <v/>
      </c>
      <c r="Q2102">
        <v>-1000</v>
      </c>
      <c r="R2102">
        <v>1000</v>
      </c>
      <c r="S2102">
        <v>0</v>
      </c>
      <c r="T2102">
        <v>0</v>
      </c>
      <c r="U2102">
        <v>0</v>
      </c>
      <c r="V2102">
        <v>0</v>
      </c>
      <c r="W2102">
        <v>0</v>
      </c>
      <c r="X2102" t="str">
        <v>SBO:0000185</v>
      </c>
      <c r="Y2102">
        <v>0</v>
      </c>
      <c r="Z2102" t="str" cm="1">
        <f t="array" ref="Z2102">IFERROR(_xlfn.UNIQUE(_xlfn.TEXTSPLIT(SUBSTITUTE(SUBSTITUTE(SUBSTITUTE(SUBSTITUTE(P2102," or "," ")," and "," "),"(",""),")","")," "),TRUE),"")</f>
        <v/>
      </c>
    </row>
    <row r="2103" spans="12:26" x14ac:dyDescent="0.2">
      <c r="L2103" t="str">
        <v>PEt_c_rm</v>
      </c>
      <c r="M2103" t="str">
        <v>Phosphatidylethanolamine transport</v>
      </c>
      <c r="N2103" t="str">
        <v>pe_c &lt;=&gt; pe_rm</v>
      </c>
      <c r="O2103" t="str">
        <v>Transport</v>
      </c>
      <c r="P2103" t="str">
        <v/>
      </c>
      <c r="Q2103">
        <v>-1000</v>
      </c>
      <c r="R2103">
        <v>1000</v>
      </c>
      <c r="S2103">
        <v>0</v>
      </c>
      <c r="T2103">
        <v>0</v>
      </c>
      <c r="U2103">
        <v>0</v>
      </c>
      <c r="V2103">
        <v>0</v>
      </c>
      <c r="W2103">
        <v>0</v>
      </c>
      <c r="X2103" t="str">
        <v>SBO:0000185</v>
      </c>
      <c r="Y2103">
        <v>0</v>
      </c>
      <c r="Z2103" t="str" cm="1">
        <f t="array" ref="Z2103">IFERROR(_xlfn.UNIQUE(_xlfn.TEXTSPLIT(SUBSTITUTE(SUBSTITUTE(SUBSTITUTE(SUBSTITUTE(P2103," or "," ")," and "," "),"(",""),")","")," "),TRUE),"")</f>
        <v/>
      </c>
    </row>
    <row r="2104" spans="12:26" x14ac:dyDescent="0.2">
      <c r="L2104" t="str">
        <v>PEt_en_rm</v>
      </c>
      <c r="M2104" t="str">
        <v>Phosphatidylethanolamine transport</v>
      </c>
      <c r="N2104" t="str">
        <v>pe_en &lt;=&gt; pe_rm</v>
      </c>
      <c r="O2104" t="str">
        <v>Transport</v>
      </c>
      <c r="P2104" t="str">
        <v/>
      </c>
      <c r="Q2104">
        <v>-1000</v>
      </c>
      <c r="R2104">
        <v>1000</v>
      </c>
      <c r="S2104">
        <v>0</v>
      </c>
      <c r="T2104">
        <v>0</v>
      </c>
      <c r="U2104">
        <v>0</v>
      </c>
      <c r="V2104">
        <v>0</v>
      </c>
      <c r="W2104">
        <v>0</v>
      </c>
      <c r="X2104" t="str">
        <v>SBO:0000185</v>
      </c>
      <c r="Y2104">
        <v>0</v>
      </c>
      <c r="Z2104" t="str" cm="1">
        <f t="array" ref="Z2104">IFERROR(_xlfn.UNIQUE(_xlfn.TEXTSPLIT(SUBSTITUTE(SUBSTITUTE(SUBSTITUTE(SUBSTITUTE(P2104," or "," ")," and "," "),"(",""),")","")," "),TRUE),"")</f>
        <v/>
      </c>
    </row>
    <row r="2105" spans="12:26" x14ac:dyDescent="0.2">
      <c r="L2105" t="str">
        <v>PEt_mm_rm</v>
      </c>
      <c r="M2105" t="str">
        <v>Phosphatidylethanolamine transport</v>
      </c>
      <c r="N2105" t="str">
        <v>pe_mm &lt;=&gt; pe_rm</v>
      </c>
      <c r="O2105" t="str">
        <v>Transport</v>
      </c>
      <c r="P2105" t="str">
        <v/>
      </c>
      <c r="Q2105">
        <v>-1000</v>
      </c>
      <c r="R2105">
        <v>1000</v>
      </c>
      <c r="S2105">
        <v>0</v>
      </c>
      <c r="T2105">
        <v>0</v>
      </c>
      <c r="U2105">
        <v>0</v>
      </c>
      <c r="V2105">
        <v>0</v>
      </c>
      <c r="W2105">
        <v>0</v>
      </c>
      <c r="X2105" t="str">
        <v>SBO:0000185</v>
      </c>
      <c r="Y2105">
        <v>0</v>
      </c>
      <c r="Z2105" t="str" cm="1">
        <f t="array" ref="Z2105">IFERROR(_xlfn.UNIQUE(_xlfn.TEXTSPLIT(SUBSTITUTE(SUBSTITUTE(SUBSTITUTE(SUBSTITUTE(P2105," or "," ")," and "," "),"(",""),")","")," "),TRUE),"")</f>
        <v/>
      </c>
    </row>
    <row r="2106" spans="12:26" x14ac:dyDescent="0.2">
      <c r="L2106" t="str">
        <v>PEt_rm_vm</v>
      </c>
      <c r="M2106" t="str">
        <v>Phosphatidylethanolamine transport</v>
      </c>
      <c r="N2106" t="str">
        <v>pe_rm &lt;=&gt; pe_vm</v>
      </c>
      <c r="O2106" t="str">
        <v>Transport</v>
      </c>
      <c r="P2106" t="str">
        <v/>
      </c>
      <c r="Q2106">
        <v>-1000</v>
      </c>
      <c r="R2106">
        <v>1000</v>
      </c>
      <c r="S2106">
        <v>0</v>
      </c>
      <c r="T2106">
        <v>0</v>
      </c>
      <c r="U2106">
        <v>0</v>
      </c>
      <c r="V2106">
        <v>0</v>
      </c>
      <c r="W2106">
        <v>0</v>
      </c>
      <c r="X2106" t="str">
        <v>SBO:0000185</v>
      </c>
      <c r="Y2106">
        <v>0</v>
      </c>
      <c r="Z2106" t="str" cm="1">
        <f t="array" ref="Z2106">IFERROR(_xlfn.UNIQUE(_xlfn.TEXTSPLIT(SUBSTITUTE(SUBSTITUTE(SUBSTITUTE(SUBSTITUTE(P2106," or "," ")," and "," "),"(",""),")","")," "),TRUE),"")</f>
        <v/>
      </c>
    </row>
    <row r="2107" spans="12:26" x14ac:dyDescent="0.2">
      <c r="L2107" t="str">
        <v>PAIL4Pt_c_en</v>
      </c>
      <c r="M2107" t="str">
        <v>PI-4-P transport</v>
      </c>
      <c r="N2107" t="str">
        <v>pail4p_c &lt;=&gt; pail4p_en</v>
      </c>
      <c r="O2107" t="str">
        <v>Transport</v>
      </c>
      <c r="P2107" t="str">
        <v/>
      </c>
      <c r="Q2107">
        <v>-1000</v>
      </c>
      <c r="R2107">
        <v>1000</v>
      </c>
      <c r="S2107">
        <v>0</v>
      </c>
      <c r="T2107">
        <v>0</v>
      </c>
      <c r="U2107">
        <v>0</v>
      </c>
      <c r="V2107">
        <v>0</v>
      </c>
      <c r="W2107">
        <v>0</v>
      </c>
      <c r="X2107" t="str">
        <v>SBO:0000185</v>
      </c>
      <c r="Y2107">
        <v>0</v>
      </c>
      <c r="Z2107" t="str" cm="1">
        <f t="array" ref="Z2107">IFERROR(_xlfn.UNIQUE(_xlfn.TEXTSPLIT(SUBSTITUTE(SUBSTITUTE(SUBSTITUTE(SUBSTITUTE(P2107," or "," ")," and "," "),"(",""),")","")," "),TRUE),"")</f>
        <v/>
      </c>
    </row>
    <row r="2108" spans="12:26" x14ac:dyDescent="0.2">
      <c r="L2108" t="str">
        <v>PAIL4Pt_en_rm</v>
      </c>
      <c r="M2108" t="str">
        <v>PI-4-P transport</v>
      </c>
      <c r="N2108" t="str">
        <v>pail4p_en &lt;=&gt; pail4p_rm</v>
      </c>
      <c r="O2108" t="str">
        <v>Transport</v>
      </c>
      <c r="P2108" t="str">
        <v/>
      </c>
      <c r="Q2108">
        <v>-1000</v>
      </c>
      <c r="R2108">
        <v>1000</v>
      </c>
      <c r="S2108">
        <v>0</v>
      </c>
      <c r="T2108">
        <v>0</v>
      </c>
      <c r="U2108">
        <v>0</v>
      </c>
      <c r="V2108">
        <v>0</v>
      </c>
      <c r="W2108">
        <v>0</v>
      </c>
      <c r="X2108" t="str">
        <v>SBO:0000185</v>
      </c>
      <c r="Y2108">
        <v>0</v>
      </c>
      <c r="Z2108" t="str" cm="1">
        <f t="array" ref="Z2108">IFERROR(_xlfn.UNIQUE(_xlfn.TEXTSPLIT(SUBSTITUTE(SUBSTITUTE(SUBSTITUTE(SUBSTITUTE(P2108," or "," ")," and "," "),"(",""),")","")," "),TRUE),"")</f>
        <v/>
      </c>
    </row>
    <row r="2109" spans="12:26" x14ac:dyDescent="0.2">
      <c r="L2109" t="str">
        <v>PAIL45Pt_c_n</v>
      </c>
      <c r="M2109" t="str">
        <v>PI-4,5-P transport</v>
      </c>
      <c r="N2109" t="str">
        <v>pail45p_c &lt;=&gt; pail45p_n</v>
      </c>
      <c r="O2109" t="str">
        <v>Transport</v>
      </c>
      <c r="P2109" t="str">
        <v/>
      </c>
      <c r="Q2109">
        <v>-1000</v>
      </c>
      <c r="R2109">
        <v>1000</v>
      </c>
      <c r="S2109">
        <v>0</v>
      </c>
      <c r="T2109">
        <v>0</v>
      </c>
      <c r="U2109">
        <v>0</v>
      </c>
      <c r="V2109">
        <v>0</v>
      </c>
      <c r="W2109">
        <v>0</v>
      </c>
      <c r="X2109" t="str">
        <v>SBO:0000185</v>
      </c>
      <c r="Y2109">
        <v>0</v>
      </c>
      <c r="Z2109" t="str" cm="1">
        <f t="array" ref="Z2109">IFERROR(_xlfn.UNIQUE(_xlfn.TEXTSPLIT(SUBSTITUTE(SUBSTITUTE(SUBSTITUTE(SUBSTITUTE(P2109," or "," ")," and "," "),"(",""),")","")," "),TRUE),"")</f>
        <v/>
      </c>
    </row>
    <row r="2110" spans="12:26" x14ac:dyDescent="0.2">
      <c r="L2110" t="str">
        <v>PAIL45Pt_c_en</v>
      </c>
      <c r="M2110" t="str">
        <v>PI-4,5-P transport</v>
      </c>
      <c r="N2110" t="str">
        <v>pail45p_c &lt;=&gt; pail45p_en</v>
      </c>
      <c r="O2110" t="str">
        <v>Transport</v>
      </c>
      <c r="P2110" t="str">
        <v/>
      </c>
      <c r="Q2110">
        <v>-1000</v>
      </c>
      <c r="R2110">
        <v>1000</v>
      </c>
      <c r="S2110">
        <v>0</v>
      </c>
      <c r="T2110">
        <v>0</v>
      </c>
      <c r="U2110">
        <v>0</v>
      </c>
      <c r="V2110">
        <v>0</v>
      </c>
      <c r="W2110">
        <v>0</v>
      </c>
      <c r="X2110" t="str">
        <v>SBO:0000185</v>
      </c>
      <c r="Y2110">
        <v>0</v>
      </c>
      <c r="Z2110" t="str" cm="1">
        <f t="array" ref="Z2110">IFERROR(_xlfn.UNIQUE(_xlfn.TEXTSPLIT(SUBSTITUTE(SUBSTITUTE(SUBSTITUTE(SUBSTITUTE(P2110," or "," ")," and "," "),"(",""),")","")," "),TRUE),"")</f>
        <v/>
      </c>
    </row>
    <row r="2111" spans="12:26" x14ac:dyDescent="0.2">
      <c r="L2111" t="str">
        <v>PAIL45Pt_en_rm</v>
      </c>
      <c r="M2111" t="str">
        <v>PI-4,5-P transport</v>
      </c>
      <c r="N2111" t="str">
        <v>pail45p_en &lt;=&gt; pail45p_rm</v>
      </c>
      <c r="O2111" t="str">
        <v>Transport</v>
      </c>
      <c r="P2111" t="str">
        <v/>
      </c>
      <c r="Q2111">
        <v>-1000</v>
      </c>
      <c r="R2111">
        <v>1000</v>
      </c>
      <c r="S2111">
        <v>0</v>
      </c>
      <c r="T2111">
        <v>0</v>
      </c>
      <c r="U2111">
        <v>0</v>
      </c>
      <c r="V2111">
        <v>0</v>
      </c>
      <c r="W2111">
        <v>0</v>
      </c>
      <c r="X2111" t="str">
        <v>SBO:0000185</v>
      </c>
      <c r="Y2111">
        <v>0</v>
      </c>
      <c r="Z2111" t="str" cm="1">
        <f t="array" ref="Z2111">IFERROR(_xlfn.UNIQUE(_xlfn.TEXTSPLIT(SUBSTITUTE(SUBSTITUTE(SUBSTITUTE(SUBSTITUTE(P2111," or "," ")," and "," "),"(",""),")","")," "),TRUE),"")</f>
        <v/>
      </c>
    </row>
    <row r="2112" spans="12:26" x14ac:dyDescent="0.2">
      <c r="L2112" t="str">
        <v>PAIL3Pt_gm_vm</v>
      </c>
      <c r="M2112" t="str">
        <v>PI-3-P transport</v>
      </c>
      <c r="N2112" t="str">
        <v>pail3p_gm &lt;=&gt; pail3p_vm</v>
      </c>
      <c r="O2112" t="str">
        <v>Transport</v>
      </c>
      <c r="P2112" t="str">
        <v/>
      </c>
      <c r="Q2112">
        <v>-1000</v>
      </c>
      <c r="R2112">
        <v>1000</v>
      </c>
      <c r="S2112">
        <v>0</v>
      </c>
      <c r="T2112">
        <v>0</v>
      </c>
      <c r="U2112">
        <v>0</v>
      </c>
      <c r="V2112">
        <v>0</v>
      </c>
      <c r="W2112">
        <v>0</v>
      </c>
      <c r="X2112" t="str">
        <v>SBO:0000185</v>
      </c>
      <c r="Y2112">
        <v>0</v>
      </c>
      <c r="Z2112" t="str" cm="1">
        <f t="array" ref="Z2112">IFERROR(_xlfn.UNIQUE(_xlfn.TEXTSPLIT(SUBSTITUTE(SUBSTITUTE(SUBSTITUTE(SUBSTITUTE(P2112," or "," ")," and "," "),"(",""),")","")," "),TRUE),"")</f>
        <v/>
      </c>
    </row>
    <row r="2113" spans="12:26" x14ac:dyDescent="0.2">
      <c r="L2113" t="str">
        <v>PAIL3Pt_rm_vm</v>
      </c>
      <c r="M2113" t="str">
        <v>PI-3-P transport</v>
      </c>
      <c r="N2113" t="str">
        <v>pail3p_rm &lt;=&gt; pail3p_vm</v>
      </c>
      <c r="O2113" t="str">
        <v>Transport</v>
      </c>
      <c r="P2113" t="str">
        <v/>
      </c>
      <c r="Q2113">
        <v>-1000</v>
      </c>
      <c r="R2113">
        <v>1000</v>
      </c>
      <c r="S2113">
        <v>0</v>
      </c>
      <c r="T2113">
        <v>0</v>
      </c>
      <c r="U2113">
        <v>0</v>
      </c>
      <c r="V2113">
        <v>0</v>
      </c>
      <c r="W2113">
        <v>0</v>
      </c>
      <c r="X2113" t="str">
        <v>SBO:0000185</v>
      </c>
      <c r="Y2113">
        <v>0</v>
      </c>
      <c r="Z2113" t="str" cm="1">
        <f t="array" ref="Z2113">IFERROR(_xlfn.UNIQUE(_xlfn.TEXTSPLIT(SUBSTITUTE(SUBSTITUTE(SUBSTITUTE(SUBSTITUTE(P2113," or "," ")," and "," "),"(",""),")","")," "),TRUE),"")</f>
        <v/>
      </c>
    </row>
    <row r="2114" spans="12:26" x14ac:dyDescent="0.2">
      <c r="L2114" t="str">
        <v>PAIL35Pt_c_vm</v>
      </c>
      <c r="M2114" t="str">
        <v>PI-3,5-P transport</v>
      </c>
      <c r="N2114" t="str">
        <v>pail35p_c &lt;=&gt; pail35p_vm</v>
      </c>
      <c r="O2114" t="str">
        <v>Transport</v>
      </c>
      <c r="P2114" t="str">
        <v/>
      </c>
      <c r="Q2114">
        <v>-1000</v>
      </c>
      <c r="R2114">
        <v>1000</v>
      </c>
      <c r="S2114">
        <v>0</v>
      </c>
      <c r="T2114">
        <v>0</v>
      </c>
      <c r="U2114">
        <v>0</v>
      </c>
      <c r="V2114">
        <v>0</v>
      </c>
      <c r="W2114">
        <v>0</v>
      </c>
      <c r="X2114" t="str">
        <v>SBO:0000185</v>
      </c>
      <c r="Y2114">
        <v>0</v>
      </c>
      <c r="Z2114" t="str" cm="1">
        <f t="array" ref="Z2114">IFERROR(_xlfn.UNIQUE(_xlfn.TEXTSPLIT(SUBSTITUTE(SUBSTITUTE(SUBSTITUTE(SUBSTITUTE(P2114," or "," ")," and "," "),"(",""),")","")," "),TRUE),"")</f>
        <v/>
      </c>
    </row>
    <row r="2115" spans="12:26" x14ac:dyDescent="0.2">
      <c r="L2115" t="str">
        <v>PAIL35Pt_en_vm</v>
      </c>
      <c r="M2115" t="str">
        <v>PI-3,5-P transport</v>
      </c>
      <c r="N2115" t="str">
        <v>pail35p_en &lt;=&gt; pail35p_vm</v>
      </c>
      <c r="O2115" t="str">
        <v>Transport</v>
      </c>
      <c r="P2115" t="str">
        <v/>
      </c>
      <c r="Q2115">
        <v>-1000</v>
      </c>
      <c r="R2115">
        <v>1000</v>
      </c>
      <c r="S2115">
        <v>0</v>
      </c>
      <c r="T2115">
        <v>0</v>
      </c>
      <c r="U2115">
        <v>0</v>
      </c>
      <c r="V2115">
        <v>0</v>
      </c>
      <c r="W2115">
        <v>0</v>
      </c>
      <c r="X2115" t="str">
        <v>SBO:0000185</v>
      </c>
      <c r="Y2115">
        <v>0</v>
      </c>
      <c r="Z2115" t="str" cm="1">
        <f t="array" ref="Z2115">IFERROR(_xlfn.UNIQUE(_xlfn.TEXTSPLIT(SUBSTITUTE(SUBSTITUTE(SUBSTITUTE(SUBSTITUTE(P2115," or "," ")," and "," "),"(",""),")","")," "),TRUE),"")</f>
        <v/>
      </c>
    </row>
    <row r="2116" spans="12:26" x14ac:dyDescent="0.2">
      <c r="L2116" t="str">
        <v>IPCt_g_r</v>
      </c>
      <c r="M2116" t="str">
        <v>IPC transport</v>
      </c>
      <c r="N2116" t="str">
        <v>ipc_g &lt;=&gt; ipc_r</v>
      </c>
      <c r="O2116" t="str">
        <v>Transport</v>
      </c>
      <c r="P2116" t="str">
        <v/>
      </c>
      <c r="Q2116">
        <v>-1000</v>
      </c>
      <c r="R2116">
        <v>1000</v>
      </c>
      <c r="S2116">
        <v>0</v>
      </c>
      <c r="T2116">
        <v>0</v>
      </c>
      <c r="U2116">
        <v>0</v>
      </c>
      <c r="V2116">
        <v>0</v>
      </c>
      <c r="W2116">
        <v>0</v>
      </c>
      <c r="X2116" t="str">
        <v>SBO:0000185</v>
      </c>
      <c r="Y2116">
        <v>0</v>
      </c>
      <c r="Z2116" t="str" cm="1">
        <f t="array" ref="Z2116">IFERROR(_xlfn.UNIQUE(_xlfn.TEXTSPLIT(SUBSTITUTE(SUBSTITUTE(SUBSTITUTE(SUBSTITUTE(P2116," or "," ")," and "," "),"(",""),")","")," "),TRUE),"")</f>
        <v/>
      </c>
    </row>
    <row r="2117" spans="12:26" x14ac:dyDescent="0.2">
      <c r="L2117" t="str">
        <v>MIPCt_g_r</v>
      </c>
      <c r="M2117" t="str">
        <v>MIPC transport</v>
      </c>
      <c r="N2117" t="str">
        <v>mipc_g &lt;=&gt; mipc_r</v>
      </c>
      <c r="O2117" t="str">
        <v>Transport</v>
      </c>
      <c r="P2117" t="str">
        <v/>
      </c>
      <c r="Q2117">
        <v>-1000</v>
      </c>
      <c r="R2117">
        <v>1000</v>
      </c>
      <c r="S2117">
        <v>0</v>
      </c>
      <c r="T2117">
        <v>0</v>
      </c>
      <c r="U2117">
        <v>0</v>
      </c>
      <c r="V2117">
        <v>0</v>
      </c>
      <c r="W2117">
        <v>0</v>
      </c>
      <c r="X2117" t="str">
        <v>SBO:0000185</v>
      </c>
      <c r="Y2117">
        <v>0</v>
      </c>
      <c r="Z2117" t="str" cm="1">
        <f t="array" ref="Z2117">IFERROR(_xlfn.UNIQUE(_xlfn.TEXTSPLIT(SUBSTITUTE(SUBSTITUTE(SUBSTITUTE(SUBSTITUTE(P2117," or "," ")," and "," "),"(",""),")","")," "),TRUE),"")</f>
        <v/>
      </c>
    </row>
    <row r="2118" spans="12:26" x14ac:dyDescent="0.2">
      <c r="L2118" t="str">
        <v>MIP2Ct_g_r</v>
      </c>
      <c r="M2118" t="str">
        <v>M(IP)2C transport</v>
      </c>
      <c r="N2118" t="str">
        <v>mip2c_g &lt;=&gt; mip2c_r</v>
      </c>
      <c r="O2118" t="str">
        <v>Transport</v>
      </c>
      <c r="P2118" t="str">
        <v/>
      </c>
      <c r="Q2118">
        <v>-1000</v>
      </c>
      <c r="R2118">
        <v>1000</v>
      </c>
      <c r="S2118">
        <v>0</v>
      </c>
      <c r="T2118">
        <v>0</v>
      </c>
      <c r="U2118">
        <v>0</v>
      </c>
      <c r="V2118">
        <v>0</v>
      </c>
      <c r="W2118">
        <v>0</v>
      </c>
      <c r="X2118" t="str">
        <v>SBO:0000185</v>
      </c>
      <c r="Y2118">
        <v>0</v>
      </c>
      <c r="Z2118" t="str" cm="1">
        <f t="array" ref="Z2118">IFERROR(_xlfn.UNIQUE(_xlfn.TEXTSPLIT(SUBSTITUTE(SUBSTITUTE(SUBSTITUTE(SUBSTITUTE(P2118," or "," ")," and "," "),"(",""),")","")," "),TRUE),"")</f>
        <v/>
      </c>
    </row>
    <row r="2119" spans="12:26" x14ac:dyDescent="0.2">
      <c r="L2119" t="str">
        <v>ERGSTESTt_l_rm</v>
      </c>
      <c r="M2119" t="str">
        <v>Ergosterol ester transport</v>
      </c>
      <c r="N2119" t="str">
        <v>ergstest_l &lt;=&gt; ergstest_rm</v>
      </c>
      <c r="O2119" t="str">
        <v>Transport</v>
      </c>
      <c r="P2119" t="str">
        <v/>
      </c>
      <c r="Q2119">
        <v>-1000</v>
      </c>
      <c r="R2119">
        <v>1000</v>
      </c>
      <c r="S2119">
        <v>0</v>
      </c>
      <c r="T2119">
        <v>0</v>
      </c>
      <c r="U2119">
        <v>0</v>
      </c>
      <c r="V2119">
        <v>0</v>
      </c>
      <c r="W2119">
        <v>0</v>
      </c>
      <c r="X2119" t="str">
        <v>SBO:0000185</v>
      </c>
      <c r="Y2119">
        <v>0</v>
      </c>
      <c r="Z2119" t="str" cm="1">
        <f t="array" ref="Z2119">IFERROR(_xlfn.UNIQUE(_xlfn.TEXTSPLIT(SUBSTITUTE(SUBSTITUTE(SUBSTITUTE(SUBSTITUTE(P2119," or "," ")," and "," "),"(",""),")","")," "),TRUE),"")</f>
        <v/>
      </c>
    </row>
    <row r="2120" spans="12:26" x14ac:dyDescent="0.2">
      <c r="L2120" t="str">
        <v>ERGSTESTt_c_rm</v>
      </c>
      <c r="M2120" t="str">
        <v>Ergosterol ester transport</v>
      </c>
      <c r="N2120" t="str">
        <v>ergstest_c &lt;=&gt; ergstest_rm</v>
      </c>
      <c r="O2120" t="str">
        <v>Transport</v>
      </c>
      <c r="P2120" t="str">
        <v/>
      </c>
      <c r="Q2120">
        <v>-1000</v>
      </c>
      <c r="R2120">
        <v>1000</v>
      </c>
      <c r="S2120">
        <v>0</v>
      </c>
      <c r="T2120">
        <v>0</v>
      </c>
      <c r="U2120">
        <v>0</v>
      </c>
      <c r="V2120">
        <v>0</v>
      </c>
      <c r="W2120">
        <v>0</v>
      </c>
      <c r="X2120" t="str">
        <v>SBO:0000185</v>
      </c>
      <c r="Y2120">
        <v>0</v>
      </c>
      <c r="Z2120" t="str" cm="1">
        <f t="array" ref="Z2120">IFERROR(_xlfn.UNIQUE(_xlfn.TEXTSPLIT(SUBSTITUTE(SUBSTITUTE(SUBSTITUTE(SUBSTITUTE(P2120," or "," ")," and "," "),"(",""),")","")," "),TRUE),"")</f>
        <v/>
      </c>
    </row>
    <row r="2121" spans="12:26" x14ac:dyDescent="0.2">
      <c r="L2121" t="str">
        <v>FRDPt_c_l</v>
      </c>
      <c r="M2121" t="str">
        <v>Farnesyl diphosphate transport</v>
      </c>
      <c r="N2121" t="str">
        <v>frdp_l &lt;=&gt; frdp_c</v>
      </c>
      <c r="O2121" t="str">
        <v>Transport</v>
      </c>
      <c r="P2121" t="str">
        <v/>
      </c>
      <c r="Q2121">
        <v>-1000</v>
      </c>
      <c r="R2121">
        <v>1000</v>
      </c>
      <c r="S2121">
        <v>0</v>
      </c>
      <c r="T2121">
        <v>0</v>
      </c>
      <c r="U2121">
        <v>0</v>
      </c>
      <c r="V2121">
        <v>0</v>
      </c>
      <c r="W2121">
        <v>0</v>
      </c>
      <c r="X2121" t="str">
        <v>SBO:0000185</v>
      </c>
      <c r="Y2121">
        <v>0</v>
      </c>
      <c r="Z2121" t="str" cm="1">
        <f t="array" ref="Z2121">IFERROR(_xlfn.UNIQUE(_xlfn.TEXTSPLIT(SUBSTITUTE(SUBSTITUTE(SUBSTITUTE(SUBSTITUTE(P2121," or "," ")," and "," "),"(",""),")","")," "),TRUE),"")</f>
        <v/>
      </c>
    </row>
    <row r="2122" spans="12:26" x14ac:dyDescent="0.2">
      <c r="L2122" t="str">
        <v>IPDPt_c_l</v>
      </c>
      <c r="M2122" t="str">
        <v>Isopentenyl diphosphate transport</v>
      </c>
      <c r="N2122" t="str">
        <v>ipdp_l &lt;=&gt; ipdp_c</v>
      </c>
      <c r="O2122" t="str">
        <v>Transport</v>
      </c>
      <c r="P2122" t="str">
        <v/>
      </c>
      <c r="Q2122">
        <v>-1000</v>
      </c>
      <c r="R2122">
        <v>1000</v>
      </c>
      <c r="S2122">
        <v>0</v>
      </c>
      <c r="T2122">
        <v>0</v>
      </c>
      <c r="U2122">
        <v>0</v>
      </c>
      <c r="V2122">
        <v>0</v>
      </c>
      <c r="W2122">
        <v>0</v>
      </c>
      <c r="X2122" t="str">
        <v>SBO:0000185</v>
      </c>
      <c r="Y2122">
        <v>0</v>
      </c>
      <c r="Z2122" t="str" cm="1">
        <f t="array" ref="Z2122">IFERROR(_xlfn.UNIQUE(_xlfn.TEXTSPLIT(SUBSTITUTE(SUBSTITUTE(SUBSTITUTE(SUBSTITUTE(P2122," or "," ")," and "," "),"(",""),")","")," "),TRUE),"")</f>
        <v/>
      </c>
    </row>
    <row r="2123" spans="12:26" x14ac:dyDescent="0.2">
      <c r="L2123" t="str">
        <v>PEt_c_r</v>
      </c>
      <c r="M2123" t="str">
        <v>PE transport</v>
      </c>
      <c r="N2123" t="str">
        <v>pe_c &lt;=&gt; pe_r</v>
      </c>
      <c r="O2123" t="str">
        <v>Transport</v>
      </c>
      <c r="P2123" t="str">
        <v/>
      </c>
      <c r="Q2123">
        <v>-1000</v>
      </c>
      <c r="R2123">
        <v>1000</v>
      </c>
      <c r="S2123">
        <v>0</v>
      </c>
      <c r="T2123">
        <v>0</v>
      </c>
      <c r="U2123">
        <v>0</v>
      </c>
      <c r="V2123">
        <v>0</v>
      </c>
      <c r="W2123">
        <v>0</v>
      </c>
      <c r="X2123" t="str">
        <v>SBO:0000185</v>
      </c>
      <c r="Y2123">
        <v>0</v>
      </c>
      <c r="Z2123" t="str" cm="1">
        <f t="array" ref="Z2123">IFERROR(_xlfn.UNIQUE(_xlfn.TEXTSPLIT(SUBSTITUTE(SUBSTITUTE(SUBSTITUTE(SUBSTITUTE(P2123," or "," ")," and "," "),"(",""),")","")," "),TRUE),"")</f>
        <v/>
      </c>
    </row>
    <row r="2124" spans="12:26" x14ac:dyDescent="0.2">
      <c r="L2124" t="str">
        <v>DAGt_c_r</v>
      </c>
      <c r="M2124" t="str">
        <v>DAG transport</v>
      </c>
      <c r="N2124" t="str">
        <v>dag_c &lt;=&gt; dag_r</v>
      </c>
      <c r="O2124" t="str">
        <v>Transport</v>
      </c>
      <c r="P2124" t="str">
        <v/>
      </c>
      <c r="Q2124">
        <v>-1000</v>
      </c>
      <c r="R2124">
        <v>1000</v>
      </c>
      <c r="S2124">
        <v>0</v>
      </c>
      <c r="T2124">
        <v>0</v>
      </c>
      <c r="U2124">
        <v>0</v>
      </c>
      <c r="V2124">
        <v>0</v>
      </c>
      <c r="W2124">
        <v>0</v>
      </c>
      <c r="X2124" t="str">
        <v>SBO:0000185</v>
      </c>
      <c r="Y2124">
        <v>0</v>
      </c>
      <c r="Z2124" t="str" cm="1">
        <f t="array" ref="Z2124">IFERROR(_xlfn.UNIQUE(_xlfn.TEXTSPLIT(SUBSTITUTE(SUBSTITUTE(SUBSTITUTE(SUBSTITUTE(P2124," or "," ")," and "," "),"(",""),")","")," "),TRUE),"")</f>
        <v/>
      </c>
    </row>
    <row r="2125" spans="12:26" x14ac:dyDescent="0.2">
      <c r="L2125" t="str">
        <v>MANt_c_g</v>
      </c>
      <c r="M2125" t="str">
        <v>D-Mannose transport</v>
      </c>
      <c r="N2125" t="str">
        <v>man_c &lt;=&gt; man_g</v>
      </c>
      <c r="O2125" t="str">
        <v>Transport</v>
      </c>
      <c r="P2125" t="str">
        <v/>
      </c>
      <c r="Q2125">
        <v>-1000</v>
      </c>
      <c r="R2125">
        <v>1000</v>
      </c>
      <c r="S2125">
        <v>0</v>
      </c>
      <c r="T2125">
        <v>0</v>
      </c>
      <c r="U2125">
        <v>0</v>
      </c>
      <c r="V2125">
        <v>0</v>
      </c>
      <c r="W2125">
        <v>0</v>
      </c>
      <c r="X2125" t="str">
        <v>SBO:0000185</v>
      </c>
      <c r="Y2125">
        <v>0</v>
      </c>
      <c r="Z2125" t="str" cm="1">
        <f t="array" ref="Z2125">IFERROR(_xlfn.UNIQUE(_xlfn.TEXTSPLIT(SUBSTITUTE(SUBSTITUTE(SUBSTITUTE(SUBSTITUTE(P2125," or "," ")," and "," "),"(",""),")","")," "),TRUE),"")</f>
        <v/>
      </c>
    </row>
    <row r="2126" spans="12:26" x14ac:dyDescent="0.2">
      <c r="L2126" t="str">
        <v>GLCt_c_r</v>
      </c>
      <c r="M2126" t="str">
        <v>Glucose transport</v>
      </c>
      <c r="N2126" t="str">
        <v>glc__D_c &lt;=&gt; glc__D_r</v>
      </c>
      <c r="O2126" t="str">
        <v>Transport</v>
      </c>
      <c r="P2126" t="str">
        <v/>
      </c>
      <c r="Q2126">
        <v>-1000</v>
      </c>
      <c r="R2126">
        <v>1000</v>
      </c>
      <c r="S2126">
        <v>0</v>
      </c>
      <c r="T2126">
        <v>0</v>
      </c>
      <c r="U2126">
        <v>0</v>
      </c>
      <c r="V2126">
        <v>0</v>
      </c>
      <c r="W2126">
        <v>0</v>
      </c>
      <c r="X2126" t="str">
        <v>SBO:0000185</v>
      </c>
      <c r="Y2126">
        <v>0</v>
      </c>
      <c r="Z2126" t="str" cm="1">
        <f t="array" ref="Z2126">IFERROR(_xlfn.UNIQUE(_xlfn.TEXTSPLIT(SUBSTITUTE(SUBSTITUTE(SUBSTITUTE(SUBSTITUTE(P2126," or "," ")," and "," "),"(",""),")","")," "),TRUE),"")</f>
        <v/>
      </c>
    </row>
    <row r="2127" spans="12:26" x14ac:dyDescent="0.2">
      <c r="L2127" t="str">
        <v>DOLGLCPt_c_r</v>
      </c>
      <c r="M2127" t="str">
        <v>Dolichyl beta-D-glucosyl phosphate transport</v>
      </c>
      <c r="N2127" t="str">
        <v>dolglcp_r &lt;=&gt; dolglcp_c</v>
      </c>
      <c r="O2127" t="str">
        <v>Transport</v>
      </c>
      <c r="P2127" t="str">
        <v/>
      </c>
      <c r="Q2127">
        <v>-1000</v>
      </c>
      <c r="R2127">
        <v>1000</v>
      </c>
      <c r="S2127">
        <v>0</v>
      </c>
      <c r="T2127">
        <v>0</v>
      </c>
      <c r="U2127">
        <v>0</v>
      </c>
      <c r="V2127">
        <v>0</v>
      </c>
      <c r="W2127">
        <v>0</v>
      </c>
      <c r="X2127" t="str">
        <v>SBO:0000185</v>
      </c>
      <c r="Y2127">
        <v>0</v>
      </c>
      <c r="Z2127" t="str" cm="1">
        <f t="array" ref="Z2127">IFERROR(_xlfn.UNIQUE(_xlfn.TEXTSPLIT(SUBSTITUTE(SUBSTITUTE(SUBSTITUTE(SUBSTITUTE(P2127," or "," ")," and "," "),"(",""),")","")," "),TRUE),"")</f>
        <v/>
      </c>
    </row>
    <row r="2128" spans="12:26" x14ac:dyDescent="0.2">
      <c r="L2128" t="str">
        <v>DOLDPt_c_r</v>
      </c>
      <c r="M2128" t="str">
        <v>Dolichyl diphosphate transport</v>
      </c>
      <c r="N2128" t="str">
        <v>doldp_c &lt;=&gt; doldp_r</v>
      </c>
      <c r="O2128" t="str">
        <v>Transport</v>
      </c>
      <c r="P2128" t="str">
        <v/>
      </c>
      <c r="Q2128">
        <v>-1000</v>
      </c>
      <c r="R2128">
        <v>1000</v>
      </c>
      <c r="S2128">
        <v>0</v>
      </c>
      <c r="T2128">
        <v>0</v>
      </c>
      <c r="U2128">
        <v>0</v>
      </c>
      <c r="V2128">
        <v>0</v>
      </c>
      <c r="W2128">
        <v>0</v>
      </c>
      <c r="X2128" t="str">
        <v>SBO:0000185</v>
      </c>
      <c r="Y2128">
        <v>0</v>
      </c>
      <c r="Z2128" t="str" cm="1">
        <f t="array" ref="Z2128">IFERROR(_xlfn.UNIQUE(_xlfn.TEXTSPLIT(SUBSTITUTE(SUBSTITUTE(SUBSTITUTE(SUBSTITUTE(P2128," or "," ")," and "," "),"(",""),")","")," "),TRUE),"")</f>
        <v/>
      </c>
    </row>
    <row r="2129" spans="12:29" x14ac:dyDescent="0.2">
      <c r="L2129" t="str">
        <v>4CMCOAL_c</v>
      </c>
      <c r="M2129" t="str">
        <v>4-coumarate-CoA ligase</v>
      </c>
      <c r="N2129" t="str">
        <v>atp_c + coa_c + T4hcinnm_c --&gt; amp_c + coucoa_c + ppi_c</v>
      </c>
      <c r="O2129" t="str">
        <v>Ubiquinone biosynthesis</v>
      </c>
      <c r="P2129" t="str">
        <v>rt6434 or rt3465 or rt5332 or rt8267</v>
      </c>
      <c r="Q2129">
        <v>0</v>
      </c>
      <c r="R2129">
        <v>1000</v>
      </c>
      <c r="S2129">
        <v>0</v>
      </c>
      <c r="T2129" t="str">
        <v>6.2.1.2</v>
      </c>
      <c r="U2129" t="str">
        <v>R01616</v>
      </c>
      <c r="V2129">
        <v>0</v>
      </c>
      <c r="W2129">
        <v>0</v>
      </c>
      <c r="X2129" t="str">
        <v>SBO:0000176</v>
      </c>
      <c r="Y2129">
        <v>0</v>
      </c>
      <c r="Z2129" t="str" cm="1">
        <f t="array" ref="Z2129:AC2129">IFERROR(_xlfn.UNIQUE(_xlfn.TEXTSPLIT(SUBSTITUTE(SUBSTITUTE(SUBSTITUTE(SUBSTITUTE(P2129," or "," ")," and "," "),"(",""),")","")," "),TRUE),"")</f>
        <v>rt6434</v>
      </c>
      <c r="AA2129" t="str">
        <v>rt3465</v>
      </c>
      <c r="AB2129" t="str">
        <v>rt5332</v>
      </c>
      <c r="AC2129" t="str">
        <v>rt8267</v>
      </c>
    </row>
    <row r="2130" spans="12:29" x14ac:dyDescent="0.2">
      <c r="L2130" t="str">
        <v>4HBZF_c</v>
      </c>
      <c r="M2130" t="str">
        <v>4-hydroxybenzoate formation</v>
      </c>
      <c r="N2130" t="str">
        <v>4hbzcoa_c + h2o_c --&gt; 4hbz_c + coa_c + h_c</v>
      </c>
      <c r="O2130" t="str">
        <v>Ubiquinone biosynthesis</v>
      </c>
      <c r="P2130" t="str">
        <v>UNKNOWN</v>
      </c>
      <c r="Q2130">
        <v>0</v>
      </c>
      <c r="R2130">
        <v>1000</v>
      </c>
      <c r="S2130">
        <v>0</v>
      </c>
      <c r="T2130" t="str">
        <v>3.1.2.23</v>
      </c>
      <c r="U2130" t="str">
        <v>R01301</v>
      </c>
      <c r="V2130">
        <v>0</v>
      </c>
      <c r="W2130">
        <v>0</v>
      </c>
      <c r="X2130" t="str">
        <v>SBO:0000176</v>
      </c>
      <c r="Y2130">
        <v>0</v>
      </c>
      <c r="Z2130" t="str" cm="1">
        <f t="array" ref="Z2130">IFERROR(_xlfn.UNIQUE(_xlfn.TEXTSPLIT(SUBSTITUTE(SUBSTITUTE(SUBSTITUTE(SUBSTITUTE(P2130," or "," ")," and "," "),"(",""),")","")," "),TRUE),"")</f>
        <v>UNKNOWN</v>
      </c>
    </row>
    <row r="2131" spans="12:29" x14ac:dyDescent="0.2">
      <c r="L2131" t="str">
        <v>SPRMS_c</v>
      </c>
      <c r="M2131" t="str">
        <v>spermine synthase</v>
      </c>
      <c r="N2131" t="str">
        <v>ametam_c + spmd_c --&gt; 5mta_c + h_c + sprm_c</v>
      </c>
      <c r="O2131" t="str">
        <v>Cofactors and prosthetic groups biosynthesis</v>
      </c>
      <c r="P2131" t="str">
        <v>rt4913</v>
      </c>
      <c r="Q2131">
        <v>0</v>
      </c>
      <c r="R2131">
        <v>1000</v>
      </c>
      <c r="S2131">
        <v>0</v>
      </c>
      <c r="T2131" t="str">
        <v>2.5.1.22</v>
      </c>
      <c r="U2131" t="str">
        <v>R02869</v>
      </c>
      <c r="V2131">
        <v>0</v>
      </c>
      <c r="W2131">
        <v>0</v>
      </c>
      <c r="X2131" t="str">
        <v>SBO:0000176</v>
      </c>
      <c r="Y2131">
        <v>0</v>
      </c>
      <c r="Z2131" t="str" cm="1">
        <f t="array" ref="Z2131">IFERROR(_xlfn.UNIQUE(_xlfn.TEXTSPLIT(SUBSTITUTE(SUBSTITUTE(SUBSTITUTE(SUBSTITUTE(P2131," or "," ")," and "," "),"(",""),")","")," "),TRUE),"")</f>
        <v>rt4913</v>
      </c>
    </row>
    <row r="2132" spans="12:29" x14ac:dyDescent="0.2">
      <c r="L2132" t="str">
        <v>SPMS_c</v>
      </c>
      <c r="M2132" t="str">
        <v>spermidine synthase</v>
      </c>
      <c r="N2132" t="str">
        <v>ametam_c + ptrc_c --&gt; 5mta_c + h_c + spmd_c</v>
      </c>
      <c r="O2132" t="str">
        <v>Cofactors and prosthetic groups biosynthesis</v>
      </c>
      <c r="P2132" t="str">
        <v>rt8465</v>
      </c>
      <c r="Q2132">
        <v>0</v>
      </c>
      <c r="R2132">
        <v>1000</v>
      </c>
      <c r="S2132">
        <v>0</v>
      </c>
      <c r="T2132" t="str">
        <v>2.5.1.16</v>
      </c>
      <c r="U2132" t="str">
        <v>R01920</v>
      </c>
      <c r="V2132">
        <v>0</v>
      </c>
      <c r="W2132">
        <v>0</v>
      </c>
      <c r="X2132" t="str">
        <v>SBO:0000176</v>
      </c>
      <c r="Y2132">
        <v>0</v>
      </c>
      <c r="Z2132" t="str" cm="1">
        <f t="array" ref="Z2132">IFERROR(_xlfn.UNIQUE(_xlfn.TEXTSPLIT(SUBSTITUTE(SUBSTITUTE(SUBSTITUTE(SUBSTITUTE(P2132," or "," ")," and "," "),"(",""),")","")," "),TRUE),"")</f>
        <v>rt8465</v>
      </c>
    </row>
    <row r="2133" spans="12:29" x14ac:dyDescent="0.2">
      <c r="L2133" t="str">
        <v>EX_btn_c</v>
      </c>
      <c r="M2133" t="str">
        <v/>
      </c>
      <c r="N2133" t="str">
        <v xml:space="preserve">btn_c &lt;-- </v>
      </c>
      <c r="O2133" t="str">
        <v>Exchange</v>
      </c>
      <c r="P2133" t="str">
        <v/>
      </c>
      <c r="Q2133">
        <v>-0.01</v>
      </c>
      <c r="R2133">
        <v>0</v>
      </c>
      <c r="S2133">
        <v>0</v>
      </c>
      <c r="T2133">
        <v>0</v>
      </c>
      <c r="U2133">
        <v>0</v>
      </c>
      <c r="V2133">
        <v>0</v>
      </c>
      <c r="W2133">
        <v>0</v>
      </c>
      <c r="X2133" t="str">
        <v>SBO:0000627</v>
      </c>
      <c r="Y2133">
        <v>0</v>
      </c>
      <c r="Z2133" t="str" cm="1">
        <f t="array" ref="Z2133">IFERROR(_xlfn.UNIQUE(_xlfn.TEXTSPLIT(SUBSTITUTE(SUBSTITUTE(SUBSTITUTE(SUBSTITUTE(P2133," or "," ")," and "," "),"(",""),")","")," "),TRUE),"")</f>
        <v/>
      </c>
    </row>
    <row r="2134" spans="12:29" x14ac:dyDescent="0.2">
      <c r="L2134" t="str">
        <v>tpsbtn_c_m</v>
      </c>
      <c r="M2134" t="str">
        <v>Transporting btn_c into _m (for protein cofactors)</v>
      </c>
      <c r="N2134" t="str">
        <v>btn_c &lt;=&gt; btn_m</v>
      </c>
      <c r="O2134" t="str">
        <v/>
      </c>
      <c r="P2134" t="str">
        <v/>
      </c>
      <c r="Q2134">
        <v>-1000</v>
      </c>
      <c r="R2134">
        <v>1000</v>
      </c>
      <c r="S2134">
        <v>0</v>
      </c>
      <c r="T2134" t="str">
        <v/>
      </c>
      <c r="U2134" t="str">
        <v/>
      </c>
      <c r="V2134" t="str">
        <v/>
      </c>
      <c r="W2134">
        <v>0</v>
      </c>
      <c r="X2134" t="str">
        <v/>
      </c>
      <c r="Y2134" t="str">
        <v>Assume diffusion between cytoplasm and mitochondria due to evidence for diffusion into cerevisiae from media (https://doi.org/10.1128/jb.100.2.565-572.1969) and lack of evidence for biotin transporters</v>
      </c>
      <c r="Z2134" t="str" cm="1">
        <f t="array" ref="Z2134">IFERROR(_xlfn.UNIQUE(_xlfn.TEXTSPLIT(SUBSTITUTE(SUBSTITUTE(SUBSTITUTE(SUBSTITUTE(P2134," or "," ")," and "," "),"(",""),")","")," "),TRUE),"")</f>
        <v/>
      </c>
    </row>
    <row r="2135" spans="12:29" x14ac:dyDescent="0.2">
      <c r="L2135" t="str">
        <v>ACOADS181_rm</v>
      </c>
      <c r="M2135" t="str">
        <v>stearoyl-CoA desaturase (n-C18:1CoA -&gt; n-C18:2CoA)</v>
      </c>
      <c r="N2135" t="str">
        <v>h_rm + nadh_rm + o2_rm + odecoa_rm --&gt; 2.0 h2o_rm + linocoa_rm + nad_rm</v>
      </c>
      <c r="O2135" t="str">
        <v>Biosynthesis of unsaturated fatty acids</v>
      </c>
      <c r="P2135" t="str">
        <v>rt0477</v>
      </c>
      <c r="Q2135">
        <v>0</v>
      </c>
      <c r="R2135">
        <v>1000</v>
      </c>
      <c r="S2135">
        <v>0</v>
      </c>
      <c r="T2135" t="str">
        <v>1.14.19.6</v>
      </c>
      <c r="U2135">
        <v>0</v>
      </c>
      <c r="V2135">
        <v>0</v>
      </c>
      <c r="W2135">
        <v>0</v>
      </c>
      <c r="X2135" t="str">
        <v>SBO:0000176</v>
      </c>
      <c r="Y2135">
        <v>0</v>
      </c>
      <c r="Z2135" t="str" cm="1">
        <f t="array" ref="Z2135">IFERROR(_xlfn.UNIQUE(_xlfn.TEXTSPLIT(SUBSTITUTE(SUBSTITUTE(SUBSTITUTE(SUBSTITUTE(P2135," or "," ")," and "," "),"(",""),")","")," "),TRUE),"")</f>
        <v>rt0477</v>
      </c>
    </row>
    <row r="2136" spans="12:29" x14ac:dyDescent="0.2">
      <c r="L2136" t="str">
        <v>LINOCOAt_c_rm</v>
      </c>
      <c r="M2136" t="str">
        <v>linoleoyl-CoA transport</v>
      </c>
      <c r="N2136" t="str">
        <v>linocoa_c &lt;=&gt; linocoa_rm</v>
      </c>
      <c r="O2136" t="str">
        <v>Transport</v>
      </c>
      <c r="P2136" t="str">
        <v/>
      </c>
      <c r="Q2136">
        <v>-1000</v>
      </c>
      <c r="R2136">
        <v>1000</v>
      </c>
      <c r="S2136">
        <v>0</v>
      </c>
      <c r="T2136">
        <v>0</v>
      </c>
      <c r="U2136">
        <v>0</v>
      </c>
      <c r="V2136">
        <v>0</v>
      </c>
      <c r="W2136">
        <v>0</v>
      </c>
      <c r="X2136" t="str">
        <v>SBO:0000185</v>
      </c>
      <c r="Y2136">
        <v>0</v>
      </c>
      <c r="Z2136" t="str" cm="1">
        <f t="array" ref="Z2136">IFERROR(_xlfn.UNIQUE(_xlfn.TEXTSPLIT(SUBSTITUTE(SUBSTITUTE(SUBSTITUTE(SUBSTITUTE(P2136," or "," ")," and "," "),"(",""),")","")," "),TRUE),"")</f>
        <v/>
      </c>
    </row>
    <row r="2137" spans="12:29" x14ac:dyDescent="0.2">
      <c r="L2137" t="str">
        <v>LINOCOAt_c_l</v>
      </c>
      <c r="M2137" t="str">
        <v>linoleoyl-CoA transport</v>
      </c>
      <c r="N2137" t="str">
        <v>linocoa_c &lt;=&gt; linocoa_l</v>
      </c>
      <c r="O2137" t="str">
        <v>Transport</v>
      </c>
      <c r="P2137" t="str">
        <v/>
      </c>
      <c r="Q2137">
        <v>-1000</v>
      </c>
      <c r="R2137">
        <v>1000</v>
      </c>
      <c r="S2137">
        <v>0</v>
      </c>
      <c r="T2137">
        <v>0</v>
      </c>
      <c r="U2137">
        <v>0</v>
      </c>
      <c r="V2137">
        <v>0</v>
      </c>
      <c r="W2137">
        <v>0</v>
      </c>
      <c r="X2137" t="str">
        <v>SBO:0000185</v>
      </c>
      <c r="Y2137">
        <v>0</v>
      </c>
      <c r="Z2137" t="str" cm="1">
        <f t="array" ref="Z2137">IFERROR(_xlfn.UNIQUE(_xlfn.TEXTSPLIT(SUBSTITUTE(SUBSTITUTE(SUBSTITUTE(SUBSTITUTE(P2137," or "," ")," and "," "),"(",""),")","")," "),TRUE),"")</f>
        <v/>
      </c>
    </row>
    <row r="2138" spans="12:29" x14ac:dyDescent="0.2">
      <c r="L2138" t="str">
        <v>LINOEAt_c_l</v>
      </c>
      <c r="M2138" t="str">
        <v>linoleate transport</v>
      </c>
      <c r="N2138" t="str">
        <v>linoea_c &lt;=&gt; linoea_l</v>
      </c>
      <c r="O2138" t="str">
        <v>Transport</v>
      </c>
      <c r="P2138" t="str">
        <v/>
      </c>
      <c r="Q2138">
        <v>-1000</v>
      </c>
      <c r="R2138">
        <v>1000</v>
      </c>
      <c r="S2138">
        <v>0</v>
      </c>
      <c r="T2138">
        <v>0</v>
      </c>
      <c r="U2138">
        <v>0</v>
      </c>
      <c r="V2138">
        <v>0</v>
      </c>
      <c r="W2138">
        <v>0</v>
      </c>
      <c r="X2138" t="str">
        <v>SBO:0000185</v>
      </c>
      <c r="Y2138">
        <v>0</v>
      </c>
      <c r="Z2138" t="str" cm="1">
        <f t="array" ref="Z2138">IFERROR(_xlfn.UNIQUE(_xlfn.TEXTSPLIT(SUBSTITUTE(SUBSTITUTE(SUBSTITUTE(SUBSTITUTE(P2138," or "," ")," and "," "),"(",""),")","")," "),TRUE),"")</f>
        <v/>
      </c>
    </row>
    <row r="2139" spans="12:29" x14ac:dyDescent="0.2">
      <c r="L2139" t="str">
        <v>FACOAL182_l</v>
      </c>
      <c r="M2139" t="str">
        <v>fatty-acid--CoA ligase (n-C18:2)</v>
      </c>
      <c r="N2139" t="str">
        <v>atp_l + coa_l + linoea_l --&gt; amp_l + linocoa_l + ppi_l</v>
      </c>
      <c r="O2139" t="str">
        <v>Fatty acid degradation</v>
      </c>
      <c r="P2139" t="str">
        <v>rt2799</v>
      </c>
      <c r="Q2139">
        <v>0</v>
      </c>
      <c r="R2139">
        <v>1000</v>
      </c>
      <c r="S2139">
        <v>0</v>
      </c>
      <c r="T2139">
        <v>0</v>
      </c>
      <c r="U2139">
        <v>0</v>
      </c>
      <c r="V2139">
        <v>0</v>
      </c>
      <c r="W2139">
        <v>0</v>
      </c>
      <c r="X2139" t="str">
        <v>SBO:0000176</v>
      </c>
      <c r="Y2139">
        <v>0</v>
      </c>
      <c r="Z2139" t="str" cm="1">
        <f t="array" ref="Z2139">IFERROR(_xlfn.UNIQUE(_xlfn.TEXTSPLIT(SUBSTITUTE(SUBSTITUTE(SUBSTITUTE(SUBSTITUTE(P2139," or "," ")," and "," "),"(",""),")","")," "),TRUE),"")</f>
        <v>rt2799</v>
      </c>
    </row>
    <row r="2140" spans="12:29" x14ac:dyDescent="0.2">
      <c r="L2140" t="str">
        <v>FACOAL182_rm</v>
      </c>
      <c r="M2140" t="str">
        <v>fatty-acid--CoA ligase (n-C18:2)</v>
      </c>
      <c r="N2140" t="str">
        <v>atp_rm + coa_rm + linoea_rm --&gt; amp_rm + linocoa_rm + ppi_rm</v>
      </c>
      <c r="O2140" t="str">
        <v>Fatty acid biosynthesis</v>
      </c>
      <c r="P2140" t="str">
        <v>rt2799</v>
      </c>
      <c r="Q2140">
        <v>0</v>
      </c>
      <c r="R2140">
        <v>1000</v>
      </c>
      <c r="S2140">
        <v>0</v>
      </c>
      <c r="T2140">
        <v>0</v>
      </c>
      <c r="U2140">
        <v>0</v>
      </c>
      <c r="V2140">
        <v>0</v>
      </c>
      <c r="W2140">
        <v>0</v>
      </c>
      <c r="X2140" t="str">
        <v>SBO:0000176</v>
      </c>
      <c r="Y2140">
        <v>0</v>
      </c>
      <c r="Z2140" t="str" cm="1">
        <f t="array" ref="Z2140">IFERROR(_xlfn.UNIQUE(_xlfn.TEXTSPLIT(SUBSTITUTE(SUBSTITUTE(SUBSTITUTE(SUBSTITUTE(P2140," or "," ")," and "," "),"(",""),")","")," "),TRUE),"")</f>
        <v>rt2799</v>
      </c>
    </row>
    <row r="2141" spans="12:29" x14ac:dyDescent="0.2">
      <c r="L2141" t="str">
        <v>FACOAL182_x</v>
      </c>
      <c r="M2141" t="str">
        <v>fatty-acid--CoA ligase (n-C18:2)</v>
      </c>
      <c r="N2141" t="str">
        <v>atp_x + coa_x + linoea_x --&gt; amp_x + linocoa_x + ppi_x</v>
      </c>
      <c r="O2141" t="str">
        <v>Fatty acid biosynthesis</v>
      </c>
      <c r="P2141" t="str">
        <v>rt4187 or rt7761</v>
      </c>
      <c r="Q2141">
        <v>0</v>
      </c>
      <c r="R2141">
        <v>1000</v>
      </c>
      <c r="S2141">
        <v>0</v>
      </c>
      <c r="T2141">
        <v>0</v>
      </c>
      <c r="U2141">
        <v>0</v>
      </c>
      <c r="V2141">
        <v>0</v>
      </c>
      <c r="W2141">
        <v>0</v>
      </c>
      <c r="X2141" t="str">
        <v>SBO:0000176</v>
      </c>
      <c r="Y2141">
        <v>0</v>
      </c>
      <c r="Z2141" t="str" cm="1">
        <f t="array" ref="Z2141:AA2141">IFERROR(_xlfn.UNIQUE(_xlfn.TEXTSPLIT(SUBSTITUTE(SUBSTITUTE(SUBSTITUTE(SUBSTITUTE(P2141," or "," ")," and "," "),"(",""),")","")," "),TRUE),"")</f>
        <v>rt4187</v>
      </c>
      <c r="AA2141" t="str">
        <v>rt7761</v>
      </c>
    </row>
    <row r="2142" spans="12:29" x14ac:dyDescent="0.2">
      <c r="L2142" t="str">
        <v>FACOAE182_c</v>
      </c>
      <c r="M2142" t="str">
        <v>acyl-CoA thioesterase (n-18:2)</v>
      </c>
      <c r="N2142" t="str">
        <v>h2o_c + linocoa_c --&gt; coa_c + h_c + linoea_c</v>
      </c>
      <c r="O2142" t="str">
        <v>Fatty acid biosynthesis</v>
      </c>
      <c r="P2142" t="str">
        <v>rt4680 or rt0088</v>
      </c>
      <c r="Q2142">
        <v>0</v>
      </c>
      <c r="R2142">
        <v>1000</v>
      </c>
      <c r="S2142">
        <v>0</v>
      </c>
      <c r="T2142" t="str">
        <v>3.1.2.2</v>
      </c>
      <c r="U2142">
        <v>0</v>
      </c>
      <c r="V2142">
        <v>0</v>
      </c>
      <c r="W2142">
        <v>0</v>
      </c>
      <c r="X2142" t="str">
        <v>SBO:0000176</v>
      </c>
      <c r="Y2142">
        <v>0</v>
      </c>
      <c r="Z2142" t="str" cm="1">
        <f t="array" ref="Z2142:AA2142">IFERROR(_xlfn.UNIQUE(_xlfn.TEXTSPLIT(SUBSTITUTE(SUBSTITUTE(SUBSTITUTE(SUBSTITUTE(P2142," or "," ")," and "," "),"(",""),")","")," "),TRUE),"")</f>
        <v>rt4680</v>
      </c>
      <c r="AA2142" t="str">
        <v>rt0088</v>
      </c>
    </row>
    <row r="2143" spans="12:29" x14ac:dyDescent="0.2">
      <c r="L2143" t="str">
        <v>FACOAE182_x</v>
      </c>
      <c r="M2143" t="str">
        <v>acyl-CoA thioesterase (n-18:2)</v>
      </c>
      <c r="N2143" t="str">
        <v>h2o_x + linocoa_x --&gt; coa_x + h_x + linoea_x</v>
      </c>
      <c r="O2143" t="str">
        <v>Fatty acid degradation</v>
      </c>
      <c r="P2143" t="str">
        <v>rt7680</v>
      </c>
      <c r="Q2143">
        <v>0</v>
      </c>
      <c r="R2143">
        <v>1000</v>
      </c>
      <c r="S2143">
        <v>0</v>
      </c>
      <c r="T2143" t="str">
        <v>3.1.2.2</v>
      </c>
      <c r="U2143">
        <v>0</v>
      </c>
      <c r="V2143">
        <v>0</v>
      </c>
      <c r="W2143">
        <v>0</v>
      </c>
      <c r="X2143" t="str">
        <v>SBO:0000176</v>
      </c>
      <c r="Y2143">
        <v>0</v>
      </c>
      <c r="Z2143" t="str" cm="1">
        <f t="array" ref="Z2143">IFERROR(_xlfn.UNIQUE(_xlfn.TEXTSPLIT(SUBSTITUTE(SUBSTITUTE(SUBSTITUTE(SUBSTITUTE(P2143," or "," ")," and "," "),"(",""),")","")," "),TRUE),"")</f>
        <v>rt7680</v>
      </c>
    </row>
    <row r="2144" spans="12:29" x14ac:dyDescent="0.2">
      <c r="L2144" t="str">
        <v>ACOADS182_rm</v>
      </c>
      <c r="M2144" t="str">
        <v>linoleoyl-CoA desaturase (n-C18:2CoA -&gt; n-C18:3CoA)</v>
      </c>
      <c r="N2144" t="str">
        <v>h_rm + linocoa_rm + nadh_rm + o2_rm --&gt; 2.0 h2o_rm + linolncoa_rm + nad_rm</v>
      </c>
      <c r="O2144" t="str">
        <v>Biosynthesis of unsaturated fatty acids</v>
      </c>
      <c r="P2144" t="str">
        <v>rt0477</v>
      </c>
      <c r="Q2144">
        <v>0</v>
      </c>
      <c r="R2144">
        <v>1000</v>
      </c>
      <c r="S2144">
        <v>0</v>
      </c>
      <c r="T2144" t="str">
        <v>1.14.19.6</v>
      </c>
      <c r="U2144">
        <v>0</v>
      </c>
      <c r="V2144">
        <v>0</v>
      </c>
      <c r="W2144">
        <v>0</v>
      </c>
      <c r="X2144" t="str">
        <v>SBO:0000176</v>
      </c>
      <c r="Y2144" t="str">
        <v>delta12,15 desaturase activity since BLAST hit to AXY92191.1</v>
      </c>
      <c r="Z2144" t="str" cm="1">
        <f t="array" ref="Z2144">IFERROR(_xlfn.UNIQUE(_xlfn.TEXTSPLIT(SUBSTITUTE(SUBSTITUTE(SUBSTITUTE(SUBSTITUTE(P2144," or "," ")," and "," "),"(",""),")","")," "),TRUE),"")</f>
        <v>rt0477</v>
      </c>
    </row>
    <row r="2145" spans="12:27" x14ac:dyDescent="0.2">
      <c r="L2145" t="str">
        <v>LINOLNCOAt_c_rm</v>
      </c>
      <c r="M2145" t="str">
        <v>linolenoyl-CoA transport</v>
      </c>
      <c r="N2145" t="str">
        <v>linolncoa_c &lt;=&gt; linolncoa_rm</v>
      </c>
      <c r="O2145" t="str">
        <v>Transport</v>
      </c>
      <c r="P2145" t="str">
        <v/>
      </c>
      <c r="Q2145">
        <v>-1000</v>
      </c>
      <c r="R2145">
        <v>1000</v>
      </c>
      <c r="S2145">
        <v>0</v>
      </c>
      <c r="T2145">
        <v>0</v>
      </c>
      <c r="U2145">
        <v>0</v>
      </c>
      <c r="V2145">
        <v>0</v>
      </c>
      <c r="W2145">
        <v>0</v>
      </c>
      <c r="X2145" t="str">
        <v>SBO:0000185</v>
      </c>
      <c r="Y2145">
        <v>0</v>
      </c>
      <c r="Z2145" t="str" cm="1">
        <f t="array" ref="Z2145">IFERROR(_xlfn.UNIQUE(_xlfn.TEXTSPLIT(SUBSTITUTE(SUBSTITUTE(SUBSTITUTE(SUBSTITUTE(P2145," or "," ")," and "," "),"(",""),")","")," "),TRUE),"")</f>
        <v/>
      </c>
    </row>
    <row r="2146" spans="12:27" x14ac:dyDescent="0.2">
      <c r="L2146" t="str">
        <v>LINOLNCOAt_c_l</v>
      </c>
      <c r="M2146" t="str">
        <v>linolenoyl-CoA transport</v>
      </c>
      <c r="N2146" t="str">
        <v>linolncoa_c &lt;=&gt; linolncoa_l</v>
      </c>
      <c r="O2146" t="str">
        <v>Transport</v>
      </c>
      <c r="P2146" t="str">
        <v/>
      </c>
      <c r="Q2146">
        <v>-1000</v>
      </c>
      <c r="R2146">
        <v>1000</v>
      </c>
      <c r="S2146">
        <v>0</v>
      </c>
      <c r="T2146">
        <v>0</v>
      </c>
      <c r="U2146">
        <v>0</v>
      </c>
      <c r="V2146">
        <v>0</v>
      </c>
      <c r="W2146">
        <v>0</v>
      </c>
      <c r="X2146" t="str">
        <v>SBO:0000185</v>
      </c>
      <c r="Y2146">
        <v>0</v>
      </c>
      <c r="Z2146" t="str" cm="1">
        <f t="array" ref="Z2146">IFERROR(_xlfn.UNIQUE(_xlfn.TEXTSPLIT(SUBSTITUTE(SUBSTITUTE(SUBSTITUTE(SUBSTITUTE(P2146," or "," ")," and "," "),"(",""),")","")," "),TRUE),"")</f>
        <v/>
      </c>
    </row>
    <row r="2147" spans="12:27" x14ac:dyDescent="0.2">
      <c r="L2147" t="str">
        <v>LINOLENt_c_l</v>
      </c>
      <c r="M2147" t="str">
        <v>linolenate transport</v>
      </c>
      <c r="N2147" t="str">
        <v>linolen_c &lt;=&gt; linolen_l</v>
      </c>
      <c r="O2147" t="str">
        <v>Transport</v>
      </c>
      <c r="P2147" t="str">
        <v/>
      </c>
      <c r="Q2147">
        <v>-1000</v>
      </c>
      <c r="R2147">
        <v>1000</v>
      </c>
      <c r="S2147">
        <v>0</v>
      </c>
      <c r="T2147">
        <v>0</v>
      </c>
      <c r="U2147">
        <v>0</v>
      </c>
      <c r="V2147">
        <v>0</v>
      </c>
      <c r="W2147">
        <v>0</v>
      </c>
      <c r="X2147" t="str">
        <v>SBO:0000185</v>
      </c>
      <c r="Y2147">
        <v>0</v>
      </c>
      <c r="Z2147" t="str" cm="1">
        <f t="array" ref="Z2147">IFERROR(_xlfn.UNIQUE(_xlfn.TEXTSPLIT(SUBSTITUTE(SUBSTITUTE(SUBSTITUTE(SUBSTITUTE(P2147," or "," ")," and "," "),"(",""),")","")," "),TRUE),"")</f>
        <v/>
      </c>
    </row>
    <row r="2148" spans="12:27" x14ac:dyDescent="0.2">
      <c r="L2148" t="str">
        <v>FACOAL183_l</v>
      </c>
      <c r="M2148" t="str">
        <v>fatty-acid--CoA ligase (n-C18:3)</v>
      </c>
      <c r="N2148" t="str">
        <v>atp_l + coa_l + linolen_l --&gt; amp_l + linolncoa_l + ppi_l</v>
      </c>
      <c r="O2148" t="str">
        <v>Fatty acid degradation</v>
      </c>
      <c r="P2148" t="str">
        <v>rt2799</v>
      </c>
      <c r="Q2148">
        <v>0</v>
      </c>
      <c r="R2148">
        <v>1000</v>
      </c>
      <c r="S2148">
        <v>0</v>
      </c>
      <c r="T2148">
        <v>0</v>
      </c>
      <c r="U2148">
        <v>0</v>
      </c>
      <c r="V2148">
        <v>0</v>
      </c>
      <c r="W2148">
        <v>0</v>
      </c>
      <c r="X2148" t="str">
        <v>SBO:0000176</v>
      </c>
      <c r="Y2148">
        <v>0</v>
      </c>
      <c r="Z2148" t="str" cm="1">
        <f t="array" ref="Z2148">IFERROR(_xlfn.UNIQUE(_xlfn.TEXTSPLIT(SUBSTITUTE(SUBSTITUTE(SUBSTITUTE(SUBSTITUTE(P2148," or "," ")," and "," "),"(",""),")","")," "),TRUE),"")</f>
        <v>rt2799</v>
      </c>
    </row>
    <row r="2149" spans="12:27" x14ac:dyDescent="0.2">
      <c r="L2149" t="str">
        <v>FACOAL183_rm</v>
      </c>
      <c r="M2149" t="str">
        <v>fatty-acid--CoA ligase (n-C18:3)</v>
      </c>
      <c r="N2149" t="str">
        <v>atp_rm + coa_rm + linolen_rm --&gt; amp_rm + linolncoa_rm + ppi_rm</v>
      </c>
      <c r="O2149" t="str">
        <v>Fatty acid biosynthesis</v>
      </c>
      <c r="P2149" t="str">
        <v>rt2799</v>
      </c>
      <c r="Q2149">
        <v>0</v>
      </c>
      <c r="R2149">
        <v>1000</v>
      </c>
      <c r="S2149">
        <v>0</v>
      </c>
      <c r="T2149">
        <v>0</v>
      </c>
      <c r="U2149">
        <v>0</v>
      </c>
      <c r="V2149">
        <v>0</v>
      </c>
      <c r="W2149">
        <v>0</v>
      </c>
      <c r="X2149" t="str">
        <v>SBO:0000176</v>
      </c>
      <c r="Y2149">
        <v>0</v>
      </c>
      <c r="Z2149" t="str" cm="1">
        <f t="array" ref="Z2149">IFERROR(_xlfn.UNIQUE(_xlfn.TEXTSPLIT(SUBSTITUTE(SUBSTITUTE(SUBSTITUTE(SUBSTITUTE(P2149," or "," ")," and "," "),"(",""),")","")," "),TRUE),"")</f>
        <v>rt2799</v>
      </c>
    </row>
    <row r="2150" spans="12:27" x14ac:dyDescent="0.2">
      <c r="L2150" t="str">
        <v>FACOAL183_x</v>
      </c>
      <c r="M2150" t="str">
        <v>fatty-acid--CoA ligase (n-C18:3)</v>
      </c>
      <c r="N2150" t="str">
        <v>atp_x + coa_x + linolen_x --&gt; amp_x + linolncoa_x + ppi_x</v>
      </c>
      <c r="O2150" t="str">
        <v>Fatty acid biosynthesis</v>
      </c>
      <c r="P2150" t="str">
        <v>rt4187 or rt7761</v>
      </c>
      <c r="Q2150">
        <v>0</v>
      </c>
      <c r="R2150">
        <v>1000</v>
      </c>
      <c r="S2150">
        <v>0</v>
      </c>
      <c r="T2150">
        <v>0</v>
      </c>
      <c r="U2150">
        <v>0</v>
      </c>
      <c r="V2150">
        <v>0</v>
      </c>
      <c r="W2150">
        <v>0</v>
      </c>
      <c r="X2150" t="str">
        <v>SBO:0000176</v>
      </c>
      <c r="Y2150">
        <v>0</v>
      </c>
      <c r="Z2150" t="str" cm="1">
        <f t="array" ref="Z2150:AA2150">IFERROR(_xlfn.UNIQUE(_xlfn.TEXTSPLIT(SUBSTITUTE(SUBSTITUTE(SUBSTITUTE(SUBSTITUTE(P2150," or "," ")," and "," "),"(",""),")","")," "),TRUE),"")</f>
        <v>rt4187</v>
      </c>
      <c r="AA2150" t="str">
        <v>rt7761</v>
      </c>
    </row>
    <row r="2151" spans="12:27" x14ac:dyDescent="0.2">
      <c r="L2151" t="str">
        <v>FACOAE183_c</v>
      </c>
      <c r="M2151" t="str">
        <v>acyl-CoA thioesterase (n-18:3)</v>
      </c>
      <c r="N2151" t="str">
        <v>h2o_c + linolncoa_c --&gt; coa_c + h_c + linolen_c</v>
      </c>
      <c r="O2151" t="str">
        <v>Fatty acid biosynthesis</v>
      </c>
      <c r="P2151" t="str">
        <v>rt4680 or rt0088</v>
      </c>
      <c r="Q2151">
        <v>0</v>
      </c>
      <c r="R2151">
        <v>1000</v>
      </c>
      <c r="S2151">
        <v>0</v>
      </c>
      <c r="T2151" t="str">
        <v>3.1.2.2</v>
      </c>
      <c r="U2151">
        <v>0</v>
      </c>
      <c r="V2151">
        <v>0</v>
      </c>
      <c r="W2151">
        <v>0</v>
      </c>
      <c r="X2151" t="str">
        <v>SBO:0000176</v>
      </c>
      <c r="Y2151">
        <v>0</v>
      </c>
      <c r="Z2151" t="str" cm="1">
        <f t="array" ref="Z2151:AA2151">IFERROR(_xlfn.UNIQUE(_xlfn.TEXTSPLIT(SUBSTITUTE(SUBSTITUTE(SUBSTITUTE(SUBSTITUTE(P2151," or "," ")," and "," "),"(",""),")","")," "),TRUE),"")</f>
        <v>rt4680</v>
      </c>
      <c r="AA2151" t="str">
        <v>rt0088</v>
      </c>
    </row>
    <row r="2152" spans="12:27" x14ac:dyDescent="0.2">
      <c r="L2152" t="str">
        <v>FACOAE183_x</v>
      </c>
      <c r="M2152" t="str">
        <v>acyl-CoA thioesterase (n-18:3)</v>
      </c>
      <c r="N2152" t="str">
        <v>h2o_x + linolncoa_x --&gt; coa_x + h_x + linolen_x</v>
      </c>
      <c r="O2152" t="str">
        <v>Fatty acid degradation</v>
      </c>
      <c r="P2152" t="str">
        <v>rt7680</v>
      </c>
      <c r="Q2152">
        <v>0</v>
      </c>
      <c r="R2152">
        <v>1000</v>
      </c>
      <c r="S2152">
        <v>0</v>
      </c>
      <c r="T2152" t="str">
        <v>3.1.2.2</v>
      </c>
      <c r="U2152">
        <v>0</v>
      </c>
      <c r="V2152">
        <v>0</v>
      </c>
      <c r="W2152">
        <v>0</v>
      </c>
      <c r="X2152" t="str">
        <v>SBO:0000176</v>
      </c>
      <c r="Y2152">
        <v>0</v>
      </c>
      <c r="Z2152" t="str" cm="1">
        <f t="array" ref="Z2152">IFERROR(_xlfn.UNIQUE(_xlfn.TEXTSPLIT(SUBSTITUTE(SUBSTITUTE(SUBSTITUTE(SUBSTITUTE(P2152," or "," ")," and "," "),"(",""),")","")," "),TRUE),"")</f>
        <v>rt7680</v>
      </c>
    </row>
    <row r="2153" spans="12:27" x14ac:dyDescent="0.2">
      <c r="L2153" t="str">
        <v>FE3t_c_e</v>
      </c>
      <c r="M2153" t="str">
        <v>Fe3+ transport</v>
      </c>
      <c r="N2153" t="str">
        <v>fe3_e --&gt; fe3_c</v>
      </c>
      <c r="O2153" t="str">
        <v>Transport</v>
      </c>
      <c r="P2153" t="str">
        <v>rt7477 and rt0996</v>
      </c>
      <c r="Q2153">
        <v>0</v>
      </c>
      <c r="R2153">
        <v>1000</v>
      </c>
      <c r="S2153">
        <v>0</v>
      </c>
      <c r="T2153">
        <v>0</v>
      </c>
      <c r="U2153">
        <v>0</v>
      </c>
      <c r="V2153">
        <v>0</v>
      </c>
      <c r="W2153">
        <v>0</v>
      </c>
      <c r="X2153" t="str">
        <v>SBO:0000185</v>
      </c>
      <c r="Y2153">
        <v>0</v>
      </c>
      <c r="Z2153" t="str" cm="1">
        <f t="array" ref="Z2153:AA2153">IFERROR(_xlfn.UNIQUE(_xlfn.TEXTSPLIT(SUBSTITUTE(SUBSTITUTE(SUBSTITUTE(SUBSTITUTE(P2153," or "," ")," and "," "),"(",""),")","")," "),TRUE),"")</f>
        <v>rt7477</v>
      </c>
      <c r="AA2153" t="str">
        <v>rt0996</v>
      </c>
    </row>
    <row r="2154" spans="12:27" x14ac:dyDescent="0.2">
      <c r="L2154" t="str">
        <v>FE3t_c_m</v>
      </c>
      <c r="M2154" t="str">
        <v>Fe3+ transport</v>
      </c>
      <c r="N2154" t="str">
        <v>fe3_m &lt;=&gt; fe3_c</v>
      </c>
      <c r="O2154" t="str">
        <v>Transport</v>
      </c>
      <c r="P2154" t="str">
        <v/>
      </c>
      <c r="Q2154">
        <v>-1000</v>
      </c>
      <c r="R2154">
        <v>1000</v>
      </c>
      <c r="S2154">
        <v>0</v>
      </c>
      <c r="T2154">
        <v>0</v>
      </c>
      <c r="U2154">
        <v>0</v>
      </c>
      <c r="V2154">
        <v>0</v>
      </c>
      <c r="W2154">
        <v>0</v>
      </c>
      <c r="X2154" t="str">
        <v>SBO:0000185</v>
      </c>
      <c r="Y2154">
        <v>0</v>
      </c>
      <c r="Z2154" t="str" cm="1">
        <f t="array" ref="Z2154">IFERROR(_xlfn.UNIQUE(_xlfn.TEXTSPLIT(SUBSTITUTE(SUBSTITUTE(SUBSTITUTE(SUBSTITUTE(P2154," or "," ")," and "," "),"(",""),")","")," "),TRUE),"")</f>
        <v/>
      </c>
    </row>
    <row r="2155" spans="12:27" x14ac:dyDescent="0.2">
      <c r="L2155" t="str">
        <v>4HPPR_c</v>
      </c>
      <c r="M2155" t="str">
        <v>4-hydroxyphenylpyruvate reductase</v>
      </c>
      <c r="N2155" t="str">
        <v>34hpp_c + h_c + nadh_c &lt;=&gt; 34hpl_c + nad_c</v>
      </c>
      <c r="O2155" t="str">
        <v>Ubiquinone biosynthesis</v>
      </c>
      <c r="P2155" t="str">
        <v>UNKNOWN</v>
      </c>
      <c r="Q2155">
        <v>-1000</v>
      </c>
      <c r="R2155">
        <v>1000</v>
      </c>
      <c r="S2155">
        <v>0</v>
      </c>
      <c r="T2155" t="str">
        <v>1.1.1.237</v>
      </c>
      <c r="U2155" t="str">
        <v>R03336</v>
      </c>
      <c r="V2155">
        <v>0</v>
      </c>
      <c r="W2155">
        <v>0</v>
      </c>
      <c r="X2155" t="str">
        <v>SBO:0000176</v>
      </c>
      <c r="Y2155">
        <v>0</v>
      </c>
      <c r="Z2155" t="str" cm="1">
        <f t="array" ref="Z2155">IFERROR(_xlfn.UNIQUE(_xlfn.TEXTSPLIT(SUBSTITUTE(SUBSTITUTE(SUBSTITUTE(SUBSTITUTE(P2155," or "," ")," and "," "),"(",""),")","")," "),TRUE),"")</f>
        <v>UNKNOWN</v>
      </c>
    </row>
    <row r="2156" spans="12:27" x14ac:dyDescent="0.2">
      <c r="L2156" t="str">
        <v>4HPLH_c</v>
      </c>
      <c r="M2156" t="str">
        <v>4-hydroxyphenyllactate hydro-lyase</v>
      </c>
      <c r="N2156" t="str">
        <v>34hpl_c --&gt; h2o_c + T4hcinnm_c</v>
      </c>
      <c r="O2156" t="str">
        <v>Ubiquinone biosynthesis</v>
      </c>
      <c r="P2156" t="str">
        <v>UNKNOWN</v>
      </c>
      <c r="Q2156">
        <v>0</v>
      </c>
      <c r="R2156">
        <v>1000</v>
      </c>
      <c r="S2156">
        <v>0</v>
      </c>
      <c r="T2156" t="str">
        <v>4.2.1.-</v>
      </c>
      <c r="U2156" t="str">
        <v>R08766</v>
      </c>
      <c r="V2156">
        <v>0</v>
      </c>
      <c r="W2156">
        <v>0</v>
      </c>
      <c r="X2156" t="str">
        <v>SBO:0000176</v>
      </c>
      <c r="Y2156">
        <v>0</v>
      </c>
      <c r="Z2156" t="str" cm="1">
        <f t="array" ref="Z2156">IFERROR(_xlfn.UNIQUE(_xlfn.TEXTSPLIT(SUBSTITUTE(SUBSTITUTE(SUBSTITUTE(SUBSTITUTE(P2156," or "," ")," and "," "),"(",""),")","")," "),TRUE),"")</f>
        <v>UNKNOWN</v>
      </c>
    </row>
    <row r="2157" spans="12:27" x14ac:dyDescent="0.2">
      <c r="L2157" t="str">
        <v>4HBZCOAS_c</v>
      </c>
      <c r="M2157" t="str">
        <v>4-hydroxybenzoyl-CoA synthase</v>
      </c>
      <c r="N2157" t="str">
        <v>coa_c + coucoa_c + h2o_c + nad_c --&gt; 4hbzcoa_c + accoa_c + h_c + nadh_c</v>
      </c>
      <c r="O2157" t="str">
        <v>Ubiquinone biosynthesis</v>
      </c>
      <c r="P2157" t="str">
        <v>UNKNOWN</v>
      </c>
      <c r="Q2157">
        <v>0</v>
      </c>
      <c r="R2157">
        <v>1000</v>
      </c>
      <c r="S2157">
        <v>0</v>
      </c>
      <c r="T2157">
        <v>0</v>
      </c>
      <c r="U2157" t="str">
        <v>R08767</v>
      </c>
      <c r="V2157">
        <v>0</v>
      </c>
      <c r="W2157">
        <v>0</v>
      </c>
      <c r="X2157" t="str">
        <v>SBO:0000176</v>
      </c>
      <c r="Y2157">
        <v>0</v>
      </c>
      <c r="Z2157" t="str" cm="1">
        <f t="array" ref="Z2157">IFERROR(_xlfn.UNIQUE(_xlfn.TEXTSPLIT(SUBSTITUTE(SUBSTITUTE(SUBSTITUTE(SUBSTITUTE(P2157," or "," ")," and "," "),"(",""),")","")," "),TRUE),"")</f>
        <v>UNKNOWN</v>
      </c>
    </row>
    <row r="2158" spans="12:27" x14ac:dyDescent="0.2">
      <c r="L2158" t="str">
        <v>4HBZNPT_m</v>
      </c>
      <c r="M2158" t="str">
        <v>4-hydroxybenzoate nonaprenyltransferase</v>
      </c>
      <c r="N2158" t="str">
        <v>4hbz_m + pren9dp_m --&gt; 3nphb_m + ppi_m</v>
      </c>
      <c r="O2158" t="str">
        <v>Ubiquinone biosynthesis</v>
      </c>
      <c r="P2158" t="str">
        <v>rt6869</v>
      </c>
      <c r="Q2158">
        <v>0</v>
      </c>
      <c r="R2158">
        <v>1000</v>
      </c>
      <c r="S2158">
        <v>0</v>
      </c>
      <c r="T2158" t="str">
        <v>2.5.1.39</v>
      </c>
      <c r="U2158" t="str">
        <v>R07273</v>
      </c>
      <c r="V2158">
        <v>0</v>
      </c>
      <c r="W2158">
        <v>0</v>
      </c>
      <c r="X2158" t="str">
        <v>SBO:0000176</v>
      </c>
      <c r="Y2158">
        <v>0</v>
      </c>
      <c r="Z2158" t="str" cm="1">
        <f t="array" ref="Z2158">IFERROR(_xlfn.UNIQUE(_xlfn.TEXTSPLIT(SUBSTITUTE(SUBSTITUTE(SUBSTITUTE(SUBSTITUTE(P2158," or "," ")," and "," "),"(",""),")","")," "),TRUE),"")</f>
        <v>rt6869</v>
      </c>
    </row>
    <row r="2159" spans="12:27" x14ac:dyDescent="0.2">
      <c r="L2159" t="str">
        <v>3NPDHBZH_m</v>
      </c>
      <c r="M2159" t="str">
        <v>3-nonaprenyl-4,5-dihydroxybenzoate hydroxylase</v>
      </c>
      <c r="N2159" t="str">
        <v>3nphb_m + o2_m --&gt; 3np45dhb_m</v>
      </c>
      <c r="O2159" t="str">
        <v>Ubiquinone biosynthesis</v>
      </c>
      <c r="P2159" t="str">
        <v>rt7829</v>
      </c>
      <c r="Q2159">
        <v>0</v>
      </c>
      <c r="R2159">
        <v>1000</v>
      </c>
      <c r="S2159">
        <v>0</v>
      </c>
      <c r="T2159">
        <v>0</v>
      </c>
      <c r="U2159">
        <v>0</v>
      </c>
      <c r="V2159">
        <v>0</v>
      </c>
      <c r="W2159">
        <v>0</v>
      </c>
      <c r="X2159" t="str">
        <v>SBO:0000176</v>
      </c>
      <c r="Y2159">
        <v>0</v>
      </c>
      <c r="Z2159" t="str" cm="1">
        <f t="array" ref="Z2159">IFERROR(_xlfn.UNIQUE(_xlfn.TEXTSPLIT(SUBSTITUTE(SUBSTITUTE(SUBSTITUTE(SUBSTITUTE(P2159," or "," ")," and "," "),"(",""),")","")," "),TRUE),"")</f>
        <v>rt7829</v>
      </c>
    </row>
    <row r="2160" spans="12:27" x14ac:dyDescent="0.2">
      <c r="L2160" t="str">
        <v>3NPDHMT_m</v>
      </c>
      <c r="M2160" t="str">
        <v>3-nonaprenyl-4,5-dihydroxylate O-methyltransferase</v>
      </c>
      <c r="N2160" t="str">
        <v>3np45dhb_m + amet_m --&gt; 3np4h5mob_m + ahcys_m + h_m</v>
      </c>
      <c r="O2160" t="str">
        <v>Ubiquinone biosynthesis</v>
      </c>
      <c r="P2160" t="str">
        <v>rt3097</v>
      </c>
      <c r="Q2160">
        <v>0</v>
      </c>
      <c r="R2160">
        <v>1000</v>
      </c>
      <c r="S2160">
        <v>0</v>
      </c>
      <c r="T2160" t="str">
        <v>2.1.1.114</v>
      </c>
      <c r="U2160">
        <v>0</v>
      </c>
      <c r="V2160">
        <v>0</v>
      </c>
      <c r="W2160">
        <v>0</v>
      </c>
      <c r="X2160" t="str">
        <v>SBO:0000176</v>
      </c>
      <c r="Y2160">
        <v>0</v>
      </c>
      <c r="Z2160" t="str" cm="1">
        <f t="array" ref="Z2160">IFERROR(_xlfn.UNIQUE(_xlfn.TEXTSPLIT(SUBSTITUTE(SUBSTITUTE(SUBSTITUTE(SUBSTITUTE(P2160," or "," ")," and "," "),"(",""),")","")," "),TRUE),"")</f>
        <v>rt3097</v>
      </c>
    </row>
    <row r="2161" spans="12:27" x14ac:dyDescent="0.2">
      <c r="L2161" t="str">
        <v>3NP4H5MOBCL_m</v>
      </c>
      <c r="M2161" t="str">
        <v>3-nonaprenyl-4-hydroxy-5-methoxybenzoate carboxy-lyase</v>
      </c>
      <c r="N2161" t="str">
        <v>3np4h5mob_m + h_m --&gt; 2np6mop_m + co2_m</v>
      </c>
      <c r="O2161" t="str">
        <v>Ubiquinone biosynthesis</v>
      </c>
      <c r="P2161" t="str">
        <v>UNKNOWN</v>
      </c>
      <c r="Q2161">
        <v>0</v>
      </c>
      <c r="R2161">
        <v>1000</v>
      </c>
      <c r="S2161">
        <v>0</v>
      </c>
      <c r="T2161" t="str">
        <v>4.1.1.-</v>
      </c>
      <c r="U2161">
        <v>0</v>
      </c>
      <c r="V2161">
        <v>0</v>
      </c>
      <c r="W2161">
        <v>0</v>
      </c>
      <c r="X2161" t="str">
        <v>SBO:0000176</v>
      </c>
      <c r="Y2161">
        <v>0</v>
      </c>
      <c r="Z2161" t="str" cm="1">
        <f t="array" ref="Z2161">IFERROR(_xlfn.UNIQUE(_xlfn.TEXTSPLIT(SUBSTITUTE(SUBSTITUTE(SUBSTITUTE(SUBSTITUTE(P2161," or "," ")," and "," "),"(",""),")","")," "),TRUE),"")</f>
        <v>UNKNOWN</v>
      </c>
    </row>
    <row r="2162" spans="12:27" x14ac:dyDescent="0.2">
      <c r="L2162" t="str">
        <v>Q9MO_m</v>
      </c>
      <c r="M2162" t="str">
        <v>2-nonaprenyl-6-methoxyphenol monooxygenase</v>
      </c>
      <c r="N2162" t="str">
        <v>2np6mop_m + o2_m --&gt; ddmq9_m + h2o_m</v>
      </c>
      <c r="O2162" t="str">
        <v>Ubiquinone biosynthesis</v>
      </c>
      <c r="P2162" t="str">
        <v>rt7829</v>
      </c>
      <c r="Q2162">
        <v>0</v>
      </c>
      <c r="R2162">
        <v>1000</v>
      </c>
      <c r="S2162">
        <v>0</v>
      </c>
      <c r="T2162" t="str">
        <v>1.14.13.-</v>
      </c>
      <c r="U2162">
        <v>0</v>
      </c>
      <c r="V2162">
        <v>0</v>
      </c>
      <c r="W2162">
        <v>0</v>
      </c>
      <c r="X2162" t="str">
        <v>SBO:0000176</v>
      </c>
      <c r="Y2162">
        <v>0</v>
      </c>
      <c r="Z2162" t="str" cm="1">
        <f t="array" ref="Z2162">IFERROR(_xlfn.UNIQUE(_xlfn.TEXTSPLIT(SUBSTITUTE(SUBSTITUTE(SUBSTITUTE(SUBSTITUTE(P2162," or "," ")," and "," "),"(",""),")","")," "),TRUE),"")</f>
        <v>rt7829</v>
      </c>
    </row>
    <row r="2163" spans="12:27" x14ac:dyDescent="0.2">
      <c r="L2163" t="str">
        <v>Q9MT1_m</v>
      </c>
      <c r="M2163" t="str">
        <v>2-nonaprenyl-6-methoxy-1,4-benzoquinone methyltransferase</v>
      </c>
      <c r="N2163" t="str">
        <v>amet_m + ddmq9_m --&gt; ahcys_m + dmq9_m + h_m</v>
      </c>
      <c r="O2163" t="str">
        <v>Ubiquinone biosynthesis</v>
      </c>
      <c r="P2163" t="str">
        <v>rt1845 or (rt1845 and rt2265)</v>
      </c>
      <c r="Q2163">
        <v>0</v>
      </c>
      <c r="R2163">
        <v>1000</v>
      </c>
      <c r="S2163">
        <v>0</v>
      </c>
      <c r="T2163" t="str">
        <v>2.1.1.201</v>
      </c>
      <c r="U2163">
        <v>0</v>
      </c>
      <c r="V2163">
        <v>0</v>
      </c>
      <c r="W2163">
        <v>0</v>
      </c>
      <c r="X2163" t="str">
        <v>SBO:0000176</v>
      </c>
      <c r="Y2163">
        <v>0</v>
      </c>
      <c r="Z2163" t="str" cm="1">
        <f t="array" ref="Z2163:AA2163">IFERROR(_xlfn.UNIQUE(_xlfn.TEXTSPLIT(SUBSTITUTE(SUBSTITUTE(SUBSTITUTE(SUBSTITUTE(P2163," or "," ")," and "," "),"(",""),")","")," "),TRUE),"")</f>
        <v>rt1845</v>
      </c>
      <c r="AA2163" t="str">
        <v>rt2265</v>
      </c>
    </row>
    <row r="2164" spans="12:27" x14ac:dyDescent="0.2">
      <c r="L2164" t="str">
        <v>Q9OR_m</v>
      </c>
      <c r="M2164" t="str">
        <v>quinone oxidoreductase</v>
      </c>
      <c r="N2164" t="str">
        <v>dmq9_m + h_m + nadh_m + o2_m --&gt; dmeq9_m + h2o_m + nad_m</v>
      </c>
      <c r="O2164" t="str">
        <v>Ubiquinone biosynthesis</v>
      </c>
      <c r="P2164" t="str">
        <v>rt7669</v>
      </c>
      <c r="Q2164">
        <v>0</v>
      </c>
      <c r="R2164">
        <v>1000</v>
      </c>
      <c r="S2164">
        <v>0</v>
      </c>
      <c r="T2164" t="str">
        <v>1.14.99.60</v>
      </c>
      <c r="U2164">
        <v>0</v>
      </c>
      <c r="V2164">
        <v>0</v>
      </c>
      <c r="W2164">
        <v>0</v>
      </c>
      <c r="X2164" t="str">
        <v>SBO:0000176</v>
      </c>
      <c r="Y2164">
        <v>0</v>
      </c>
      <c r="Z2164" t="str" cm="1">
        <f t="array" ref="Z2164">IFERROR(_xlfn.UNIQUE(_xlfn.TEXTSPLIT(SUBSTITUTE(SUBSTITUTE(SUBSTITUTE(SUBSTITUTE(P2164," or "," ")," and "," "),"(",""),")","")," "),TRUE),"")</f>
        <v>rt7669</v>
      </c>
    </row>
    <row r="2165" spans="12:27" x14ac:dyDescent="0.2">
      <c r="L2165" t="str">
        <v>Q9MT2_m</v>
      </c>
      <c r="M2165" t="str">
        <v>nonaprenyldihydroxybenzoate methyltransferase</v>
      </c>
      <c r="N2165" t="str">
        <v>amet_m + dmeq9_m + nadph_m --&gt; ahcys_m + nadp_m + q9h2_m</v>
      </c>
      <c r="O2165" t="str">
        <v>Ubiquinone biosynthesis</v>
      </c>
      <c r="P2165" t="str">
        <v>rt3097</v>
      </c>
      <c r="Q2165">
        <v>0</v>
      </c>
      <c r="R2165">
        <v>1000</v>
      </c>
      <c r="S2165">
        <v>0</v>
      </c>
      <c r="T2165" t="str">
        <v>2.1.1.64</v>
      </c>
      <c r="U2165" t="str">
        <v>R07235</v>
      </c>
      <c r="V2165">
        <v>0</v>
      </c>
      <c r="W2165">
        <v>0</v>
      </c>
      <c r="X2165" t="str">
        <v>SBO:0000176</v>
      </c>
      <c r="Y2165">
        <v>0</v>
      </c>
      <c r="Z2165" t="str" cm="1">
        <f t="array" ref="Z2165">IFERROR(_xlfn.UNIQUE(_xlfn.TEXTSPLIT(SUBSTITUTE(SUBSTITUTE(SUBSTITUTE(SUBSTITUTE(P2165," or "," ")," and "," "),"(",""),")","")," "),TRUE),"")</f>
        <v>rt3097</v>
      </c>
    </row>
    <row r="2166" spans="12:27" x14ac:dyDescent="0.2">
      <c r="L2166" t="str">
        <v>PREN9DPt_c_l</v>
      </c>
      <c r="M2166" t="str">
        <v>nonaprenyl diphosphate transport</v>
      </c>
      <c r="N2166" t="str">
        <v>pren9dp_c &lt;=&gt; pren9dp_l</v>
      </c>
      <c r="O2166" t="str">
        <v>Transport</v>
      </c>
      <c r="P2166" t="str">
        <v/>
      </c>
      <c r="Q2166">
        <v>-1000</v>
      </c>
      <c r="R2166">
        <v>1000</v>
      </c>
      <c r="S2166">
        <v>0</v>
      </c>
      <c r="T2166">
        <v>0</v>
      </c>
      <c r="U2166">
        <v>0</v>
      </c>
      <c r="V2166">
        <v>0</v>
      </c>
      <c r="W2166">
        <v>0</v>
      </c>
      <c r="X2166" t="str">
        <v>SBO:0000185</v>
      </c>
      <c r="Y2166">
        <v>0</v>
      </c>
      <c r="Z2166" t="str" cm="1">
        <f t="array" ref="Z2166">IFERROR(_xlfn.UNIQUE(_xlfn.TEXTSPLIT(SUBSTITUTE(SUBSTITUTE(SUBSTITUTE(SUBSTITUTE(P2166," or "," ")," and "," "),"(",""),")","")," "),TRUE),"")</f>
        <v/>
      </c>
    </row>
    <row r="2167" spans="12:27" x14ac:dyDescent="0.2">
      <c r="L2167" t="str">
        <v>PREN9DPt_c_m</v>
      </c>
      <c r="M2167" t="str">
        <v>nonaprenyl diphosphate transport</v>
      </c>
      <c r="N2167" t="str">
        <v>pren9dp_c &lt;=&gt; pren9dp_m</v>
      </c>
      <c r="O2167" t="str">
        <v>Transport</v>
      </c>
      <c r="P2167" t="str">
        <v/>
      </c>
      <c r="Q2167">
        <v>-1000</v>
      </c>
      <c r="R2167">
        <v>1000</v>
      </c>
      <c r="S2167">
        <v>0</v>
      </c>
      <c r="T2167">
        <v>0</v>
      </c>
      <c r="U2167">
        <v>0</v>
      </c>
      <c r="V2167">
        <v>0</v>
      </c>
      <c r="W2167">
        <v>0</v>
      </c>
      <c r="X2167" t="str">
        <v>SBO:0000185</v>
      </c>
      <c r="Y2167">
        <v>0</v>
      </c>
      <c r="Z2167" t="str" cm="1">
        <f t="array" ref="Z2167">IFERROR(_xlfn.UNIQUE(_xlfn.TEXTSPLIT(SUBSTITUTE(SUBSTITUTE(SUBSTITUTE(SUBSTITUTE(P2167," or "," ")," and "," "),"(",""),")","")," "),TRUE),"")</f>
        <v/>
      </c>
    </row>
    <row r="2168" spans="12:27" x14ac:dyDescent="0.2">
      <c r="L2168" t="str">
        <v>BIOMASS_RT_CLIM</v>
      </c>
      <c r="M2168" t="str">
        <v>Biomass in chemostat (continuous) under carbon (glucose) limitation</v>
      </c>
      <c r="N2168" t="str">
        <v>1.0 13BDglucan_c + 16BDglucan_en + alatrna_c + amet_c + argtrna_c + asntrna_c + asptrna_c + 167.4 atp_c + btn_c + ca2_c + chtn_c + coa_c + ctp_c + cu2_c + cystrna_c + datp_c + dctp_c + dgtp_c + docosa_c + dttp_c + epist_c + fad_c + fe2_c + G00006_c + glntrna_c + glutrna_c + glytrna_c + gpianchorSC_r + gtp_c + 167.4 h2o_c + hdca_c + hemeA_c + histrna_c + iletrna_c + ipc_g + k_c + leutrna_c + linoea_c + linolen_c + lystrna_c + mettrna_c + mg2_c + mn2_c + nad_c + nadp_c + ocdca_c + ocdcea_c + oglycanSC_g + pail_c + pc_c + pe_c + phetrna_c + protrna_c + ps_c + pydx5p_c + ribflv_c + sertrna_c + so4_c + spmd_c + tag_c + thf_c + thmpp_c + thrtrna_c + trptrna_c + ttcosa_c + tyrtrna_c + utp_c + valtrna_c + zn2_c --&gt; 167.4 adp_c + 167.4 h_c + 167.3 pi_c + ppi_c + trnaala_c + trnaarg_c + trnaasn_c + trnaasp_c + trnacys_c + trnagln_c + trnaglu_c + trnagly_c + trnahis_c + trnaile_c + trnaleu_c + trnalys_c + trnamet_c + trnaphe_c + trnapro_c + trnaser_c + trnathr_c + trnatrp_c + trnatyr_c + trnaval_c</v>
      </c>
      <c r="O2168" t="str">
        <v>Pseudoreaction</v>
      </c>
      <c r="P2168" t="str">
        <v/>
      </c>
      <c r="Q2168">
        <v>0</v>
      </c>
      <c r="R2168">
        <v>1000</v>
      </c>
      <c r="S2168">
        <v>1</v>
      </c>
      <c r="T2168">
        <v>0</v>
      </c>
      <c r="U2168">
        <v>0</v>
      </c>
      <c r="V2168">
        <v>0</v>
      </c>
      <c r="W2168">
        <v>0</v>
      </c>
      <c r="X2168" t="str">
        <v>SBO:0000629</v>
      </c>
      <c r="Y2168">
        <v>0</v>
      </c>
      <c r="Z2168" t="str" cm="1">
        <f t="array" ref="Z2168">IFERROR(_xlfn.UNIQUE(_xlfn.TEXTSPLIT(SUBSTITUTE(SUBSTITUTE(SUBSTITUTE(SUBSTITUTE(P2168," or "," ")," and "," "),"(",""),")","")," "),TRUE),"")</f>
        <v/>
      </c>
    </row>
    <row r="2169" spans="12:27" x14ac:dyDescent="0.2">
      <c r="L2169" t="str">
        <v>DM_5mta_c</v>
      </c>
      <c r="M2169" t="str">
        <v>Sink for 5'-S-methyl-5'-thioadenosine to leave system</v>
      </c>
      <c r="N2169" t="str">
        <v xml:space="preserve">5mta_c --&gt; </v>
      </c>
      <c r="O2169" t="str">
        <v>Pseudoreaction</v>
      </c>
      <c r="P2169" t="str">
        <v/>
      </c>
      <c r="Q2169">
        <v>0</v>
      </c>
      <c r="R2169">
        <v>1000</v>
      </c>
      <c r="S2169">
        <v>0</v>
      </c>
      <c r="T2169">
        <v>0</v>
      </c>
      <c r="U2169">
        <v>0</v>
      </c>
      <c r="V2169">
        <v>0</v>
      </c>
      <c r="W2169">
        <v>0</v>
      </c>
      <c r="X2169" t="str">
        <v>SBO:0000628</v>
      </c>
      <c r="Y2169">
        <v>0</v>
      </c>
      <c r="Z2169" t="str" cm="1">
        <f t="array" ref="Z2169">IFERROR(_xlfn.UNIQUE(_xlfn.TEXTSPLIT(SUBSTITUTE(SUBSTITUTE(SUBSTITUTE(SUBSTITUTE(P2169," or "," ")," and "," "),"(",""),")","")," "),TRUE),"")</f>
        <v/>
      </c>
    </row>
    <row r="2170" spans="12:27" x14ac:dyDescent="0.2">
      <c r="L2170" t="str">
        <v>AMETt_c_e</v>
      </c>
      <c r="M2170" t="str">
        <v>S-adenosyl-L-methionine transport</v>
      </c>
      <c r="N2170" t="str">
        <v>amet_c &lt;=&gt; amet_e</v>
      </c>
      <c r="O2170" t="str">
        <v>Transport</v>
      </c>
      <c r="P2170" t="str">
        <v/>
      </c>
      <c r="Q2170">
        <v>-1000</v>
      </c>
      <c r="R2170">
        <v>1000</v>
      </c>
      <c r="S2170">
        <v>0</v>
      </c>
      <c r="T2170">
        <v>0</v>
      </c>
      <c r="U2170">
        <v>0</v>
      </c>
      <c r="V2170">
        <v>0</v>
      </c>
      <c r="W2170">
        <v>0</v>
      </c>
      <c r="X2170" t="str">
        <v>SBO:0000185</v>
      </c>
      <c r="Y2170">
        <v>0</v>
      </c>
      <c r="Z2170" t="str" cm="1">
        <f t="array" ref="Z2170">IFERROR(_xlfn.UNIQUE(_xlfn.TEXTSPLIT(SUBSTITUTE(SUBSTITUTE(SUBSTITUTE(SUBSTITUTE(P2170," or "," ")," and "," "),"(",""),")","")," "),TRUE),"")</f>
        <v/>
      </c>
    </row>
    <row r="2171" spans="12:27" x14ac:dyDescent="0.2">
      <c r="L2171" t="str">
        <v>FOLR_c</v>
      </c>
      <c r="M2171" t="str">
        <v>Folate reductase</v>
      </c>
      <c r="N2171" t="str">
        <v>fol_c + h_c + nadph_c --&gt; dhf_c + nadp_c</v>
      </c>
      <c r="O2171" t="str">
        <v>Cofactors and prosthetic groups biosynthesis</v>
      </c>
      <c r="P2171" t="str">
        <v>rt3791</v>
      </c>
      <c r="Q2171">
        <v>0</v>
      </c>
      <c r="R2171">
        <v>1000</v>
      </c>
      <c r="S2171">
        <v>0</v>
      </c>
      <c r="T2171" t="str">
        <v>1.5.1.3</v>
      </c>
      <c r="U2171" t="str">
        <v>R02235</v>
      </c>
      <c r="V2171">
        <v>0</v>
      </c>
      <c r="W2171">
        <v>0</v>
      </c>
      <c r="X2171" t="str">
        <v>SBO:0000176</v>
      </c>
      <c r="Y2171">
        <v>0</v>
      </c>
      <c r="Z2171" t="str" cm="1">
        <f t="array" ref="Z2171">IFERROR(_xlfn.UNIQUE(_xlfn.TEXTSPLIT(SUBSTITUTE(SUBSTITUTE(SUBSTITUTE(SUBSTITUTE(P2171," or "," ")," and "," "),"(",""),")","")," "),TRUE),"")</f>
        <v>rt3791</v>
      </c>
    </row>
    <row r="2172" spans="12:27" x14ac:dyDescent="0.2">
      <c r="L2172" t="str">
        <v>FOLR_m</v>
      </c>
      <c r="M2172" t="str">
        <v>Folate reductase</v>
      </c>
      <c r="N2172" t="str">
        <v>fol_m + h_m + nadph_m --&gt; dhf_m + nadp_m</v>
      </c>
      <c r="O2172" t="str">
        <v>Folate metabolism</v>
      </c>
      <c r="P2172" t="str">
        <v>rt3791</v>
      </c>
      <c r="Q2172">
        <v>0</v>
      </c>
      <c r="R2172">
        <v>1000</v>
      </c>
      <c r="S2172">
        <v>0</v>
      </c>
      <c r="T2172" t="str">
        <v>1.5.1.3</v>
      </c>
      <c r="U2172" t="str">
        <v>R02235</v>
      </c>
      <c r="V2172">
        <v>0</v>
      </c>
      <c r="W2172">
        <v>0</v>
      </c>
      <c r="X2172" t="str">
        <v>SBO:0000176</v>
      </c>
      <c r="Y2172">
        <v>0</v>
      </c>
      <c r="Z2172" t="str" cm="1">
        <f t="array" ref="Z2172">IFERROR(_xlfn.UNIQUE(_xlfn.TEXTSPLIT(SUBSTITUTE(SUBSTITUTE(SUBSTITUTE(SUBSTITUTE(P2172," or "," ")," and "," "),"(",""),")","")," "),TRUE),"")</f>
        <v>rt3791</v>
      </c>
    </row>
    <row r="2173" spans="12:27" x14ac:dyDescent="0.2">
      <c r="L2173" t="str">
        <v>DHAD1_c</v>
      </c>
      <c r="M2173" t="str">
        <v>dihydroxy-acid dehydratase (2,3-dihydroxy-3-methylbutanoate)</v>
      </c>
      <c r="N2173" t="str">
        <v>23dhmb_c --&gt; 3mob_c + h2o_c</v>
      </c>
      <c r="O2173" t="str">
        <v>Valine, leucine and isoleucine metabolism</v>
      </c>
      <c r="P2173" t="str">
        <v>rt6258</v>
      </c>
      <c r="Q2173">
        <v>0</v>
      </c>
      <c r="R2173">
        <v>1000</v>
      </c>
      <c r="S2173">
        <v>0</v>
      </c>
      <c r="T2173" t="str">
        <v>4.2.1.9</v>
      </c>
      <c r="U2173" t="str">
        <v>R04441</v>
      </c>
      <c r="V2173">
        <v>0</v>
      </c>
      <c r="W2173">
        <v>0</v>
      </c>
      <c r="X2173" t="str">
        <v>SBO:0000176</v>
      </c>
      <c r="Y2173">
        <v>0</v>
      </c>
      <c r="Z2173" t="str" cm="1">
        <f t="array" ref="Z2173">IFERROR(_xlfn.UNIQUE(_xlfn.TEXTSPLIT(SUBSTITUTE(SUBSTITUTE(SUBSTITUTE(SUBSTITUTE(P2173," or "," ")," and "," "),"(",""),")","")," "),TRUE),"")</f>
        <v>rt6258</v>
      </c>
    </row>
    <row r="2174" spans="12:27" x14ac:dyDescent="0.2">
      <c r="L2174" t="str">
        <v>DHAD2_c</v>
      </c>
      <c r="M2174" t="str">
        <v>dihydroxy-acid dehydratase (2,3-dihydroxy-3-methylpentanoate)</v>
      </c>
      <c r="N2174" t="str">
        <v>23dhmp_c --&gt; 3mop_c + h2o_c</v>
      </c>
      <c r="O2174" t="str">
        <v>Valine, leucine and isoleucine metabolism</v>
      </c>
      <c r="P2174" t="str">
        <v>rt6258</v>
      </c>
      <c r="Q2174">
        <v>0</v>
      </c>
      <c r="R2174">
        <v>1000</v>
      </c>
      <c r="S2174">
        <v>0</v>
      </c>
      <c r="T2174" t="str">
        <v>4.2.1.9</v>
      </c>
      <c r="U2174" t="str">
        <v>R05070</v>
      </c>
      <c r="V2174">
        <v>0</v>
      </c>
      <c r="W2174">
        <v>0</v>
      </c>
      <c r="X2174" t="str">
        <v>SBO:0000176</v>
      </c>
      <c r="Y2174">
        <v>0</v>
      </c>
      <c r="Z2174" t="str" cm="1">
        <f t="array" ref="Z2174">IFERROR(_xlfn.UNIQUE(_xlfn.TEXTSPLIT(SUBSTITUTE(SUBSTITUTE(SUBSTITUTE(SUBSTITUTE(P2174," or "," ")," and "," "),"(",""),")","")," "),TRUE),"")</f>
        <v>rt6258</v>
      </c>
    </row>
    <row r="2175" spans="12:27" x14ac:dyDescent="0.2">
      <c r="L2175" t="str">
        <v>DBTS_c</v>
      </c>
      <c r="M2175" t="str">
        <v>dethiobiotin synthase</v>
      </c>
      <c r="N2175" t="str">
        <v>atp_c + co2_c + dann_c --&gt; adp_c + dtbt_c + 3.0 h_c + pi_c</v>
      </c>
      <c r="O2175" t="str">
        <v>Biotin metabolism</v>
      </c>
      <c r="P2175" t="str">
        <v>UNKNOWN</v>
      </c>
      <c r="Q2175">
        <v>0</v>
      </c>
      <c r="R2175">
        <v>1000</v>
      </c>
      <c r="S2175">
        <v>0</v>
      </c>
      <c r="T2175" t="str">
        <v>6.3.3.3</v>
      </c>
      <c r="U2175" t="str">
        <v>R03182</v>
      </c>
      <c r="V2175">
        <v>0</v>
      </c>
      <c r="W2175">
        <v>0</v>
      </c>
      <c r="X2175" t="str">
        <v>SBO:0000176</v>
      </c>
      <c r="Y2175">
        <v>0</v>
      </c>
      <c r="Z2175" t="str" cm="1">
        <f t="array" ref="Z2175">IFERROR(_xlfn.UNIQUE(_xlfn.TEXTSPLIT(SUBSTITUTE(SUBSTITUTE(SUBSTITUTE(SUBSTITUTE(P2175," or "," ")," and "," "),"(",""),")","")," "),TRUE),"")</f>
        <v>UNKNOWN</v>
      </c>
    </row>
    <row r="2176" spans="12:27" x14ac:dyDescent="0.2">
      <c r="L2176" t="str">
        <v>ATPM_c</v>
      </c>
      <c r="M2176" t="str">
        <v>ATP maintenance requirement</v>
      </c>
      <c r="N2176" t="str">
        <v>atp_c + h2o_c --&gt; adp_c + h_c + pi_c</v>
      </c>
      <c r="O2176" t="str">
        <v>Unassigned</v>
      </c>
      <c r="P2176" t="str">
        <v/>
      </c>
      <c r="Q2176">
        <v>1.1890000000000001</v>
      </c>
      <c r="R2176">
        <v>1000</v>
      </c>
      <c r="S2176">
        <v>0</v>
      </c>
      <c r="T2176">
        <v>0</v>
      </c>
      <c r="U2176">
        <v>0</v>
      </c>
      <c r="V2176">
        <v>0</v>
      </c>
      <c r="W2176">
        <v>0</v>
      </c>
      <c r="X2176" t="str">
        <v>SBO:0000176</v>
      </c>
      <c r="Y2176">
        <v>0</v>
      </c>
      <c r="Z2176" t="str" cm="1">
        <f t="array" ref="Z2176">IFERROR(_xlfn.UNIQUE(_xlfn.TEXTSPLIT(SUBSTITUTE(SUBSTITUTE(SUBSTITUTE(SUBSTITUTE(P2176," or "," ")," and "," "),"(",""),")","")," "),TRUE),"")</f>
        <v/>
      </c>
    </row>
    <row r="2177" spans="12:27" x14ac:dyDescent="0.2">
      <c r="L2177" t="str">
        <v>ABTLD_c</v>
      </c>
      <c r="M2177" t="str">
        <v>L-Arabinitol 4-Dehydrogenase</v>
      </c>
      <c r="N2177" t="str">
        <v>abt__L_c + nad_c --&gt; h_c + nadh_c + xylu__L_c</v>
      </c>
      <c r="O2177" t="str">
        <v>Alternative carbon metabolism</v>
      </c>
      <c r="P2177" t="str">
        <v>UNKNOWN</v>
      </c>
      <c r="Q2177">
        <v>0</v>
      </c>
      <c r="R2177">
        <v>0</v>
      </c>
      <c r="S2177">
        <v>0</v>
      </c>
      <c r="T2177" t="str">
        <v>1.1.1.12</v>
      </c>
      <c r="U2177" t="str">
        <v>R01903</v>
      </c>
      <c r="V2177">
        <v>0</v>
      </c>
      <c r="W2177">
        <v>0</v>
      </c>
      <c r="X2177" t="str">
        <v>SBO:0000176</v>
      </c>
      <c r="Y2177" t="str">
        <v>turn off due to lack of evidence but still keep in the model for future curation</v>
      </c>
      <c r="Z2177" t="str" cm="1">
        <f t="array" ref="Z2177">IFERROR(_xlfn.UNIQUE(_xlfn.TEXTSPLIT(SUBSTITUTE(SUBSTITUTE(SUBSTITUTE(SUBSTITUTE(P2177," or "," ")," and "," "),"(",""),")","")," "),TRUE),"")</f>
        <v>UNKNOWN</v>
      </c>
    </row>
    <row r="2178" spans="12:27" x14ac:dyDescent="0.2">
      <c r="L2178" t="str">
        <v>ABTD4Dx_c</v>
      </c>
      <c r="M2178" t="str">
        <v>D-arabinitol 4-dehydrogenase (NAD+)</v>
      </c>
      <c r="N2178" t="str">
        <v>abt__D_c + nad_c &lt;=&gt; h_c + nadh_c + xylu__D_c</v>
      </c>
      <c r="O2178" t="str">
        <v>Alternative carbon metabolism</v>
      </c>
      <c r="P2178" t="str">
        <v>rt1622</v>
      </c>
      <c r="Q2178">
        <v>-1000</v>
      </c>
      <c r="R2178">
        <v>1000</v>
      </c>
      <c r="S2178">
        <v>0</v>
      </c>
      <c r="T2178" t="str">
        <v>1.1.1.11</v>
      </c>
      <c r="U2178" t="str">
        <v>R05604</v>
      </c>
      <c r="V2178">
        <v>0</v>
      </c>
      <c r="W2178">
        <v>0</v>
      </c>
      <c r="X2178" t="str">
        <v>SBO:0000176</v>
      </c>
      <c r="Y2178" t="str">
        <v>turn off due to lack of evidence but still keep in the model for future curation. Xylose assimilation pathway. Unverified cofactor usage, assuming NAD+/NADH; stick to rxn versions that use it.</v>
      </c>
      <c r="Z2178" t="str" cm="1">
        <f t="array" ref="Z2178">IFERROR(_xlfn.UNIQUE(_xlfn.TEXTSPLIT(SUBSTITUTE(SUBSTITUTE(SUBSTITUTE(SUBSTITUTE(P2178," or "," ")," and "," "),"(",""),")","")," "),TRUE),"")</f>
        <v>rt1622</v>
      </c>
    </row>
    <row r="2179" spans="12:27" x14ac:dyDescent="0.2">
      <c r="L2179" t="str">
        <v>XYLTOR_c</v>
      </c>
      <c r="M2179" t="str">
        <v>Xylitol oxidoreductase (D-xylulose forming)</v>
      </c>
      <c r="N2179" t="str">
        <v>nad_c + xylt_c &lt;=&gt; h_c + nadh_c + xylu__D_c</v>
      </c>
      <c r="O2179" t="str">
        <v>Alternative carbon metabolism</v>
      </c>
      <c r="P2179" t="str">
        <v>rt4609</v>
      </c>
      <c r="Q2179">
        <v>-1000</v>
      </c>
      <c r="R2179">
        <v>1000</v>
      </c>
      <c r="S2179">
        <v>0</v>
      </c>
      <c r="T2179" t="str">
        <v>1.1.1.9</v>
      </c>
      <c r="U2179" t="str">
        <v>R01896</v>
      </c>
      <c r="V2179">
        <v>0</v>
      </c>
      <c r="W2179">
        <v>0</v>
      </c>
      <c r="X2179" t="str">
        <v>SBO:0000176</v>
      </c>
      <c r="Y2179" t="str">
        <v>Knockout to prevent transhydrogenase activity when being active in conjunction with XYLI1_c and XYLRy_c; This specific rxn instead of other two is knocked out because the other two reactions have associated genes</v>
      </c>
      <c r="Z2179" t="str" cm="1">
        <f t="array" ref="Z2179">IFERROR(_xlfn.UNIQUE(_xlfn.TEXTSPLIT(SUBSTITUTE(SUBSTITUTE(SUBSTITUTE(SUBSTITUTE(P2179," or "," ")," and "," "),"(",""),")","")," "),TRUE),"")</f>
        <v>rt4609</v>
      </c>
    </row>
    <row r="2180" spans="12:27" x14ac:dyDescent="0.2">
      <c r="L2180" t="str">
        <v>ABTDt_c_e</v>
      </c>
      <c r="M2180" t="str">
        <v>D-Arabinitol transport</v>
      </c>
      <c r="N2180" t="str">
        <v>abt__D_c --&gt; abt__D_e</v>
      </c>
      <c r="O2180" t="str">
        <v>Transport</v>
      </c>
      <c r="P2180" t="str">
        <v/>
      </c>
      <c r="Q2180">
        <v>0</v>
      </c>
      <c r="R2180">
        <v>1000</v>
      </c>
      <c r="S2180">
        <v>0</v>
      </c>
      <c r="T2180">
        <v>0</v>
      </c>
      <c r="U2180">
        <v>0</v>
      </c>
      <c r="V2180">
        <v>0</v>
      </c>
      <c r="W2180">
        <v>0</v>
      </c>
      <c r="X2180" t="str">
        <v>SBO:0000185</v>
      </c>
      <c r="Y2180">
        <v>0</v>
      </c>
      <c r="Z2180" t="str" cm="1">
        <f t="array" ref="Z2180">IFERROR(_xlfn.UNIQUE(_xlfn.TEXTSPLIT(SUBSTITUTE(SUBSTITUTE(SUBSTITUTE(SUBSTITUTE(P2180," or "," ")," and "," "),"(",""),")","")," "),TRUE),"")</f>
        <v/>
      </c>
    </row>
    <row r="2181" spans="12:27" x14ac:dyDescent="0.2">
      <c r="L2181" t="str">
        <v>EX_abt__D_e</v>
      </c>
      <c r="M2181" t="str">
        <v>D-Arabinitol exchange</v>
      </c>
      <c r="N2181" t="str">
        <v xml:space="preserve">abt__D_e --&gt; </v>
      </c>
      <c r="O2181" t="str">
        <v>Exchange</v>
      </c>
      <c r="P2181" t="str">
        <v/>
      </c>
      <c r="Q2181">
        <v>0</v>
      </c>
      <c r="R2181">
        <v>1000</v>
      </c>
      <c r="S2181">
        <v>0</v>
      </c>
      <c r="T2181">
        <v>0</v>
      </c>
      <c r="U2181">
        <v>0</v>
      </c>
      <c r="V2181">
        <v>0</v>
      </c>
      <c r="W2181">
        <v>0</v>
      </c>
      <c r="X2181" t="str">
        <v>SBO:0000627</v>
      </c>
      <c r="Y2181">
        <v>0</v>
      </c>
      <c r="Z2181" t="str" cm="1">
        <f t="array" ref="Z2181">IFERROR(_xlfn.UNIQUE(_xlfn.TEXTSPLIT(SUBSTITUTE(SUBSTITUTE(SUBSTITUTE(SUBSTITUTE(P2181," or "," ")," and "," "),"(",""),")","")," "),TRUE),"")</f>
        <v/>
      </c>
    </row>
    <row r="2182" spans="12:27" x14ac:dyDescent="0.2">
      <c r="L2182" t="str">
        <v>EX_tag_c</v>
      </c>
      <c r="M2182" t="str">
        <v>Triacylglycerol exchange</v>
      </c>
      <c r="N2182" t="str">
        <v xml:space="preserve">tag_c --&gt; </v>
      </c>
      <c r="O2182" t="str">
        <v>Exchange</v>
      </c>
      <c r="P2182" t="str">
        <v/>
      </c>
      <c r="Q2182">
        <v>0</v>
      </c>
      <c r="R2182">
        <v>1000</v>
      </c>
      <c r="S2182">
        <v>0</v>
      </c>
      <c r="T2182">
        <v>0</v>
      </c>
      <c r="U2182">
        <v>0</v>
      </c>
      <c r="V2182">
        <v>0</v>
      </c>
      <c r="W2182">
        <v>0</v>
      </c>
      <c r="X2182" t="str">
        <v>SBO:0000627</v>
      </c>
      <c r="Y2182">
        <v>0</v>
      </c>
      <c r="Z2182" t="str" cm="1">
        <f t="array" ref="Z2182">IFERROR(_xlfn.UNIQUE(_xlfn.TEXTSPLIT(SUBSTITUTE(SUBSTITUTE(SUBSTITUTE(SUBSTITUTE(P2182," or "," ")," and "," "),"(",""),")","")," "),TRUE),"")</f>
        <v/>
      </c>
    </row>
    <row r="2183" spans="12:27" x14ac:dyDescent="0.2">
      <c r="L2183" t="str">
        <v>EX_caro_c</v>
      </c>
      <c r="M2183" t="str">
        <v>beta-Carotene exchange</v>
      </c>
      <c r="N2183" t="str">
        <v xml:space="preserve">caro_c --&gt; </v>
      </c>
      <c r="O2183" t="str">
        <v>Exchange</v>
      </c>
      <c r="P2183" t="str">
        <v/>
      </c>
      <c r="Q2183">
        <v>0</v>
      </c>
      <c r="R2183">
        <v>1000</v>
      </c>
      <c r="S2183">
        <v>0</v>
      </c>
      <c r="T2183">
        <v>0</v>
      </c>
      <c r="U2183">
        <v>0</v>
      </c>
      <c r="V2183">
        <v>0</v>
      </c>
      <c r="W2183">
        <v>0</v>
      </c>
      <c r="X2183" t="str">
        <v>SBO:0000627</v>
      </c>
      <c r="Y2183">
        <v>0</v>
      </c>
      <c r="Z2183" t="str" cm="1">
        <f t="array" ref="Z2183">IFERROR(_xlfn.UNIQUE(_xlfn.TEXTSPLIT(SUBSTITUTE(SUBSTITUTE(SUBSTITUTE(SUBSTITUTE(P2183," or "," ")," and "," "),"(",""),")","")," "),TRUE),"")</f>
        <v/>
      </c>
    </row>
    <row r="2184" spans="12:27" x14ac:dyDescent="0.2">
      <c r="L2184" t="str">
        <v>EX_cellb_e</v>
      </c>
      <c r="M2184" t="str">
        <v>Cellobiose exchange</v>
      </c>
      <c r="N2184" t="str">
        <v xml:space="preserve">cellb_e --&gt; </v>
      </c>
      <c r="O2184" t="str">
        <v>Exchange</v>
      </c>
      <c r="P2184" t="str">
        <v/>
      </c>
      <c r="Q2184">
        <v>0</v>
      </c>
      <c r="R2184">
        <v>1000</v>
      </c>
      <c r="S2184">
        <v>0</v>
      </c>
      <c r="T2184">
        <v>0</v>
      </c>
      <c r="U2184">
        <v>0</v>
      </c>
      <c r="V2184">
        <v>0</v>
      </c>
      <c r="W2184">
        <v>0</v>
      </c>
      <c r="X2184" t="str">
        <v>SBO:0000627</v>
      </c>
      <c r="Y2184">
        <v>0</v>
      </c>
      <c r="Z2184" t="str" cm="1">
        <f t="array" ref="Z2184">IFERROR(_xlfn.UNIQUE(_xlfn.TEXTSPLIT(SUBSTITUTE(SUBSTITUTE(SUBSTITUTE(SUBSTITUTE(P2184," or "," ")," and "," "),"(",""),")","")," "),TRUE),"")</f>
        <v/>
      </c>
    </row>
    <row r="2185" spans="12:27" x14ac:dyDescent="0.2">
      <c r="L2185" t="str">
        <v>THMtps_e</v>
      </c>
      <c r="M2185" t="str">
        <v>thiamine transport</v>
      </c>
      <c r="N2185" t="str">
        <v>h_e + thm_e --&gt; h_c + thm_c</v>
      </c>
      <c r="O2185" t="str">
        <v>Transport</v>
      </c>
      <c r="P2185" t="str">
        <v>UNKNOWN</v>
      </c>
      <c r="Q2185">
        <v>0</v>
      </c>
      <c r="R2185">
        <v>1000</v>
      </c>
      <c r="S2185">
        <v>0</v>
      </c>
      <c r="T2185">
        <v>0</v>
      </c>
      <c r="U2185">
        <v>0</v>
      </c>
      <c r="V2185">
        <v>0</v>
      </c>
      <c r="W2185">
        <v>0</v>
      </c>
      <c r="X2185" t="str">
        <v>SBO:0000185</v>
      </c>
      <c r="Y2185" t="str">
        <v>gapfill based on viable MET2 mutant when supplemented with methionine and thiamine</v>
      </c>
      <c r="Z2185" t="str" cm="1">
        <f t="array" ref="Z2185">IFERROR(_xlfn.UNIQUE(_xlfn.TEXTSPLIT(SUBSTITUTE(SUBSTITUTE(SUBSTITUTE(SUBSTITUTE(P2185," or "," ")," and "," "),"(",""),")","")," "),TRUE),"")</f>
        <v>UNKNOWN</v>
      </c>
    </row>
    <row r="2186" spans="12:27" x14ac:dyDescent="0.2">
      <c r="L2186" t="str">
        <v>PLACmip2c_r</v>
      </c>
      <c r="M2186" t="str">
        <v>Phospholipase C (MIP2C)</v>
      </c>
      <c r="N2186" t="str">
        <v>h2o_r + mip2c_r --&gt; cer_r + h_r + mip2_r</v>
      </c>
      <c r="O2186" t="str">
        <v>Unassigned</v>
      </c>
      <c r="P2186" t="str">
        <v>rt7489</v>
      </c>
      <c r="Q2186">
        <v>0</v>
      </c>
      <c r="R2186">
        <v>1000</v>
      </c>
      <c r="S2186">
        <v>0</v>
      </c>
      <c r="T2186" t="str">
        <v>3.1.4.-</v>
      </c>
      <c r="U2186">
        <v>0</v>
      </c>
      <c r="V2186">
        <v>0</v>
      </c>
      <c r="W2186">
        <v>0</v>
      </c>
      <c r="X2186" t="str">
        <v>SBO:0000176</v>
      </c>
      <c r="Y2186">
        <v>0</v>
      </c>
      <c r="Z2186" t="str" cm="1">
        <f t="array" ref="Z2186">IFERROR(_xlfn.UNIQUE(_xlfn.TEXTSPLIT(SUBSTITUTE(SUBSTITUTE(SUBSTITUTE(SUBSTITUTE(P2186," or "," ")," and "," "),"(",""),")","")," "),TRUE),"")</f>
        <v>rt7489</v>
      </c>
    </row>
    <row r="2187" spans="12:27" x14ac:dyDescent="0.2">
      <c r="L2187" t="str">
        <v>THRtps_e</v>
      </c>
      <c r="M2187" t="str">
        <v>L-threonine transport</v>
      </c>
      <c r="N2187" t="str">
        <v>h_e + thr__L_e &lt;=&gt; h_c + thr__L_c</v>
      </c>
      <c r="O2187" t="str">
        <v>Transport</v>
      </c>
      <c r="P2187" t="str">
        <v>rt5861</v>
      </c>
      <c r="Q2187">
        <v>-1000</v>
      </c>
      <c r="R2187">
        <v>1000</v>
      </c>
      <c r="S2187">
        <v>0</v>
      </c>
      <c r="T2187">
        <v>0</v>
      </c>
      <c r="U2187">
        <v>0</v>
      </c>
      <c r="V2187">
        <v>0</v>
      </c>
      <c r="W2187">
        <v>0</v>
      </c>
      <c r="X2187" t="str">
        <v>SBO:0000185</v>
      </c>
      <c r="Y2187">
        <v>0</v>
      </c>
      <c r="Z2187" t="str" cm="1">
        <f t="array" ref="Z2187">IFERROR(_xlfn.UNIQUE(_xlfn.TEXTSPLIT(SUBSTITUTE(SUBSTITUTE(SUBSTITUTE(SUBSTITUTE(P2187," or "," ")," and "," "),"(",""),")","")," "),TRUE),"")</f>
        <v>rt5861</v>
      </c>
    </row>
    <row r="2188" spans="12:27" x14ac:dyDescent="0.2">
      <c r="L2188" t="str">
        <v>ASNN_e</v>
      </c>
      <c r="M2188" t="str">
        <v>L-asparaginase</v>
      </c>
      <c r="N2188" t="str">
        <v>asn__L_e + h2o_e --&gt; asp__L_e + nh4_e</v>
      </c>
      <c r="O2188" t="str">
        <v>Alanine, aspartate and glutamate metabolism</v>
      </c>
      <c r="P2188" t="str">
        <v>rt1675 or rt5259</v>
      </c>
      <c r="Q2188">
        <v>0</v>
      </c>
      <c r="R2188">
        <v>1000</v>
      </c>
      <c r="S2188">
        <v>0</v>
      </c>
      <c r="T2188" t="str">
        <v>3.5.1.1</v>
      </c>
      <c r="U2188" t="str">
        <v>R00485</v>
      </c>
      <c r="V2188">
        <v>0</v>
      </c>
      <c r="W2188">
        <v>0</v>
      </c>
      <c r="X2188" t="str">
        <v>SBO:0000176</v>
      </c>
      <c r="Y2188">
        <v>0</v>
      </c>
      <c r="Z2188" t="str" cm="1">
        <f t="array" ref="Z2188:AA2188">IFERROR(_xlfn.UNIQUE(_xlfn.TEXTSPLIT(SUBSTITUTE(SUBSTITUTE(SUBSTITUTE(SUBSTITUTE(P2188," or "," ")," and "," "),"(",""),")","")," "),TRUE),"")</f>
        <v>rt1675</v>
      </c>
      <c r="AA2188" t="str">
        <v>rt5259</v>
      </c>
    </row>
    <row r="2189" spans="12:27" x14ac:dyDescent="0.2">
      <c r="L2189" t="str">
        <v>GLUN_e</v>
      </c>
      <c r="M2189" t="str">
        <v>glutaminase</v>
      </c>
      <c r="N2189" t="str">
        <v>gln__L_e + h2o_e --&gt; glu__L_e + nh4_e</v>
      </c>
      <c r="O2189" t="str">
        <v>Arginine and proline metabolism</v>
      </c>
      <c r="P2189" t="str">
        <v>rt1675 or rt5259</v>
      </c>
      <c r="Q2189">
        <v>0</v>
      </c>
      <c r="R2189">
        <v>1000</v>
      </c>
      <c r="S2189">
        <v>0</v>
      </c>
      <c r="T2189" t="str">
        <v>3.5.1.2</v>
      </c>
      <c r="U2189" t="str">
        <v>R00256</v>
      </c>
      <c r="V2189">
        <v>0</v>
      </c>
      <c r="W2189">
        <v>0</v>
      </c>
      <c r="X2189" t="str">
        <v>SBO:0000176</v>
      </c>
      <c r="Y2189">
        <v>0</v>
      </c>
      <c r="Z2189" t="str" cm="1">
        <f t="array" ref="Z2189:AA2189">IFERROR(_xlfn.UNIQUE(_xlfn.TEXTSPLIT(SUBSTITUTE(SUBSTITUTE(SUBSTITUTE(SUBSTITUTE(P2189," or "," ")," and "," "),"(",""),")","")," "),TRUE),"")</f>
        <v>rt1675</v>
      </c>
      <c r="AA2189" t="str">
        <v>rt5259</v>
      </c>
    </row>
    <row r="2190" spans="12:27" x14ac:dyDescent="0.2">
      <c r="L2190" t="str">
        <v>FALPDt_c_l</v>
      </c>
      <c r="M2190" t="str">
        <v>Fatty acid (from lipid) transport</v>
      </c>
      <c r="N2190" t="str">
        <v>falpd_c &lt;=&gt; falpd_l</v>
      </c>
      <c r="O2190" t="str">
        <v>Transport</v>
      </c>
      <c r="P2190" t="str">
        <v/>
      </c>
      <c r="Q2190">
        <v>-1000</v>
      </c>
      <c r="R2190">
        <v>1000</v>
      </c>
      <c r="S2190">
        <v>0</v>
      </c>
      <c r="T2190">
        <v>0</v>
      </c>
      <c r="U2190">
        <v>0</v>
      </c>
      <c r="V2190">
        <v>0</v>
      </c>
      <c r="W2190">
        <v>0</v>
      </c>
      <c r="X2190" t="str">
        <v>SBO:0000185</v>
      </c>
      <c r="Y2190">
        <v>0</v>
      </c>
      <c r="Z2190" t="str" cm="1">
        <f t="array" ref="Z2190">IFERROR(_xlfn.UNIQUE(_xlfn.TEXTSPLIT(SUBSTITUTE(SUBSTITUTE(SUBSTITUTE(SUBSTITUTE(P2190," or "," ")," and "," "),"(",""),")","")," "),TRUE),"")</f>
        <v/>
      </c>
    </row>
    <row r="2191" spans="12:27" x14ac:dyDescent="0.2">
      <c r="L2191" t="str">
        <v>FALPDt_c_m</v>
      </c>
      <c r="M2191" t="str">
        <v>Fatty acid (from lipid) transport</v>
      </c>
      <c r="N2191" t="str">
        <v>falpd_c &lt;=&gt; falpd_m</v>
      </c>
      <c r="O2191" t="str">
        <v>Transport</v>
      </c>
      <c r="P2191" t="str">
        <v/>
      </c>
      <c r="Q2191">
        <v>-1000</v>
      </c>
      <c r="R2191">
        <v>1000</v>
      </c>
      <c r="S2191">
        <v>0</v>
      </c>
      <c r="T2191">
        <v>0</v>
      </c>
      <c r="U2191">
        <v>0</v>
      </c>
      <c r="V2191">
        <v>0</v>
      </c>
      <c r="W2191">
        <v>0</v>
      </c>
      <c r="X2191" t="str">
        <v>SBO:0000185</v>
      </c>
      <c r="Y2191">
        <v>0</v>
      </c>
      <c r="Z2191" t="str" cm="1">
        <f t="array" ref="Z2191">IFERROR(_xlfn.UNIQUE(_xlfn.TEXTSPLIT(SUBSTITUTE(SUBSTITUTE(SUBSTITUTE(SUBSTITUTE(P2191," or "," ")," and "," "),"(",""),")","")," "),TRUE),"")</f>
        <v/>
      </c>
    </row>
    <row r="2192" spans="12:27" x14ac:dyDescent="0.2">
      <c r="L2192" t="str">
        <v>FALPDt_c_en</v>
      </c>
      <c r="M2192" t="str">
        <v>Fatty acid (from lipid) transport</v>
      </c>
      <c r="N2192" t="str">
        <v>falpd_c &lt;=&gt; falpd_en</v>
      </c>
      <c r="O2192" t="str">
        <v>Transport</v>
      </c>
      <c r="P2192" t="str">
        <v/>
      </c>
      <c r="Q2192">
        <v>-1000</v>
      </c>
      <c r="R2192">
        <v>1000</v>
      </c>
      <c r="S2192">
        <v>0</v>
      </c>
      <c r="T2192">
        <v>0</v>
      </c>
      <c r="U2192">
        <v>0</v>
      </c>
      <c r="V2192">
        <v>0</v>
      </c>
      <c r="W2192">
        <v>0</v>
      </c>
      <c r="X2192" t="str">
        <v>SBO:0000185</v>
      </c>
      <c r="Y2192">
        <v>0</v>
      </c>
      <c r="Z2192" t="str" cm="1">
        <f t="array" ref="Z2192">IFERROR(_xlfn.UNIQUE(_xlfn.TEXTSPLIT(SUBSTITUTE(SUBSTITUTE(SUBSTITUTE(SUBSTITUTE(P2192," or "," ")," and "," "),"(",""),")","")," "),TRUE),"")</f>
        <v/>
      </c>
    </row>
    <row r="2193" spans="12:27" x14ac:dyDescent="0.2">
      <c r="L2193" t="str">
        <v>FALPDt_c_rm</v>
      </c>
      <c r="M2193" t="str">
        <v>Fatty acid (from lipid) transport</v>
      </c>
      <c r="N2193" t="str">
        <v>falpd_c &lt;=&gt; falpd_rm</v>
      </c>
      <c r="O2193" t="str">
        <v>Transport</v>
      </c>
      <c r="P2193" t="str">
        <v/>
      </c>
      <c r="Q2193">
        <v>-1000</v>
      </c>
      <c r="R2193">
        <v>1000</v>
      </c>
      <c r="S2193">
        <v>0</v>
      </c>
      <c r="T2193">
        <v>0</v>
      </c>
      <c r="U2193">
        <v>0</v>
      </c>
      <c r="V2193">
        <v>0</v>
      </c>
      <c r="W2193">
        <v>0</v>
      </c>
      <c r="X2193" t="str">
        <v>SBO:0000185</v>
      </c>
      <c r="Y2193">
        <v>0</v>
      </c>
      <c r="Z2193" t="str" cm="1">
        <f t="array" ref="Z2193">IFERROR(_xlfn.UNIQUE(_xlfn.TEXTSPLIT(SUBSTITUTE(SUBSTITUTE(SUBSTITUTE(SUBSTITUTE(P2193," or "," ")," and "," "),"(",""),")","")," "),TRUE),"")</f>
        <v/>
      </c>
    </row>
    <row r="2194" spans="12:27" x14ac:dyDescent="0.2">
      <c r="L2194" t="str">
        <v>FALPDt_c_mm</v>
      </c>
      <c r="M2194" t="str">
        <v>Fatty acid (from lipid) transport</v>
      </c>
      <c r="N2194" t="str">
        <v>falpd_c &lt;=&gt; falpd_mm</v>
      </c>
      <c r="O2194" t="str">
        <v>Transport</v>
      </c>
      <c r="P2194" t="str">
        <v/>
      </c>
      <c r="Q2194">
        <v>-1000</v>
      </c>
      <c r="R2194">
        <v>1000</v>
      </c>
      <c r="S2194">
        <v>0</v>
      </c>
      <c r="T2194">
        <v>0</v>
      </c>
      <c r="U2194">
        <v>0</v>
      </c>
      <c r="V2194">
        <v>0</v>
      </c>
      <c r="W2194">
        <v>0</v>
      </c>
      <c r="X2194" t="str">
        <v>SBO:0000185</v>
      </c>
      <c r="Y2194">
        <v>0</v>
      </c>
      <c r="Z2194" t="str" cm="1">
        <f t="array" ref="Z2194">IFERROR(_xlfn.UNIQUE(_xlfn.TEXTSPLIT(SUBSTITUTE(SUBSTITUTE(SUBSTITUTE(SUBSTITUTE(P2194," or "," ")," and "," "),"(",""),")","")," "),TRUE),"")</f>
        <v/>
      </c>
    </row>
    <row r="2195" spans="12:27" x14ac:dyDescent="0.2">
      <c r="L2195" t="str">
        <v>compFALPD_c</v>
      </c>
      <c r="M2195" t="str">
        <v>Composition of fatty acid (from lipid)</v>
      </c>
      <c r="N2195" t="str">
        <v>docosa_c + hdca_c + linoea_c + linolen_c + ocdca_c + ocdcea_c + ttcosa_c &lt;=&gt; falpd_c</v>
      </c>
      <c r="O2195" t="str">
        <v>Pseudoreaction</v>
      </c>
      <c r="P2195" t="str">
        <v/>
      </c>
      <c r="Q2195">
        <v>-1000</v>
      </c>
      <c r="R2195">
        <v>1000</v>
      </c>
      <c r="S2195">
        <v>0</v>
      </c>
      <c r="T2195">
        <v>0</v>
      </c>
      <c r="U2195">
        <v>0</v>
      </c>
      <c r="V2195">
        <v>0</v>
      </c>
      <c r="W2195">
        <v>0</v>
      </c>
      <c r="X2195" t="str">
        <v>SBO:0000631</v>
      </c>
      <c r="Y2195">
        <v>0</v>
      </c>
      <c r="Z2195" t="str" cm="1">
        <f t="array" ref="Z2195">IFERROR(_xlfn.UNIQUE(_xlfn.TEXTSPLIT(SUBSTITUTE(SUBSTITUTE(SUBSTITUTE(SUBSTITUTE(P2195," or "," ")," and "," "),"(",""),")","")," "),TRUE),"")</f>
        <v/>
      </c>
    </row>
    <row r="2196" spans="12:27" x14ac:dyDescent="0.2">
      <c r="L2196" t="str">
        <v>DOCOSAt_c_l</v>
      </c>
      <c r="M2196" t="str">
        <v>Docosanoate transport</v>
      </c>
      <c r="N2196" t="str">
        <v>docosa_c &lt;=&gt; docosa_l</v>
      </c>
      <c r="O2196" t="str">
        <v>Transport</v>
      </c>
      <c r="P2196" t="str">
        <v/>
      </c>
      <c r="Q2196">
        <v>-1000</v>
      </c>
      <c r="R2196">
        <v>1000</v>
      </c>
      <c r="S2196">
        <v>0</v>
      </c>
      <c r="T2196">
        <v>0</v>
      </c>
      <c r="U2196">
        <v>0</v>
      </c>
      <c r="V2196">
        <v>0</v>
      </c>
      <c r="W2196">
        <v>0</v>
      </c>
      <c r="X2196" t="str">
        <v>SBO:0000185</v>
      </c>
      <c r="Y2196">
        <v>0</v>
      </c>
      <c r="Z2196" t="str" cm="1">
        <f t="array" ref="Z2196">IFERROR(_xlfn.UNIQUE(_xlfn.TEXTSPLIT(SUBSTITUTE(SUBSTITUTE(SUBSTITUTE(SUBSTITUTE(P2196," or "," ")," and "," "),"(",""),")","")," "),TRUE),"")</f>
        <v/>
      </c>
    </row>
    <row r="2197" spans="12:27" x14ac:dyDescent="0.2">
      <c r="L2197" t="str">
        <v>TTCOSAt_c_l</v>
      </c>
      <c r="M2197" t="str">
        <v>Tetracosanoate transport</v>
      </c>
      <c r="N2197" t="str">
        <v>ttcosa_c &lt;=&gt; ttcosa_l</v>
      </c>
      <c r="O2197" t="str">
        <v>Transport</v>
      </c>
      <c r="P2197" t="str">
        <v/>
      </c>
      <c r="Q2197">
        <v>-1000</v>
      </c>
      <c r="R2197">
        <v>1000</v>
      </c>
      <c r="S2197">
        <v>0</v>
      </c>
      <c r="T2197">
        <v>0</v>
      </c>
      <c r="U2197">
        <v>0</v>
      </c>
      <c r="V2197">
        <v>0</v>
      </c>
      <c r="W2197">
        <v>0</v>
      </c>
      <c r="X2197" t="str">
        <v>SBO:0000185</v>
      </c>
      <c r="Y2197">
        <v>0</v>
      </c>
      <c r="Z2197" t="str" cm="1">
        <f t="array" ref="Z2197">IFERROR(_xlfn.UNIQUE(_xlfn.TEXTSPLIT(SUBSTITUTE(SUBSTITUTE(SUBSTITUTE(SUBSTITUTE(P2197," or "," ")," and "," "),"(",""),")","")," "),TRUE),"")</f>
        <v/>
      </c>
    </row>
    <row r="2198" spans="12:27" x14ac:dyDescent="0.2">
      <c r="L2198" t="str">
        <v>TAGt_c_m</v>
      </c>
      <c r="M2198" t="str">
        <v>Triacylglycerol transport</v>
      </c>
      <c r="N2198" t="str">
        <v>tag_c &lt;=&gt; tag_m</v>
      </c>
      <c r="O2198" t="str">
        <v>Transport</v>
      </c>
      <c r="P2198" t="str">
        <v/>
      </c>
      <c r="Q2198">
        <v>-1000</v>
      </c>
      <c r="R2198">
        <v>1000</v>
      </c>
      <c r="S2198">
        <v>0</v>
      </c>
      <c r="T2198">
        <v>0</v>
      </c>
      <c r="U2198">
        <v>0</v>
      </c>
      <c r="V2198">
        <v>0</v>
      </c>
      <c r="W2198">
        <v>0</v>
      </c>
      <c r="X2198" t="str">
        <v>SBO:0000185</v>
      </c>
      <c r="Y2198">
        <v>0</v>
      </c>
      <c r="Z2198" t="str" cm="1">
        <f t="array" ref="Z2198">IFERROR(_xlfn.UNIQUE(_xlfn.TEXTSPLIT(SUBSTITUTE(SUBSTITUTE(SUBSTITUTE(SUBSTITUTE(P2198," or "," ")," and "," "),"(",""),")","")," "),TRUE),"")</f>
        <v/>
      </c>
    </row>
    <row r="2199" spans="12:27" x14ac:dyDescent="0.2">
      <c r="L2199" t="str">
        <v>DOCOSAt_c_e</v>
      </c>
      <c r="M2199" t="str">
        <v>Docosanoate transport</v>
      </c>
      <c r="N2199" t="str">
        <v>docosa_c &lt;=&gt; docosa_e</v>
      </c>
      <c r="O2199" t="str">
        <v>Transport</v>
      </c>
      <c r="P2199" t="str">
        <v/>
      </c>
      <c r="Q2199">
        <v>-1000</v>
      </c>
      <c r="R2199">
        <v>1000</v>
      </c>
      <c r="S2199">
        <v>0</v>
      </c>
      <c r="T2199">
        <v>0</v>
      </c>
      <c r="U2199">
        <v>0</v>
      </c>
      <c r="V2199">
        <v>0</v>
      </c>
      <c r="W2199">
        <v>0</v>
      </c>
      <c r="X2199" t="str">
        <v>SBO:0000185</v>
      </c>
      <c r="Y2199">
        <v>0</v>
      </c>
      <c r="Z2199" t="str" cm="1">
        <f t="array" ref="Z2199">IFERROR(_xlfn.UNIQUE(_xlfn.TEXTSPLIT(SUBSTITUTE(SUBSTITUTE(SUBSTITUTE(SUBSTITUTE(P2199," or "," ")," and "," "),"(",""),")","")," "),TRUE),"")</f>
        <v/>
      </c>
    </row>
    <row r="2200" spans="12:27" x14ac:dyDescent="0.2">
      <c r="L2200" t="str">
        <v>TTCOSAt_c_e</v>
      </c>
      <c r="M2200" t="str">
        <v>Tetracosanoate transport</v>
      </c>
      <c r="N2200" t="str">
        <v>ttcosa_c &lt;=&gt; ttcosa_e</v>
      </c>
      <c r="O2200" t="str">
        <v>Transport</v>
      </c>
      <c r="P2200" t="str">
        <v/>
      </c>
      <c r="Q2200">
        <v>-1000</v>
      </c>
      <c r="R2200">
        <v>1000</v>
      </c>
      <c r="S2200">
        <v>0</v>
      </c>
      <c r="T2200">
        <v>0</v>
      </c>
      <c r="U2200">
        <v>0</v>
      </c>
      <c r="V2200">
        <v>0</v>
      </c>
      <c r="W2200">
        <v>0</v>
      </c>
      <c r="X2200" t="str">
        <v>SBO:0000185</v>
      </c>
      <c r="Y2200">
        <v>0</v>
      </c>
      <c r="Z2200" t="str" cm="1">
        <f t="array" ref="Z2200">IFERROR(_xlfn.UNIQUE(_xlfn.TEXTSPLIT(SUBSTITUTE(SUBSTITUTE(SUBSTITUTE(SUBSTITUTE(P2200," or "," ")," and "," "),"(",""),")","")," "),TRUE),"")</f>
        <v/>
      </c>
    </row>
    <row r="2201" spans="12:27" x14ac:dyDescent="0.2">
      <c r="L2201" t="str">
        <v>EX_docosa_e</v>
      </c>
      <c r="M2201" t="str">
        <v>Docosanoate exchange</v>
      </c>
      <c r="N2201" t="str">
        <v xml:space="preserve">docosa_e --&gt; </v>
      </c>
      <c r="O2201" t="str">
        <v>Exchange</v>
      </c>
      <c r="P2201" t="str">
        <v/>
      </c>
      <c r="Q2201">
        <v>0</v>
      </c>
      <c r="R2201">
        <v>1000</v>
      </c>
      <c r="S2201">
        <v>0</v>
      </c>
      <c r="T2201">
        <v>0</v>
      </c>
      <c r="U2201">
        <v>0</v>
      </c>
      <c r="V2201">
        <v>0</v>
      </c>
      <c r="W2201">
        <v>0</v>
      </c>
      <c r="X2201" t="str">
        <v>SBO:0000627</v>
      </c>
      <c r="Y2201">
        <v>0</v>
      </c>
      <c r="Z2201" t="str" cm="1">
        <f t="array" ref="Z2201">IFERROR(_xlfn.UNIQUE(_xlfn.TEXTSPLIT(SUBSTITUTE(SUBSTITUTE(SUBSTITUTE(SUBSTITUTE(P2201," or "," ")," and "," "),"(",""),")","")," "),TRUE),"")</f>
        <v/>
      </c>
    </row>
    <row r="2202" spans="12:27" x14ac:dyDescent="0.2">
      <c r="L2202" t="str">
        <v>EX_ttcosa_e</v>
      </c>
      <c r="M2202" t="str">
        <v>Tetracosanoate exchange</v>
      </c>
      <c r="N2202" t="str">
        <v xml:space="preserve">ttcosa_e --&gt; </v>
      </c>
      <c r="O2202" t="str">
        <v>Exchange</v>
      </c>
      <c r="P2202" t="str">
        <v/>
      </c>
      <c r="Q2202">
        <v>0</v>
      </c>
      <c r="R2202">
        <v>1000</v>
      </c>
      <c r="S2202">
        <v>0</v>
      </c>
      <c r="T2202">
        <v>0</v>
      </c>
      <c r="U2202">
        <v>0</v>
      </c>
      <c r="V2202">
        <v>0</v>
      </c>
      <c r="W2202">
        <v>0</v>
      </c>
      <c r="X2202" t="str">
        <v>SBO:0000627</v>
      </c>
      <c r="Y2202">
        <v>0</v>
      </c>
      <c r="Z2202" t="str" cm="1">
        <f t="array" ref="Z2202">IFERROR(_xlfn.UNIQUE(_xlfn.TEXTSPLIT(SUBSTITUTE(SUBSTITUTE(SUBSTITUTE(SUBSTITUTE(P2202," or "," ")," and "," "),"(",""),")","")," "),TRUE),"")</f>
        <v/>
      </c>
    </row>
    <row r="2203" spans="12:27" x14ac:dyDescent="0.2">
      <c r="L2203" t="str">
        <v>ME2_c</v>
      </c>
      <c r="M2203" t="str">
        <v>malic enzyme (NADP)</v>
      </c>
      <c r="N2203" t="str">
        <v>mal__L_c + nadp_c --&gt; co2_c + nadph_c + pyr_c</v>
      </c>
      <c r="O2203" t="str">
        <v>Pyruvate metabolism</v>
      </c>
      <c r="P2203" t="str">
        <v>rt4393</v>
      </c>
      <c r="Q2203">
        <v>0</v>
      </c>
      <c r="R2203">
        <v>1000</v>
      </c>
      <c r="S2203">
        <v>0</v>
      </c>
      <c r="T2203" t="str">
        <v>1.1.1.40</v>
      </c>
      <c r="U2203" t="str">
        <v>R00216</v>
      </c>
      <c r="V2203">
        <v>0</v>
      </c>
      <c r="W2203">
        <v>0</v>
      </c>
      <c r="X2203" t="str">
        <v>SBO:0000176</v>
      </c>
      <c r="Y2203">
        <v>0</v>
      </c>
      <c r="Z2203" t="str" cm="1">
        <f t="array" ref="Z2203">IFERROR(_xlfn.UNIQUE(_xlfn.TEXTSPLIT(SUBSTITUTE(SUBSTITUTE(SUBSTITUTE(SUBSTITUTE(P2203," or "," ")," and "," "),"(",""),")","")," "),TRUE),"")</f>
        <v>rt4393</v>
      </c>
    </row>
    <row r="2204" spans="12:27" x14ac:dyDescent="0.2">
      <c r="L2204" t="str">
        <v>FACOA182tabc_x</v>
      </c>
      <c r="M2204" t="str">
        <v>fatty acyl-CoA transport via ABC system (C18:2)</v>
      </c>
      <c r="N2204" t="str">
        <v>atp_c + h2o_c + linocoa_c --&gt; adp_c + h_c + linocoa_x + pi_c</v>
      </c>
      <c r="O2204" t="str">
        <v>Transport</v>
      </c>
      <c r="P2204" t="str">
        <v>rt4799 and rt1269</v>
      </c>
      <c r="Q2204">
        <v>0</v>
      </c>
      <c r="R2204">
        <v>1000</v>
      </c>
      <c r="S2204">
        <v>0</v>
      </c>
      <c r="T2204">
        <v>0</v>
      </c>
      <c r="U2204">
        <v>0</v>
      </c>
      <c r="V2204">
        <v>0</v>
      </c>
      <c r="W2204">
        <v>0</v>
      </c>
      <c r="X2204" t="str">
        <v>SBO:0000185</v>
      </c>
      <c r="Y2204">
        <v>0</v>
      </c>
      <c r="Z2204" t="str" cm="1">
        <f t="array" ref="Z2204:AA2204">IFERROR(_xlfn.UNIQUE(_xlfn.TEXTSPLIT(SUBSTITUTE(SUBSTITUTE(SUBSTITUTE(SUBSTITUTE(P2204," or "," ")," and "," "),"(",""),")","")," "),TRUE),"")</f>
        <v>rt4799</v>
      </c>
      <c r="AA2204" t="str">
        <v>rt1269</v>
      </c>
    </row>
    <row r="2205" spans="12:27" x14ac:dyDescent="0.2">
      <c r="L2205" t="str">
        <v>FACOA183tabc_x</v>
      </c>
      <c r="M2205" t="str">
        <v>fatty acyl-CoA transport via ABC system (C18:3)</v>
      </c>
      <c r="N2205" t="str">
        <v>atp_c + h2o_c + linolncoa_c --&gt; adp_c + h_c + linolncoa_x + pi_c</v>
      </c>
      <c r="O2205" t="str">
        <v>Transport</v>
      </c>
      <c r="P2205" t="str">
        <v>rt4799 and rt1269</v>
      </c>
      <c r="Q2205">
        <v>0</v>
      </c>
      <c r="R2205">
        <v>1000</v>
      </c>
      <c r="S2205">
        <v>0</v>
      </c>
      <c r="T2205">
        <v>0</v>
      </c>
      <c r="U2205">
        <v>0</v>
      </c>
      <c r="V2205">
        <v>0</v>
      </c>
      <c r="W2205">
        <v>0</v>
      </c>
      <c r="X2205" t="str">
        <v>SBO:0000185</v>
      </c>
      <c r="Y2205">
        <v>0</v>
      </c>
      <c r="Z2205" t="str" cm="1">
        <f t="array" ref="Z2205:AA2205">IFERROR(_xlfn.UNIQUE(_xlfn.TEXTSPLIT(SUBSTITUTE(SUBSTITUTE(SUBSTITUTE(SUBSTITUTE(P2205," or "," ")," and "," "),"(",""),")","")," "),TRUE),"")</f>
        <v>rt4799</v>
      </c>
      <c r="AA2205" t="str">
        <v>rt1269</v>
      </c>
    </row>
    <row r="2206" spans="12:27" x14ac:dyDescent="0.2">
      <c r="L2206" t="str">
        <v>MAGL_m</v>
      </c>
      <c r="M2206" t="str">
        <v>MAG lipase</v>
      </c>
      <c r="N2206" t="str">
        <v>1mag_m + h2o_m --&gt; falpd_m + glyc_m + h_m</v>
      </c>
      <c r="O2206" t="str">
        <v>Triacylglycerol degradation</v>
      </c>
      <c r="P2206" t="str">
        <v>UNKNOWN</v>
      </c>
      <c r="Q2206">
        <v>0</v>
      </c>
      <c r="R2206">
        <v>1000</v>
      </c>
      <c r="S2206">
        <v>0</v>
      </c>
      <c r="T2206" t="str">
        <v>3.1.1.23</v>
      </c>
      <c r="U2206" t="str">
        <v>R01351</v>
      </c>
      <c r="V2206">
        <v>0</v>
      </c>
      <c r="W2206">
        <v>0</v>
      </c>
      <c r="X2206" t="str">
        <v>SBO:0000176</v>
      </c>
      <c r="Y2206">
        <v>0</v>
      </c>
      <c r="Z2206" t="str" cm="1">
        <f t="array" ref="Z2206">IFERROR(_xlfn.UNIQUE(_xlfn.TEXTSPLIT(SUBSTITUTE(SUBSTITUTE(SUBSTITUTE(SUBSTITUTE(P2206," or "," ")," and "," "),"(",""),")","")," "),TRUE),"")</f>
        <v>UNKNOWN</v>
      </c>
    </row>
    <row r="2207" spans="12:27" x14ac:dyDescent="0.2">
      <c r="L2207" t="str">
        <v>GLYCt_c_m</v>
      </c>
      <c r="M2207" t="str">
        <v>glycerol transport</v>
      </c>
      <c r="N2207" t="str">
        <v>glyc_m --&gt; glyc_c</v>
      </c>
      <c r="O2207" t="str">
        <v>Transport</v>
      </c>
      <c r="P2207" t="str">
        <v/>
      </c>
      <c r="Q2207">
        <v>0</v>
      </c>
      <c r="R2207">
        <v>1000</v>
      </c>
      <c r="S2207">
        <v>0</v>
      </c>
      <c r="T2207">
        <v>0</v>
      </c>
      <c r="U2207">
        <v>0</v>
      </c>
      <c r="V2207">
        <v>0</v>
      </c>
      <c r="W2207">
        <v>0</v>
      </c>
      <c r="X2207" t="str">
        <v>SBO:0000176</v>
      </c>
      <c r="Y2207">
        <v>0</v>
      </c>
      <c r="Z2207" t="str" cm="1">
        <f t="array" ref="Z2207">IFERROR(_xlfn.UNIQUE(_xlfn.TEXTSPLIT(SUBSTITUTE(SUBSTITUTE(SUBSTITUTE(SUBSTITUTE(P2207," or "," ")," and "," "),"(",""),")","")," "),TRUE),"")</f>
        <v/>
      </c>
    </row>
    <row r="2208" spans="12:27" x14ac:dyDescent="0.2">
      <c r="L2208" t="str">
        <v>CRNAT120_x</v>
      </c>
      <c r="M2208" t="str">
        <v>carnitine acyltransferase (C12:0)</v>
      </c>
      <c r="N2208" t="str">
        <v>coa_x + crn120_x &lt;-- crn_x + ddcacoa_x</v>
      </c>
      <c r="O2208" t="str">
        <v>Fatty acid degradation</v>
      </c>
      <c r="P2208" t="str">
        <v>rt5212 or rt5877</v>
      </c>
      <c r="Q2208">
        <v>-1000</v>
      </c>
      <c r="R2208">
        <v>0</v>
      </c>
      <c r="S2208">
        <v>0</v>
      </c>
      <c r="T2208">
        <v>0</v>
      </c>
      <c r="U2208">
        <v>0</v>
      </c>
      <c r="V2208">
        <v>0</v>
      </c>
      <c r="W2208" t="str">
        <v>R-r1035_m0</v>
      </c>
      <c r="X2208" t="str">
        <v>SBO:0000176</v>
      </c>
      <c r="Y2208">
        <v>0</v>
      </c>
      <c r="Z2208" t="str" cm="1">
        <f t="array" ref="Z2208:AA2208">IFERROR(_xlfn.UNIQUE(_xlfn.TEXTSPLIT(SUBSTITUTE(SUBSTITUTE(SUBSTITUTE(SUBSTITUTE(P2208," or "," ")," and "," "),"(",""),")","")," "),TRUE),"")</f>
        <v>rt5212</v>
      </c>
      <c r="AA2208" t="str">
        <v>rt5877</v>
      </c>
    </row>
    <row r="2209" spans="12:28" x14ac:dyDescent="0.2">
      <c r="L2209" t="str">
        <v>CRN120t_c_x</v>
      </c>
      <c r="M2209" t="str">
        <v>carnitine C12:0 transport</v>
      </c>
      <c r="N2209" t="str">
        <v>crn120_x --&gt; crn120_c</v>
      </c>
      <c r="O2209" t="str">
        <v>Transport</v>
      </c>
      <c r="P2209" t="str">
        <v>rt7415</v>
      </c>
      <c r="Q2209">
        <v>0</v>
      </c>
      <c r="R2209">
        <v>1000</v>
      </c>
      <c r="S2209">
        <v>0</v>
      </c>
      <c r="T2209">
        <v>0</v>
      </c>
      <c r="U2209">
        <v>0</v>
      </c>
      <c r="V2209">
        <v>0</v>
      </c>
      <c r="W2209">
        <v>0</v>
      </c>
      <c r="X2209" t="str">
        <v>SBO:0000185</v>
      </c>
      <c r="Y2209">
        <v>0</v>
      </c>
      <c r="Z2209" t="str" cm="1">
        <f t="array" ref="Z2209">IFERROR(_xlfn.UNIQUE(_xlfn.TEXTSPLIT(SUBSTITUTE(SUBSTITUTE(SUBSTITUTE(SUBSTITUTE(P2209," or "," ")," and "," "),"(",""),")","")," "),TRUE),"")</f>
        <v>rt7415</v>
      </c>
    </row>
    <row r="2210" spans="12:28" x14ac:dyDescent="0.2">
      <c r="L2210" t="str">
        <v>ACOAD40f_x</v>
      </c>
      <c r="M2210" t="str">
        <v>acyl-CoA dehydrogenase (n-C4:0)</v>
      </c>
      <c r="N2210" t="str">
        <v>btcoa_x + fad_x + h_x --&gt; bt2coa_x + fadh2_x</v>
      </c>
      <c r="O2210" t="str">
        <v>Fatty acid degradation</v>
      </c>
      <c r="P2210" t="str">
        <v>rt0595 or (rt2040 or (rt2040 and rt6199))</v>
      </c>
      <c r="Q2210">
        <v>0</v>
      </c>
      <c r="R2210">
        <v>1000</v>
      </c>
      <c r="S2210">
        <v>0</v>
      </c>
      <c r="T2210">
        <v>0</v>
      </c>
      <c r="U2210">
        <v>0</v>
      </c>
      <c r="V2210">
        <v>0</v>
      </c>
      <c r="W2210">
        <v>0</v>
      </c>
      <c r="X2210" t="str">
        <v>SBO:0000176</v>
      </c>
      <c r="Y2210">
        <v>0</v>
      </c>
      <c r="Z2210" t="str" cm="1">
        <f t="array" ref="Z2210:AB2210">IFERROR(_xlfn.UNIQUE(_xlfn.TEXTSPLIT(SUBSTITUTE(SUBSTITUTE(SUBSTITUTE(SUBSTITUTE(P2210," or "," ")," and "," "),"(",""),")","")," "),TRUE),"")</f>
        <v>rt0595</v>
      </c>
      <c r="AA2210" t="str">
        <v>rt2040</v>
      </c>
      <c r="AB2210" t="str">
        <v>rt6199</v>
      </c>
    </row>
    <row r="2211" spans="12:28" x14ac:dyDescent="0.2">
      <c r="L2211" t="str">
        <v>ACOAD60f_x</v>
      </c>
      <c r="M2211" t="str">
        <v>acyl-CoA dehydrogenase (n-C6:0)</v>
      </c>
      <c r="N2211" t="str">
        <v>fad_x + h_x + hxcoa_x --&gt; fadh2_x + hx2coa_x</v>
      </c>
      <c r="O2211" t="str">
        <v>Fatty acid degradation</v>
      </c>
      <c r="P2211" t="str">
        <v>rt0595 or (rt2040 or (rt2040 and rt6199))</v>
      </c>
      <c r="Q2211">
        <v>0</v>
      </c>
      <c r="R2211">
        <v>1000</v>
      </c>
      <c r="S2211">
        <v>0</v>
      </c>
      <c r="T2211">
        <v>0</v>
      </c>
      <c r="U2211">
        <v>0</v>
      </c>
      <c r="V2211">
        <v>0</v>
      </c>
      <c r="W2211">
        <v>0</v>
      </c>
      <c r="X2211" t="str">
        <v>SBO:0000176</v>
      </c>
      <c r="Y2211">
        <v>0</v>
      </c>
      <c r="Z2211" t="str" cm="1">
        <f t="array" ref="Z2211:AB2211">IFERROR(_xlfn.UNIQUE(_xlfn.TEXTSPLIT(SUBSTITUTE(SUBSTITUTE(SUBSTITUTE(SUBSTITUTE(P2211," or "," ")," and "," "),"(",""),")","")," "),TRUE),"")</f>
        <v>rt0595</v>
      </c>
      <c r="AA2211" t="str">
        <v>rt2040</v>
      </c>
      <c r="AB2211" t="str">
        <v>rt6199</v>
      </c>
    </row>
    <row r="2212" spans="12:28" x14ac:dyDescent="0.2">
      <c r="L2212" t="str">
        <v>ACOAD80f_x</v>
      </c>
      <c r="M2212" t="str">
        <v>acyl-CoA dehydrogenase (n-C8:0)</v>
      </c>
      <c r="N2212" t="str">
        <v>fad_x + h_x + occoa_x --&gt; fadh2_x + oc2coa_x</v>
      </c>
      <c r="O2212" t="str">
        <v>Fatty acid degradation</v>
      </c>
      <c r="P2212" t="str">
        <v>rt0595 or (rt2040 or (rt2040 and rt6199))</v>
      </c>
      <c r="Q2212">
        <v>0</v>
      </c>
      <c r="R2212">
        <v>1000</v>
      </c>
      <c r="S2212">
        <v>0</v>
      </c>
      <c r="T2212">
        <v>0</v>
      </c>
      <c r="U2212">
        <v>0</v>
      </c>
      <c r="V2212">
        <v>0</v>
      </c>
      <c r="W2212">
        <v>0</v>
      </c>
      <c r="X2212" t="str">
        <v>SBO:0000176</v>
      </c>
      <c r="Y2212">
        <v>0</v>
      </c>
      <c r="Z2212" t="str" cm="1">
        <f t="array" ref="Z2212:AB2212">IFERROR(_xlfn.UNIQUE(_xlfn.TEXTSPLIT(SUBSTITUTE(SUBSTITUTE(SUBSTITUTE(SUBSTITUTE(P2212," or "," ")," and "," "),"(",""),")","")," "),TRUE),"")</f>
        <v>rt0595</v>
      </c>
      <c r="AA2212" t="str">
        <v>rt2040</v>
      </c>
      <c r="AB2212" t="str">
        <v>rt6199</v>
      </c>
    </row>
    <row r="2213" spans="12:28" x14ac:dyDescent="0.2">
      <c r="L2213" t="str">
        <v>ACOAD100f_x</v>
      </c>
      <c r="M2213" t="str">
        <v>acyl-CoA dehydrogenase (n-C10:0)</v>
      </c>
      <c r="N2213" t="str">
        <v>dcacoa_x + fad_x + h_x --&gt; dc2coa_x + fadh2_x</v>
      </c>
      <c r="O2213" t="str">
        <v>Fatty acid degradation</v>
      </c>
      <c r="P2213" t="str">
        <v>rt0595 or (rt2040 or (rt2040 and rt6199))</v>
      </c>
      <c r="Q2213">
        <v>0</v>
      </c>
      <c r="R2213">
        <v>1000</v>
      </c>
      <c r="S2213">
        <v>0</v>
      </c>
      <c r="T2213">
        <v>0</v>
      </c>
      <c r="U2213">
        <v>0</v>
      </c>
      <c r="V2213">
        <v>0</v>
      </c>
      <c r="W2213">
        <v>0</v>
      </c>
      <c r="X2213" t="str">
        <v>SBO:0000176</v>
      </c>
      <c r="Y2213">
        <v>0</v>
      </c>
      <c r="Z2213" t="str" cm="1">
        <f t="array" ref="Z2213:AB2213">IFERROR(_xlfn.UNIQUE(_xlfn.TEXTSPLIT(SUBSTITUTE(SUBSTITUTE(SUBSTITUTE(SUBSTITUTE(P2213," or "," ")," and "," "),"(",""),")","")," "),TRUE),"")</f>
        <v>rt0595</v>
      </c>
      <c r="AA2213" t="str">
        <v>rt2040</v>
      </c>
      <c r="AB2213" t="str">
        <v>rt6199</v>
      </c>
    </row>
    <row r="2214" spans="12:28" x14ac:dyDescent="0.2">
      <c r="L2214" t="str">
        <v>ACOAD120f_x</v>
      </c>
      <c r="M2214" t="str">
        <v>acyl-CoA dehydrogenase (n-C12:0)</v>
      </c>
      <c r="N2214" t="str">
        <v>ddcacoa_x + fad_x + h_x --&gt; dd2coa_x + fadh2_x</v>
      </c>
      <c r="O2214" t="str">
        <v>Fatty acid degradation</v>
      </c>
      <c r="P2214" t="str">
        <v>rt0595 or (rt2040 or (rt2040 and rt6199))</v>
      </c>
      <c r="Q2214">
        <v>0</v>
      </c>
      <c r="R2214">
        <v>1000</v>
      </c>
      <c r="S2214">
        <v>0</v>
      </c>
      <c r="T2214">
        <v>0</v>
      </c>
      <c r="U2214">
        <v>0</v>
      </c>
      <c r="V2214">
        <v>0</v>
      </c>
      <c r="W2214">
        <v>0</v>
      </c>
      <c r="X2214" t="str">
        <v>SBO:0000176</v>
      </c>
      <c r="Y2214">
        <v>0</v>
      </c>
      <c r="Z2214" t="str" cm="1">
        <f t="array" ref="Z2214:AB2214">IFERROR(_xlfn.UNIQUE(_xlfn.TEXTSPLIT(SUBSTITUTE(SUBSTITUTE(SUBSTITUTE(SUBSTITUTE(P2214," or "," ")," and "," "),"(",""),")","")," "),TRUE),"")</f>
        <v>rt0595</v>
      </c>
      <c r="AA2214" t="str">
        <v>rt2040</v>
      </c>
      <c r="AB2214" t="str">
        <v>rt6199</v>
      </c>
    </row>
    <row r="2215" spans="12:28" x14ac:dyDescent="0.2">
      <c r="L2215" t="str">
        <v>ACOAD140f_x</v>
      </c>
      <c r="M2215" t="str">
        <v>acyl-CoA dehydrogenase (n-C14:0)</v>
      </c>
      <c r="N2215" t="str">
        <v>fad_x + h_x + tdcoa_x --&gt; fadh2_x + td2coa_x</v>
      </c>
      <c r="O2215" t="str">
        <v>Fatty acid degradation</v>
      </c>
      <c r="P2215" t="str">
        <v>rt0595 or (rt2040 or (rt2040 and rt6199))</v>
      </c>
      <c r="Q2215">
        <v>0</v>
      </c>
      <c r="R2215">
        <v>1000</v>
      </c>
      <c r="S2215">
        <v>0</v>
      </c>
      <c r="T2215">
        <v>0</v>
      </c>
      <c r="U2215">
        <v>0</v>
      </c>
      <c r="V2215">
        <v>0</v>
      </c>
      <c r="W2215">
        <v>0</v>
      </c>
      <c r="X2215" t="str">
        <v>SBO:0000176</v>
      </c>
      <c r="Y2215">
        <v>0</v>
      </c>
      <c r="Z2215" t="str" cm="1">
        <f t="array" ref="Z2215:AB2215">IFERROR(_xlfn.UNIQUE(_xlfn.TEXTSPLIT(SUBSTITUTE(SUBSTITUTE(SUBSTITUTE(SUBSTITUTE(P2215," or "," ")," and "," "),"(",""),")","")," "),TRUE),"")</f>
        <v>rt0595</v>
      </c>
      <c r="AA2215" t="str">
        <v>rt2040</v>
      </c>
      <c r="AB2215" t="str">
        <v>rt6199</v>
      </c>
    </row>
    <row r="2216" spans="12:28" x14ac:dyDescent="0.2">
      <c r="L2216" t="str">
        <v>ACOAD160f_x</v>
      </c>
      <c r="M2216" t="str">
        <v>acyl-CoA dehydrogenase (n-C16:0)</v>
      </c>
      <c r="N2216" t="str">
        <v>fad_x + h_x + pmtcoa_x --&gt; fadh2_x + hdd2coa_x</v>
      </c>
      <c r="O2216" t="str">
        <v>Fatty acid degradation</v>
      </c>
      <c r="P2216" t="str">
        <v>rt0595 or (rt2040 or (rt2040 and rt6199))</v>
      </c>
      <c r="Q2216">
        <v>0</v>
      </c>
      <c r="R2216">
        <v>1000</v>
      </c>
      <c r="S2216">
        <v>0</v>
      </c>
      <c r="T2216">
        <v>0</v>
      </c>
      <c r="U2216">
        <v>0</v>
      </c>
      <c r="V2216">
        <v>0</v>
      </c>
      <c r="W2216">
        <v>0</v>
      </c>
      <c r="X2216" t="str">
        <v>SBO:0000176</v>
      </c>
      <c r="Y2216">
        <v>0</v>
      </c>
      <c r="Z2216" t="str" cm="1">
        <f t="array" ref="Z2216:AB2216">IFERROR(_xlfn.UNIQUE(_xlfn.TEXTSPLIT(SUBSTITUTE(SUBSTITUTE(SUBSTITUTE(SUBSTITUTE(P2216," or "," ")," and "," "),"(",""),")","")," "),TRUE),"")</f>
        <v>rt0595</v>
      </c>
      <c r="AA2216" t="str">
        <v>rt2040</v>
      </c>
      <c r="AB2216" t="str">
        <v>rt6199</v>
      </c>
    </row>
    <row r="2217" spans="12:28" x14ac:dyDescent="0.2">
      <c r="L2217" t="str">
        <v>ARACHt_c_rm</v>
      </c>
      <c r="M2217" t="str">
        <v>arachidate transport</v>
      </c>
      <c r="N2217" t="str">
        <v>arach_c &lt;=&gt; arach_rm</v>
      </c>
      <c r="O2217" t="str">
        <v>Transport</v>
      </c>
      <c r="P2217" t="str">
        <v/>
      </c>
      <c r="Q2217">
        <v>-1000</v>
      </c>
      <c r="R2217">
        <v>1000</v>
      </c>
      <c r="S2217">
        <v>0</v>
      </c>
      <c r="T2217">
        <v>0</v>
      </c>
      <c r="U2217">
        <v>0</v>
      </c>
      <c r="V2217">
        <v>0</v>
      </c>
      <c r="W2217">
        <v>0</v>
      </c>
      <c r="X2217" t="str">
        <v>SBO:0000185</v>
      </c>
      <c r="Y2217">
        <v>0</v>
      </c>
      <c r="Z2217" t="str" cm="1">
        <f t="array" ref="Z2217">IFERROR(_xlfn.UNIQUE(_xlfn.TEXTSPLIT(SUBSTITUTE(SUBSTITUTE(SUBSTITUTE(SUBSTITUTE(P2217," or "," ")," and "," "),"(",""),")","")," "),TRUE),"")</f>
        <v/>
      </c>
    </row>
    <row r="2218" spans="12:28" x14ac:dyDescent="0.2">
      <c r="L2218" t="str">
        <v>DOCOSAt_c_rm</v>
      </c>
      <c r="M2218" t="str">
        <v>docosanoate transport</v>
      </c>
      <c r="N2218" t="str">
        <v>docosa_c &lt;=&gt; docosa_rm</v>
      </c>
      <c r="O2218" t="str">
        <v>Transport</v>
      </c>
      <c r="P2218" t="str">
        <v/>
      </c>
      <c r="Q2218">
        <v>-1000</v>
      </c>
      <c r="R2218">
        <v>1000</v>
      </c>
      <c r="S2218">
        <v>0</v>
      </c>
      <c r="T2218">
        <v>0</v>
      </c>
      <c r="U2218">
        <v>0</v>
      </c>
      <c r="V2218">
        <v>0</v>
      </c>
      <c r="W2218">
        <v>0</v>
      </c>
      <c r="X2218" t="str">
        <v>SBO:0000185</v>
      </c>
      <c r="Y2218">
        <v>0</v>
      </c>
      <c r="Z2218" t="str" cm="1">
        <f t="array" ref="Z2218">IFERROR(_xlfn.UNIQUE(_xlfn.TEXTSPLIT(SUBSTITUTE(SUBSTITUTE(SUBSTITUTE(SUBSTITUTE(P2218," or "," ")," and "," "),"(",""),")","")," "),TRUE),"")</f>
        <v/>
      </c>
    </row>
    <row r="2219" spans="12:28" x14ac:dyDescent="0.2">
      <c r="L2219" t="str">
        <v>TTCOSAt_c_rm</v>
      </c>
      <c r="M2219" t="str">
        <v>tetracosanoate transport</v>
      </c>
      <c r="N2219" t="str">
        <v>ttcosa_c &lt;=&gt; ttcosa_rm</v>
      </c>
      <c r="O2219" t="str">
        <v>Transport</v>
      </c>
      <c r="P2219" t="str">
        <v/>
      </c>
      <c r="Q2219">
        <v>-1000</v>
      </c>
      <c r="R2219">
        <v>1000</v>
      </c>
      <c r="S2219">
        <v>0</v>
      </c>
      <c r="T2219">
        <v>0</v>
      </c>
      <c r="U2219">
        <v>0</v>
      </c>
      <c r="V2219">
        <v>0</v>
      </c>
      <c r="W2219">
        <v>0</v>
      </c>
      <c r="X2219" t="str">
        <v>SBO:0000185</v>
      </c>
      <c r="Y2219">
        <v>0</v>
      </c>
      <c r="Z2219" t="str" cm="1">
        <f t="array" ref="Z2219">IFERROR(_xlfn.UNIQUE(_xlfn.TEXTSPLIT(SUBSTITUTE(SUBSTITUTE(SUBSTITUTE(SUBSTITUTE(P2219," or "," ")," and "," "),"(",""),")","")," "),TRUE),"")</f>
        <v/>
      </c>
    </row>
    <row r="2220" spans="12:28" x14ac:dyDescent="0.2">
      <c r="L2220" t="str">
        <v>EX_hxca_e</v>
      </c>
      <c r="M2220" t="str">
        <v>cerotic acid exchange</v>
      </c>
      <c r="N2220" t="str">
        <v xml:space="preserve">hxca_e --&gt; </v>
      </c>
      <c r="O2220" t="str">
        <v>Exchange</v>
      </c>
      <c r="P2220" t="str">
        <v/>
      </c>
      <c r="Q2220">
        <v>0</v>
      </c>
      <c r="R2220">
        <v>1000</v>
      </c>
      <c r="S2220">
        <v>0</v>
      </c>
      <c r="T2220">
        <v>0</v>
      </c>
      <c r="U2220">
        <v>0</v>
      </c>
      <c r="V2220">
        <v>0</v>
      </c>
      <c r="W2220">
        <v>0</v>
      </c>
      <c r="X2220" t="str">
        <v>SBO:0000627</v>
      </c>
      <c r="Y2220">
        <v>0</v>
      </c>
      <c r="Z2220" t="str" cm="1">
        <f t="array" ref="Z2220">IFERROR(_xlfn.UNIQUE(_xlfn.TEXTSPLIT(SUBSTITUTE(SUBSTITUTE(SUBSTITUTE(SUBSTITUTE(P2220," or "," ")," and "," "),"(",""),")","")," "),TRUE),"")</f>
        <v/>
      </c>
    </row>
    <row r="2221" spans="12:28" x14ac:dyDescent="0.2">
      <c r="L2221" t="str">
        <v>HXCAt_c_e</v>
      </c>
      <c r="M2221" t="str">
        <v>cerotic acid transport</v>
      </c>
      <c r="N2221" t="str">
        <v>hxca_c &lt;=&gt; hxca_e</v>
      </c>
      <c r="O2221" t="str">
        <v>Transport</v>
      </c>
      <c r="P2221" t="str">
        <v/>
      </c>
      <c r="Q2221">
        <v>-1000</v>
      </c>
      <c r="R2221">
        <v>1000</v>
      </c>
      <c r="S2221">
        <v>0</v>
      </c>
      <c r="T2221">
        <v>0</v>
      </c>
      <c r="U2221">
        <v>0</v>
      </c>
      <c r="V2221">
        <v>0</v>
      </c>
      <c r="W2221">
        <v>0</v>
      </c>
      <c r="X2221" t="str">
        <v>SBO:0000185</v>
      </c>
      <c r="Y2221">
        <v>0</v>
      </c>
      <c r="Z2221" t="str" cm="1">
        <f t="array" ref="Z2221">IFERROR(_xlfn.UNIQUE(_xlfn.TEXTSPLIT(SUBSTITUTE(SUBSTITUTE(SUBSTITUTE(SUBSTITUTE(P2221," or "," ")," and "," "),"(",""),")","")," "),TRUE),"")</f>
        <v/>
      </c>
    </row>
    <row r="2222" spans="12:28" x14ac:dyDescent="0.2">
      <c r="L2222" t="str">
        <v>HXCAt_c_rm</v>
      </c>
      <c r="M2222" t="str">
        <v>tetracosanoate transport</v>
      </c>
      <c r="N2222" t="str">
        <v>hxca_c &lt;=&gt; hxca_rm</v>
      </c>
      <c r="O2222" t="str">
        <v>Transport</v>
      </c>
      <c r="P2222" t="str">
        <v/>
      </c>
      <c r="Q2222">
        <v>-1000</v>
      </c>
      <c r="R2222">
        <v>1000</v>
      </c>
      <c r="S2222">
        <v>0</v>
      </c>
      <c r="T2222">
        <v>0</v>
      </c>
      <c r="U2222">
        <v>0</v>
      </c>
      <c r="V2222">
        <v>0</v>
      </c>
      <c r="W2222">
        <v>0</v>
      </c>
      <c r="X2222" t="str">
        <v>SBO:0000185</v>
      </c>
      <c r="Y2222">
        <v>0</v>
      </c>
      <c r="Z2222" t="str" cm="1">
        <f t="array" ref="Z2222">IFERROR(_xlfn.UNIQUE(_xlfn.TEXTSPLIT(SUBSTITUTE(SUBSTITUTE(SUBSTITUTE(SUBSTITUTE(P2222," or "," ")," and "," "),"(",""),")","")," "),TRUE),"")</f>
        <v/>
      </c>
    </row>
    <row r="2223" spans="12:28" x14ac:dyDescent="0.2">
      <c r="L2223" t="str">
        <v>DM_gcald_c</v>
      </c>
      <c r="M2223" t="str">
        <v>Sink for glycoaldehyde to leave system</v>
      </c>
      <c r="N2223" t="str">
        <v xml:space="preserve">gcald_c --&gt; </v>
      </c>
      <c r="O2223" t="str">
        <v>Pseudoreaction</v>
      </c>
      <c r="P2223" t="str">
        <v/>
      </c>
      <c r="Q2223">
        <v>0</v>
      </c>
      <c r="R2223">
        <v>1000</v>
      </c>
      <c r="S2223">
        <v>0</v>
      </c>
      <c r="T2223">
        <v>0</v>
      </c>
      <c r="U2223">
        <v>0</v>
      </c>
      <c r="V2223">
        <v>0</v>
      </c>
      <c r="W2223">
        <v>0</v>
      </c>
      <c r="X2223" t="str">
        <v>SBO:0000628</v>
      </c>
      <c r="Y2223">
        <v>0</v>
      </c>
      <c r="Z2223" t="str" cm="1">
        <f t="array" ref="Z2223">IFERROR(_xlfn.UNIQUE(_xlfn.TEXTSPLIT(SUBSTITUTE(SUBSTITUTE(SUBSTITUTE(SUBSTITUTE(P2223," or "," ")," and "," "),"(",""),")","")," "),TRUE),"")</f>
        <v/>
      </c>
    </row>
    <row r="2224" spans="12:28" x14ac:dyDescent="0.2">
      <c r="L2224" t="str">
        <v>ACOAD100f_m</v>
      </c>
      <c r="M2224" t="str">
        <v>acyl-CoA dehydrogenase (n-C10:0)</v>
      </c>
      <c r="N2224" t="str">
        <v>dcacoa_m + fad_m + h_m --&gt; dc2coa_m + fadh2_m</v>
      </c>
      <c r="O2224" t="str">
        <v>Fatty acid degradation</v>
      </c>
      <c r="P2224" t="str">
        <v>rt4202</v>
      </c>
      <c r="Q2224">
        <v>0</v>
      </c>
      <c r="R2224">
        <v>1000</v>
      </c>
      <c r="S2224">
        <v>0</v>
      </c>
      <c r="T2224" t="str">
        <v>1.3.8.7</v>
      </c>
      <c r="U2224">
        <v>0</v>
      </c>
      <c r="V2224">
        <v>0</v>
      </c>
      <c r="W2224">
        <v>0</v>
      </c>
      <c r="X2224" t="str">
        <v>SBO:0000176</v>
      </c>
      <c r="Y2224">
        <v>0</v>
      </c>
      <c r="Z2224" t="str" cm="1">
        <f t="array" ref="Z2224">IFERROR(_xlfn.UNIQUE(_xlfn.TEXTSPLIT(SUBSTITUTE(SUBSTITUTE(SUBSTITUTE(SUBSTITUTE(P2224," or "," ")," and "," "),"(",""),")","")," "),TRUE),"")</f>
        <v>rt4202</v>
      </c>
    </row>
    <row r="2225" spans="12:32" x14ac:dyDescent="0.2">
      <c r="L2225" t="str">
        <v>ACOAD120f_m</v>
      </c>
      <c r="M2225" t="str">
        <v>acyl-CoA dehydrogenase (n-C12:0)</v>
      </c>
      <c r="N2225" t="str">
        <v>ddcacoa_m + fad_m + h_m --&gt; dd2coa_m + fadh2_m</v>
      </c>
      <c r="O2225" t="str">
        <v>Fatty acid degradation</v>
      </c>
      <c r="P2225" t="str">
        <v>rt4202</v>
      </c>
      <c r="Q2225">
        <v>0</v>
      </c>
      <c r="R2225">
        <v>1000</v>
      </c>
      <c r="S2225">
        <v>0</v>
      </c>
      <c r="T2225" t="str">
        <v>1.3.8.7</v>
      </c>
      <c r="U2225">
        <v>0</v>
      </c>
      <c r="V2225">
        <v>0</v>
      </c>
      <c r="W2225">
        <v>0</v>
      </c>
      <c r="X2225" t="str">
        <v>SBO:0000176</v>
      </c>
      <c r="Y2225">
        <v>0</v>
      </c>
      <c r="Z2225" t="str" cm="1">
        <f t="array" ref="Z2225">IFERROR(_xlfn.UNIQUE(_xlfn.TEXTSPLIT(SUBSTITUTE(SUBSTITUTE(SUBSTITUTE(SUBSTITUTE(P2225," or "," ")," and "," "),"(",""),")","")," "),TRUE),"")</f>
        <v>rt4202</v>
      </c>
    </row>
    <row r="2226" spans="12:32" x14ac:dyDescent="0.2">
      <c r="L2226" t="str">
        <v>FADt_c_m</v>
      </c>
      <c r="M2226" t="str">
        <v>FAD transport</v>
      </c>
      <c r="N2226" t="str">
        <v>fad_c --&gt; fad_m</v>
      </c>
      <c r="O2226" t="str">
        <v>Transport</v>
      </c>
      <c r="P2226" t="str">
        <v>rt5791</v>
      </c>
      <c r="Q2226">
        <v>0</v>
      </c>
      <c r="R2226">
        <v>1000</v>
      </c>
      <c r="S2226">
        <v>0</v>
      </c>
      <c r="T2226">
        <v>0</v>
      </c>
      <c r="U2226">
        <v>0</v>
      </c>
      <c r="V2226">
        <v>0</v>
      </c>
      <c r="W2226">
        <v>0</v>
      </c>
      <c r="X2226" t="str">
        <v>SBO:0000185</v>
      </c>
      <c r="Y2226">
        <v>0</v>
      </c>
      <c r="Z2226" t="str" cm="1">
        <f t="array" ref="Z2226">IFERROR(_xlfn.UNIQUE(_xlfn.TEXTSPLIT(SUBSTITUTE(SUBSTITUTE(SUBSTITUTE(SUBSTITUTE(P2226," or "," ")," and "," "),"(",""),")","")," "),TRUE),"")</f>
        <v>rt5791</v>
      </c>
    </row>
    <row r="2227" spans="12:32" x14ac:dyDescent="0.2">
      <c r="L2227" t="str">
        <v>ACOAD180f_x</v>
      </c>
      <c r="M2227" t="str">
        <v>acyl-CoA dehydrogenase (n-C18:0)</v>
      </c>
      <c r="N2227" t="str">
        <v>fad_x + h_x + stcoa_x --&gt; fadh2_x + od2coa_x</v>
      </c>
      <c r="O2227" t="str">
        <v>Fatty acid degradation</v>
      </c>
      <c r="P2227" t="str">
        <v>rt0595 or (rt2040 or (rt2040 and rt6199))</v>
      </c>
      <c r="Q2227">
        <v>0</v>
      </c>
      <c r="R2227">
        <v>1000</v>
      </c>
      <c r="S2227">
        <v>0</v>
      </c>
      <c r="T2227">
        <v>0</v>
      </c>
      <c r="U2227">
        <v>0</v>
      </c>
      <c r="V2227">
        <v>0</v>
      </c>
      <c r="W2227">
        <v>0</v>
      </c>
      <c r="X2227" t="str">
        <v>SBO:0000176</v>
      </c>
      <c r="Y2227">
        <v>0</v>
      </c>
      <c r="Z2227" t="str" cm="1">
        <f t="array" ref="Z2227:AB2227">IFERROR(_xlfn.UNIQUE(_xlfn.TEXTSPLIT(SUBSTITUTE(SUBSTITUTE(SUBSTITUTE(SUBSTITUTE(P2227," or "," ")," and "," "),"(",""),")","")," "),TRUE),"")</f>
        <v>rt0595</v>
      </c>
      <c r="AA2227" t="str">
        <v>rt2040</v>
      </c>
      <c r="AB2227" t="str">
        <v>rt6199</v>
      </c>
    </row>
    <row r="2228" spans="12:32" x14ac:dyDescent="0.2">
      <c r="L2228" t="str">
        <v>ACOAD161bf_x</v>
      </c>
      <c r="M2228" t="str">
        <v>acyl-CoA dehydrogenase (n-C16:1)</v>
      </c>
      <c r="N2228" t="str">
        <v>fad_x + hdcoa_x --&gt; fadh2_x + h_x + hxd29coa_x</v>
      </c>
      <c r="O2228" t="str">
        <v>Fatty acid degradation</v>
      </c>
      <c r="P2228" t="str">
        <v>rt0595 or (rt2040 or (rt2040 and rt6199))</v>
      </c>
      <c r="Q2228">
        <v>0</v>
      </c>
      <c r="R2228">
        <v>1000</v>
      </c>
      <c r="S2228">
        <v>0</v>
      </c>
      <c r="T2228">
        <v>0</v>
      </c>
      <c r="U2228">
        <v>0</v>
      </c>
      <c r="V2228">
        <v>0</v>
      </c>
      <c r="W2228">
        <v>0</v>
      </c>
      <c r="X2228" t="str">
        <v>SBO:0000176</v>
      </c>
      <c r="Y2228">
        <v>0</v>
      </c>
      <c r="Z2228" t="str" cm="1">
        <f t="array" ref="Z2228:AB2228">IFERROR(_xlfn.UNIQUE(_xlfn.TEXTSPLIT(SUBSTITUTE(SUBSTITUTE(SUBSTITUTE(SUBSTITUTE(P2228," or "," ")," and "," "),"(",""),")","")," "),TRUE),"")</f>
        <v>rt0595</v>
      </c>
      <c r="AA2228" t="str">
        <v>rt2040</v>
      </c>
      <c r="AB2228" t="str">
        <v>rt6199</v>
      </c>
    </row>
    <row r="2229" spans="12:32" x14ac:dyDescent="0.2">
      <c r="L2229" t="str">
        <v>ACOAD141bf_x</v>
      </c>
      <c r="M2229" t="str">
        <v>acyl-CoA dehydrogenase (n-C14:1, e7)</v>
      </c>
      <c r="N2229" t="str">
        <v>fad_x + h_x + td7coa_x --&gt; fadh2_x + td27coa_x</v>
      </c>
      <c r="O2229" t="str">
        <v>Fatty acid degradation</v>
      </c>
      <c r="P2229" t="str">
        <v>rt0595 or (rt2040 or (rt2040 and rt6199))</v>
      </c>
      <c r="Q2229">
        <v>0</v>
      </c>
      <c r="R2229">
        <v>1000</v>
      </c>
      <c r="S2229">
        <v>0</v>
      </c>
      <c r="T2229">
        <v>0</v>
      </c>
      <c r="U2229">
        <v>0</v>
      </c>
      <c r="V2229">
        <v>0</v>
      </c>
      <c r="W2229">
        <v>0</v>
      </c>
      <c r="X2229" t="str">
        <v>SBO:0000176</v>
      </c>
      <c r="Y2229">
        <v>0</v>
      </c>
      <c r="Z2229" t="str" cm="1">
        <f t="array" ref="Z2229:AB2229">IFERROR(_xlfn.UNIQUE(_xlfn.TEXTSPLIT(SUBSTITUTE(SUBSTITUTE(SUBSTITUTE(SUBSTITUTE(P2229," or "," ")," and "," "),"(",""),")","")," "),TRUE),"")</f>
        <v>rt0595</v>
      </c>
      <c r="AA2229" t="str">
        <v>rt2040</v>
      </c>
      <c r="AB2229" t="str">
        <v>rt6199</v>
      </c>
    </row>
    <row r="2230" spans="12:32" x14ac:dyDescent="0.2">
      <c r="L2230" t="str">
        <v>ACOAD121af_x</v>
      </c>
      <c r="M2230" t="str">
        <v>acyl-CoA dehydrogenase (n-C12:1, e5)</v>
      </c>
      <c r="N2230" t="str">
        <v>dd5coa_x + fad_x + h_x --&gt; dd25coa_x + fadh2_x</v>
      </c>
      <c r="O2230" t="str">
        <v>Fatty acid degradation</v>
      </c>
      <c r="P2230" t="str">
        <v>rt0595 or (rt2040 or (rt2040 and rt6199))</v>
      </c>
      <c r="Q2230">
        <v>0</v>
      </c>
      <c r="R2230">
        <v>1000</v>
      </c>
      <c r="S2230">
        <v>0</v>
      </c>
      <c r="T2230">
        <v>0</v>
      </c>
      <c r="U2230">
        <v>0</v>
      </c>
      <c r="V2230">
        <v>0</v>
      </c>
      <c r="W2230">
        <v>0</v>
      </c>
      <c r="X2230" t="str">
        <v>SBO:0000176</v>
      </c>
      <c r="Y2230">
        <v>0</v>
      </c>
      <c r="Z2230" t="str" cm="1">
        <f t="array" ref="Z2230:AB2230">IFERROR(_xlfn.UNIQUE(_xlfn.TEXTSPLIT(SUBSTITUTE(SUBSTITUTE(SUBSTITUTE(SUBSTITUTE(P2230," or "," ")," and "," "),"(",""),")","")," "),TRUE),"")</f>
        <v>rt0595</v>
      </c>
      <c r="AA2230" t="str">
        <v>rt2040</v>
      </c>
      <c r="AB2230" t="str">
        <v>rt6199</v>
      </c>
    </row>
    <row r="2231" spans="12:32" x14ac:dyDescent="0.2">
      <c r="L2231" t="str">
        <v>ACOAD181af_x</v>
      </c>
      <c r="M2231" t="str">
        <v>acyl-CoA dehydrogenase (n-C18:1)</v>
      </c>
      <c r="N2231" t="str">
        <v>fad_x + odecoa_x --&gt; fadh2_x + h_x + od29coa_x</v>
      </c>
      <c r="O2231" t="str">
        <v>Fatty acid degradation</v>
      </c>
      <c r="P2231" t="str">
        <v>rt0595 or (rt2040 or (rt2040 and rt6199))</v>
      </c>
      <c r="Q2231">
        <v>0</v>
      </c>
      <c r="R2231">
        <v>1000</v>
      </c>
      <c r="S2231">
        <v>0</v>
      </c>
      <c r="T2231">
        <v>0</v>
      </c>
      <c r="U2231">
        <v>0</v>
      </c>
      <c r="V2231">
        <v>0</v>
      </c>
      <c r="W2231">
        <v>0</v>
      </c>
      <c r="X2231" t="str">
        <v>SBO:0000176</v>
      </c>
      <c r="Y2231">
        <v>0</v>
      </c>
      <c r="Z2231" t="str" cm="1">
        <f t="array" ref="Z2231:AB2231">IFERROR(_xlfn.UNIQUE(_xlfn.TEXTSPLIT(SUBSTITUTE(SUBSTITUTE(SUBSTITUTE(SUBSTITUTE(P2231," or "," ")," and "," "),"(",""),")","")," "),TRUE),"")</f>
        <v>rt0595</v>
      </c>
      <c r="AA2231" t="str">
        <v>rt2040</v>
      </c>
      <c r="AB2231" t="str">
        <v>rt6199</v>
      </c>
    </row>
    <row r="2232" spans="12:32" x14ac:dyDescent="0.2">
      <c r="L2232" t="str">
        <v>ACOAD161af_x</v>
      </c>
      <c r="M2232" t="str">
        <v>acyl-CoA dehydrogenase (n-C16:1, e7)</v>
      </c>
      <c r="N2232" t="str">
        <v>fad_x + hxd7coa_x --&gt; fadh2_x + hxd27coa_x</v>
      </c>
      <c r="O2232" t="str">
        <v>Fatty acid degradation</v>
      </c>
      <c r="P2232" t="str">
        <v>rt0595 or (rt2040 or (rt2040 and rt6199))</v>
      </c>
      <c r="Q2232">
        <v>0</v>
      </c>
      <c r="R2232">
        <v>1000</v>
      </c>
      <c r="S2232">
        <v>0</v>
      </c>
      <c r="T2232">
        <v>0</v>
      </c>
      <c r="U2232">
        <v>0</v>
      </c>
      <c r="V2232">
        <v>0</v>
      </c>
      <c r="W2232">
        <v>0</v>
      </c>
      <c r="X2232" t="str">
        <v>SBO:0000176</v>
      </c>
      <c r="Y2232">
        <v>0</v>
      </c>
      <c r="Z2232" t="str" cm="1">
        <f t="array" ref="Z2232:AB2232">IFERROR(_xlfn.UNIQUE(_xlfn.TEXTSPLIT(SUBSTITUTE(SUBSTITUTE(SUBSTITUTE(SUBSTITUTE(P2232," or "," ")," and "," "),"(",""),")","")," "),TRUE),"")</f>
        <v>rt0595</v>
      </c>
      <c r="AA2232" t="str">
        <v>rt2040</v>
      </c>
      <c r="AB2232" t="str">
        <v>rt6199</v>
      </c>
    </row>
    <row r="2233" spans="12:32" x14ac:dyDescent="0.2">
      <c r="L2233" t="str">
        <v>ACOAD141af_x</v>
      </c>
      <c r="M2233" t="str">
        <v>acyl-CoA dehydrogenase (n-C14:1, e5)</v>
      </c>
      <c r="N2233" t="str">
        <v>fad_x + h_x + td5coa_x --&gt; fadh2_x + td25coa_x</v>
      </c>
      <c r="O2233" t="str">
        <v>Fatty acid degradation</v>
      </c>
      <c r="P2233" t="str">
        <v>rt0595 or (rt2040 or (rt2040 and rt6199))</v>
      </c>
      <c r="Q2233">
        <v>0</v>
      </c>
      <c r="R2233">
        <v>1000</v>
      </c>
      <c r="S2233">
        <v>0</v>
      </c>
      <c r="T2233">
        <v>0</v>
      </c>
      <c r="U2233">
        <v>0</v>
      </c>
      <c r="V2233">
        <v>0</v>
      </c>
      <c r="W2233">
        <v>0</v>
      </c>
      <c r="X2233" t="str">
        <v>SBO:0000176</v>
      </c>
      <c r="Y2233">
        <v>0</v>
      </c>
      <c r="Z2233" t="str" cm="1">
        <f t="array" ref="Z2233:AB2233">IFERROR(_xlfn.UNIQUE(_xlfn.TEXTSPLIT(SUBSTITUTE(SUBSTITUTE(SUBSTITUTE(SUBSTITUTE(P2233," or "," ")," and "," "),"(",""),")","")," "),TRUE),"")</f>
        <v>rt0595</v>
      </c>
      <c r="AA2233" t="str">
        <v>rt2040</v>
      </c>
      <c r="AB2233" t="str">
        <v>rt6199</v>
      </c>
    </row>
    <row r="2234" spans="12:32" x14ac:dyDescent="0.2">
      <c r="L2234" t="str">
        <v>HLYSMT_m</v>
      </c>
      <c r="M2234" t="str">
        <v>Histone-lysine N-methyltransferase</v>
      </c>
      <c r="N2234" t="str">
        <v>3.0 amet_m + lys__L_m --&gt; 3.0 ahcys_m + h_m + tmlys_m</v>
      </c>
      <c r="O2234" t="str">
        <v>Carnitine biosynthesis</v>
      </c>
      <c r="P2234" t="str">
        <v>rt1397 or rt1965 or rt2181 or rt2220 or rt4178 or rt6162 or rt6500</v>
      </c>
      <c r="Q2234">
        <v>0</v>
      </c>
      <c r="R2234">
        <v>1000</v>
      </c>
      <c r="S2234">
        <v>0</v>
      </c>
      <c r="T2234" t="str">
        <v>2.1.1.43</v>
      </c>
      <c r="U2234">
        <v>0</v>
      </c>
      <c r="V2234">
        <v>0</v>
      </c>
      <c r="W2234">
        <v>0</v>
      </c>
      <c r="X2234" t="str">
        <v>SBO:0000176</v>
      </c>
      <c r="Y2234">
        <v>0</v>
      </c>
      <c r="Z2234" t="str" cm="1">
        <f t="array" ref="Z2234:AF2234">IFERROR(_xlfn.UNIQUE(_xlfn.TEXTSPLIT(SUBSTITUTE(SUBSTITUTE(SUBSTITUTE(SUBSTITUTE(P2234," or "," ")," and "," "),"(",""),")","")," "),TRUE),"")</f>
        <v>rt1397</v>
      </c>
      <c r="AA2234" t="str">
        <v>rt1965</v>
      </c>
      <c r="AB2234" t="str">
        <v>rt2181</v>
      </c>
      <c r="AC2234" t="str">
        <v>rt2220</v>
      </c>
      <c r="AD2234" t="str">
        <v>rt4178</v>
      </c>
      <c r="AE2234" t="str">
        <v>rt6162</v>
      </c>
      <c r="AF2234" t="str">
        <v>rt6500</v>
      </c>
    </row>
    <row r="2235" spans="12:32" x14ac:dyDescent="0.2">
      <c r="L2235" t="str">
        <v>GHMT3_m</v>
      </c>
      <c r="M2235" t="str">
        <v>Glycine hydroxymethyltransferase (trimethyllysine)</v>
      </c>
      <c r="N2235" t="str">
        <v>3htmelys_m + h_m --&gt; 4tmeabut_m + gly_m</v>
      </c>
      <c r="O2235" t="str">
        <v>Carnitine biosynthesis</v>
      </c>
      <c r="P2235" t="str">
        <v>UNKNOWN</v>
      </c>
      <c r="Q2235">
        <v>0</v>
      </c>
      <c r="R2235">
        <v>1000</v>
      </c>
      <c r="S2235">
        <v>0</v>
      </c>
      <c r="T2235" t="str">
        <v>4.1.2.-</v>
      </c>
      <c r="U2235" t="str">
        <v>R03284</v>
      </c>
      <c r="V2235">
        <v>0</v>
      </c>
      <c r="W2235">
        <v>0</v>
      </c>
      <c r="X2235" t="str">
        <v>SBO:0000176</v>
      </c>
      <c r="Y2235">
        <v>0</v>
      </c>
      <c r="Z2235" t="str" cm="1">
        <f t="array" ref="Z2235">IFERROR(_xlfn.UNIQUE(_xlfn.TEXTSPLIT(SUBSTITUTE(SUBSTITUTE(SUBSTITUTE(SUBSTITUTE(P2235," or "," ")," and "," "),"(",""),")","")," "),TRUE),"")</f>
        <v>UNKNOWN</v>
      </c>
    </row>
    <row r="2236" spans="12:32" x14ac:dyDescent="0.2">
      <c r="L2236" t="str">
        <v>TMABADH_m</v>
      </c>
      <c r="M2236" t="str">
        <v>4-Trimethylaminobutyraldehyde dehydrogenase</v>
      </c>
      <c r="N2236" t="str">
        <v>4tmeabut_m + h2o_m + nad_m --&gt; 4tmeabutn_m + 2.0 h_m + nadh_m</v>
      </c>
      <c r="O2236" t="str">
        <v>Carnitine biosynthesis</v>
      </c>
      <c r="P2236" t="str">
        <v>rt7955</v>
      </c>
      <c r="Q2236">
        <v>0</v>
      </c>
      <c r="R2236">
        <v>1000</v>
      </c>
      <c r="S2236">
        <v>0</v>
      </c>
      <c r="T2236" t="str">
        <v>1.2.1.3</v>
      </c>
      <c r="U2236" t="str">
        <v>R03283</v>
      </c>
      <c r="V2236">
        <v>0</v>
      </c>
      <c r="W2236">
        <v>0</v>
      </c>
      <c r="X2236" t="str">
        <v>SBO:0000176</v>
      </c>
      <c r="Y2236">
        <v>0</v>
      </c>
      <c r="Z2236" t="str" cm="1">
        <f t="array" ref="Z2236">IFERROR(_xlfn.UNIQUE(_xlfn.TEXTSPLIT(SUBSTITUTE(SUBSTITUTE(SUBSTITUTE(SUBSTITUTE(P2236," or "," ")," and "," "),"(",""),")","")," "),TRUE),"")</f>
        <v>rt7955</v>
      </c>
    </row>
    <row r="2237" spans="12:32" x14ac:dyDescent="0.2">
      <c r="L2237" t="str">
        <v>BBOX_m</v>
      </c>
      <c r="M2237" t="str">
        <v>gamma-butyrobetaine:2-oxoglutarate dioxygenase</v>
      </c>
      <c r="N2237" t="str">
        <v>4tmeabutn_m + akg_m + o2_m --&gt; co2_m + crn_m + succ_m</v>
      </c>
      <c r="O2237" t="str">
        <v>Carnitine biosynthesis</v>
      </c>
      <c r="P2237" t="str">
        <v>rt6692</v>
      </c>
      <c r="Q2237">
        <v>0</v>
      </c>
      <c r="R2237">
        <v>1000</v>
      </c>
      <c r="S2237">
        <v>0</v>
      </c>
      <c r="T2237" t="str">
        <v>1.14.11.1</v>
      </c>
      <c r="U2237" t="str">
        <v>R02397</v>
      </c>
      <c r="V2237">
        <v>0</v>
      </c>
      <c r="W2237">
        <v>0</v>
      </c>
      <c r="X2237" t="str">
        <v>SBO:0000176</v>
      </c>
      <c r="Y2237">
        <v>0</v>
      </c>
      <c r="Z2237" t="str" cm="1">
        <f t="array" ref="Z2237">IFERROR(_xlfn.UNIQUE(_xlfn.TEXTSPLIT(SUBSTITUTE(SUBSTITUTE(SUBSTITUTE(SUBSTITUTE(P2237," or "," ")," and "," "),"(",""),")","")," "),TRUE),"")</f>
        <v>rt6692</v>
      </c>
    </row>
    <row r="2238" spans="12:32" x14ac:dyDescent="0.2">
      <c r="L2238" t="str">
        <v>CRNAT40_m</v>
      </c>
      <c r="M2238" t="str">
        <v>carnitine acyltransferase (C4:0)</v>
      </c>
      <c r="N2238" t="str">
        <v>coa_m + crn40_m --&gt; btcoa_m + crn_m</v>
      </c>
      <c r="O2238" t="str">
        <v>Fatty acid degradation</v>
      </c>
      <c r="P2238" t="str">
        <v>rt7415</v>
      </c>
      <c r="Q2238">
        <v>0</v>
      </c>
      <c r="R2238">
        <v>1000</v>
      </c>
      <c r="S2238">
        <v>0</v>
      </c>
      <c r="T2238">
        <v>0</v>
      </c>
      <c r="U2238">
        <v>0</v>
      </c>
      <c r="V2238">
        <v>0</v>
      </c>
      <c r="W2238">
        <v>0</v>
      </c>
      <c r="X2238" t="str">
        <v>SBO:0000176</v>
      </c>
      <c r="Y2238">
        <v>0</v>
      </c>
      <c r="Z2238" t="str" cm="1">
        <f t="array" ref="Z2238">IFERROR(_xlfn.UNIQUE(_xlfn.TEXTSPLIT(SUBSTITUTE(SUBSTITUTE(SUBSTITUTE(SUBSTITUTE(P2238," or "," ")," and "," "),"(",""),")","")," "),TRUE),"")</f>
        <v>rt7415</v>
      </c>
    </row>
    <row r="2239" spans="12:32" x14ac:dyDescent="0.2">
      <c r="L2239" t="str">
        <v>CRNAT60_m</v>
      </c>
      <c r="M2239" t="str">
        <v>carnitine acyltransferase (C6:0)</v>
      </c>
      <c r="N2239" t="str">
        <v>coa_m + crn60_m --&gt; crn_m + hxcoa_m</v>
      </c>
      <c r="O2239" t="str">
        <v>Fatty acid degradation</v>
      </c>
      <c r="P2239" t="str">
        <v>rt7415</v>
      </c>
      <c r="Q2239">
        <v>0</v>
      </c>
      <c r="R2239">
        <v>1000</v>
      </c>
      <c r="S2239">
        <v>0</v>
      </c>
      <c r="T2239">
        <v>0</v>
      </c>
      <c r="U2239">
        <v>0</v>
      </c>
      <c r="V2239">
        <v>0</v>
      </c>
      <c r="W2239">
        <v>0</v>
      </c>
      <c r="X2239" t="str">
        <v>SBO:0000176</v>
      </c>
      <c r="Y2239">
        <v>0</v>
      </c>
      <c r="Z2239" t="str" cm="1">
        <f t="array" ref="Z2239">IFERROR(_xlfn.UNIQUE(_xlfn.TEXTSPLIT(SUBSTITUTE(SUBSTITUTE(SUBSTITUTE(SUBSTITUTE(P2239," or "," ")," and "," "),"(",""),")","")," "),TRUE),"")</f>
        <v>rt7415</v>
      </c>
    </row>
    <row r="2240" spans="12:32" x14ac:dyDescent="0.2">
      <c r="L2240" t="str">
        <v>CRNAT80_m</v>
      </c>
      <c r="M2240" t="str">
        <v>carnitine acyltransferase (C8:0)</v>
      </c>
      <c r="N2240" t="str">
        <v>coa_m + crn80_m --&gt; crn_m + occoa_m</v>
      </c>
      <c r="O2240" t="str">
        <v>Fatty acid degradation</v>
      </c>
      <c r="P2240" t="str">
        <v>rt7415</v>
      </c>
      <c r="Q2240">
        <v>0</v>
      </c>
      <c r="R2240">
        <v>1000</v>
      </c>
      <c r="S2240">
        <v>0</v>
      </c>
      <c r="T2240">
        <v>0</v>
      </c>
      <c r="U2240">
        <v>0</v>
      </c>
      <c r="V2240">
        <v>0</v>
      </c>
      <c r="W2240">
        <v>0</v>
      </c>
      <c r="X2240" t="str">
        <v>SBO:0000176</v>
      </c>
      <c r="Y2240">
        <v>0</v>
      </c>
      <c r="Z2240" t="str" cm="1">
        <f t="array" ref="Z2240">IFERROR(_xlfn.UNIQUE(_xlfn.TEXTSPLIT(SUBSTITUTE(SUBSTITUTE(SUBSTITUTE(SUBSTITUTE(P2240," or "," ")," and "," "),"(",""),")","")," "),TRUE),"")</f>
        <v>rt7415</v>
      </c>
    </row>
    <row r="2241" spans="12:27" x14ac:dyDescent="0.2">
      <c r="L2241" t="str">
        <v>CRNAT100_m</v>
      </c>
      <c r="M2241" t="str">
        <v>carnitine acyltransferase (C10:0)</v>
      </c>
      <c r="N2241" t="str">
        <v>coa_m + crn100_m --&gt; crn_m + dcacoa_m</v>
      </c>
      <c r="O2241" t="str">
        <v>Fatty acid degradation</v>
      </c>
      <c r="P2241" t="str">
        <v>rt7415</v>
      </c>
      <c r="Q2241">
        <v>0</v>
      </c>
      <c r="R2241">
        <v>1000</v>
      </c>
      <c r="S2241">
        <v>0</v>
      </c>
      <c r="T2241">
        <v>0</v>
      </c>
      <c r="U2241">
        <v>0</v>
      </c>
      <c r="V2241">
        <v>0</v>
      </c>
      <c r="W2241">
        <v>0</v>
      </c>
      <c r="X2241" t="str">
        <v>SBO:0000176</v>
      </c>
      <c r="Y2241">
        <v>0</v>
      </c>
      <c r="Z2241" t="str" cm="1">
        <f t="array" ref="Z2241">IFERROR(_xlfn.UNIQUE(_xlfn.TEXTSPLIT(SUBSTITUTE(SUBSTITUTE(SUBSTITUTE(SUBSTITUTE(P2241," or "," ")," and "," "),"(",""),")","")," "),TRUE),"")</f>
        <v>rt7415</v>
      </c>
    </row>
    <row r="2242" spans="12:27" x14ac:dyDescent="0.2">
      <c r="L2242" t="str">
        <v>CRN40t_c_x</v>
      </c>
      <c r="M2242" t="str">
        <v>carnitine C4:0 transport</v>
      </c>
      <c r="N2242" t="str">
        <v>crn40_x --&gt; crn40_c</v>
      </c>
      <c r="O2242" t="str">
        <v>Transport</v>
      </c>
      <c r="P2242" t="str">
        <v>rt7415</v>
      </c>
      <c r="Q2242">
        <v>0</v>
      </c>
      <c r="R2242">
        <v>1000</v>
      </c>
      <c r="S2242">
        <v>0</v>
      </c>
      <c r="T2242">
        <v>0</v>
      </c>
      <c r="U2242">
        <v>0</v>
      </c>
      <c r="V2242">
        <v>0</v>
      </c>
      <c r="W2242">
        <v>0</v>
      </c>
      <c r="X2242" t="str">
        <v>SBO:0000185</v>
      </c>
      <c r="Y2242">
        <v>0</v>
      </c>
      <c r="Z2242" t="str" cm="1">
        <f t="array" ref="Z2242">IFERROR(_xlfn.UNIQUE(_xlfn.TEXTSPLIT(SUBSTITUTE(SUBSTITUTE(SUBSTITUTE(SUBSTITUTE(P2242," or "," ")," and "," "),"(",""),")","")," "),TRUE),"")</f>
        <v>rt7415</v>
      </c>
    </row>
    <row r="2243" spans="12:27" x14ac:dyDescent="0.2">
      <c r="L2243" t="str">
        <v>CRN60t_c_x</v>
      </c>
      <c r="M2243" t="str">
        <v>carnitine C6:0 transport</v>
      </c>
      <c r="N2243" t="str">
        <v>crn60_x --&gt; crn60_c</v>
      </c>
      <c r="O2243" t="str">
        <v>Transport</v>
      </c>
      <c r="P2243" t="str">
        <v>rt7415</v>
      </c>
      <c r="Q2243">
        <v>0</v>
      </c>
      <c r="R2243">
        <v>1000</v>
      </c>
      <c r="S2243">
        <v>0</v>
      </c>
      <c r="T2243">
        <v>0</v>
      </c>
      <c r="U2243">
        <v>0</v>
      </c>
      <c r="V2243">
        <v>0</v>
      </c>
      <c r="W2243">
        <v>0</v>
      </c>
      <c r="X2243" t="str">
        <v>SBO:0000185</v>
      </c>
      <c r="Y2243">
        <v>0</v>
      </c>
      <c r="Z2243" t="str" cm="1">
        <f t="array" ref="Z2243">IFERROR(_xlfn.UNIQUE(_xlfn.TEXTSPLIT(SUBSTITUTE(SUBSTITUTE(SUBSTITUTE(SUBSTITUTE(P2243," or "," ")," and "," "),"(",""),")","")," "),TRUE),"")</f>
        <v>rt7415</v>
      </c>
    </row>
    <row r="2244" spans="12:27" x14ac:dyDescent="0.2">
      <c r="L2244" t="str">
        <v>CRN80t_c_x</v>
      </c>
      <c r="M2244" t="str">
        <v>carnitine C8:0 transport</v>
      </c>
      <c r="N2244" t="str">
        <v>crn80_x --&gt; crn80_c</v>
      </c>
      <c r="O2244" t="str">
        <v>Transport</v>
      </c>
      <c r="P2244" t="str">
        <v>rt7415</v>
      </c>
      <c r="Q2244">
        <v>0</v>
      </c>
      <c r="R2244">
        <v>1000</v>
      </c>
      <c r="S2244">
        <v>0</v>
      </c>
      <c r="T2244">
        <v>0</v>
      </c>
      <c r="U2244">
        <v>0</v>
      </c>
      <c r="V2244">
        <v>0</v>
      </c>
      <c r="W2244">
        <v>0</v>
      </c>
      <c r="X2244" t="str">
        <v>SBO:0000185</v>
      </c>
      <c r="Y2244">
        <v>0</v>
      </c>
      <c r="Z2244" t="str" cm="1">
        <f t="array" ref="Z2244">IFERROR(_xlfn.UNIQUE(_xlfn.TEXTSPLIT(SUBSTITUTE(SUBSTITUTE(SUBSTITUTE(SUBSTITUTE(P2244," or "," ")," and "," "),"(",""),")","")," "),TRUE),"")</f>
        <v>rt7415</v>
      </c>
    </row>
    <row r="2245" spans="12:27" x14ac:dyDescent="0.2">
      <c r="L2245" t="str">
        <v>CRN100t_c_x</v>
      </c>
      <c r="M2245" t="str">
        <v>carnitine C10:0 transport</v>
      </c>
      <c r="N2245" t="str">
        <v>crn100_x --&gt; crn100_c</v>
      </c>
      <c r="O2245" t="str">
        <v>Transport</v>
      </c>
      <c r="P2245" t="str">
        <v>rt7415</v>
      </c>
      <c r="Q2245">
        <v>0</v>
      </c>
      <c r="R2245">
        <v>1000</v>
      </c>
      <c r="S2245">
        <v>0</v>
      </c>
      <c r="T2245">
        <v>0</v>
      </c>
      <c r="U2245">
        <v>0</v>
      </c>
      <c r="V2245">
        <v>0</v>
      </c>
      <c r="W2245">
        <v>0</v>
      </c>
      <c r="X2245" t="str">
        <v>SBO:0000185</v>
      </c>
      <c r="Y2245">
        <v>0</v>
      </c>
      <c r="Z2245" t="str" cm="1">
        <f t="array" ref="Z2245">IFERROR(_xlfn.UNIQUE(_xlfn.TEXTSPLIT(SUBSTITUTE(SUBSTITUTE(SUBSTITUTE(SUBSTITUTE(P2245," or "," ")," and "," "),"(",""),")","")," "),TRUE),"")</f>
        <v>rt7415</v>
      </c>
    </row>
    <row r="2246" spans="12:27" x14ac:dyDescent="0.2">
      <c r="L2246" t="str">
        <v>CRN40t_c_m</v>
      </c>
      <c r="M2246" t="str">
        <v>carnitine C4:0 transport via mitochondrial carrier protein</v>
      </c>
      <c r="N2246" t="str">
        <v>crn40_c --&gt; crn40_m</v>
      </c>
      <c r="O2246" t="str">
        <v>Transport</v>
      </c>
      <c r="P2246" t="str">
        <v>rt0963</v>
      </c>
      <c r="Q2246">
        <v>0</v>
      </c>
      <c r="R2246">
        <v>1000</v>
      </c>
      <c r="S2246">
        <v>0</v>
      </c>
      <c r="T2246">
        <v>0</v>
      </c>
      <c r="U2246">
        <v>0</v>
      </c>
      <c r="V2246">
        <v>0</v>
      </c>
      <c r="W2246">
        <v>0</v>
      </c>
      <c r="X2246" t="str">
        <v>SBO:0000185</v>
      </c>
      <c r="Y2246">
        <v>0</v>
      </c>
      <c r="Z2246" t="str" cm="1">
        <f t="array" ref="Z2246">IFERROR(_xlfn.UNIQUE(_xlfn.TEXTSPLIT(SUBSTITUTE(SUBSTITUTE(SUBSTITUTE(SUBSTITUTE(P2246," or "," ")," and "," "),"(",""),")","")," "),TRUE),"")</f>
        <v>rt0963</v>
      </c>
    </row>
    <row r="2247" spans="12:27" x14ac:dyDescent="0.2">
      <c r="L2247" t="str">
        <v>CRN60t_c_m</v>
      </c>
      <c r="M2247" t="str">
        <v>carnitine C6:0 transport via mitochondrial carrier protein</v>
      </c>
      <c r="N2247" t="str">
        <v>crn60_c --&gt; crn60_m</v>
      </c>
      <c r="O2247" t="str">
        <v>Transport</v>
      </c>
      <c r="P2247" t="str">
        <v>rt0963</v>
      </c>
      <c r="Q2247">
        <v>0</v>
      </c>
      <c r="R2247">
        <v>1000</v>
      </c>
      <c r="S2247">
        <v>0</v>
      </c>
      <c r="T2247">
        <v>0</v>
      </c>
      <c r="U2247">
        <v>0</v>
      </c>
      <c r="V2247">
        <v>0</v>
      </c>
      <c r="W2247">
        <v>0</v>
      </c>
      <c r="X2247" t="str">
        <v>SBO:0000185</v>
      </c>
      <c r="Y2247">
        <v>0</v>
      </c>
      <c r="Z2247" t="str" cm="1">
        <f t="array" ref="Z2247">IFERROR(_xlfn.UNIQUE(_xlfn.TEXTSPLIT(SUBSTITUTE(SUBSTITUTE(SUBSTITUTE(SUBSTITUTE(P2247," or "," ")," and "," "),"(",""),")","")," "),TRUE),"")</f>
        <v>rt0963</v>
      </c>
    </row>
    <row r="2248" spans="12:27" x14ac:dyDescent="0.2">
      <c r="L2248" t="str">
        <v>CRN80t_c_m</v>
      </c>
      <c r="M2248" t="str">
        <v>carnitine C8:0 transport via mitochondrial carrier protein</v>
      </c>
      <c r="N2248" t="str">
        <v>crn80_c --&gt; crn80_m</v>
      </c>
      <c r="O2248" t="str">
        <v>Transport</v>
      </c>
      <c r="P2248" t="str">
        <v>rt0963</v>
      </c>
      <c r="Q2248">
        <v>0</v>
      </c>
      <c r="R2248">
        <v>1000</v>
      </c>
      <c r="S2248">
        <v>0</v>
      </c>
      <c r="T2248">
        <v>0</v>
      </c>
      <c r="U2248">
        <v>0</v>
      </c>
      <c r="V2248">
        <v>0</v>
      </c>
      <c r="W2248">
        <v>0</v>
      </c>
      <c r="X2248" t="str">
        <v>SBO:0000185</v>
      </c>
      <c r="Y2248">
        <v>0</v>
      </c>
      <c r="Z2248" t="str" cm="1">
        <f t="array" ref="Z2248">IFERROR(_xlfn.UNIQUE(_xlfn.TEXTSPLIT(SUBSTITUTE(SUBSTITUTE(SUBSTITUTE(SUBSTITUTE(P2248," or "," ")," and "," "),"(",""),")","")," "),TRUE),"")</f>
        <v>rt0963</v>
      </c>
    </row>
    <row r="2249" spans="12:27" x14ac:dyDescent="0.2">
      <c r="L2249" t="str">
        <v>CRN100t_c_m</v>
      </c>
      <c r="M2249" t="str">
        <v>carnitine C10:0 transport via mitochondrial carrier protein</v>
      </c>
      <c r="N2249" t="str">
        <v>crn100_c --&gt; crn100_m</v>
      </c>
      <c r="O2249" t="str">
        <v>Transport</v>
      </c>
      <c r="P2249" t="str">
        <v>rt0963</v>
      </c>
      <c r="Q2249">
        <v>0</v>
      </c>
      <c r="R2249">
        <v>1000</v>
      </c>
      <c r="S2249">
        <v>0</v>
      </c>
      <c r="T2249">
        <v>0</v>
      </c>
      <c r="U2249">
        <v>0</v>
      </c>
      <c r="V2249">
        <v>0</v>
      </c>
      <c r="W2249">
        <v>0</v>
      </c>
      <c r="X2249" t="str">
        <v>SBO:0000185</v>
      </c>
      <c r="Y2249">
        <v>0</v>
      </c>
      <c r="Z2249" t="str" cm="1">
        <f t="array" ref="Z2249">IFERROR(_xlfn.UNIQUE(_xlfn.TEXTSPLIT(SUBSTITUTE(SUBSTITUTE(SUBSTITUTE(SUBSTITUTE(P2249," or "," ")," and "," "),"(",""),")","")," "),TRUE),"")</f>
        <v>rt0963</v>
      </c>
    </row>
    <row r="2250" spans="12:27" x14ac:dyDescent="0.2">
      <c r="L2250" t="str">
        <v>CRN120t_c_m</v>
      </c>
      <c r="M2250" t="str">
        <v>carnitine C12:0 transport via mitochondrial carrier protein</v>
      </c>
      <c r="N2250" t="str">
        <v>crn120_c --&gt; crn120_m</v>
      </c>
      <c r="O2250" t="str">
        <v>Transport</v>
      </c>
      <c r="P2250" t="str">
        <v>rt0963</v>
      </c>
      <c r="Q2250">
        <v>0</v>
      </c>
      <c r="R2250">
        <v>1000</v>
      </c>
      <c r="S2250">
        <v>0</v>
      </c>
      <c r="T2250">
        <v>0</v>
      </c>
      <c r="U2250">
        <v>0</v>
      </c>
      <c r="V2250">
        <v>0</v>
      </c>
      <c r="W2250">
        <v>0</v>
      </c>
      <c r="X2250" t="str">
        <v>SBO:0000185</v>
      </c>
      <c r="Y2250">
        <v>0</v>
      </c>
      <c r="Z2250" t="str" cm="1">
        <f t="array" ref="Z2250">IFERROR(_xlfn.UNIQUE(_xlfn.TEXTSPLIT(SUBSTITUTE(SUBSTITUTE(SUBSTITUTE(SUBSTITUTE(P2250," or "," ")," and "," "),"(",""),")","")," "),TRUE),"")</f>
        <v>rt0963</v>
      </c>
    </row>
    <row r="2251" spans="12:27" x14ac:dyDescent="0.2">
      <c r="L2251" t="str">
        <v>CRNAT40_x</v>
      </c>
      <c r="M2251" t="str">
        <v>carnitine acyltransferase (C4:0)</v>
      </c>
      <c r="N2251" t="str">
        <v>coa_x + crn40_x &lt;-- btcoa_x + crn_x</v>
      </c>
      <c r="O2251" t="str">
        <v>Fatty acid degradation</v>
      </c>
      <c r="P2251" t="str">
        <v>rt5212 or rt5877</v>
      </c>
      <c r="Q2251">
        <v>-1000</v>
      </c>
      <c r="R2251">
        <v>0</v>
      </c>
      <c r="S2251">
        <v>0</v>
      </c>
      <c r="T2251">
        <v>0</v>
      </c>
      <c r="U2251">
        <v>0</v>
      </c>
      <c r="V2251">
        <v>0</v>
      </c>
      <c r="W2251">
        <v>0</v>
      </c>
      <c r="X2251" t="str">
        <v>SBO:0000176</v>
      </c>
      <c r="Y2251">
        <v>0</v>
      </c>
      <c r="Z2251" t="str" cm="1">
        <f t="array" ref="Z2251:AA2251">IFERROR(_xlfn.UNIQUE(_xlfn.TEXTSPLIT(SUBSTITUTE(SUBSTITUTE(SUBSTITUTE(SUBSTITUTE(P2251," or "," ")," and "," "),"(",""),")","")," "),TRUE),"")</f>
        <v>rt5212</v>
      </c>
      <c r="AA2251" t="str">
        <v>rt5877</v>
      </c>
    </row>
    <row r="2252" spans="12:27" x14ac:dyDescent="0.2">
      <c r="L2252" t="str">
        <v>CRNAT60_x</v>
      </c>
      <c r="M2252" t="str">
        <v>carnitine acyltransferase (C6:0)</v>
      </c>
      <c r="N2252" t="str">
        <v>coa_x + crn60_x &lt;-- crn_x + hxcoa_x</v>
      </c>
      <c r="O2252" t="str">
        <v>Fatty acid degradation</v>
      </c>
      <c r="P2252" t="str">
        <v>rt5212 or rt5877</v>
      </c>
      <c r="Q2252">
        <v>-1000</v>
      </c>
      <c r="R2252">
        <v>0</v>
      </c>
      <c r="S2252">
        <v>0</v>
      </c>
      <c r="T2252">
        <v>0</v>
      </c>
      <c r="U2252">
        <v>0</v>
      </c>
      <c r="V2252">
        <v>0</v>
      </c>
      <c r="W2252">
        <v>0</v>
      </c>
      <c r="X2252" t="str">
        <v>SBO:0000176</v>
      </c>
      <c r="Y2252">
        <v>0</v>
      </c>
      <c r="Z2252" t="str" cm="1">
        <f t="array" ref="Z2252:AA2252">IFERROR(_xlfn.UNIQUE(_xlfn.TEXTSPLIT(SUBSTITUTE(SUBSTITUTE(SUBSTITUTE(SUBSTITUTE(P2252," or "," ")," and "," "),"(",""),")","")," "),TRUE),"")</f>
        <v>rt5212</v>
      </c>
      <c r="AA2252" t="str">
        <v>rt5877</v>
      </c>
    </row>
    <row r="2253" spans="12:27" x14ac:dyDescent="0.2">
      <c r="L2253" t="str">
        <v>CRNAT80_x</v>
      </c>
      <c r="M2253" t="str">
        <v>carnitine acyltransferase (C8:0)</v>
      </c>
      <c r="N2253" t="str">
        <v>coa_x + crn80_x &lt;-- crn_x + occoa_x</v>
      </c>
      <c r="O2253" t="str">
        <v>Fatty acid degradation</v>
      </c>
      <c r="P2253" t="str">
        <v>rt5212 or rt5877</v>
      </c>
      <c r="Q2253">
        <v>-1000</v>
      </c>
      <c r="R2253">
        <v>0</v>
      </c>
      <c r="S2253">
        <v>0</v>
      </c>
      <c r="T2253">
        <v>0</v>
      </c>
      <c r="U2253">
        <v>0</v>
      </c>
      <c r="V2253">
        <v>0</v>
      </c>
      <c r="W2253">
        <v>0</v>
      </c>
      <c r="X2253" t="str">
        <v>SBO:0000176</v>
      </c>
      <c r="Y2253">
        <v>0</v>
      </c>
      <c r="Z2253" t="str" cm="1">
        <f t="array" ref="Z2253:AA2253">IFERROR(_xlfn.UNIQUE(_xlfn.TEXTSPLIT(SUBSTITUTE(SUBSTITUTE(SUBSTITUTE(SUBSTITUTE(P2253," or "," ")," and "," "),"(",""),")","")," "),TRUE),"")</f>
        <v>rt5212</v>
      </c>
      <c r="AA2253" t="str">
        <v>rt5877</v>
      </c>
    </row>
    <row r="2254" spans="12:27" x14ac:dyDescent="0.2">
      <c r="L2254" t="str">
        <v>CRNAT100_x</v>
      </c>
      <c r="M2254" t="str">
        <v>carnitine acyltransferase (C10:0)</v>
      </c>
      <c r="N2254" t="str">
        <v>coa_x + crn100_x &lt;-- crn_x + dcacoa_x</v>
      </c>
      <c r="O2254" t="str">
        <v>Fatty acid degradation</v>
      </c>
      <c r="P2254" t="str">
        <v>rt5212 or rt5877</v>
      </c>
      <c r="Q2254">
        <v>-1000</v>
      </c>
      <c r="R2254">
        <v>0</v>
      </c>
      <c r="S2254">
        <v>0</v>
      </c>
      <c r="T2254">
        <v>0</v>
      </c>
      <c r="U2254">
        <v>0</v>
      </c>
      <c r="V2254">
        <v>0</v>
      </c>
      <c r="W2254">
        <v>0</v>
      </c>
      <c r="X2254" t="str">
        <v>SBO:0000176</v>
      </c>
      <c r="Y2254">
        <v>0</v>
      </c>
      <c r="Z2254" t="str" cm="1">
        <f t="array" ref="Z2254:AA2254">IFERROR(_xlfn.UNIQUE(_xlfn.TEXTSPLIT(SUBSTITUTE(SUBSTITUTE(SUBSTITUTE(SUBSTITUTE(P2254," or "," ")," and "," "),"(",""),")","")," "),TRUE),"")</f>
        <v>rt5212</v>
      </c>
      <c r="AA2254" t="str">
        <v>rt5877</v>
      </c>
    </row>
    <row r="2255" spans="12:27" x14ac:dyDescent="0.2">
      <c r="L2255" t="str">
        <v>NADPHt_c_x</v>
      </c>
      <c r="M2255" t="str">
        <v>NADPH transport</v>
      </c>
      <c r="N2255" t="str">
        <v>nadph_c &lt;=&gt; nadph_x</v>
      </c>
      <c r="O2255" t="str">
        <v>Transport</v>
      </c>
      <c r="P2255" t="str">
        <v/>
      </c>
      <c r="Q2255">
        <v>-1000</v>
      </c>
      <c r="R2255">
        <v>1000</v>
      </c>
      <c r="S2255">
        <v>0</v>
      </c>
      <c r="T2255">
        <v>0</v>
      </c>
      <c r="U2255">
        <v>0</v>
      </c>
      <c r="V2255">
        <v>0</v>
      </c>
      <c r="W2255">
        <v>0</v>
      </c>
      <c r="X2255" t="str">
        <v>SBO:0000176</v>
      </c>
      <c r="Y2255">
        <v>0</v>
      </c>
      <c r="Z2255" t="str" cm="1">
        <f t="array" ref="Z2255">IFERROR(_xlfn.UNIQUE(_xlfn.TEXTSPLIT(SUBSTITUTE(SUBSTITUTE(SUBSTITUTE(SUBSTITUTE(P2255," or "," ")," and "," "),"(",""),")","")," "),TRUE),"")</f>
        <v/>
      </c>
    </row>
    <row r="2256" spans="12:27" x14ac:dyDescent="0.2">
      <c r="L2256" t="str">
        <v>NADPt_c_x</v>
      </c>
      <c r="M2256" t="str">
        <v>NADP(+) transport</v>
      </c>
      <c r="N2256" t="str">
        <v>nadp_c &lt;=&gt; nadp_x</v>
      </c>
      <c r="O2256" t="str">
        <v>Transport</v>
      </c>
      <c r="P2256" t="str">
        <v/>
      </c>
      <c r="Q2256">
        <v>-1000</v>
      </c>
      <c r="R2256">
        <v>1000</v>
      </c>
      <c r="S2256">
        <v>0</v>
      </c>
      <c r="T2256">
        <v>0</v>
      </c>
      <c r="U2256">
        <v>0</v>
      </c>
      <c r="V2256">
        <v>0</v>
      </c>
      <c r="W2256">
        <v>0</v>
      </c>
      <c r="X2256" t="str">
        <v>SBO:0000176</v>
      </c>
      <c r="Y2256">
        <v>0</v>
      </c>
      <c r="Z2256" t="str" cm="1">
        <f t="array" ref="Z2256">IFERROR(_xlfn.UNIQUE(_xlfn.TEXTSPLIT(SUBSTITUTE(SUBSTITUTE(SUBSTITUTE(SUBSTITUTE(P2256," or "," ")," and "," "),"(",""),")","")," "),TRUE),"")</f>
        <v/>
      </c>
    </row>
    <row r="2257" spans="12:29" x14ac:dyDescent="0.2">
      <c r="L2257" t="str">
        <v>RNDR4_c</v>
      </c>
      <c r="M2257" t="str">
        <v>ribonucleotide reductase (UDP)</v>
      </c>
      <c r="N2257" t="str">
        <v>trdrd_c + udp_c --&gt; dudp_c + h2o_c + trdox_c</v>
      </c>
      <c r="O2257" t="str">
        <v>Pyrimidine metabolism</v>
      </c>
      <c r="P2257" t="str">
        <v>rt2922 and (rt5869 or (rt5869 and rt2804)) and rt6971</v>
      </c>
      <c r="Q2257">
        <v>0</v>
      </c>
      <c r="R2257">
        <v>1000</v>
      </c>
      <c r="S2257">
        <v>0</v>
      </c>
      <c r="T2257" t="str">
        <v>1.17.4.1</v>
      </c>
      <c r="U2257" t="str">
        <v>R02018</v>
      </c>
      <c r="V2257">
        <v>0</v>
      </c>
      <c r="W2257">
        <v>0</v>
      </c>
      <c r="X2257" t="str">
        <v>SBO:0000176</v>
      </c>
      <c r="Y2257">
        <v>0</v>
      </c>
      <c r="Z2257" t="str" cm="1">
        <f t="array" ref="Z2257:AC2257">IFERROR(_xlfn.UNIQUE(_xlfn.TEXTSPLIT(SUBSTITUTE(SUBSTITUTE(SUBSTITUTE(SUBSTITUTE(P2257," or "," ")," and "," "),"(",""),")","")," "),TRUE),"")</f>
        <v>rt2922</v>
      </c>
      <c r="AA2257" t="str">
        <v>rt5869</v>
      </c>
      <c r="AB2257" t="str">
        <v>rt2804</v>
      </c>
      <c r="AC2257" t="str">
        <v>rt6971</v>
      </c>
    </row>
    <row r="2258" spans="12:29" x14ac:dyDescent="0.2">
      <c r="L2258" t="str">
        <v>RNDR4_n</v>
      </c>
      <c r="M2258" t="str">
        <v>ribonucleotide reductase (UDP)</v>
      </c>
      <c r="N2258" t="str">
        <v>trdrd_n + udp_n --&gt; dudp_n + h2o_n + trdox_n</v>
      </c>
      <c r="O2258" t="str">
        <v>Pyrimidine metabolism</v>
      </c>
      <c r="P2258" t="str">
        <v>rt2922 and (rt5869 or (rt5869 and rt2804)) and rt6971</v>
      </c>
      <c r="Q2258">
        <v>0</v>
      </c>
      <c r="R2258">
        <v>1000</v>
      </c>
      <c r="S2258">
        <v>0</v>
      </c>
      <c r="T2258" t="str">
        <v>1.17.4.1</v>
      </c>
      <c r="U2258" t="str">
        <v>R02018</v>
      </c>
      <c r="V2258">
        <v>0</v>
      </c>
      <c r="W2258">
        <v>0</v>
      </c>
      <c r="X2258" t="str">
        <v>SBO:0000176</v>
      </c>
      <c r="Y2258">
        <v>0</v>
      </c>
      <c r="Z2258" t="str" cm="1">
        <f t="array" ref="Z2258:AC2258">IFERROR(_xlfn.UNIQUE(_xlfn.TEXTSPLIT(SUBSTITUTE(SUBSTITUTE(SUBSTITUTE(SUBSTITUTE(P2258," or "," ")," and "," "),"(",""),")","")," "),TRUE),"")</f>
        <v>rt2922</v>
      </c>
      <c r="AA2258" t="str">
        <v>rt5869</v>
      </c>
      <c r="AB2258" t="str">
        <v>rt2804</v>
      </c>
      <c r="AC2258" t="str">
        <v>rt6971</v>
      </c>
    </row>
    <row r="2259" spans="12:29" x14ac:dyDescent="0.2">
      <c r="L2259" t="str">
        <v>FACOAL80_c</v>
      </c>
      <c r="M2259" t="str">
        <v>fatty-acid--CoA ligase (octanoate)</v>
      </c>
      <c r="N2259" t="str">
        <v>atp_c + coa_c + octa_c --&gt; amp_c + occoa_c + ppi_c</v>
      </c>
      <c r="O2259" t="str">
        <v>Fatty acid biosynthesis</v>
      </c>
      <c r="P2259" t="str">
        <v>rt7532</v>
      </c>
      <c r="Q2259">
        <v>0</v>
      </c>
      <c r="R2259">
        <v>1000</v>
      </c>
      <c r="S2259">
        <v>0</v>
      </c>
      <c r="T2259" t="str">
        <v>6.2.1.3</v>
      </c>
      <c r="U2259" t="str">
        <v>R00390</v>
      </c>
      <c r="V2259">
        <v>0</v>
      </c>
      <c r="W2259">
        <v>0</v>
      </c>
      <c r="X2259" t="str">
        <v>SBO:0000176</v>
      </c>
      <c r="Y2259">
        <v>0</v>
      </c>
      <c r="Z2259" t="str" cm="1">
        <f t="array" ref="Z2259">IFERROR(_xlfn.UNIQUE(_xlfn.TEXTSPLIT(SUBSTITUTE(SUBSTITUTE(SUBSTITUTE(SUBSTITUTE(P2259," or "," ")," and "," "),"(",""),")","")," "),TRUE),"")</f>
        <v>rt7532</v>
      </c>
    </row>
    <row r="2260" spans="12:29" x14ac:dyDescent="0.2">
      <c r="L2260" t="str">
        <v>FACOAL100_c</v>
      </c>
      <c r="M2260" t="str">
        <v>fatty-acid--CoA ligase (decanoate)</v>
      </c>
      <c r="N2260" t="str">
        <v>atp_c + coa_c + dca_c --&gt; amp_c + dcacoa_c + ppi_c</v>
      </c>
      <c r="O2260" t="str">
        <v>Fatty acid biosynthesis</v>
      </c>
      <c r="P2260" t="str">
        <v>rt7532</v>
      </c>
      <c r="Q2260">
        <v>0</v>
      </c>
      <c r="R2260">
        <v>1000</v>
      </c>
      <c r="S2260">
        <v>0</v>
      </c>
      <c r="T2260" t="str">
        <v>6.2.1.3</v>
      </c>
      <c r="U2260" t="str">
        <v>R00390</v>
      </c>
      <c r="V2260">
        <v>0</v>
      </c>
      <c r="W2260">
        <v>0</v>
      </c>
      <c r="X2260" t="str">
        <v>SBO:0000176</v>
      </c>
      <c r="Y2260">
        <v>0</v>
      </c>
      <c r="Z2260" t="str" cm="1">
        <f t="array" ref="Z2260">IFERROR(_xlfn.UNIQUE(_xlfn.TEXTSPLIT(SUBSTITUTE(SUBSTITUTE(SUBSTITUTE(SUBSTITUTE(P2260," or "," ")," and "," "),"(",""),")","")," "),TRUE),"")</f>
        <v>rt7532</v>
      </c>
    </row>
    <row r="2261" spans="12:29" x14ac:dyDescent="0.2">
      <c r="L2261" t="str">
        <v>FACOAL120_c</v>
      </c>
      <c r="M2261" t="str">
        <v>fatty-acid--CoA ligase (dodecanoate), lipid particle</v>
      </c>
      <c r="N2261" t="str">
        <v>atp_c + coa_c + ddca_c --&gt; amp_c + ddcacoa_c + ppi_c</v>
      </c>
      <c r="O2261" t="str">
        <v>Fatty acid biosynthesis</v>
      </c>
      <c r="P2261" t="str">
        <v>rt7532</v>
      </c>
      <c r="Q2261">
        <v>0</v>
      </c>
      <c r="R2261">
        <v>1000</v>
      </c>
      <c r="S2261">
        <v>0</v>
      </c>
      <c r="T2261" t="str">
        <v>6.2.1.3</v>
      </c>
      <c r="U2261" t="str">
        <v>R00390</v>
      </c>
      <c r="V2261">
        <v>0</v>
      </c>
      <c r="W2261">
        <v>0</v>
      </c>
      <c r="X2261" t="str">
        <v>SBO:0000176</v>
      </c>
      <c r="Y2261">
        <v>0</v>
      </c>
      <c r="Z2261" t="str" cm="1">
        <f t="array" ref="Z2261">IFERROR(_xlfn.UNIQUE(_xlfn.TEXTSPLIT(SUBSTITUTE(SUBSTITUTE(SUBSTITUTE(SUBSTITUTE(P2261," or "," ")," and "," "),"(",""),")","")," "),TRUE),"")</f>
        <v>rt7532</v>
      </c>
    </row>
    <row r="2262" spans="12:29" x14ac:dyDescent="0.2">
      <c r="L2262" t="str">
        <v>FACOAL40_c</v>
      </c>
      <c r="M2262" t="str">
        <v>fatty-acid--CoA ligase (butanoate)</v>
      </c>
      <c r="N2262" t="str">
        <v>atp_c + but_c + coa_c --&gt; amp_c + btcoa_c + ppi_c</v>
      </c>
      <c r="O2262" t="str">
        <v>Butanoate metabolism</v>
      </c>
      <c r="P2262" t="str">
        <v>rt7532</v>
      </c>
      <c r="Q2262">
        <v>0</v>
      </c>
      <c r="R2262">
        <v>1000</v>
      </c>
      <c r="S2262">
        <v>0</v>
      </c>
      <c r="T2262" t="str">
        <v>6.2.1.2</v>
      </c>
      <c r="U2262" t="str">
        <v>R01176</v>
      </c>
      <c r="V2262">
        <v>0</v>
      </c>
      <c r="W2262">
        <v>0</v>
      </c>
      <c r="X2262" t="str">
        <v>SBO:0000176</v>
      </c>
      <c r="Y2262">
        <v>0</v>
      </c>
      <c r="Z2262" t="str" cm="1">
        <f t="array" ref="Z2262">IFERROR(_xlfn.UNIQUE(_xlfn.TEXTSPLIT(SUBSTITUTE(SUBSTITUTE(SUBSTITUTE(SUBSTITUTE(P2262," or "," ")," and "," "),"(",""),")","")," "),TRUE),"")</f>
        <v>rt7532</v>
      </c>
    </row>
    <row r="2263" spans="12:29" x14ac:dyDescent="0.2">
      <c r="L2263" t="str">
        <v>FACOAL60_c</v>
      </c>
      <c r="M2263" t="str">
        <v>fatty-acid--CoA ligase (hexanoate)</v>
      </c>
      <c r="N2263" t="str">
        <v>atp_c + coa_c + hxa_c --&gt; amp_c + hxcoa_c + ppi_c</v>
      </c>
      <c r="O2263" t="str">
        <v>Butanoate metabolism</v>
      </c>
      <c r="P2263" t="str">
        <v>rt7532</v>
      </c>
      <c r="Q2263">
        <v>0</v>
      </c>
      <c r="R2263">
        <v>1000</v>
      </c>
      <c r="S2263">
        <v>0</v>
      </c>
      <c r="T2263" t="str">
        <v>6.2.1.2</v>
      </c>
      <c r="U2263">
        <v>0</v>
      </c>
      <c r="V2263">
        <v>0</v>
      </c>
      <c r="W2263">
        <v>0</v>
      </c>
      <c r="X2263" t="str">
        <v>SBO:0000176</v>
      </c>
      <c r="Y2263">
        <v>0</v>
      </c>
      <c r="Z2263" t="str" cm="1">
        <f t="array" ref="Z2263">IFERROR(_xlfn.UNIQUE(_xlfn.TEXTSPLIT(SUBSTITUTE(SUBSTITUTE(SUBSTITUTE(SUBSTITUTE(P2263," or "," ")," and "," "),"(",""),")","")," "),TRUE),"")</f>
        <v>rt7532</v>
      </c>
    </row>
    <row r="2264" spans="12:29" x14ac:dyDescent="0.2">
      <c r="L2264" t="str">
        <v>FACOAL40o_x</v>
      </c>
      <c r="M2264" t="str">
        <v>fatty-acid--CoA ligase (acetoacetate)</v>
      </c>
      <c r="N2264" t="str">
        <v>acac_x + atp_x + coa_x --&gt; aacoa_x + amp_x + ppi_x</v>
      </c>
      <c r="O2264" t="str">
        <v>Valine, leucine and isoleucine metabolism</v>
      </c>
      <c r="P2264" t="str">
        <v>rt6908</v>
      </c>
      <c r="Q2264">
        <v>0</v>
      </c>
      <c r="R2264">
        <v>1000</v>
      </c>
      <c r="S2264">
        <v>0</v>
      </c>
      <c r="T2264" t="str">
        <v>6.2.1.16</v>
      </c>
      <c r="U2264" t="str">
        <v>R01357</v>
      </c>
      <c r="V2264">
        <v>0</v>
      </c>
      <c r="W2264">
        <v>0</v>
      </c>
      <c r="X2264" t="str">
        <v>SBO:0000176</v>
      </c>
      <c r="Y2264">
        <v>0</v>
      </c>
      <c r="Z2264" t="str" cm="1">
        <f t="array" ref="Z2264">IFERROR(_xlfn.UNIQUE(_xlfn.TEXTSPLIT(SUBSTITUTE(SUBSTITUTE(SUBSTITUTE(SUBSTITUTE(P2264," or "," ")," and "," "),"(",""),")","")," "),TRUE),"")</f>
        <v>rt6908</v>
      </c>
    </row>
    <row r="2265" spans="12:29" x14ac:dyDescent="0.2">
      <c r="L2265" t="str">
        <v>PKETX_c</v>
      </c>
      <c r="M2265" t="str">
        <v>phosphoketolase (xylulose 5-phosphate)</v>
      </c>
      <c r="N2265" t="str">
        <v>pi_c + xu5p__D_c --&gt; actp_c + g3p_c + h2o_c</v>
      </c>
      <c r="O2265" t="str">
        <v>Glycolysis / Gluconeogenesis</v>
      </c>
      <c r="P2265" t="str">
        <v>rt5014</v>
      </c>
      <c r="Q2265">
        <v>0</v>
      </c>
      <c r="R2265">
        <v>1000</v>
      </c>
      <c r="S2265">
        <v>0</v>
      </c>
      <c r="T2265" t="str">
        <v>4.1.2.9</v>
      </c>
      <c r="U2265" t="str">
        <v>R01621</v>
      </c>
      <c r="V2265">
        <v>0</v>
      </c>
      <c r="W2265">
        <v>0</v>
      </c>
      <c r="X2265" t="str">
        <v>SBO:0000176</v>
      </c>
      <c r="Y2265" t="str">
        <v>reaction is in xu5p</v>
      </c>
      <c r="Z2265" t="str" cm="1">
        <f t="array" ref="Z2265">IFERROR(_xlfn.UNIQUE(_xlfn.TEXTSPLIT(SUBSTITUTE(SUBSTITUTE(SUBSTITUTE(SUBSTITUTE(P2265," or "," ")," and "," "),"(",""),")","")," "),TRUE),"")</f>
        <v>rt5014</v>
      </c>
    </row>
    <row r="2266" spans="12:29" x14ac:dyDescent="0.2">
      <c r="L2266" t="str">
        <v>ACCOATsucac_m</v>
      </c>
      <c r="M2266" t="str">
        <v>acyl-CoA carboxylate CoA-transferase (succinyl-CoA:acetate)</v>
      </c>
      <c r="N2266" t="str">
        <v>ac_m + succoa_m --&gt; accoa_m + succ_m</v>
      </c>
      <c r="O2266" t="str">
        <v>Acetyl-CoA synthesis</v>
      </c>
      <c r="P2266" t="str">
        <v>rt5429</v>
      </c>
      <c r="Q2266">
        <v>0</v>
      </c>
      <c r="R2266">
        <v>1000</v>
      </c>
      <c r="S2266">
        <v>0</v>
      </c>
      <c r="T2266" t="str">
        <v>2.8.3.18</v>
      </c>
      <c r="U2266" t="str">
        <v>R10343</v>
      </c>
      <c r="V2266">
        <v>0</v>
      </c>
      <c r="W2266">
        <v>0</v>
      </c>
      <c r="X2266" t="str">
        <v>SBO:0000176</v>
      </c>
      <c r="Y2266">
        <v>0</v>
      </c>
      <c r="Z2266" t="str" cm="1">
        <f t="array" ref="Z2266">IFERROR(_xlfn.UNIQUE(_xlfn.TEXTSPLIT(SUBSTITUTE(SUBSTITUTE(SUBSTITUTE(SUBSTITUTE(P2266," or "," ")," and "," "),"(",""),")","")," "),TRUE),"")</f>
        <v>rt5429</v>
      </c>
    </row>
    <row r="2267" spans="12:29" x14ac:dyDescent="0.2">
      <c r="L2267" t="str">
        <v>ACCOATsucpp_m</v>
      </c>
      <c r="M2267" t="str">
        <v>acyl-CoA carboxylate CoA-transferase (succinyl-CoA:propionate)</v>
      </c>
      <c r="N2267" t="str">
        <v>ppa_m + succoa_m --&gt; ppcoa_m + succ_m</v>
      </c>
      <c r="O2267" t="str">
        <v>Propanoate metabolism</v>
      </c>
      <c r="P2267" t="str">
        <v>rt5429</v>
      </c>
      <c r="Q2267">
        <v>0</v>
      </c>
      <c r="R2267">
        <v>1000</v>
      </c>
      <c r="S2267">
        <v>0</v>
      </c>
      <c r="T2267" t="str">
        <v>2.8.3.18</v>
      </c>
      <c r="U2267" t="str">
        <v>R10343</v>
      </c>
      <c r="V2267">
        <v>0</v>
      </c>
      <c r="W2267">
        <v>0</v>
      </c>
      <c r="X2267" t="str">
        <v>SBO:0000176</v>
      </c>
      <c r="Y2267">
        <v>0</v>
      </c>
      <c r="Z2267" t="str" cm="1">
        <f t="array" ref="Z2267">IFERROR(_xlfn.UNIQUE(_xlfn.TEXTSPLIT(SUBSTITUTE(SUBSTITUTE(SUBSTITUTE(SUBSTITUTE(P2267," or "," ")," and "," "),"(",""),")","")," "),TRUE),"")</f>
        <v>rt5429</v>
      </c>
    </row>
    <row r="2268" spans="12:29" x14ac:dyDescent="0.2">
      <c r="L2268" t="str">
        <v>PPAt_c_m</v>
      </c>
      <c r="M2268" t="str">
        <v>propionate transport</v>
      </c>
      <c r="N2268" t="str">
        <v>ppa_c &lt;=&gt; ppa_m</v>
      </c>
      <c r="O2268" t="str">
        <v>Transport</v>
      </c>
      <c r="P2268" t="str">
        <v/>
      </c>
      <c r="Q2268">
        <v>-1000</v>
      </c>
      <c r="R2268">
        <v>1000</v>
      </c>
      <c r="S2268">
        <v>0</v>
      </c>
      <c r="T2268">
        <v>0</v>
      </c>
      <c r="U2268">
        <v>0</v>
      </c>
      <c r="V2268">
        <v>0</v>
      </c>
      <c r="W2268">
        <v>0</v>
      </c>
      <c r="X2268" t="str">
        <v>SBO:0000185</v>
      </c>
      <c r="Y2268">
        <v>0</v>
      </c>
      <c r="Z2268" t="str" cm="1">
        <f t="array" ref="Z2268">IFERROR(_xlfn.UNIQUE(_xlfn.TEXTSPLIT(SUBSTITUTE(SUBSTITUTE(SUBSTITUTE(SUBSTITUTE(P2268," or "," ")," and "," "),"(",""),")","")," "),TRUE),"")</f>
        <v/>
      </c>
    </row>
    <row r="2269" spans="12:29" x14ac:dyDescent="0.2">
      <c r="L2269" t="str">
        <v>PPAt_c_e</v>
      </c>
      <c r="M2269" t="str">
        <v>propionate transport</v>
      </c>
      <c r="N2269" t="str">
        <v>ppa_c &lt;=&gt; ppa_e</v>
      </c>
      <c r="O2269" t="str">
        <v>Transport</v>
      </c>
      <c r="P2269" t="str">
        <v/>
      </c>
      <c r="Q2269">
        <v>-1000</v>
      </c>
      <c r="R2269">
        <v>1000</v>
      </c>
      <c r="S2269">
        <v>0</v>
      </c>
      <c r="T2269">
        <v>0</v>
      </c>
      <c r="U2269">
        <v>0</v>
      </c>
      <c r="V2269">
        <v>0</v>
      </c>
      <c r="W2269">
        <v>0</v>
      </c>
      <c r="X2269" t="str">
        <v>SBO:0000185</v>
      </c>
      <c r="Y2269">
        <v>0</v>
      </c>
      <c r="Z2269" t="str" cm="1">
        <f t="array" ref="Z2269">IFERROR(_xlfn.UNIQUE(_xlfn.TEXTSPLIT(SUBSTITUTE(SUBSTITUTE(SUBSTITUTE(SUBSTITUTE(P2269," or "," ")," and "," "),"(",""),")","")," "),TRUE),"")</f>
        <v/>
      </c>
    </row>
    <row r="2270" spans="12:29" x14ac:dyDescent="0.2">
      <c r="L2270" t="str">
        <v>EX_ppa_e</v>
      </c>
      <c r="M2270" t="str">
        <v>propionate exchange</v>
      </c>
      <c r="N2270" t="str">
        <v xml:space="preserve">ppa_e --&gt; </v>
      </c>
      <c r="O2270" t="str">
        <v>Exchange</v>
      </c>
      <c r="P2270" t="str">
        <v/>
      </c>
      <c r="Q2270">
        <v>0</v>
      </c>
      <c r="R2270">
        <v>1000</v>
      </c>
      <c r="S2270">
        <v>0</v>
      </c>
      <c r="T2270">
        <v>0</v>
      </c>
      <c r="U2270">
        <v>0</v>
      </c>
      <c r="V2270">
        <v>0</v>
      </c>
      <c r="W2270">
        <v>0</v>
      </c>
      <c r="X2270" t="str">
        <v>SBO:0000627</v>
      </c>
      <c r="Y2270">
        <v>0</v>
      </c>
      <c r="Z2270" t="str" cm="1">
        <f t="array" ref="Z2270">IFERROR(_xlfn.UNIQUE(_xlfn.TEXTSPLIT(SUBSTITUTE(SUBSTITUTE(SUBSTITUTE(SUBSTITUTE(P2270," or "," ")," and "," "),"(",""),")","")," "),TRUE),"")</f>
        <v/>
      </c>
    </row>
    <row r="2271" spans="12:29" x14ac:dyDescent="0.2">
      <c r="L2271" t="str">
        <v>XU5PFGT_x</v>
      </c>
      <c r="M2271" t="str">
        <v>D-Xylulose-5-phosphate:formaldehyde glycolaldehydetransferase</v>
      </c>
      <c r="N2271" t="str">
        <v>dha_x + g3p_x --&gt; fald_x + xu5p__D_x</v>
      </c>
      <c r="O2271" t="str">
        <v>Methane metabolism</v>
      </c>
      <c r="P2271" t="str">
        <v>rt7263</v>
      </c>
      <c r="Q2271">
        <v>0</v>
      </c>
      <c r="R2271">
        <v>0</v>
      </c>
      <c r="S2271">
        <v>0</v>
      </c>
      <c r="T2271">
        <v>0</v>
      </c>
      <c r="U2271" t="str">
        <v>R01440</v>
      </c>
      <c r="V2271">
        <v>0</v>
      </c>
      <c r="W2271" t="str">
        <v>rxn01048_c0</v>
      </c>
      <c r="X2271" t="str">
        <v>SBO:0000176</v>
      </c>
      <c r="Y2271" t="str">
        <v>localized to peroxisome predicted by DeepLoc due to PTS signal. However, this is the only transketolase gene in the organism thus the gene encodes transketolase in reductive PPP instead of peroxisomal formaldehyde transketolase.</v>
      </c>
      <c r="Z2271" t="str" cm="1">
        <f t="array" ref="Z2271">IFERROR(_xlfn.UNIQUE(_xlfn.TEXTSPLIT(SUBSTITUTE(SUBSTITUTE(SUBSTITUTE(SUBSTITUTE(P2271," or "," ")," and "," "),"(",""),")","")," "),TRUE),"")</f>
        <v>rt7263</v>
      </c>
    </row>
    <row r="2272" spans="12:29" x14ac:dyDescent="0.2">
      <c r="L2272" t="str">
        <v>EX_fald_e</v>
      </c>
      <c r="M2272" t="str">
        <v>formaldehyde exchange</v>
      </c>
      <c r="N2272" t="str">
        <v xml:space="preserve">fald_e --&gt; </v>
      </c>
      <c r="O2272" t="str">
        <v>Exchange</v>
      </c>
      <c r="P2272" t="str">
        <v/>
      </c>
      <c r="Q2272">
        <v>0</v>
      </c>
      <c r="R2272">
        <v>0</v>
      </c>
      <c r="S2272">
        <v>0</v>
      </c>
      <c r="T2272">
        <v>0</v>
      </c>
      <c r="U2272">
        <v>0</v>
      </c>
      <c r="V2272">
        <v>0</v>
      </c>
      <c r="W2272">
        <v>0</v>
      </c>
      <c r="X2272" t="str">
        <v>SBO:0000627</v>
      </c>
      <c r="Y2272">
        <v>0</v>
      </c>
      <c r="Z2272" t="str" cm="1">
        <f t="array" ref="Z2272">IFERROR(_xlfn.UNIQUE(_xlfn.TEXTSPLIT(SUBSTITUTE(SUBSTITUTE(SUBSTITUTE(SUBSTITUTE(P2272," or "," ")," and "," "),"(",""),")","")," "),TRUE),"")</f>
        <v/>
      </c>
    </row>
    <row r="2273" spans="12:28" x14ac:dyDescent="0.2">
      <c r="L2273" t="str">
        <v>LDH_L_x</v>
      </c>
      <c r="M2273" t="str">
        <v>(S)-Lactate:NAD+ oxidoreductase</v>
      </c>
      <c r="N2273" t="str">
        <v>lac__L_x + nad_x --&gt; h_x + nadh_x + pyr_x</v>
      </c>
      <c r="O2273" t="str">
        <v>Glycolysis / Gluconeogenesis</v>
      </c>
      <c r="P2273" t="str">
        <v>rt5258</v>
      </c>
      <c r="Q2273">
        <v>0</v>
      </c>
      <c r="R2273">
        <v>1000</v>
      </c>
      <c r="S2273">
        <v>0</v>
      </c>
      <c r="T2273">
        <v>0</v>
      </c>
      <c r="U2273" t="str">
        <v>R00703</v>
      </c>
      <c r="V2273">
        <v>0</v>
      </c>
      <c r="W2273" t="str">
        <v>rxn00499_c0</v>
      </c>
      <c r="X2273" t="str">
        <v>SBO:0000176</v>
      </c>
      <c r="Y2273">
        <v>0</v>
      </c>
      <c r="Z2273" t="str" cm="1">
        <f t="array" ref="Z2273">IFERROR(_xlfn.UNIQUE(_xlfn.TEXTSPLIT(SUBSTITUTE(SUBSTITUTE(SUBSTITUTE(SUBSTITUTE(P2273," or "," ")," and "," "),"(",""),")","")," "),TRUE),"")</f>
        <v>rt5258</v>
      </c>
    </row>
    <row r="2274" spans="12:28" x14ac:dyDescent="0.2">
      <c r="L2274" t="str">
        <v>G3PD1i_x</v>
      </c>
      <c r="M2274" t="str">
        <v>glycerol-3-phosphate dehydrogenase (NAD)</v>
      </c>
      <c r="N2274" t="str">
        <v>dhap_x + h_x + nadh_x --&gt; glyc3p_x + nad_x</v>
      </c>
      <c r="O2274" t="str">
        <v>Glycerophospholipid metabolism</v>
      </c>
      <c r="P2274" t="str">
        <v>rt3786</v>
      </c>
      <c r="Q2274">
        <v>0</v>
      </c>
      <c r="R2274">
        <v>1000</v>
      </c>
      <c r="S2274">
        <v>0</v>
      </c>
      <c r="T2274" t="str">
        <v>1.1.1.8</v>
      </c>
      <c r="U2274" t="str">
        <v>R00842</v>
      </c>
      <c r="V2274">
        <v>0</v>
      </c>
      <c r="W2274">
        <v>0</v>
      </c>
      <c r="X2274" t="str">
        <v>SBO:0000176</v>
      </c>
      <c r="Y2274" t="str">
        <v>PMID:28928432</v>
      </c>
      <c r="Z2274" t="str" cm="1">
        <f t="array" ref="Z2274">IFERROR(_xlfn.UNIQUE(_xlfn.TEXTSPLIT(SUBSTITUTE(SUBSTITUTE(SUBSTITUTE(SUBSTITUTE(P2274," or "," ")," and "," "),"(",""),")","")," "),TRUE),"")</f>
        <v>rt3786</v>
      </c>
    </row>
    <row r="2275" spans="12:28" x14ac:dyDescent="0.2">
      <c r="L2275" t="str">
        <v>DHAPt_c_x</v>
      </c>
      <c r="M2275" t="str">
        <v>dihydroxyacetone phosphate transport</v>
      </c>
      <c r="N2275" t="str">
        <v>dhap_c &lt;=&gt; dhap_x</v>
      </c>
      <c r="O2275" t="str">
        <v>Transport</v>
      </c>
      <c r="P2275" t="str">
        <v/>
      </c>
      <c r="Q2275">
        <v>-1000</v>
      </c>
      <c r="R2275">
        <v>1000</v>
      </c>
      <c r="S2275">
        <v>0</v>
      </c>
      <c r="T2275">
        <v>0</v>
      </c>
      <c r="U2275">
        <v>0</v>
      </c>
      <c r="V2275">
        <v>0</v>
      </c>
      <c r="W2275">
        <v>0</v>
      </c>
      <c r="X2275" t="str">
        <v>SBO:0000185</v>
      </c>
      <c r="Y2275">
        <v>0</v>
      </c>
      <c r="Z2275" t="str" cm="1">
        <f t="array" ref="Z2275">IFERROR(_xlfn.UNIQUE(_xlfn.TEXTSPLIT(SUBSTITUTE(SUBSTITUTE(SUBSTITUTE(SUBSTITUTE(P2275," or "," ")," and "," "),"(",""),")","")," "),TRUE),"")</f>
        <v/>
      </c>
    </row>
    <row r="2276" spans="12:28" x14ac:dyDescent="0.2">
      <c r="L2276" t="str">
        <v>GLYC3Pt_c_x</v>
      </c>
      <c r="M2276" t="str">
        <v>glycerol-3-phosphate shuttle</v>
      </c>
      <c r="N2276" t="str">
        <v>glyc3p_c &lt;=&gt; glyc3p_x</v>
      </c>
      <c r="O2276" t="str">
        <v>Transport</v>
      </c>
      <c r="P2276" t="str">
        <v/>
      </c>
      <c r="Q2276">
        <v>-1000</v>
      </c>
      <c r="R2276">
        <v>1000</v>
      </c>
      <c r="S2276">
        <v>0</v>
      </c>
      <c r="T2276">
        <v>0</v>
      </c>
      <c r="U2276">
        <v>0</v>
      </c>
      <c r="V2276">
        <v>0</v>
      </c>
      <c r="W2276">
        <v>0</v>
      </c>
      <c r="X2276" t="str">
        <v>SBO:0000185</v>
      </c>
      <c r="Y2276">
        <v>0</v>
      </c>
      <c r="Z2276" t="str" cm="1">
        <f t="array" ref="Z2276">IFERROR(_xlfn.UNIQUE(_xlfn.TEXTSPLIT(SUBSTITUTE(SUBSTITUTE(SUBSTITUTE(SUBSTITUTE(P2276," or "," ")," and "," "),"(",""),")","")," "),TRUE),"")</f>
        <v/>
      </c>
    </row>
    <row r="2277" spans="12:28" x14ac:dyDescent="0.2">
      <c r="L2277" t="str">
        <v>ACOAD182f_x</v>
      </c>
      <c r="M2277" t="str">
        <v>acyl-CoA dehydrogenase (n-C18:2)</v>
      </c>
      <c r="N2277" t="str">
        <v>fad_x + h_x + linocoa_x --&gt; fadh2_x + od2912coa_x</v>
      </c>
      <c r="O2277" t="str">
        <v>Fatty acid degradation</v>
      </c>
      <c r="P2277" t="str">
        <v>rt0595 or (rt2040 or (rt2040 and rt6199))</v>
      </c>
      <c r="Q2277">
        <v>0</v>
      </c>
      <c r="R2277">
        <v>1000</v>
      </c>
      <c r="S2277">
        <v>0</v>
      </c>
      <c r="T2277" t="str">
        <v>1.3.8.8</v>
      </c>
      <c r="U2277">
        <v>0</v>
      </c>
      <c r="V2277">
        <v>0</v>
      </c>
      <c r="W2277">
        <v>0</v>
      </c>
      <c r="X2277" t="str">
        <v>SBO:0000176</v>
      </c>
      <c r="Y2277">
        <v>0</v>
      </c>
      <c r="Z2277" t="str" cm="1">
        <f t="array" ref="Z2277:AB2277">IFERROR(_xlfn.UNIQUE(_xlfn.TEXTSPLIT(SUBSTITUTE(SUBSTITUTE(SUBSTITUTE(SUBSTITUTE(P2277," or "," ")," and "," "),"(",""),")","")," "),TRUE),"")</f>
        <v>rt0595</v>
      </c>
      <c r="AA2277" t="str">
        <v>rt2040</v>
      </c>
      <c r="AB2277" t="str">
        <v>rt6199</v>
      </c>
    </row>
    <row r="2278" spans="12:28" x14ac:dyDescent="0.2">
      <c r="L2278" t="str">
        <v>ACOAO182_x</v>
      </c>
      <c r="M2278" t="str">
        <v>acyl-CoA oxidase (n-C18:2)</v>
      </c>
      <c r="N2278" t="str">
        <v>linocoa_x + o2_x --&gt; h2o2_x + od2912coa_x</v>
      </c>
      <c r="O2278" t="str">
        <v>Fatty acid degradation</v>
      </c>
      <c r="P2278" t="str">
        <v>rt1332 or rt4374 or rt4384</v>
      </c>
      <c r="Q2278">
        <v>0</v>
      </c>
      <c r="R2278">
        <v>1000</v>
      </c>
      <c r="S2278">
        <v>0</v>
      </c>
      <c r="T2278" t="str">
        <v>1.3.3.6</v>
      </c>
      <c r="U2278">
        <v>0</v>
      </c>
      <c r="V2278">
        <v>0</v>
      </c>
      <c r="W2278">
        <v>0</v>
      </c>
      <c r="X2278" t="str">
        <v>SBO:0000176</v>
      </c>
      <c r="Y2278">
        <v>0</v>
      </c>
      <c r="Z2278" t="str" cm="1">
        <f t="array" ref="Z2278:AB2278">IFERROR(_xlfn.UNIQUE(_xlfn.TEXTSPLIT(SUBSTITUTE(SUBSTITUTE(SUBSTITUTE(SUBSTITUTE(P2278," or "," ")," and "," "),"(",""),")","")," "),TRUE),"")</f>
        <v>rt1332</v>
      </c>
      <c r="AA2278" t="str">
        <v>rt4374</v>
      </c>
      <c r="AB2278" t="str">
        <v>rt4384</v>
      </c>
    </row>
    <row r="2279" spans="12:28" x14ac:dyDescent="0.2">
      <c r="L2279" t="str">
        <v>ECOAH182_x</v>
      </c>
      <c r="M2279" t="str">
        <v>2-enoyl-CoA hydratase (n-C18:2)</v>
      </c>
      <c r="N2279" t="str">
        <v>h2o_x + od2912coa_x --&gt; 3hod912coa_x</v>
      </c>
      <c r="O2279" t="str">
        <v>Fatty acid degradation</v>
      </c>
      <c r="P2279" t="str">
        <v>rt2994 or rt8147</v>
      </c>
      <c r="Q2279">
        <v>0</v>
      </c>
      <c r="R2279">
        <v>1000</v>
      </c>
      <c r="S2279">
        <v>0</v>
      </c>
      <c r="T2279" t="str">
        <v>4.2.1.119</v>
      </c>
      <c r="U2279">
        <v>0</v>
      </c>
      <c r="V2279">
        <v>0</v>
      </c>
      <c r="W2279">
        <v>0</v>
      </c>
      <c r="X2279" t="str">
        <v>SBO:0000176</v>
      </c>
      <c r="Y2279">
        <v>0</v>
      </c>
      <c r="Z2279" t="str" cm="1">
        <f t="array" ref="Z2279:AA2279">IFERROR(_xlfn.UNIQUE(_xlfn.TEXTSPLIT(SUBSTITUTE(SUBSTITUTE(SUBSTITUTE(SUBSTITUTE(P2279," or "," ")," and "," "),"(",""),")","")," "),TRUE),"")</f>
        <v>rt2994</v>
      </c>
      <c r="AA2279" t="str">
        <v>rt8147</v>
      </c>
    </row>
    <row r="2280" spans="12:28" x14ac:dyDescent="0.2">
      <c r="L2280" t="str">
        <v>HACD182i_x</v>
      </c>
      <c r="M2280" t="str">
        <v>3-hydroxyacyl-CoA dehydrogenase (n-C18:2)</v>
      </c>
      <c r="N2280" t="str">
        <v>3hod912coa_x + nad_x --&gt; 3ood912coa_x + h_x + nadh_x</v>
      </c>
      <c r="O2280" t="str">
        <v>Fatty acid degradation</v>
      </c>
      <c r="P2280" t="str">
        <v>rt2994 or rt7916</v>
      </c>
      <c r="Q2280">
        <v>0</v>
      </c>
      <c r="R2280">
        <v>1000</v>
      </c>
      <c r="S2280">
        <v>0</v>
      </c>
      <c r="T2280" t="str">
        <v>1.1.1.n12</v>
      </c>
      <c r="U2280">
        <v>0</v>
      </c>
      <c r="V2280">
        <v>0</v>
      </c>
      <c r="W2280">
        <v>0</v>
      </c>
      <c r="X2280" t="str">
        <v>SBO:0000176</v>
      </c>
      <c r="Y2280">
        <v>0</v>
      </c>
      <c r="Z2280" t="str" cm="1">
        <f t="array" ref="Z2280:AA2280">IFERROR(_xlfn.UNIQUE(_xlfn.TEXTSPLIT(SUBSTITUTE(SUBSTITUTE(SUBSTITUTE(SUBSTITUTE(P2280," or "," ")," and "," "),"(",""),")","")," "),TRUE),"")</f>
        <v>rt2994</v>
      </c>
      <c r="AA2280" t="str">
        <v>rt7916</v>
      </c>
    </row>
    <row r="2281" spans="12:28" x14ac:dyDescent="0.2">
      <c r="L2281" t="str">
        <v>ACACT182i_x</v>
      </c>
      <c r="M2281" t="str">
        <v>acetyl-CoA C-acyltransferase (n-C18:2)</v>
      </c>
      <c r="N2281" t="str">
        <v>3ood912coa_x + coa_x --&gt; accoa_x + hxd710coa_x</v>
      </c>
      <c r="O2281" t="str">
        <v>Fatty acid degradation</v>
      </c>
      <c r="P2281" t="str">
        <v>rt5445 or rt6860 or rt0697</v>
      </c>
      <c r="Q2281">
        <v>0</v>
      </c>
      <c r="R2281">
        <v>1000</v>
      </c>
      <c r="S2281">
        <v>0</v>
      </c>
      <c r="T2281" t="str">
        <v>2.3.1.16</v>
      </c>
      <c r="U2281">
        <v>0</v>
      </c>
      <c r="V2281">
        <v>0</v>
      </c>
      <c r="W2281">
        <v>0</v>
      </c>
      <c r="X2281" t="str">
        <v>SBO:0000176</v>
      </c>
      <c r="Y2281">
        <v>0</v>
      </c>
      <c r="Z2281" t="str" cm="1">
        <f t="array" ref="Z2281:AB2281">IFERROR(_xlfn.UNIQUE(_xlfn.TEXTSPLIT(SUBSTITUTE(SUBSTITUTE(SUBSTITUTE(SUBSTITUTE(P2281," or "," ")," and "," "),"(",""),")","")," "),TRUE),"")</f>
        <v>rt5445</v>
      </c>
      <c r="AA2281" t="str">
        <v>rt6860</v>
      </c>
      <c r="AB2281" t="str">
        <v>rt0697</v>
      </c>
    </row>
    <row r="2282" spans="12:28" x14ac:dyDescent="0.2">
      <c r="L2282" t="str">
        <v>ACOAD162f_x</v>
      </c>
      <c r="M2282" t="str">
        <v>acyl-CoA dehydrogenase (n-C16:2)</v>
      </c>
      <c r="N2282" t="str">
        <v>fad_x + h_x + hxd710coa_x --&gt; fadh2_x + hxd2710coa_x</v>
      </c>
      <c r="O2282" t="str">
        <v>Fatty acid degradation</v>
      </c>
      <c r="P2282" t="str">
        <v>rt0595 or (rt2040 or (rt2040 and rt6199))</v>
      </c>
      <c r="Q2282">
        <v>0</v>
      </c>
      <c r="R2282">
        <v>1000</v>
      </c>
      <c r="S2282">
        <v>0</v>
      </c>
      <c r="T2282" t="str">
        <v>1.3.8.8</v>
      </c>
      <c r="U2282">
        <v>0</v>
      </c>
      <c r="V2282">
        <v>0</v>
      </c>
      <c r="W2282">
        <v>0</v>
      </c>
      <c r="X2282" t="str">
        <v>SBO:0000176</v>
      </c>
      <c r="Y2282">
        <v>0</v>
      </c>
      <c r="Z2282" t="str" cm="1">
        <f t="array" ref="Z2282:AB2282">IFERROR(_xlfn.UNIQUE(_xlfn.TEXTSPLIT(SUBSTITUTE(SUBSTITUTE(SUBSTITUTE(SUBSTITUTE(P2282," or "," ")," and "," "),"(",""),")","")," "),TRUE),"")</f>
        <v>rt0595</v>
      </c>
      <c r="AA2282" t="str">
        <v>rt2040</v>
      </c>
      <c r="AB2282" t="str">
        <v>rt6199</v>
      </c>
    </row>
    <row r="2283" spans="12:28" x14ac:dyDescent="0.2">
      <c r="L2283" t="str">
        <v>ACOAO162_x</v>
      </c>
      <c r="M2283" t="str">
        <v>acyl-CoA oxidase (n-C16:2)</v>
      </c>
      <c r="N2283" t="str">
        <v>hxd710coa_x + o2_x --&gt; h2o2_x + hxd2710coa_x</v>
      </c>
      <c r="O2283" t="str">
        <v>Fatty acid degradation</v>
      </c>
      <c r="P2283" t="str">
        <v>rt1332 or rt4374 or rt4384</v>
      </c>
      <c r="Q2283">
        <v>0</v>
      </c>
      <c r="R2283">
        <v>1000</v>
      </c>
      <c r="S2283">
        <v>0</v>
      </c>
      <c r="T2283" t="str">
        <v>1.3.3.6</v>
      </c>
      <c r="U2283">
        <v>0</v>
      </c>
      <c r="V2283">
        <v>0</v>
      </c>
      <c r="W2283">
        <v>0</v>
      </c>
      <c r="X2283" t="str">
        <v>SBO:0000176</v>
      </c>
      <c r="Y2283">
        <v>0</v>
      </c>
      <c r="Z2283" t="str" cm="1">
        <f t="array" ref="Z2283:AB2283">IFERROR(_xlfn.UNIQUE(_xlfn.TEXTSPLIT(SUBSTITUTE(SUBSTITUTE(SUBSTITUTE(SUBSTITUTE(P2283," or "," ")," and "," "),"(",""),")","")," "),TRUE),"")</f>
        <v>rt1332</v>
      </c>
      <c r="AA2283" t="str">
        <v>rt4374</v>
      </c>
      <c r="AB2283" t="str">
        <v>rt4384</v>
      </c>
    </row>
    <row r="2284" spans="12:28" x14ac:dyDescent="0.2">
      <c r="L2284" t="str">
        <v>ECOAH162_x</v>
      </c>
      <c r="M2284" t="str">
        <v>2-enoyl-CoA hydratase (n-C16:2)</v>
      </c>
      <c r="N2284" t="str">
        <v>h2o_x + hxd2710coa_x --&gt; 3hhxd710coa_x</v>
      </c>
      <c r="O2284" t="str">
        <v>Fatty acid degradation</v>
      </c>
      <c r="P2284" t="str">
        <v>rt2994 or rt8147</v>
      </c>
      <c r="Q2284">
        <v>0</v>
      </c>
      <c r="R2284">
        <v>1000</v>
      </c>
      <c r="S2284">
        <v>0</v>
      </c>
      <c r="T2284" t="str">
        <v>4.2.1.119</v>
      </c>
      <c r="U2284">
        <v>0</v>
      </c>
      <c r="V2284">
        <v>0</v>
      </c>
      <c r="W2284">
        <v>0</v>
      </c>
      <c r="X2284" t="str">
        <v>SBO:0000176</v>
      </c>
      <c r="Y2284">
        <v>0</v>
      </c>
      <c r="Z2284" t="str" cm="1">
        <f t="array" ref="Z2284:AA2284">IFERROR(_xlfn.UNIQUE(_xlfn.TEXTSPLIT(SUBSTITUTE(SUBSTITUTE(SUBSTITUTE(SUBSTITUTE(P2284," or "," ")," and "," "),"(",""),")","")," "),TRUE),"")</f>
        <v>rt2994</v>
      </c>
      <c r="AA2284" t="str">
        <v>rt8147</v>
      </c>
    </row>
    <row r="2285" spans="12:28" x14ac:dyDescent="0.2">
      <c r="L2285" t="str">
        <v>HACD162i_x</v>
      </c>
      <c r="M2285" t="str">
        <v>3-hydroxyacyl-CoA dehydrogenase (n-C16:2)</v>
      </c>
      <c r="N2285" t="str">
        <v>3hhxd710coa_x + nad_x --&gt; 3ohxd710coa_x + h_x + nadh_x</v>
      </c>
      <c r="O2285" t="str">
        <v>Fatty acid degradation</v>
      </c>
      <c r="P2285" t="str">
        <v>rt2994 or rt7916</v>
      </c>
      <c r="Q2285">
        <v>0</v>
      </c>
      <c r="R2285">
        <v>1000</v>
      </c>
      <c r="S2285">
        <v>0</v>
      </c>
      <c r="T2285" t="str">
        <v>1.1.1.n12</v>
      </c>
      <c r="U2285">
        <v>0</v>
      </c>
      <c r="V2285">
        <v>0</v>
      </c>
      <c r="W2285">
        <v>0</v>
      </c>
      <c r="X2285" t="str">
        <v>SBO:0000176</v>
      </c>
      <c r="Y2285">
        <v>0</v>
      </c>
      <c r="Z2285" t="str" cm="1">
        <f t="array" ref="Z2285:AA2285">IFERROR(_xlfn.UNIQUE(_xlfn.TEXTSPLIT(SUBSTITUTE(SUBSTITUTE(SUBSTITUTE(SUBSTITUTE(P2285," or "," ")," and "," "),"(",""),")","")," "),TRUE),"")</f>
        <v>rt2994</v>
      </c>
      <c r="AA2285" t="str">
        <v>rt7916</v>
      </c>
    </row>
    <row r="2286" spans="12:28" x14ac:dyDescent="0.2">
      <c r="L2286" t="str">
        <v>ACACT162i_x</v>
      </c>
      <c r="M2286" t="str">
        <v>acetyl-CoA C-acyltransferase (n-C16:2)</v>
      </c>
      <c r="N2286" t="str">
        <v>3ohxd710coa_x + coa_x --&gt; accoa_x + td58coa_x</v>
      </c>
      <c r="O2286" t="str">
        <v>Fatty acid degradation</v>
      </c>
      <c r="P2286" t="str">
        <v>rt5445 or rt6860 or rt0697</v>
      </c>
      <c r="Q2286">
        <v>0</v>
      </c>
      <c r="R2286">
        <v>1000</v>
      </c>
      <c r="S2286">
        <v>0</v>
      </c>
      <c r="T2286" t="str">
        <v>2.3.1.16</v>
      </c>
      <c r="U2286">
        <v>0</v>
      </c>
      <c r="V2286">
        <v>0</v>
      </c>
      <c r="W2286">
        <v>0</v>
      </c>
      <c r="X2286" t="str">
        <v>SBO:0000176</v>
      </c>
      <c r="Y2286">
        <v>0</v>
      </c>
      <c r="Z2286" t="str" cm="1">
        <f t="array" ref="Z2286:AB2286">IFERROR(_xlfn.UNIQUE(_xlfn.TEXTSPLIT(SUBSTITUTE(SUBSTITUTE(SUBSTITUTE(SUBSTITUTE(P2286," or "," ")," and "," "),"(",""),")","")," "),TRUE),"")</f>
        <v>rt5445</v>
      </c>
      <c r="AA2286" t="str">
        <v>rt6860</v>
      </c>
      <c r="AB2286" t="str">
        <v>rt0697</v>
      </c>
    </row>
    <row r="2287" spans="12:28" x14ac:dyDescent="0.2">
      <c r="L2287" t="str">
        <v>ACOAD142f_x</v>
      </c>
      <c r="M2287" t="str">
        <v>acyl-CoA dehydrogenase (n-C14:2)</v>
      </c>
      <c r="N2287" t="str">
        <v>fad_x + h_x + td58coa_x --&gt; fadh2_x + td258coa_x</v>
      </c>
      <c r="O2287" t="str">
        <v>Fatty acid degradation</v>
      </c>
      <c r="P2287" t="str">
        <v>rt0595 or (rt2040 or (rt2040 and rt6199))</v>
      </c>
      <c r="Q2287">
        <v>0</v>
      </c>
      <c r="R2287">
        <v>1000</v>
      </c>
      <c r="S2287">
        <v>0</v>
      </c>
      <c r="T2287" t="str">
        <v>1.3.8.8</v>
      </c>
      <c r="U2287">
        <v>0</v>
      </c>
      <c r="V2287">
        <v>0</v>
      </c>
      <c r="W2287">
        <v>0</v>
      </c>
      <c r="X2287" t="str">
        <v>SBO:0000176</v>
      </c>
      <c r="Y2287">
        <v>0</v>
      </c>
      <c r="Z2287" t="str" cm="1">
        <f t="array" ref="Z2287:AB2287">IFERROR(_xlfn.UNIQUE(_xlfn.TEXTSPLIT(SUBSTITUTE(SUBSTITUTE(SUBSTITUTE(SUBSTITUTE(P2287," or "," ")," and "," "),"(",""),")","")," "),TRUE),"")</f>
        <v>rt0595</v>
      </c>
      <c r="AA2287" t="str">
        <v>rt2040</v>
      </c>
      <c r="AB2287" t="str">
        <v>rt6199</v>
      </c>
    </row>
    <row r="2288" spans="12:28" x14ac:dyDescent="0.2">
      <c r="L2288" t="str">
        <v>ACOAO142_x</v>
      </c>
      <c r="M2288" t="str">
        <v>acyl-CoA oxidase (n-C14:2)</v>
      </c>
      <c r="N2288" t="str">
        <v>o2_x + td58coa_x --&gt; h2o2_x + td258coa_x</v>
      </c>
      <c r="O2288" t="str">
        <v>Fatty acid degradation</v>
      </c>
      <c r="P2288" t="str">
        <v>rt1332 or rt4374 or rt4384</v>
      </c>
      <c r="Q2288">
        <v>0</v>
      </c>
      <c r="R2288">
        <v>1000</v>
      </c>
      <c r="S2288">
        <v>0</v>
      </c>
      <c r="T2288" t="str">
        <v>1.3.3.6</v>
      </c>
      <c r="U2288">
        <v>0</v>
      </c>
      <c r="V2288">
        <v>0</v>
      </c>
      <c r="W2288">
        <v>0</v>
      </c>
      <c r="X2288" t="str">
        <v>SBO:0000176</v>
      </c>
      <c r="Y2288">
        <v>0</v>
      </c>
      <c r="Z2288" t="str" cm="1">
        <f t="array" ref="Z2288:AB2288">IFERROR(_xlfn.UNIQUE(_xlfn.TEXTSPLIT(SUBSTITUTE(SUBSTITUTE(SUBSTITUTE(SUBSTITUTE(P2288," or "," ")," and "," "),"(",""),")","")," "),TRUE),"")</f>
        <v>rt1332</v>
      </c>
      <c r="AA2288" t="str">
        <v>rt4374</v>
      </c>
      <c r="AB2288" t="str">
        <v>rt4384</v>
      </c>
    </row>
    <row r="2289" spans="12:28" x14ac:dyDescent="0.2">
      <c r="L2289" t="str">
        <v>ECOAH142_x</v>
      </c>
      <c r="M2289" t="str">
        <v>2-enoyl-CoA hydratase (n-C14:2)</v>
      </c>
      <c r="N2289" t="str">
        <v>h2o_x + td258coa_x --&gt; 3htd58coa_x</v>
      </c>
      <c r="O2289" t="str">
        <v>Fatty acid degradation</v>
      </c>
      <c r="P2289" t="str">
        <v>rt2994 or rt8147</v>
      </c>
      <c r="Q2289">
        <v>0</v>
      </c>
      <c r="R2289">
        <v>1000</v>
      </c>
      <c r="S2289">
        <v>0</v>
      </c>
      <c r="T2289" t="str">
        <v>4.2.1.119</v>
      </c>
      <c r="U2289">
        <v>0</v>
      </c>
      <c r="V2289">
        <v>0</v>
      </c>
      <c r="W2289">
        <v>0</v>
      </c>
      <c r="X2289" t="str">
        <v>SBO:0000176</v>
      </c>
      <c r="Y2289">
        <v>0</v>
      </c>
      <c r="Z2289" t="str" cm="1">
        <f t="array" ref="Z2289:AA2289">IFERROR(_xlfn.UNIQUE(_xlfn.TEXTSPLIT(SUBSTITUTE(SUBSTITUTE(SUBSTITUTE(SUBSTITUTE(P2289," or "," ")," and "," "),"(",""),")","")," "),TRUE),"")</f>
        <v>rt2994</v>
      </c>
      <c r="AA2289" t="str">
        <v>rt8147</v>
      </c>
    </row>
    <row r="2290" spans="12:28" x14ac:dyDescent="0.2">
      <c r="L2290" t="str">
        <v>HACD142i_x</v>
      </c>
      <c r="M2290" t="str">
        <v>3-hydroxyacyl-CoA dehydrogenase (n-C14:2)</v>
      </c>
      <c r="N2290" t="str">
        <v>3htd58coa_x + nad_x --&gt; 3otd58coa_x + h_x + nadh_x</v>
      </c>
      <c r="O2290" t="str">
        <v>Fatty acid degradation</v>
      </c>
      <c r="P2290" t="str">
        <v>rt2994 or rt7916</v>
      </c>
      <c r="Q2290">
        <v>0</v>
      </c>
      <c r="R2290">
        <v>1000</v>
      </c>
      <c r="S2290">
        <v>0</v>
      </c>
      <c r="T2290" t="str">
        <v>1.1.1.n12</v>
      </c>
      <c r="U2290">
        <v>0</v>
      </c>
      <c r="V2290">
        <v>0</v>
      </c>
      <c r="W2290">
        <v>0</v>
      </c>
      <c r="X2290" t="str">
        <v>SBO:0000176</v>
      </c>
      <c r="Y2290">
        <v>0</v>
      </c>
      <c r="Z2290" t="str" cm="1">
        <f t="array" ref="Z2290:AA2290">IFERROR(_xlfn.UNIQUE(_xlfn.TEXTSPLIT(SUBSTITUTE(SUBSTITUTE(SUBSTITUTE(SUBSTITUTE(P2290," or "," ")," and "," "),"(",""),")","")," "),TRUE),"")</f>
        <v>rt2994</v>
      </c>
      <c r="AA2290" t="str">
        <v>rt7916</v>
      </c>
    </row>
    <row r="2291" spans="12:28" x14ac:dyDescent="0.2">
      <c r="L2291" t="str">
        <v>ACACT142i_x</v>
      </c>
      <c r="M2291" t="str">
        <v>acetyl-CoA C-acyltransferase (n-C14:2)</v>
      </c>
      <c r="N2291" t="str">
        <v>3otd58coa_x + coa_x --&gt; accoa_x + dd36coa__Z_x</v>
      </c>
      <c r="O2291" t="str">
        <v>Fatty acid degradation</v>
      </c>
      <c r="P2291" t="str">
        <v>rt5445 or rt6860 or rt0697</v>
      </c>
      <c r="Q2291">
        <v>0</v>
      </c>
      <c r="R2291">
        <v>1000</v>
      </c>
      <c r="S2291">
        <v>0</v>
      </c>
      <c r="T2291" t="str">
        <v>2.3.1.16</v>
      </c>
      <c r="U2291">
        <v>0</v>
      </c>
      <c r="V2291">
        <v>0</v>
      </c>
      <c r="W2291">
        <v>0</v>
      </c>
      <c r="X2291" t="str">
        <v>SBO:0000176</v>
      </c>
      <c r="Y2291">
        <v>0</v>
      </c>
      <c r="Z2291" t="str" cm="1">
        <f t="array" ref="Z2291:AB2291">IFERROR(_xlfn.UNIQUE(_xlfn.TEXTSPLIT(SUBSTITUTE(SUBSTITUTE(SUBSTITUTE(SUBSTITUTE(P2291," or "," ")," and "," "),"(",""),")","")," "),TRUE),"")</f>
        <v>rt5445</v>
      </c>
      <c r="AA2291" t="str">
        <v>rt6860</v>
      </c>
      <c r="AB2291" t="str">
        <v>rt0697</v>
      </c>
    </row>
    <row r="2292" spans="12:28" x14ac:dyDescent="0.2">
      <c r="L2292" t="str">
        <v>ECOAI122d_x</v>
      </c>
      <c r="M2292" t="str">
        <v>delta3,delta2-enoyl-CoA isomerase (n-C12:2, cis-6)</v>
      </c>
      <c r="N2292" t="str">
        <v>dd36coa__Z_x --&gt; dd26coa_x</v>
      </c>
      <c r="O2292" t="str">
        <v>Fatty acid degradation</v>
      </c>
      <c r="P2292" t="str">
        <v>rt1925</v>
      </c>
      <c r="Q2292">
        <v>0</v>
      </c>
      <c r="R2292">
        <v>1000</v>
      </c>
      <c r="S2292">
        <v>0</v>
      </c>
      <c r="T2292" t="str">
        <v>5.3.3.8</v>
      </c>
      <c r="U2292">
        <v>0</v>
      </c>
      <c r="V2292">
        <v>0</v>
      </c>
      <c r="W2292">
        <v>0</v>
      </c>
      <c r="X2292" t="str">
        <v>SBO:0000176</v>
      </c>
      <c r="Y2292">
        <v>0</v>
      </c>
      <c r="Z2292" t="str" cm="1">
        <f t="array" ref="Z2292">IFERROR(_xlfn.UNIQUE(_xlfn.TEXTSPLIT(SUBSTITUTE(SUBSTITUTE(SUBSTITUTE(SUBSTITUTE(P2292," or "," ")," and "," "),"(",""),")","")," "),TRUE),"")</f>
        <v>rt1925</v>
      </c>
    </row>
    <row r="2293" spans="12:28" x14ac:dyDescent="0.2">
      <c r="L2293" t="str">
        <v>ECOAH121d_x</v>
      </c>
      <c r="M2293" t="str">
        <v>2-enoyl-CoA hydratase (n-C12:1)</v>
      </c>
      <c r="N2293" t="str">
        <v>dd26coa_x + h2o_x --&gt; 3hdd6coa_x</v>
      </c>
      <c r="O2293" t="str">
        <v>Fatty acid degradation</v>
      </c>
      <c r="P2293" t="str">
        <v>rt2994 or rt8147</v>
      </c>
      <c r="Q2293">
        <v>0</v>
      </c>
      <c r="R2293">
        <v>1000</v>
      </c>
      <c r="S2293">
        <v>0</v>
      </c>
      <c r="T2293" t="str">
        <v>4.2.1.119</v>
      </c>
      <c r="U2293">
        <v>0</v>
      </c>
      <c r="V2293">
        <v>0</v>
      </c>
      <c r="W2293">
        <v>0</v>
      </c>
      <c r="X2293" t="str">
        <v>SBO:0000176</v>
      </c>
      <c r="Y2293">
        <v>0</v>
      </c>
      <c r="Z2293" t="str" cm="1">
        <f t="array" ref="Z2293:AA2293">IFERROR(_xlfn.UNIQUE(_xlfn.TEXTSPLIT(SUBSTITUTE(SUBSTITUTE(SUBSTITUTE(SUBSTITUTE(P2293," or "," ")," and "," "),"(",""),")","")," "),TRUE),"")</f>
        <v>rt2994</v>
      </c>
      <c r="AA2293" t="str">
        <v>rt8147</v>
      </c>
    </row>
    <row r="2294" spans="12:28" x14ac:dyDescent="0.2">
      <c r="L2294" t="str">
        <v>HACD121di_x</v>
      </c>
      <c r="M2294" t="str">
        <v>3-hydroxyacyl-CoA dehydrogenase (n-C12:1)</v>
      </c>
      <c r="N2294" t="str">
        <v>3hdd6coa_x + nad_x --&gt; 3odd6coa_x + h_x + nadh_x</v>
      </c>
      <c r="O2294" t="str">
        <v>Fatty acid degradation</v>
      </c>
      <c r="P2294" t="str">
        <v>rt2994 or rt7916</v>
      </c>
      <c r="Q2294">
        <v>0</v>
      </c>
      <c r="R2294">
        <v>1000</v>
      </c>
      <c r="S2294">
        <v>0</v>
      </c>
      <c r="T2294" t="str">
        <v>1.1.1.n12</v>
      </c>
      <c r="U2294">
        <v>0</v>
      </c>
      <c r="V2294">
        <v>0</v>
      </c>
      <c r="W2294">
        <v>0</v>
      </c>
      <c r="X2294" t="str">
        <v>SBO:0000176</v>
      </c>
      <c r="Y2294">
        <v>0</v>
      </c>
      <c r="Z2294" t="str" cm="1">
        <f t="array" ref="Z2294:AA2294">IFERROR(_xlfn.UNIQUE(_xlfn.TEXTSPLIT(SUBSTITUTE(SUBSTITUTE(SUBSTITUTE(SUBSTITUTE(P2294," or "," ")," and "," "),"(",""),")","")," "),TRUE),"")</f>
        <v>rt2994</v>
      </c>
      <c r="AA2294" t="str">
        <v>rt7916</v>
      </c>
    </row>
    <row r="2295" spans="12:28" x14ac:dyDescent="0.2">
      <c r="L2295" t="str">
        <v>ACACT121di_x</v>
      </c>
      <c r="M2295" t="str">
        <v>acetyl-CoA C-acyltransferase (n-C12:1)</v>
      </c>
      <c r="N2295" t="str">
        <v>3odd6coa_x + coa_x --&gt; accoa_x + dca4coa_x</v>
      </c>
      <c r="O2295" t="str">
        <v>Fatty acid degradation</v>
      </c>
      <c r="P2295" t="str">
        <v>rt5445 or rt6860 or rt0697</v>
      </c>
      <c r="Q2295">
        <v>0</v>
      </c>
      <c r="R2295">
        <v>1000</v>
      </c>
      <c r="S2295">
        <v>0</v>
      </c>
      <c r="T2295" t="str">
        <v>2.3.1.16</v>
      </c>
      <c r="U2295">
        <v>0</v>
      </c>
      <c r="V2295">
        <v>0</v>
      </c>
      <c r="W2295">
        <v>0</v>
      </c>
      <c r="X2295" t="str">
        <v>SBO:0000176</v>
      </c>
      <c r="Y2295">
        <v>0</v>
      </c>
      <c r="Z2295" t="str" cm="1">
        <f t="array" ref="Z2295:AB2295">IFERROR(_xlfn.UNIQUE(_xlfn.TEXTSPLIT(SUBSTITUTE(SUBSTITUTE(SUBSTITUTE(SUBSTITUTE(P2295," or "," ")," and "," "),"(",""),")","")," "),TRUE),"")</f>
        <v>rt5445</v>
      </c>
      <c r="AA2295" t="str">
        <v>rt6860</v>
      </c>
      <c r="AB2295" t="str">
        <v>rt0697</v>
      </c>
    </row>
    <row r="2296" spans="12:28" x14ac:dyDescent="0.2">
      <c r="L2296" t="str">
        <v>ACOAD101df_x</v>
      </c>
      <c r="M2296" t="str">
        <v>acyl-CoA dehydrogenase (n-C10:1)</v>
      </c>
      <c r="N2296" t="str">
        <v>dca4coa_x + fad_x + h_x --&gt; dc24coa_x + fadh2_x</v>
      </c>
      <c r="O2296" t="str">
        <v>Fatty acid degradation</v>
      </c>
      <c r="P2296" t="str">
        <v>rt0595 or (rt2040 or (rt2040 and rt6199))</v>
      </c>
      <c r="Q2296">
        <v>0</v>
      </c>
      <c r="R2296">
        <v>1000</v>
      </c>
      <c r="S2296">
        <v>0</v>
      </c>
      <c r="T2296" t="str">
        <v>1.3.8.8</v>
      </c>
      <c r="U2296">
        <v>0</v>
      </c>
      <c r="V2296">
        <v>0</v>
      </c>
      <c r="W2296">
        <v>0</v>
      </c>
      <c r="X2296" t="str">
        <v>SBO:0000176</v>
      </c>
      <c r="Y2296">
        <v>0</v>
      </c>
      <c r="Z2296" t="str" cm="1">
        <f t="array" ref="Z2296:AB2296">IFERROR(_xlfn.UNIQUE(_xlfn.TEXTSPLIT(SUBSTITUTE(SUBSTITUTE(SUBSTITUTE(SUBSTITUTE(P2296," or "," ")," and "," "),"(",""),")","")," "),TRUE),"")</f>
        <v>rt0595</v>
      </c>
      <c r="AA2296" t="str">
        <v>rt2040</v>
      </c>
      <c r="AB2296" t="str">
        <v>rt6199</v>
      </c>
    </row>
    <row r="2297" spans="12:28" x14ac:dyDescent="0.2">
      <c r="L2297" t="str">
        <v>ACOAO101d_x</v>
      </c>
      <c r="M2297" t="str">
        <v>acyl-CoA oxidase (n-C10:1)</v>
      </c>
      <c r="N2297" t="str">
        <v>dca4coa_x + o2_x --&gt; dc24coa_x + h2o2_x</v>
      </c>
      <c r="O2297" t="str">
        <v>Fatty acid degradation</v>
      </c>
      <c r="P2297" t="str">
        <v>rt1332 or rt4374 or rt4384</v>
      </c>
      <c r="Q2297">
        <v>0</v>
      </c>
      <c r="R2297">
        <v>1000</v>
      </c>
      <c r="S2297">
        <v>0</v>
      </c>
      <c r="T2297" t="str">
        <v>1.3.3.6</v>
      </c>
      <c r="U2297">
        <v>0</v>
      </c>
      <c r="V2297">
        <v>0</v>
      </c>
      <c r="W2297">
        <v>0</v>
      </c>
      <c r="X2297" t="str">
        <v>SBO:0000176</v>
      </c>
      <c r="Y2297">
        <v>0</v>
      </c>
      <c r="Z2297" t="str" cm="1">
        <f t="array" ref="Z2297:AB2297">IFERROR(_xlfn.UNIQUE(_xlfn.TEXTSPLIT(SUBSTITUTE(SUBSTITUTE(SUBSTITUTE(SUBSTITUTE(P2297," or "," ")," and "," "),"(",""),")","")," "),TRUE),"")</f>
        <v>rt1332</v>
      </c>
      <c r="AA2297" t="str">
        <v>rt4374</v>
      </c>
      <c r="AB2297" t="str">
        <v>rt4384</v>
      </c>
    </row>
    <row r="2298" spans="12:28" x14ac:dyDescent="0.2">
      <c r="L2298" t="str">
        <v>DECOAR102d_x</v>
      </c>
      <c r="M2298" t="str">
        <v>2,4-dienoyl-CoA reductase (n-C10:2)</v>
      </c>
      <c r="N2298" t="str">
        <v>dc24coa_x + h_x + nadph_x --&gt; dc3coa__Z_x + nadp_x</v>
      </c>
      <c r="O2298" t="str">
        <v>Fatty acid degradation</v>
      </c>
      <c r="P2298" t="str">
        <v>rt4860</v>
      </c>
      <c r="Q2298">
        <v>0</v>
      </c>
      <c r="R2298">
        <v>1000</v>
      </c>
      <c r="S2298">
        <v>0</v>
      </c>
      <c r="T2298" t="str">
        <v>1.3.1.34</v>
      </c>
      <c r="U2298">
        <v>0</v>
      </c>
      <c r="V2298">
        <v>0</v>
      </c>
      <c r="W2298">
        <v>0</v>
      </c>
      <c r="X2298" t="str">
        <v>SBO:0000176</v>
      </c>
      <c r="Y2298">
        <v>0</v>
      </c>
      <c r="Z2298" t="str" cm="1">
        <f t="array" ref="Z2298">IFERROR(_xlfn.UNIQUE(_xlfn.TEXTSPLIT(SUBSTITUTE(SUBSTITUTE(SUBSTITUTE(SUBSTITUTE(P2298," or "," ")," and "," "),"(",""),")","")," "),TRUE),"")</f>
        <v>rt4860</v>
      </c>
    </row>
    <row r="2299" spans="12:28" x14ac:dyDescent="0.2">
      <c r="L2299" t="str">
        <v>ECOAI101d_x</v>
      </c>
      <c r="M2299" t="str">
        <v>delta3,delta2-enoyl-CoA isomerase (n-C10:1)</v>
      </c>
      <c r="N2299" t="str">
        <v>dc3coa__Z_x --&gt; dc2coa_x</v>
      </c>
      <c r="O2299" t="str">
        <v>Fatty acid degradation</v>
      </c>
      <c r="P2299" t="str">
        <v>rt1925</v>
      </c>
      <c r="Q2299">
        <v>0</v>
      </c>
      <c r="R2299">
        <v>1000</v>
      </c>
      <c r="S2299">
        <v>0</v>
      </c>
      <c r="T2299" t="str">
        <v>5.3.3.8</v>
      </c>
      <c r="U2299">
        <v>0</v>
      </c>
      <c r="V2299">
        <v>0</v>
      </c>
      <c r="W2299">
        <v>0</v>
      </c>
      <c r="X2299" t="str">
        <v>SBO:0000176</v>
      </c>
      <c r="Y2299">
        <v>0</v>
      </c>
      <c r="Z2299" t="str" cm="1">
        <f t="array" ref="Z2299">IFERROR(_xlfn.UNIQUE(_xlfn.TEXTSPLIT(SUBSTITUTE(SUBSTITUTE(SUBSTITUTE(SUBSTITUTE(P2299," or "," ")," and "," "),"(",""),")","")," "),TRUE),"")</f>
        <v>rt1925</v>
      </c>
    </row>
    <row r="2300" spans="12:28" x14ac:dyDescent="0.2">
      <c r="L2300" t="str">
        <v>ACOAD183f_x</v>
      </c>
      <c r="M2300" t="str">
        <v>acyl-CoA dehydrogenase (n-C18:3)</v>
      </c>
      <c r="N2300" t="str">
        <v>fad_x + h_x + linolncoa_x --&gt; fadh2_x + od291215coa_x</v>
      </c>
      <c r="O2300" t="str">
        <v>Fatty acid degradation</v>
      </c>
      <c r="P2300" t="str">
        <v>rt0595 or (rt2040 or (rt2040 and rt6199))</v>
      </c>
      <c r="Q2300">
        <v>0</v>
      </c>
      <c r="R2300">
        <v>1000</v>
      </c>
      <c r="S2300">
        <v>0</v>
      </c>
      <c r="T2300" t="str">
        <v>1.3.8.8</v>
      </c>
      <c r="U2300">
        <v>0</v>
      </c>
      <c r="V2300">
        <v>0</v>
      </c>
      <c r="W2300">
        <v>0</v>
      </c>
      <c r="X2300" t="str">
        <v>SBO:0000176</v>
      </c>
      <c r="Y2300">
        <v>0</v>
      </c>
      <c r="Z2300" t="str" cm="1">
        <f t="array" ref="Z2300:AB2300">IFERROR(_xlfn.UNIQUE(_xlfn.TEXTSPLIT(SUBSTITUTE(SUBSTITUTE(SUBSTITUTE(SUBSTITUTE(P2300," or "," ")," and "," "),"(",""),")","")," "),TRUE),"")</f>
        <v>rt0595</v>
      </c>
      <c r="AA2300" t="str">
        <v>rt2040</v>
      </c>
      <c r="AB2300" t="str">
        <v>rt6199</v>
      </c>
    </row>
    <row r="2301" spans="12:28" x14ac:dyDescent="0.2">
      <c r="L2301" t="str">
        <v>ACOAO183_x</v>
      </c>
      <c r="M2301" t="str">
        <v>acyl-CoA oxidase (n-C18:3)</v>
      </c>
      <c r="N2301" t="str">
        <v>linolncoa_x + o2_x --&gt; h2o2_x + od291215coa_x</v>
      </c>
      <c r="O2301" t="str">
        <v>Fatty acid degradation</v>
      </c>
      <c r="P2301" t="str">
        <v>rt1332 or rt4374 or rt4384</v>
      </c>
      <c r="Q2301">
        <v>0</v>
      </c>
      <c r="R2301">
        <v>1000</v>
      </c>
      <c r="S2301">
        <v>0</v>
      </c>
      <c r="T2301" t="str">
        <v>1.3.3.6</v>
      </c>
      <c r="U2301">
        <v>0</v>
      </c>
      <c r="V2301">
        <v>0</v>
      </c>
      <c r="W2301">
        <v>0</v>
      </c>
      <c r="X2301" t="str">
        <v>SBO:0000176</v>
      </c>
      <c r="Y2301">
        <v>0</v>
      </c>
      <c r="Z2301" t="str" cm="1">
        <f t="array" ref="Z2301:AB2301">IFERROR(_xlfn.UNIQUE(_xlfn.TEXTSPLIT(SUBSTITUTE(SUBSTITUTE(SUBSTITUTE(SUBSTITUTE(P2301," or "," ")," and "," "),"(",""),")","")," "),TRUE),"")</f>
        <v>rt1332</v>
      </c>
      <c r="AA2301" t="str">
        <v>rt4374</v>
      </c>
      <c r="AB2301" t="str">
        <v>rt4384</v>
      </c>
    </row>
    <row r="2302" spans="12:28" x14ac:dyDescent="0.2">
      <c r="L2302" t="str">
        <v>ECOAH183_x</v>
      </c>
      <c r="M2302" t="str">
        <v>2-enoyl-CoA hydratase (n-C18:3)</v>
      </c>
      <c r="N2302" t="str">
        <v>h2o_x + od291215coa_x --&gt; 3hod91215coa_x</v>
      </c>
      <c r="O2302" t="str">
        <v>Fatty acid degradation</v>
      </c>
      <c r="P2302" t="str">
        <v>rt2994 or rt8147</v>
      </c>
      <c r="Q2302">
        <v>0</v>
      </c>
      <c r="R2302">
        <v>1000</v>
      </c>
      <c r="S2302">
        <v>0</v>
      </c>
      <c r="T2302" t="str">
        <v>4.2.1.119</v>
      </c>
      <c r="U2302">
        <v>0</v>
      </c>
      <c r="V2302">
        <v>0</v>
      </c>
      <c r="W2302">
        <v>0</v>
      </c>
      <c r="X2302" t="str">
        <v>SBO:0000176</v>
      </c>
      <c r="Y2302">
        <v>0</v>
      </c>
      <c r="Z2302" t="str" cm="1">
        <f t="array" ref="Z2302:AA2302">IFERROR(_xlfn.UNIQUE(_xlfn.TEXTSPLIT(SUBSTITUTE(SUBSTITUTE(SUBSTITUTE(SUBSTITUTE(P2302," or "," ")," and "," "),"(",""),")","")," "),TRUE),"")</f>
        <v>rt2994</v>
      </c>
      <c r="AA2302" t="str">
        <v>rt8147</v>
      </c>
    </row>
    <row r="2303" spans="12:28" x14ac:dyDescent="0.2">
      <c r="L2303" t="str">
        <v>HACD183i_x</v>
      </c>
      <c r="M2303" t="str">
        <v>3-hydroxyacyl-CoA dehydrogenase (n-C18:3)</v>
      </c>
      <c r="N2303" t="str">
        <v>3hod91215coa_x + nad_x --&gt; 3ood91215coa_x + h_x + nadh_x</v>
      </c>
      <c r="O2303" t="str">
        <v>Fatty acid degradation</v>
      </c>
      <c r="P2303" t="str">
        <v>rt2994 or rt7916</v>
      </c>
      <c r="Q2303">
        <v>0</v>
      </c>
      <c r="R2303">
        <v>1000</v>
      </c>
      <c r="S2303">
        <v>0</v>
      </c>
      <c r="T2303" t="str">
        <v>1.1.1.n12</v>
      </c>
      <c r="U2303">
        <v>0</v>
      </c>
      <c r="V2303">
        <v>0</v>
      </c>
      <c r="W2303">
        <v>0</v>
      </c>
      <c r="X2303" t="str">
        <v>SBO:0000176</v>
      </c>
      <c r="Y2303">
        <v>0</v>
      </c>
      <c r="Z2303" t="str" cm="1">
        <f t="array" ref="Z2303:AA2303">IFERROR(_xlfn.UNIQUE(_xlfn.TEXTSPLIT(SUBSTITUTE(SUBSTITUTE(SUBSTITUTE(SUBSTITUTE(P2303," or "," ")," and "," "),"(",""),")","")," "),TRUE),"")</f>
        <v>rt2994</v>
      </c>
      <c r="AA2303" t="str">
        <v>rt7916</v>
      </c>
    </row>
    <row r="2304" spans="12:28" x14ac:dyDescent="0.2">
      <c r="L2304" t="str">
        <v>ACACT183i_x</v>
      </c>
      <c r="M2304" t="str">
        <v>acetyl-CoA C-acyltransferase (n-C18:3)</v>
      </c>
      <c r="N2304" t="str">
        <v>3ood91215coa_x + coa_x --&gt; accoa_x + hxd71013coa_x</v>
      </c>
      <c r="O2304" t="str">
        <v>Fatty acid degradation</v>
      </c>
      <c r="P2304" t="str">
        <v>rt5445 or rt6860 or rt0697</v>
      </c>
      <c r="Q2304">
        <v>0</v>
      </c>
      <c r="R2304">
        <v>1000</v>
      </c>
      <c r="S2304">
        <v>0</v>
      </c>
      <c r="T2304" t="str">
        <v>2.3.1.16</v>
      </c>
      <c r="U2304">
        <v>0</v>
      </c>
      <c r="V2304">
        <v>0</v>
      </c>
      <c r="W2304">
        <v>0</v>
      </c>
      <c r="X2304" t="str">
        <v>SBO:0000176</v>
      </c>
      <c r="Y2304">
        <v>0</v>
      </c>
      <c r="Z2304" t="str" cm="1">
        <f t="array" ref="Z2304:AB2304">IFERROR(_xlfn.UNIQUE(_xlfn.TEXTSPLIT(SUBSTITUTE(SUBSTITUTE(SUBSTITUTE(SUBSTITUTE(P2304," or "," ")," and "," "),"(",""),")","")," "),TRUE),"")</f>
        <v>rt5445</v>
      </c>
      <c r="AA2304" t="str">
        <v>rt6860</v>
      </c>
      <c r="AB2304" t="str">
        <v>rt0697</v>
      </c>
    </row>
    <row r="2305" spans="12:28" x14ac:dyDescent="0.2">
      <c r="L2305" t="str">
        <v>ACOAD163f_x</v>
      </c>
      <c r="M2305" t="str">
        <v>acyl-CoA dehydrogenase (n-C16:3)</v>
      </c>
      <c r="N2305" t="str">
        <v>fad_x + h_x + hxd71013coa_x --&gt; fadh2_x + hxd271013coa_x</v>
      </c>
      <c r="O2305" t="str">
        <v>Fatty acid degradation</v>
      </c>
      <c r="P2305" t="str">
        <v>rt0595 or (rt2040 or (rt2040 and rt6199))</v>
      </c>
      <c r="Q2305">
        <v>0</v>
      </c>
      <c r="R2305">
        <v>1000</v>
      </c>
      <c r="S2305">
        <v>0</v>
      </c>
      <c r="T2305" t="str">
        <v>1.3.8.8</v>
      </c>
      <c r="U2305">
        <v>0</v>
      </c>
      <c r="V2305">
        <v>0</v>
      </c>
      <c r="W2305">
        <v>0</v>
      </c>
      <c r="X2305" t="str">
        <v>SBO:0000176</v>
      </c>
      <c r="Y2305">
        <v>0</v>
      </c>
      <c r="Z2305" t="str" cm="1">
        <f t="array" ref="Z2305:AB2305">IFERROR(_xlfn.UNIQUE(_xlfn.TEXTSPLIT(SUBSTITUTE(SUBSTITUTE(SUBSTITUTE(SUBSTITUTE(P2305," or "," ")," and "," "),"(",""),")","")," "),TRUE),"")</f>
        <v>rt0595</v>
      </c>
      <c r="AA2305" t="str">
        <v>rt2040</v>
      </c>
      <c r="AB2305" t="str">
        <v>rt6199</v>
      </c>
    </row>
    <row r="2306" spans="12:28" x14ac:dyDescent="0.2">
      <c r="L2306" t="str">
        <v>ACOAO163_x</v>
      </c>
      <c r="M2306" t="str">
        <v>acyl-CoA oxidase (n-C16:3)</v>
      </c>
      <c r="N2306" t="str">
        <v>hxd71013coa_x + o2_x --&gt; h2o2_x + hxd271013coa_x</v>
      </c>
      <c r="O2306" t="str">
        <v>Fatty acid degradation</v>
      </c>
      <c r="P2306" t="str">
        <v>rt1332 or rt4374 or rt4384</v>
      </c>
      <c r="Q2306">
        <v>0</v>
      </c>
      <c r="R2306">
        <v>1000</v>
      </c>
      <c r="S2306">
        <v>0</v>
      </c>
      <c r="T2306" t="str">
        <v>1.3.3.6</v>
      </c>
      <c r="U2306">
        <v>0</v>
      </c>
      <c r="V2306">
        <v>0</v>
      </c>
      <c r="W2306">
        <v>0</v>
      </c>
      <c r="X2306" t="str">
        <v>SBO:0000176</v>
      </c>
      <c r="Y2306">
        <v>0</v>
      </c>
      <c r="Z2306" t="str" cm="1">
        <f t="array" ref="Z2306:AB2306">IFERROR(_xlfn.UNIQUE(_xlfn.TEXTSPLIT(SUBSTITUTE(SUBSTITUTE(SUBSTITUTE(SUBSTITUTE(P2306," or "," ")," and "," "),"(",""),")","")," "),TRUE),"")</f>
        <v>rt1332</v>
      </c>
      <c r="AA2306" t="str">
        <v>rt4374</v>
      </c>
      <c r="AB2306" t="str">
        <v>rt4384</v>
      </c>
    </row>
    <row r="2307" spans="12:28" x14ac:dyDescent="0.2">
      <c r="L2307" t="str">
        <v>ECOAH163_x</v>
      </c>
      <c r="M2307" t="str">
        <v>2-enoyl-CoA hydratase (n-C16:3)</v>
      </c>
      <c r="N2307" t="str">
        <v>h2o_x + hxd271013coa_x --&gt; 3hhxd71013coa_x</v>
      </c>
      <c r="O2307" t="str">
        <v>Fatty acid degradation</v>
      </c>
      <c r="P2307" t="str">
        <v>rt2994 or rt8147</v>
      </c>
      <c r="Q2307">
        <v>0</v>
      </c>
      <c r="R2307">
        <v>1000</v>
      </c>
      <c r="S2307">
        <v>0</v>
      </c>
      <c r="T2307" t="str">
        <v>4.2.1.119</v>
      </c>
      <c r="U2307">
        <v>0</v>
      </c>
      <c r="V2307">
        <v>0</v>
      </c>
      <c r="W2307">
        <v>0</v>
      </c>
      <c r="X2307" t="str">
        <v>SBO:0000176</v>
      </c>
      <c r="Y2307">
        <v>0</v>
      </c>
      <c r="Z2307" t="str" cm="1">
        <f t="array" ref="Z2307:AA2307">IFERROR(_xlfn.UNIQUE(_xlfn.TEXTSPLIT(SUBSTITUTE(SUBSTITUTE(SUBSTITUTE(SUBSTITUTE(P2307," or "," ")," and "," "),"(",""),")","")," "),TRUE),"")</f>
        <v>rt2994</v>
      </c>
      <c r="AA2307" t="str">
        <v>rt8147</v>
      </c>
    </row>
    <row r="2308" spans="12:28" x14ac:dyDescent="0.2">
      <c r="L2308" t="str">
        <v>HACD163i_x</v>
      </c>
      <c r="M2308" t="str">
        <v>3-hydroxyacyl-CoA dehydrogenase (n-C16:3)</v>
      </c>
      <c r="N2308" t="str">
        <v>3hhxd71013coa_x + nad_x --&gt; 3ohxd71013coa_x + h_x + nadh_x</v>
      </c>
      <c r="O2308" t="str">
        <v>Fatty acid degradation</v>
      </c>
      <c r="P2308" t="str">
        <v>rt2994 or rt7916</v>
      </c>
      <c r="Q2308">
        <v>0</v>
      </c>
      <c r="R2308">
        <v>1000</v>
      </c>
      <c r="S2308">
        <v>0</v>
      </c>
      <c r="T2308" t="str">
        <v>1.1.1.n12</v>
      </c>
      <c r="U2308">
        <v>0</v>
      </c>
      <c r="V2308">
        <v>0</v>
      </c>
      <c r="W2308">
        <v>0</v>
      </c>
      <c r="X2308" t="str">
        <v>SBO:0000176</v>
      </c>
      <c r="Y2308">
        <v>0</v>
      </c>
      <c r="Z2308" t="str" cm="1">
        <f t="array" ref="Z2308:AA2308">IFERROR(_xlfn.UNIQUE(_xlfn.TEXTSPLIT(SUBSTITUTE(SUBSTITUTE(SUBSTITUTE(SUBSTITUTE(P2308," or "," ")," and "," "),"(",""),")","")," "),TRUE),"")</f>
        <v>rt2994</v>
      </c>
      <c r="AA2308" t="str">
        <v>rt7916</v>
      </c>
    </row>
    <row r="2309" spans="12:28" x14ac:dyDescent="0.2">
      <c r="L2309" t="str">
        <v>ACACT163i_x</v>
      </c>
      <c r="M2309" t="str">
        <v>acetyl-CoA C-acyltransferase (n-C16:3)</v>
      </c>
      <c r="N2309" t="str">
        <v>3ohxd71013coa_x + coa_x --&gt; accoa_x + td5811coa_x</v>
      </c>
      <c r="O2309" t="str">
        <v>Fatty acid degradation</v>
      </c>
      <c r="P2309" t="str">
        <v>rt5445 or rt6860 or rt0697</v>
      </c>
      <c r="Q2309">
        <v>0</v>
      </c>
      <c r="R2309">
        <v>1000</v>
      </c>
      <c r="S2309">
        <v>0</v>
      </c>
      <c r="T2309" t="str">
        <v>2.3.1.16</v>
      </c>
      <c r="U2309">
        <v>0</v>
      </c>
      <c r="V2309">
        <v>0</v>
      </c>
      <c r="W2309">
        <v>0</v>
      </c>
      <c r="X2309" t="str">
        <v>SBO:0000176</v>
      </c>
      <c r="Y2309">
        <v>0</v>
      </c>
      <c r="Z2309" t="str" cm="1">
        <f t="array" ref="Z2309:AB2309">IFERROR(_xlfn.UNIQUE(_xlfn.TEXTSPLIT(SUBSTITUTE(SUBSTITUTE(SUBSTITUTE(SUBSTITUTE(P2309," or "," ")," and "," "),"(",""),")","")," "),TRUE),"")</f>
        <v>rt5445</v>
      </c>
      <c r="AA2309" t="str">
        <v>rt6860</v>
      </c>
      <c r="AB2309" t="str">
        <v>rt0697</v>
      </c>
    </row>
    <row r="2310" spans="12:28" x14ac:dyDescent="0.2">
      <c r="L2310" t="str">
        <v>ACOAD143f_x</v>
      </c>
      <c r="M2310" t="str">
        <v>acyl-CoA dehydrogenase (n-C14:3)</v>
      </c>
      <c r="N2310" t="str">
        <v>fad_x + h_x + td5811coa_x --&gt; fadh2_x + td25811coa_x</v>
      </c>
      <c r="O2310" t="str">
        <v>Fatty acid degradation</v>
      </c>
      <c r="P2310" t="str">
        <v>rt0595 or (rt2040 or (rt2040 and rt6199))</v>
      </c>
      <c r="Q2310">
        <v>0</v>
      </c>
      <c r="R2310">
        <v>1000</v>
      </c>
      <c r="S2310">
        <v>0</v>
      </c>
      <c r="T2310" t="str">
        <v>1.3.8.8</v>
      </c>
      <c r="U2310">
        <v>0</v>
      </c>
      <c r="V2310">
        <v>0</v>
      </c>
      <c r="W2310">
        <v>0</v>
      </c>
      <c r="X2310" t="str">
        <v>SBO:0000176</v>
      </c>
      <c r="Y2310">
        <v>0</v>
      </c>
      <c r="Z2310" t="str" cm="1">
        <f t="array" ref="Z2310:AB2310">IFERROR(_xlfn.UNIQUE(_xlfn.TEXTSPLIT(SUBSTITUTE(SUBSTITUTE(SUBSTITUTE(SUBSTITUTE(P2310," or "," ")," and "," "),"(",""),")","")," "),TRUE),"")</f>
        <v>rt0595</v>
      </c>
      <c r="AA2310" t="str">
        <v>rt2040</v>
      </c>
      <c r="AB2310" t="str">
        <v>rt6199</v>
      </c>
    </row>
    <row r="2311" spans="12:28" x14ac:dyDescent="0.2">
      <c r="L2311" t="str">
        <v>ACOAO143_x</v>
      </c>
      <c r="M2311" t="str">
        <v>acyl-CoA oxidase (n-C14:3)</v>
      </c>
      <c r="N2311" t="str">
        <v>o2_x + td5811coa_x --&gt; h2o2_x + td25811coa_x</v>
      </c>
      <c r="O2311" t="str">
        <v>Fatty acid degradation</v>
      </c>
      <c r="P2311" t="str">
        <v>rt1332 or rt4374 or rt4384</v>
      </c>
      <c r="Q2311">
        <v>0</v>
      </c>
      <c r="R2311">
        <v>1000</v>
      </c>
      <c r="S2311">
        <v>0</v>
      </c>
      <c r="T2311" t="str">
        <v>1.3.3.6</v>
      </c>
      <c r="U2311">
        <v>0</v>
      </c>
      <c r="V2311">
        <v>0</v>
      </c>
      <c r="W2311">
        <v>0</v>
      </c>
      <c r="X2311" t="str">
        <v>SBO:0000176</v>
      </c>
      <c r="Y2311">
        <v>0</v>
      </c>
      <c r="Z2311" t="str" cm="1">
        <f t="array" ref="Z2311:AB2311">IFERROR(_xlfn.UNIQUE(_xlfn.TEXTSPLIT(SUBSTITUTE(SUBSTITUTE(SUBSTITUTE(SUBSTITUTE(P2311," or "," ")," and "," "),"(",""),")","")," "),TRUE),"")</f>
        <v>rt1332</v>
      </c>
      <c r="AA2311" t="str">
        <v>rt4374</v>
      </c>
      <c r="AB2311" t="str">
        <v>rt4384</v>
      </c>
    </row>
    <row r="2312" spans="12:28" x14ac:dyDescent="0.2">
      <c r="L2312" t="str">
        <v>ECOAH143_x</v>
      </c>
      <c r="M2312" t="str">
        <v>2-enoyl-CoA hydratase (n-C14:3)</v>
      </c>
      <c r="N2312" t="str">
        <v>h2o_x + td25811coa_x --&gt; 3htd5811coa_x</v>
      </c>
      <c r="O2312" t="str">
        <v>Fatty acid degradation</v>
      </c>
      <c r="P2312" t="str">
        <v>rt2994 or rt8147</v>
      </c>
      <c r="Q2312">
        <v>0</v>
      </c>
      <c r="R2312">
        <v>1000</v>
      </c>
      <c r="S2312">
        <v>0</v>
      </c>
      <c r="T2312" t="str">
        <v>4.2.1.119</v>
      </c>
      <c r="U2312">
        <v>0</v>
      </c>
      <c r="V2312">
        <v>0</v>
      </c>
      <c r="W2312">
        <v>0</v>
      </c>
      <c r="X2312" t="str">
        <v>SBO:0000176</v>
      </c>
      <c r="Y2312">
        <v>0</v>
      </c>
      <c r="Z2312" t="str" cm="1">
        <f t="array" ref="Z2312:AA2312">IFERROR(_xlfn.UNIQUE(_xlfn.TEXTSPLIT(SUBSTITUTE(SUBSTITUTE(SUBSTITUTE(SUBSTITUTE(P2312," or "," ")," and "," "),"(",""),")","")," "),TRUE),"")</f>
        <v>rt2994</v>
      </c>
      <c r="AA2312" t="str">
        <v>rt8147</v>
      </c>
    </row>
    <row r="2313" spans="12:28" x14ac:dyDescent="0.2">
      <c r="L2313" t="str">
        <v>HACD143i_x</v>
      </c>
      <c r="M2313" t="str">
        <v>3-hydroxyacyl-CoA dehydrogenase (n-C14:3)</v>
      </c>
      <c r="N2313" t="str">
        <v>3htd5811coa_x + nad_x --&gt; 3otd5811coa_x + h_x + nadh_x</v>
      </c>
      <c r="O2313" t="str">
        <v>Fatty acid degradation</v>
      </c>
      <c r="P2313" t="str">
        <v>rt2994 or rt7916</v>
      </c>
      <c r="Q2313">
        <v>0</v>
      </c>
      <c r="R2313">
        <v>1000</v>
      </c>
      <c r="S2313">
        <v>0</v>
      </c>
      <c r="T2313" t="str">
        <v>1.1.1.n12</v>
      </c>
      <c r="U2313">
        <v>0</v>
      </c>
      <c r="V2313">
        <v>0</v>
      </c>
      <c r="W2313">
        <v>0</v>
      </c>
      <c r="X2313" t="str">
        <v>SBO:0000176</v>
      </c>
      <c r="Y2313">
        <v>0</v>
      </c>
      <c r="Z2313" t="str" cm="1">
        <f t="array" ref="Z2313:AA2313">IFERROR(_xlfn.UNIQUE(_xlfn.TEXTSPLIT(SUBSTITUTE(SUBSTITUTE(SUBSTITUTE(SUBSTITUTE(P2313," or "," ")," and "," "),"(",""),")","")," "),TRUE),"")</f>
        <v>rt2994</v>
      </c>
      <c r="AA2313" t="str">
        <v>rt7916</v>
      </c>
    </row>
    <row r="2314" spans="12:28" x14ac:dyDescent="0.2">
      <c r="L2314" t="str">
        <v>ACACT143i_x</v>
      </c>
      <c r="M2314" t="str">
        <v>acetyl-CoA C-acyltransferase (n-C14:3)</v>
      </c>
      <c r="N2314" t="str">
        <v>3otd5811coa_x + coa_x --&gt; accoa_x + dd369coa__E_x</v>
      </c>
      <c r="O2314" t="str">
        <v>Fatty acid degradation</v>
      </c>
      <c r="P2314" t="str">
        <v>rt5445 or rt6860 or rt0697</v>
      </c>
      <c r="Q2314">
        <v>0</v>
      </c>
      <c r="R2314">
        <v>1000</v>
      </c>
      <c r="S2314">
        <v>0</v>
      </c>
      <c r="T2314" t="str">
        <v>2.3.1.16</v>
      </c>
      <c r="U2314">
        <v>0</v>
      </c>
      <c r="V2314">
        <v>0</v>
      </c>
      <c r="W2314">
        <v>0</v>
      </c>
      <c r="X2314" t="str">
        <v>SBO:0000176</v>
      </c>
      <c r="Y2314">
        <v>0</v>
      </c>
      <c r="Z2314" t="str" cm="1">
        <f t="array" ref="Z2314:AB2314">IFERROR(_xlfn.UNIQUE(_xlfn.TEXTSPLIT(SUBSTITUTE(SUBSTITUTE(SUBSTITUTE(SUBSTITUTE(P2314," or "," ")," and "," "),"(",""),")","")," "),TRUE),"")</f>
        <v>rt5445</v>
      </c>
      <c r="AA2314" t="str">
        <v>rt6860</v>
      </c>
      <c r="AB2314" t="str">
        <v>rt0697</v>
      </c>
    </row>
    <row r="2315" spans="12:28" x14ac:dyDescent="0.2">
      <c r="L2315" t="str">
        <v>ECOAI123e_x</v>
      </c>
      <c r="M2315" t="str">
        <v>delta3,delta2-enoyl-CoA isomerase (n-C12:3, cis-6, cis-9)</v>
      </c>
      <c r="N2315" t="str">
        <v>dd369coa__E_x --&gt; dd269coa_x</v>
      </c>
      <c r="O2315" t="str">
        <v>Fatty acid degradation</v>
      </c>
      <c r="P2315" t="str">
        <v>rt1925</v>
      </c>
      <c r="Q2315">
        <v>0</v>
      </c>
      <c r="R2315">
        <v>1000</v>
      </c>
      <c r="S2315">
        <v>0</v>
      </c>
      <c r="T2315" t="str">
        <v>5.3.3.8</v>
      </c>
      <c r="U2315">
        <v>0</v>
      </c>
      <c r="V2315">
        <v>0</v>
      </c>
      <c r="W2315">
        <v>0</v>
      </c>
      <c r="X2315" t="str">
        <v>SBO:0000176</v>
      </c>
      <c r="Y2315">
        <v>0</v>
      </c>
      <c r="Z2315" t="str" cm="1">
        <f t="array" ref="Z2315">IFERROR(_xlfn.UNIQUE(_xlfn.TEXTSPLIT(SUBSTITUTE(SUBSTITUTE(SUBSTITUTE(SUBSTITUTE(P2315," or "," ")," and "," "),"(",""),")","")," "),TRUE),"")</f>
        <v>rt1925</v>
      </c>
    </row>
    <row r="2316" spans="12:28" x14ac:dyDescent="0.2">
      <c r="L2316" t="str">
        <v>ECOAH122e_x</v>
      </c>
      <c r="M2316" t="str">
        <v>2-enoyl-CoA hydratase (n-C12:2)</v>
      </c>
      <c r="N2316" t="str">
        <v>dd269coa_x + h2o_x --&gt; 3hdd69coa_x</v>
      </c>
      <c r="O2316" t="str">
        <v>Fatty acid degradation</v>
      </c>
      <c r="P2316" t="str">
        <v>rt2994 or rt8147</v>
      </c>
      <c r="Q2316">
        <v>0</v>
      </c>
      <c r="R2316">
        <v>1000</v>
      </c>
      <c r="S2316">
        <v>0</v>
      </c>
      <c r="T2316" t="str">
        <v>4.2.1.119</v>
      </c>
      <c r="U2316">
        <v>0</v>
      </c>
      <c r="V2316">
        <v>0</v>
      </c>
      <c r="W2316">
        <v>0</v>
      </c>
      <c r="X2316" t="str">
        <v>SBO:0000176</v>
      </c>
      <c r="Y2316">
        <v>0</v>
      </c>
      <c r="Z2316" t="str" cm="1">
        <f t="array" ref="Z2316:AA2316">IFERROR(_xlfn.UNIQUE(_xlfn.TEXTSPLIT(SUBSTITUTE(SUBSTITUTE(SUBSTITUTE(SUBSTITUTE(P2316," or "," ")," and "," "),"(",""),")","")," "),TRUE),"")</f>
        <v>rt2994</v>
      </c>
      <c r="AA2316" t="str">
        <v>rt8147</v>
      </c>
    </row>
    <row r="2317" spans="12:28" x14ac:dyDescent="0.2">
      <c r="L2317" t="str">
        <v>HACD122ei_x</v>
      </c>
      <c r="M2317" t="str">
        <v>3-hydroxyacyl-CoA dehydrogenase (n-C12:2)</v>
      </c>
      <c r="N2317" t="str">
        <v>3hdd69coa_x + nad_x --&gt; 3odd69coa_x + h_x + nadh_x</v>
      </c>
      <c r="O2317" t="str">
        <v>Fatty acid degradation</v>
      </c>
      <c r="P2317" t="str">
        <v>rt2994 or rt7916</v>
      </c>
      <c r="Q2317">
        <v>0</v>
      </c>
      <c r="R2317">
        <v>1000</v>
      </c>
      <c r="S2317">
        <v>0</v>
      </c>
      <c r="T2317" t="str">
        <v>1.1.1.n12</v>
      </c>
      <c r="U2317">
        <v>0</v>
      </c>
      <c r="V2317">
        <v>0</v>
      </c>
      <c r="W2317">
        <v>0</v>
      </c>
      <c r="X2317" t="str">
        <v>SBO:0000176</v>
      </c>
      <c r="Y2317">
        <v>0</v>
      </c>
      <c r="Z2317" t="str" cm="1">
        <f t="array" ref="Z2317:AA2317">IFERROR(_xlfn.UNIQUE(_xlfn.TEXTSPLIT(SUBSTITUTE(SUBSTITUTE(SUBSTITUTE(SUBSTITUTE(P2317," or "," ")," and "," "),"(",""),")","")," "),TRUE),"")</f>
        <v>rt2994</v>
      </c>
      <c r="AA2317" t="str">
        <v>rt7916</v>
      </c>
    </row>
    <row r="2318" spans="12:28" x14ac:dyDescent="0.2">
      <c r="L2318" t="str">
        <v>ACACT122ei_x</v>
      </c>
      <c r="M2318" t="str">
        <v>acetyl-CoA C-acyltransferase (n-C12:2)</v>
      </c>
      <c r="N2318" t="str">
        <v>3odd69coa_x + coa_x --&gt; accoa_x + dca47coa_x</v>
      </c>
      <c r="O2318" t="str">
        <v>Fatty acid degradation</v>
      </c>
      <c r="P2318" t="str">
        <v>rt5445 or rt6860 or rt0697</v>
      </c>
      <c r="Q2318">
        <v>0</v>
      </c>
      <c r="R2318">
        <v>1000</v>
      </c>
      <c r="S2318">
        <v>0</v>
      </c>
      <c r="T2318" t="str">
        <v>2.3.1.16</v>
      </c>
      <c r="U2318">
        <v>0</v>
      </c>
      <c r="V2318">
        <v>0</v>
      </c>
      <c r="W2318">
        <v>0</v>
      </c>
      <c r="X2318" t="str">
        <v>SBO:0000176</v>
      </c>
      <c r="Y2318">
        <v>0</v>
      </c>
      <c r="Z2318" t="str" cm="1">
        <f t="array" ref="Z2318:AB2318">IFERROR(_xlfn.UNIQUE(_xlfn.TEXTSPLIT(SUBSTITUTE(SUBSTITUTE(SUBSTITUTE(SUBSTITUTE(P2318," or "," ")," and "," "),"(",""),")","")," "),TRUE),"")</f>
        <v>rt5445</v>
      </c>
      <c r="AA2318" t="str">
        <v>rt6860</v>
      </c>
      <c r="AB2318" t="str">
        <v>rt0697</v>
      </c>
    </row>
    <row r="2319" spans="12:28" x14ac:dyDescent="0.2">
      <c r="L2319" t="str">
        <v>ACOAD102ef_x</v>
      </c>
      <c r="M2319" t="str">
        <v>acyl-CoA dehydrogenase (n-C10:2)</v>
      </c>
      <c r="N2319" t="str">
        <v>dca47coa_x + fad_x + h_x --&gt; dc247coa_x + fadh2_x</v>
      </c>
      <c r="O2319" t="str">
        <v>Fatty acid degradation</v>
      </c>
      <c r="P2319" t="str">
        <v>rt0595 or (rt2040 or (rt2040 and rt6199))</v>
      </c>
      <c r="Q2319">
        <v>0</v>
      </c>
      <c r="R2319">
        <v>1000</v>
      </c>
      <c r="S2319">
        <v>0</v>
      </c>
      <c r="T2319" t="str">
        <v>1.3.8.8</v>
      </c>
      <c r="U2319">
        <v>0</v>
      </c>
      <c r="V2319">
        <v>0</v>
      </c>
      <c r="W2319">
        <v>0</v>
      </c>
      <c r="X2319" t="str">
        <v>SBO:0000176</v>
      </c>
      <c r="Y2319">
        <v>0</v>
      </c>
      <c r="Z2319" t="str" cm="1">
        <f t="array" ref="Z2319:AB2319">IFERROR(_xlfn.UNIQUE(_xlfn.TEXTSPLIT(SUBSTITUTE(SUBSTITUTE(SUBSTITUTE(SUBSTITUTE(P2319," or "," ")," and "," "),"(",""),")","")," "),TRUE),"")</f>
        <v>rt0595</v>
      </c>
      <c r="AA2319" t="str">
        <v>rt2040</v>
      </c>
      <c r="AB2319" t="str">
        <v>rt6199</v>
      </c>
    </row>
    <row r="2320" spans="12:28" x14ac:dyDescent="0.2">
      <c r="L2320" t="str">
        <v>ACOAO102e_x</v>
      </c>
      <c r="M2320" t="str">
        <v>acyl-CoA oxidase (n-C10:2)</v>
      </c>
      <c r="N2320" t="str">
        <v>dca47coa_x + o2_x --&gt; dc247coa_x + h2o2_x</v>
      </c>
      <c r="O2320" t="str">
        <v>Fatty acid degradation</v>
      </c>
      <c r="P2320" t="str">
        <v>rt1332 or rt4374 or rt4384</v>
      </c>
      <c r="Q2320">
        <v>0</v>
      </c>
      <c r="R2320">
        <v>1000</v>
      </c>
      <c r="S2320">
        <v>0</v>
      </c>
      <c r="T2320" t="str">
        <v>1.3.3.6</v>
      </c>
      <c r="U2320">
        <v>0</v>
      </c>
      <c r="V2320">
        <v>0</v>
      </c>
      <c r="W2320">
        <v>0</v>
      </c>
      <c r="X2320" t="str">
        <v>SBO:0000176</v>
      </c>
      <c r="Y2320">
        <v>0</v>
      </c>
      <c r="Z2320" t="str" cm="1">
        <f t="array" ref="Z2320:AB2320">IFERROR(_xlfn.UNIQUE(_xlfn.TEXTSPLIT(SUBSTITUTE(SUBSTITUTE(SUBSTITUTE(SUBSTITUTE(P2320," or "," ")," and "," "),"(",""),")","")," "),TRUE),"")</f>
        <v>rt1332</v>
      </c>
      <c r="AA2320" t="str">
        <v>rt4374</v>
      </c>
      <c r="AB2320" t="str">
        <v>rt4384</v>
      </c>
    </row>
    <row r="2321" spans="12:28" x14ac:dyDescent="0.2">
      <c r="L2321" t="str">
        <v>DECOAR103e_x</v>
      </c>
      <c r="M2321" t="str">
        <v>2,4-dienoyl-CoA reductase (n-C10:3, cis-7)</v>
      </c>
      <c r="N2321" t="str">
        <v>dc247coa_x + h_x + nadph_x --&gt; dc37coa__Z_x + nadp_x</v>
      </c>
      <c r="O2321" t="str">
        <v>Fatty acid degradation</v>
      </c>
      <c r="P2321" t="str">
        <v>rt4860</v>
      </c>
      <c r="Q2321">
        <v>0</v>
      </c>
      <c r="R2321">
        <v>1000</v>
      </c>
      <c r="S2321">
        <v>0</v>
      </c>
      <c r="T2321" t="str">
        <v>1.3.1.34</v>
      </c>
      <c r="U2321">
        <v>0</v>
      </c>
      <c r="V2321">
        <v>0</v>
      </c>
      <c r="W2321">
        <v>0</v>
      </c>
      <c r="X2321" t="str">
        <v>SBO:0000176</v>
      </c>
      <c r="Y2321">
        <v>0</v>
      </c>
      <c r="Z2321" t="str" cm="1">
        <f t="array" ref="Z2321">IFERROR(_xlfn.UNIQUE(_xlfn.TEXTSPLIT(SUBSTITUTE(SUBSTITUTE(SUBSTITUTE(SUBSTITUTE(P2321," or "," ")," and "," "),"(",""),")","")," "),TRUE),"")</f>
        <v>rt4860</v>
      </c>
    </row>
    <row r="2322" spans="12:28" x14ac:dyDescent="0.2">
      <c r="L2322" t="str">
        <v>ECOAI102e_x</v>
      </c>
      <c r="M2322" t="str">
        <v>delta3,delta2-enoyl-CoA isomerase (n-C10:2, cis-7)</v>
      </c>
      <c r="N2322" t="str">
        <v>dc37coa__Z_x --&gt; dc27coa_x</v>
      </c>
      <c r="O2322" t="str">
        <v>Fatty acid degradation</v>
      </c>
      <c r="P2322" t="str">
        <v>rt1925</v>
      </c>
      <c r="Q2322">
        <v>0</v>
      </c>
      <c r="R2322">
        <v>1000</v>
      </c>
      <c r="S2322">
        <v>0</v>
      </c>
      <c r="T2322" t="str">
        <v>5.3.3.8</v>
      </c>
      <c r="U2322">
        <v>0</v>
      </c>
      <c r="V2322">
        <v>0</v>
      </c>
      <c r="W2322">
        <v>0</v>
      </c>
      <c r="X2322" t="str">
        <v>SBO:0000176</v>
      </c>
      <c r="Y2322">
        <v>0</v>
      </c>
      <c r="Z2322" t="str" cm="1">
        <f t="array" ref="Z2322">IFERROR(_xlfn.UNIQUE(_xlfn.TEXTSPLIT(SUBSTITUTE(SUBSTITUTE(SUBSTITUTE(SUBSTITUTE(P2322," or "," ")," and "," "),"(",""),")","")," "),TRUE),"")</f>
        <v>rt1925</v>
      </c>
    </row>
    <row r="2323" spans="12:28" x14ac:dyDescent="0.2">
      <c r="L2323" t="str">
        <v>ECOAH101e_x</v>
      </c>
      <c r="M2323" t="str">
        <v>2-enoyl-CoA hydratase (n-C10:2)</v>
      </c>
      <c r="N2323" t="str">
        <v>dc27coa_x + h2o_x --&gt; 3hdc7coa_x</v>
      </c>
      <c r="O2323" t="str">
        <v>Fatty acid degradation</v>
      </c>
      <c r="P2323" t="str">
        <v>rt2994 or rt8147</v>
      </c>
      <c r="Q2323">
        <v>0</v>
      </c>
      <c r="R2323">
        <v>1000</v>
      </c>
      <c r="S2323">
        <v>0</v>
      </c>
      <c r="T2323" t="str">
        <v>4.2.1.119</v>
      </c>
      <c r="U2323">
        <v>0</v>
      </c>
      <c r="V2323">
        <v>0</v>
      </c>
      <c r="W2323">
        <v>0</v>
      </c>
      <c r="X2323" t="str">
        <v>SBO:0000176</v>
      </c>
      <c r="Y2323">
        <v>0</v>
      </c>
      <c r="Z2323" t="str" cm="1">
        <f t="array" ref="Z2323:AA2323">IFERROR(_xlfn.UNIQUE(_xlfn.TEXTSPLIT(SUBSTITUTE(SUBSTITUTE(SUBSTITUTE(SUBSTITUTE(P2323," or "," ")," and "," "),"(",""),")","")," "),TRUE),"")</f>
        <v>rt2994</v>
      </c>
      <c r="AA2323" t="str">
        <v>rt8147</v>
      </c>
    </row>
    <row r="2324" spans="12:28" x14ac:dyDescent="0.2">
      <c r="L2324" t="str">
        <v>HACD101ei_x</v>
      </c>
      <c r="M2324" t="str">
        <v>3-hydroxyacyl-CoA dehydrogenase (n-C10:2)</v>
      </c>
      <c r="N2324" t="str">
        <v>3hdc7coa_x + nad_x --&gt; 3odc7coa_x + h_x + nadh_x</v>
      </c>
      <c r="O2324" t="str">
        <v>Fatty acid degradation</v>
      </c>
      <c r="P2324" t="str">
        <v>rt2994 or rt7916</v>
      </c>
      <c r="Q2324">
        <v>0</v>
      </c>
      <c r="R2324">
        <v>1000</v>
      </c>
      <c r="S2324">
        <v>0</v>
      </c>
      <c r="T2324" t="str">
        <v>1.1.1.n12</v>
      </c>
      <c r="U2324">
        <v>0</v>
      </c>
      <c r="V2324">
        <v>0</v>
      </c>
      <c r="W2324">
        <v>0</v>
      </c>
      <c r="X2324" t="str">
        <v>SBO:0000176</v>
      </c>
      <c r="Y2324">
        <v>0</v>
      </c>
      <c r="Z2324" t="str" cm="1">
        <f t="array" ref="Z2324:AA2324">IFERROR(_xlfn.UNIQUE(_xlfn.TEXTSPLIT(SUBSTITUTE(SUBSTITUTE(SUBSTITUTE(SUBSTITUTE(P2324," or "," ")," and "," "),"(",""),")","")," "),TRUE),"")</f>
        <v>rt2994</v>
      </c>
      <c r="AA2324" t="str">
        <v>rt7916</v>
      </c>
    </row>
    <row r="2325" spans="12:28" x14ac:dyDescent="0.2">
      <c r="L2325" t="str">
        <v>ACACT101ei_x</v>
      </c>
      <c r="M2325" t="str">
        <v>acetyl-CoA C-acyltransferase (n-C10:2)</v>
      </c>
      <c r="N2325" t="str">
        <v>3odc7coa_x + coa_x --&gt; accoa_x + oc5coa_x</v>
      </c>
      <c r="O2325" t="str">
        <v>Fatty acid degradation</v>
      </c>
      <c r="P2325" t="str">
        <v>rt5445 or rt6860 or rt0697</v>
      </c>
      <c r="Q2325">
        <v>0</v>
      </c>
      <c r="R2325">
        <v>1000</v>
      </c>
      <c r="S2325">
        <v>0</v>
      </c>
      <c r="T2325" t="str">
        <v>2.3.1.16</v>
      </c>
      <c r="U2325">
        <v>0</v>
      </c>
      <c r="V2325">
        <v>0</v>
      </c>
      <c r="W2325">
        <v>0</v>
      </c>
      <c r="X2325" t="str">
        <v>SBO:0000176</v>
      </c>
      <c r="Y2325">
        <v>0</v>
      </c>
      <c r="Z2325" t="str" cm="1">
        <f t="array" ref="Z2325:AB2325">IFERROR(_xlfn.UNIQUE(_xlfn.TEXTSPLIT(SUBSTITUTE(SUBSTITUTE(SUBSTITUTE(SUBSTITUTE(P2325," or "," ")," and "," "),"(",""),")","")," "),TRUE),"")</f>
        <v>rt5445</v>
      </c>
      <c r="AA2325" t="str">
        <v>rt6860</v>
      </c>
      <c r="AB2325" t="str">
        <v>rt0697</v>
      </c>
    </row>
    <row r="2326" spans="12:28" x14ac:dyDescent="0.2">
      <c r="L2326" t="str">
        <v>ACOAD82ef_x</v>
      </c>
      <c r="M2326" t="str">
        <v>acyl-CoA dehydrogenase (n-C8:2)</v>
      </c>
      <c r="N2326" t="str">
        <v>fad_x + h_x + oc5coa_x --&gt; fadh2_x + oc25coa__EZ_x</v>
      </c>
      <c r="O2326" t="str">
        <v>Fatty acid degradation</v>
      </c>
      <c r="P2326" t="str">
        <v>rt0595 or (rt2040 or (rt2040 and rt6199))</v>
      </c>
      <c r="Q2326">
        <v>0</v>
      </c>
      <c r="R2326">
        <v>1000</v>
      </c>
      <c r="S2326">
        <v>0</v>
      </c>
      <c r="T2326" t="str">
        <v>1.3.8.8</v>
      </c>
      <c r="U2326">
        <v>0</v>
      </c>
      <c r="V2326">
        <v>0</v>
      </c>
      <c r="W2326">
        <v>0</v>
      </c>
      <c r="X2326" t="str">
        <v>SBO:0000176</v>
      </c>
      <c r="Y2326">
        <v>0</v>
      </c>
      <c r="Z2326" t="str" cm="1">
        <f t="array" ref="Z2326:AB2326">IFERROR(_xlfn.UNIQUE(_xlfn.TEXTSPLIT(SUBSTITUTE(SUBSTITUTE(SUBSTITUTE(SUBSTITUTE(P2326," or "," ")," and "," "),"(",""),")","")," "),TRUE),"")</f>
        <v>rt0595</v>
      </c>
      <c r="AA2326" t="str">
        <v>rt2040</v>
      </c>
      <c r="AB2326" t="str">
        <v>rt6199</v>
      </c>
    </row>
    <row r="2327" spans="12:28" x14ac:dyDescent="0.2">
      <c r="L2327" t="str">
        <v>ACOAO82e_x</v>
      </c>
      <c r="M2327" t="str">
        <v>acyl-CoA oxidase (n-C8:2)</v>
      </c>
      <c r="N2327" t="str">
        <v>o2_x + oc5coa_x --&gt; h2o2_x + oc25coa__EZ_x</v>
      </c>
      <c r="O2327" t="str">
        <v>Fatty acid degradation</v>
      </c>
      <c r="P2327" t="str">
        <v>rt1332 or rt4374 or rt4384</v>
      </c>
      <c r="Q2327">
        <v>0</v>
      </c>
      <c r="R2327">
        <v>1000</v>
      </c>
      <c r="S2327">
        <v>0</v>
      </c>
      <c r="T2327" t="str">
        <v>1.3.3.6</v>
      </c>
      <c r="U2327">
        <v>0</v>
      </c>
      <c r="V2327">
        <v>0</v>
      </c>
      <c r="W2327">
        <v>0</v>
      </c>
      <c r="X2327" t="str">
        <v>SBO:0000176</v>
      </c>
      <c r="Y2327">
        <v>0</v>
      </c>
      <c r="Z2327" t="str" cm="1">
        <f t="array" ref="Z2327:AB2327">IFERROR(_xlfn.UNIQUE(_xlfn.TEXTSPLIT(SUBSTITUTE(SUBSTITUTE(SUBSTITUTE(SUBSTITUTE(P2327," or "," ")," and "," "),"(",""),")","")," "),TRUE),"")</f>
        <v>rt1332</v>
      </c>
      <c r="AA2327" t="str">
        <v>rt4374</v>
      </c>
      <c r="AB2327" t="str">
        <v>rt4384</v>
      </c>
    </row>
    <row r="2328" spans="12:28" x14ac:dyDescent="0.2">
      <c r="L2328" t="str">
        <v>ECOAI82e_x</v>
      </c>
      <c r="M2328" t="str">
        <v>delta3,delta2-enoyl-CoA isomerase (n-C8:2, cis-5)</v>
      </c>
      <c r="N2328" t="str">
        <v>oc25coa__EZ_x --&gt; oc35coa__EZ_x</v>
      </c>
      <c r="O2328" t="str">
        <v>Fatty acid degradation</v>
      </c>
      <c r="P2328" t="str">
        <v>rt1925</v>
      </c>
      <c r="Q2328">
        <v>0</v>
      </c>
      <c r="R2328">
        <v>1000</v>
      </c>
      <c r="S2328">
        <v>0</v>
      </c>
      <c r="T2328" t="str">
        <v>5.3.3.8</v>
      </c>
      <c r="U2328">
        <v>0</v>
      </c>
      <c r="V2328">
        <v>0</v>
      </c>
      <c r="W2328">
        <v>0</v>
      </c>
      <c r="X2328" t="str">
        <v>SBO:0000176</v>
      </c>
      <c r="Y2328">
        <v>0</v>
      </c>
      <c r="Z2328" t="str" cm="1">
        <f t="array" ref="Z2328">IFERROR(_xlfn.UNIQUE(_xlfn.TEXTSPLIT(SUBSTITUTE(SUBSTITUTE(SUBSTITUTE(SUBSTITUTE(P2328," or "," ")," and "," "),"(",""),")","")," "),TRUE),"")</f>
        <v>rt1925</v>
      </c>
    </row>
    <row r="2329" spans="12:28" x14ac:dyDescent="0.2">
      <c r="L2329" t="str">
        <v>DECOAI82e_x</v>
      </c>
      <c r="M2329" t="str">
        <v>delta(3,5)-delta(2,4)-dienoyl-CoA isomerase (n-C8:2)</v>
      </c>
      <c r="N2329" t="str">
        <v>oc35coa__EZ_x --&gt; oc24coa__ZZ_x</v>
      </c>
      <c r="O2329" t="str">
        <v>Fatty acid degradation</v>
      </c>
      <c r="P2329" t="str">
        <v>rt3539</v>
      </c>
      <c r="Q2329">
        <v>0</v>
      </c>
      <c r="R2329">
        <v>1000</v>
      </c>
      <c r="S2329">
        <v>0</v>
      </c>
      <c r="T2329" t="str">
        <v>5.3.3.21</v>
      </c>
      <c r="U2329">
        <v>0</v>
      </c>
      <c r="V2329">
        <v>0</v>
      </c>
      <c r="W2329">
        <v>0</v>
      </c>
      <c r="X2329" t="str">
        <v>SBO:0000176</v>
      </c>
      <c r="Y2329">
        <v>0</v>
      </c>
      <c r="Z2329" t="str" cm="1">
        <f t="array" ref="Z2329">IFERROR(_xlfn.UNIQUE(_xlfn.TEXTSPLIT(SUBSTITUTE(SUBSTITUTE(SUBSTITUTE(SUBSTITUTE(P2329," or "," ")," and "," "),"(",""),")","")," "),TRUE),"")</f>
        <v>rt3539</v>
      </c>
    </row>
    <row r="2330" spans="12:28" x14ac:dyDescent="0.2">
      <c r="L2330" t="str">
        <v>DECOAR82e_x</v>
      </c>
      <c r="M2330" t="str">
        <v>2,4-dienoyl-CoA reductase (n-C8:2)</v>
      </c>
      <c r="N2330" t="str">
        <v>h_x + nadph_x + oc24coa__ZZ_x --&gt; nadp_x + oc3coa__Z_x</v>
      </c>
      <c r="O2330" t="str">
        <v>Fatty acid degradation</v>
      </c>
      <c r="P2330" t="str">
        <v>rt4860</v>
      </c>
      <c r="Q2330">
        <v>0</v>
      </c>
      <c r="R2330">
        <v>1000</v>
      </c>
      <c r="S2330">
        <v>0</v>
      </c>
      <c r="T2330" t="str">
        <v>1.3.1.34</v>
      </c>
      <c r="U2330">
        <v>0</v>
      </c>
      <c r="V2330">
        <v>0</v>
      </c>
      <c r="W2330">
        <v>0</v>
      </c>
      <c r="X2330" t="str">
        <v>SBO:0000176</v>
      </c>
      <c r="Y2330">
        <v>0</v>
      </c>
      <c r="Z2330" t="str" cm="1">
        <f t="array" ref="Z2330">IFERROR(_xlfn.UNIQUE(_xlfn.TEXTSPLIT(SUBSTITUTE(SUBSTITUTE(SUBSTITUTE(SUBSTITUTE(P2330," or "," ")," and "," "),"(",""),")","")," "),TRUE),"")</f>
        <v>rt4860</v>
      </c>
    </row>
    <row r="2331" spans="12:28" x14ac:dyDescent="0.2">
      <c r="L2331" t="str">
        <v>ECOAI81e_x</v>
      </c>
      <c r="M2331" t="str">
        <v>delta3,delta2-enoyl-CoA isomerase (n-C8:1)</v>
      </c>
      <c r="N2331" t="str">
        <v>oc3coa__Z_x --&gt; oc2coa_x</v>
      </c>
      <c r="O2331" t="str">
        <v>Fatty acid degradation</v>
      </c>
      <c r="P2331" t="str">
        <v>rt1925</v>
      </c>
      <c r="Q2331">
        <v>0</v>
      </c>
      <c r="R2331">
        <v>1000</v>
      </c>
      <c r="S2331">
        <v>0</v>
      </c>
      <c r="T2331" t="str">
        <v>5.3.3.8</v>
      </c>
      <c r="U2331">
        <v>0</v>
      </c>
      <c r="V2331">
        <v>0</v>
      </c>
      <c r="W2331">
        <v>0</v>
      </c>
      <c r="X2331" t="str">
        <v>SBO:0000176</v>
      </c>
      <c r="Y2331">
        <v>0</v>
      </c>
      <c r="Z2331" t="str" cm="1">
        <f t="array" ref="Z2331">IFERROR(_xlfn.UNIQUE(_xlfn.TEXTSPLIT(SUBSTITUTE(SUBSTITUTE(SUBSTITUTE(SUBSTITUTE(P2331," or "," ")," and "," "),"(",""),")","")," "),TRUE),"")</f>
        <v>rt1925</v>
      </c>
    </row>
    <row r="2332" spans="12:28" x14ac:dyDescent="0.2">
      <c r="L2332" t="str">
        <v>PACCOAE_x</v>
      </c>
      <c r="M2332" t="str">
        <v>phenylacetyl-CoA thioesterase</v>
      </c>
      <c r="N2332" t="str">
        <v>h2o_x + phaccoa_x --&gt; coa_x + h_x + pac_x</v>
      </c>
      <c r="O2332" t="str">
        <v>Fatty acid degradation</v>
      </c>
      <c r="P2332" t="str">
        <v>rt5558</v>
      </c>
      <c r="Q2332">
        <v>0</v>
      </c>
      <c r="R2332">
        <v>1000</v>
      </c>
      <c r="S2332">
        <v>0</v>
      </c>
      <c r="T2332" t="str">
        <v>3.1.2.-</v>
      </c>
      <c r="U2332" t="str">
        <v>R09840</v>
      </c>
      <c r="V2332">
        <v>0</v>
      </c>
      <c r="W2332">
        <v>0</v>
      </c>
      <c r="X2332" t="str">
        <v>SBO:0000176</v>
      </c>
      <c r="Y2332">
        <v>0</v>
      </c>
      <c r="Z2332" t="str" cm="1">
        <f t="array" ref="Z2332">IFERROR(_xlfn.UNIQUE(_xlfn.TEXTSPLIT(SUBSTITUTE(SUBSTITUTE(SUBSTITUTE(SUBSTITUTE(P2332," or "," ")," and "," "),"(",""),")","")," "),TRUE),"")</f>
        <v>rt5558</v>
      </c>
    </row>
    <row r="2333" spans="12:28" x14ac:dyDescent="0.2">
      <c r="L2333" t="str">
        <v>ACS_c</v>
      </c>
      <c r="M2333" t="str">
        <v>acetyl-CoA synthetase</v>
      </c>
      <c r="N2333" t="str">
        <v>ac_c + atp_c + coa_c --&gt; accoa_c + amp_c + ppi_c</v>
      </c>
      <c r="O2333" t="str">
        <v>Acetyl-CoA synthesis</v>
      </c>
      <c r="P2333" t="str">
        <v>rt7532 or rt6229</v>
      </c>
      <c r="Q2333">
        <v>0</v>
      </c>
      <c r="R2333">
        <v>1000</v>
      </c>
      <c r="S2333">
        <v>0</v>
      </c>
      <c r="T2333" t="str">
        <v>6.2.1.1</v>
      </c>
      <c r="U2333" t="str">
        <v>R00235</v>
      </c>
      <c r="V2333">
        <v>0</v>
      </c>
      <c r="W2333">
        <v>0</v>
      </c>
      <c r="X2333" t="str">
        <v>SBO:0000176</v>
      </c>
      <c r="Y2333">
        <v>0</v>
      </c>
      <c r="Z2333" t="str" cm="1">
        <f t="array" ref="Z2333:AA2333">IFERROR(_xlfn.UNIQUE(_xlfn.TEXTSPLIT(SUBSTITUTE(SUBSTITUTE(SUBSTITUTE(SUBSTITUTE(P2333," or "," ")," and "," "),"(",""),")","")," "),TRUE),"")</f>
        <v>rt7532</v>
      </c>
      <c r="AA2333" t="str">
        <v>rt6229</v>
      </c>
    </row>
    <row r="2334" spans="12:28" x14ac:dyDescent="0.2">
      <c r="L2334" t="str">
        <v>ABTD2Dx_c</v>
      </c>
      <c r="M2334" t="str">
        <v>D-arabinitol 2-dehydrogenase (NAD+)</v>
      </c>
      <c r="N2334" t="str">
        <v>abt__D_c + nad_c &lt;=&gt; h_c + nadh_c + rbl__D_c</v>
      </c>
      <c r="O2334" t="str">
        <v>Alternative carbon metabolism</v>
      </c>
      <c r="P2334" t="str">
        <v>rt1622</v>
      </c>
      <c r="Q2334">
        <v>-1000</v>
      </c>
      <c r="R2334">
        <v>1000</v>
      </c>
      <c r="S2334">
        <v>0</v>
      </c>
      <c r="T2334" t="str">
        <v>1.1.1.250</v>
      </c>
      <c r="U2334" t="str">
        <v>R07134</v>
      </c>
      <c r="V2334">
        <v>0</v>
      </c>
      <c r="W2334">
        <v>0</v>
      </c>
      <c r="X2334">
        <v>0</v>
      </c>
      <c r="Y2334" t="str">
        <v>turn off due to lack of evidence but still keep in the model for future curation. Xylose assimilation pathway. Unverified cofactor usage, assuming NAD+/NADH; stick to rxn versions that use it.</v>
      </c>
      <c r="Z2334" t="str" cm="1">
        <f t="array" ref="Z2334">IFERROR(_xlfn.UNIQUE(_xlfn.TEXTSPLIT(SUBSTITUTE(SUBSTITUTE(SUBSTITUTE(SUBSTITUTE(P2334," or "," ")," and "," "),"(",""),")","")," "),TRUE),"")</f>
        <v>rt1622</v>
      </c>
    </row>
    <row r="2335" spans="12:28" x14ac:dyDescent="0.2">
      <c r="L2335" t="str">
        <v>ABTD4Dy_c</v>
      </c>
      <c r="M2335" t="str">
        <v>D-arabinitol 4-dehydrogenase (NADP+)</v>
      </c>
      <c r="N2335" t="str">
        <v>abt__D_c + nadp_c --&gt; h_c + nadph_c + xylu__D_c</v>
      </c>
      <c r="O2335" t="str">
        <v>Alternative carbon metabolism</v>
      </c>
      <c r="P2335" t="str">
        <v>rt4606 or rt8084</v>
      </c>
      <c r="Q2335">
        <v>0</v>
      </c>
      <c r="R2335">
        <v>0</v>
      </c>
      <c r="S2335">
        <v>0</v>
      </c>
      <c r="T2335" t="str">
        <v>1.1.1.287</v>
      </c>
      <c r="U2335" t="str">
        <v>R07143</v>
      </c>
      <c r="V2335">
        <v>0</v>
      </c>
      <c r="W2335">
        <v>0</v>
      </c>
      <c r="X2335">
        <v>0</v>
      </c>
      <c r="Y2335" t="str">
        <v>Xylose assimilation pathway. Unverified cofactor usage, assuming NAD+/NADH; stick to rxn versions that use it.</v>
      </c>
      <c r="Z2335" t="str" cm="1">
        <f t="array" ref="Z2335:AA2335">IFERROR(_xlfn.UNIQUE(_xlfn.TEXTSPLIT(SUBSTITUTE(SUBSTITUTE(SUBSTITUTE(SUBSTITUTE(P2335," or "," ")," and "," "),"(",""),")","")," "),TRUE),"")</f>
        <v>rt4606</v>
      </c>
      <c r="AA2335" t="str">
        <v>rt8084</v>
      </c>
    </row>
    <row r="2336" spans="12:28" x14ac:dyDescent="0.2">
      <c r="L2336" t="str">
        <v>ABTD2Dy_c</v>
      </c>
      <c r="M2336" t="str">
        <v>D-arabinitol 2-dehydrogenase (NADP+)</v>
      </c>
      <c r="N2336" t="str">
        <v>abt__D_c + nadp_c --&gt; h_c + nadph_c + rbl__D_c</v>
      </c>
      <c r="O2336" t="str">
        <v>Alternative carbon metabolism</v>
      </c>
      <c r="P2336" t="str">
        <v>rt4606 or rt8084</v>
      </c>
      <c r="Q2336">
        <v>0</v>
      </c>
      <c r="R2336">
        <v>0</v>
      </c>
      <c r="S2336">
        <v>0</v>
      </c>
      <c r="T2336" t="str">
        <v>1.1.1.287</v>
      </c>
      <c r="U2336" t="str">
        <v>R07144</v>
      </c>
      <c r="V2336">
        <v>0</v>
      </c>
      <c r="W2336">
        <v>0</v>
      </c>
      <c r="X2336">
        <v>0</v>
      </c>
      <c r="Y2336" t="str">
        <v>Xylose assimilation pathway. Unverified cofactor usage, assuming NAD+/NADH; stick to rxn versions that use it.</v>
      </c>
      <c r="Z2336" t="str" cm="1">
        <f t="array" ref="Z2336:AA2336">IFERROR(_xlfn.UNIQUE(_xlfn.TEXTSPLIT(SUBSTITUTE(SUBSTITUTE(SUBSTITUTE(SUBSTITUTE(P2336," or "," ")," and "," "),"(",""),")","")," "),TRUE),"")</f>
        <v>rt4606</v>
      </c>
      <c r="AA2336" t="str">
        <v>rt8084</v>
      </c>
    </row>
    <row r="2337" spans="12:29" x14ac:dyDescent="0.2">
      <c r="L2337" t="str">
        <v>AKGDH_m</v>
      </c>
      <c r="M2337" t="str">
        <v>2-oxoglutarate dehydrogenase</v>
      </c>
      <c r="N2337" t="str">
        <v>akg_m + coa_m + nad_m --&gt; co2_m + nadh_m + succoa_m</v>
      </c>
      <c r="O2337" t="str">
        <v>Citric acid cycle</v>
      </c>
      <c r="P2337" t="str">
        <v>rt3748 and rt1672 and (rt1639 or rt0906)</v>
      </c>
      <c r="Q2337">
        <v>0</v>
      </c>
      <c r="R2337">
        <v>1000</v>
      </c>
      <c r="S2337">
        <v>0</v>
      </c>
      <c r="T2337" t="str">
        <v>1.2.4.2</v>
      </c>
      <c r="U2337" t="str">
        <v>R08549</v>
      </c>
      <c r="V2337">
        <v>0</v>
      </c>
      <c r="W2337">
        <v>0</v>
      </c>
      <c r="X2337" t="str">
        <v>SBO:0000176</v>
      </c>
      <c r="Y2337">
        <v>0</v>
      </c>
      <c r="Z2337" t="str" cm="1">
        <f t="array" ref="Z2337:AC2337">IFERROR(_xlfn.UNIQUE(_xlfn.TEXTSPLIT(SUBSTITUTE(SUBSTITUTE(SUBSTITUTE(SUBSTITUTE(P2337," or "," ")," and "," "),"(",""),")","")," "),TRUE),"")</f>
        <v>rt3748</v>
      </c>
      <c r="AA2337" t="str">
        <v>rt1672</v>
      </c>
      <c r="AB2337" t="str">
        <v>rt1639</v>
      </c>
      <c r="AC2337" t="str">
        <v>rt0906</v>
      </c>
    </row>
    <row r="2338" spans="12:29" x14ac:dyDescent="0.2">
      <c r="L2338" t="str">
        <v>ALDD2y_c</v>
      </c>
      <c r="M2338" t="str">
        <v>acetaldehyde dehydrogenase (NADP)</v>
      </c>
      <c r="N2338" t="str">
        <v>acald_c + h2o_c + nadp_c --&gt; ac_c + 2.0 h_c + nadph_c</v>
      </c>
      <c r="O2338" t="str">
        <v>Pyruvate metabolism</v>
      </c>
      <c r="P2338" t="str">
        <v>rt3674 or rt2756</v>
      </c>
      <c r="Q2338">
        <v>0</v>
      </c>
      <c r="R2338">
        <v>1000</v>
      </c>
      <c r="S2338">
        <v>0</v>
      </c>
      <c r="T2338" t="str">
        <v>1.2.1.4</v>
      </c>
      <c r="U2338" t="str">
        <v>R00711</v>
      </c>
      <c r="V2338">
        <v>0</v>
      </c>
      <c r="W2338">
        <v>0</v>
      </c>
      <c r="X2338" t="str">
        <v>SBO:0000176</v>
      </c>
      <c r="Y2338" t="str">
        <v>cofactor assignment based on protein homology to S cerevisiae</v>
      </c>
      <c r="Z2338" t="str" cm="1">
        <f t="array" ref="Z2338:AA2338">IFERROR(_xlfn.UNIQUE(_xlfn.TEXTSPLIT(SUBSTITUTE(SUBSTITUTE(SUBSTITUTE(SUBSTITUTE(P2338," or "," ")," and "," "),"(",""),")","")," "),TRUE),"")</f>
        <v>rt3674</v>
      </c>
      <c r="AA2338" t="str">
        <v>rt2756</v>
      </c>
    </row>
    <row r="2339" spans="12:29" x14ac:dyDescent="0.2">
      <c r="L2339" t="str">
        <v>OAADC_c</v>
      </c>
      <c r="M2339" t="str">
        <v>oxaloacetate decarboxylase</v>
      </c>
      <c r="N2339" t="str">
        <v>h_c + oaa_c --&gt; co2_c + pyr_c</v>
      </c>
      <c r="O2339" t="str">
        <v>Pyruvate metabolism</v>
      </c>
      <c r="P2339" t="str">
        <v>rt7226</v>
      </c>
      <c r="Q2339">
        <v>0</v>
      </c>
      <c r="R2339">
        <v>1000</v>
      </c>
      <c r="S2339">
        <v>0</v>
      </c>
      <c r="T2339" t="str">
        <v>4.1.1.112</v>
      </c>
      <c r="U2339" t="str">
        <v>R00217</v>
      </c>
      <c r="V2339">
        <v>0</v>
      </c>
      <c r="W2339">
        <v>0</v>
      </c>
      <c r="X2339">
        <v>0</v>
      </c>
      <c r="Y2339">
        <v>0</v>
      </c>
      <c r="Z2339" t="str" cm="1">
        <f t="array" ref="Z2339">IFERROR(_xlfn.UNIQUE(_xlfn.TEXTSPLIT(SUBSTITUTE(SUBSTITUTE(SUBSTITUTE(SUBSTITUTE(P2339," or "," ")," and "," "),"(",""),")","")," "),TRUE),"")</f>
        <v>rt7226</v>
      </c>
    </row>
    <row r="2340" spans="12:29" x14ac:dyDescent="0.2">
      <c r="L2340" t="str">
        <v>Ktps_e</v>
      </c>
      <c r="M2340" t="str">
        <v>potassium transport</v>
      </c>
      <c r="N2340" t="str">
        <v>h_e + k_e --&gt; h_c + k_c</v>
      </c>
      <c r="O2340" t="str">
        <v>Transport</v>
      </c>
      <c r="P2340" t="str">
        <v>rt2101</v>
      </c>
      <c r="Q2340">
        <v>0</v>
      </c>
      <c r="R2340">
        <v>1000</v>
      </c>
      <c r="S2340">
        <v>0</v>
      </c>
      <c r="T2340">
        <v>0</v>
      </c>
      <c r="U2340">
        <v>0</v>
      </c>
      <c r="V2340">
        <v>0</v>
      </c>
      <c r="W2340">
        <v>0</v>
      </c>
      <c r="X2340" t="str">
        <v>SBO:0000185</v>
      </c>
      <c r="Y2340">
        <v>0</v>
      </c>
      <c r="Z2340" t="str" cm="1">
        <f t="array" ref="Z2340">IFERROR(_xlfn.UNIQUE(_xlfn.TEXTSPLIT(SUBSTITUTE(SUBSTITUTE(SUBSTITUTE(SUBSTITUTE(P2340," or "," ")," and "," "),"(",""),")","")," "),TRUE),"")</f>
        <v>rt2101</v>
      </c>
    </row>
    <row r="2341" spans="12:29" x14ac:dyDescent="0.2">
      <c r="L2341" t="str">
        <v>G5SADr_m</v>
      </c>
      <c r="M2341" t="str">
        <v>L-glutamate 5-semialdehyde dehydratase</v>
      </c>
      <c r="N2341" t="str">
        <v>glu5sa_m &lt;=&gt; 1pyr5c_m + h_m + h2o_m</v>
      </c>
      <c r="O2341" t="str">
        <v>Arginine and proline metabolism</v>
      </c>
      <c r="P2341" t="str">
        <v>SPONT</v>
      </c>
      <c r="Q2341">
        <v>-1000</v>
      </c>
      <c r="R2341">
        <v>1000</v>
      </c>
      <c r="S2341">
        <v>0</v>
      </c>
      <c r="T2341">
        <v>0</v>
      </c>
      <c r="U2341" t="str">
        <v>R03314</v>
      </c>
      <c r="V2341">
        <v>0</v>
      </c>
      <c r="W2341">
        <v>0</v>
      </c>
      <c r="X2341" t="str">
        <v>SBO:0000176</v>
      </c>
      <c r="Y2341">
        <v>0</v>
      </c>
      <c r="Z2341" t="str" cm="1">
        <f t="array" ref="Z2341">IFERROR(_xlfn.UNIQUE(_xlfn.TEXTSPLIT(SUBSTITUTE(SUBSTITUTE(SUBSTITUTE(SUBSTITUTE(P2341," or "," ")," and "," "),"(",""),")","")," "),TRUE),"")</f>
        <v>SPONT</v>
      </c>
    </row>
    <row r="2342" spans="12:29" x14ac:dyDescent="0.2">
      <c r="L2342" t="str">
        <v>GHMT2r_m</v>
      </c>
      <c r="M2342" t="str">
        <v>glycine hydroxymethyltransferase</v>
      </c>
      <c r="N2342" t="str">
        <v>ser__L_m + thf_m &lt;=&gt; gly_m + h2o_m + mlthf_m</v>
      </c>
      <c r="O2342" t="str">
        <v>Glycine, serine and threonine metabolism</v>
      </c>
      <c r="P2342" t="str">
        <v>UNKNOWN</v>
      </c>
      <c r="Q2342">
        <v>-1000</v>
      </c>
      <c r="R2342">
        <v>1000</v>
      </c>
      <c r="S2342">
        <v>0</v>
      </c>
      <c r="T2342" t="str">
        <v>2.1.2.1</v>
      </c>
      <c r="U2342" t="str">
        <v>R00945</v>
      </c>
      <c r="V2342">
        <v>0</v>
      </c>
      <c r="W2342">
        <v>0</v>
      </c>
      <c r="X2342" t="str">
        <v>SBO:0000176</v>
      </c>
      <c r="Y2342">
        <v>0</v>
      </c>
      <c r="Z2342" t="str" cm="1">
        <f t="array" ref="Z2342">IFERROR(_xlfn.UNIQUE(_xlfn.TEXTSPLIT(SUBSTITUTE(SUBSTITUTE(SUBSTITUTE(SUBSTITUTE(P2342," or "," ")," and "," "),"(",""),")","")," "),TRUE),"")</f>
        <v>UNKNOWN</v>
      </c>
    </row>
    <row r="2343" spans="12:29" x14ac:dyDescent="0.2">
      <c r="L2343" t="str">
        <v>ETFOXRq9_c</v>
      </c>
      <c r="M2343" t="str">
        <v>electron transfer flavoprotein-ubiquinone oxidoreductase</v>
      </c>
      <c r="N2343" t="str">
        <v>fadh2_c + q9_m --&gt; fad_c + h_c + q9h2_m</v>
      </c>
      <c r="O2343" t="str">
        <v>Oxidative phosphorylation</v>
      </c>
      <c r="P2343" t="str">
        <v>rt1850 and rt1701 and rt1518</v>
      </c>
      <c r="Q2343">
        <v>0</v>
      </c>
      <c r="R2343">
        <v>1000</v>
      </c>
      <c r="S2343">
        <v>0</v>
      </c>
      <c r="T2343">
        <v>0</v>
      </c>
      <c r="U2343">
        <v>0</v>
      </c>
      <c r="V2343">
        <v>0</v>
      </c>
      <c r="W2343">
        <v>0</v>
      </c>
      <c r="X2343" t="str">
        <v>SBO:0000176</v>
      </c>
      <c r="Y2343">
        <v>0</v>
      </c>
      <c r="Z2343" t="str" cm="1">
        <f t="array" ref="Z2343:AB2343">IFERROR(_xlfn.UNIQUE(_xlfn.TEXTSPLIT(SUBSTITUTE(SUBSTITUTE(SUBSTITUTE(SUBSTITUTE(P2343," or "," ")," and "," "),"(",""),")","")," "),TRUE),"")</f>
        <v>rt1850</v>
      </c>
      <c r="AA2343" t="str">
        <v>rt1701</v>
      </c>
      <c r="AB2343" t="str">
        <v>rt1518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rtRBA-C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2023-10-31T13:27:57Z</dcterms:created>
  <dcterms:modified xsi:type="dcterms:W3CDTF">2023-10-31T15:33:16Z</dcterms:modified>
</cp:coreProperties>
</file>