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<sst xmlns="http://schemas.openxmlformats.org/spreadsheetml/2006/main" count="288" uniqueCount="255">
  <si>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</si>
  <si>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</si>
  <si>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</si>
  <si>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</si>
  <si>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</si>
  <si>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</si>
  <si>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</si>
  <si>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</si>
  <si>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</si>
  <si>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</si>
  <si>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</si>
  <si>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0.093457 0.013384 0.177012 0.155918 0.159182 0.269788 0.018865 0.112394</t>
  </si>
  <si>
    <t xml:space="preserve">0.016884 0.016884 0.016884 0.016884 0.016884 0.016884 0.016884 0.016884</t>
  </si>
  <si>
    <t xml:space="preserve">2-isopropylmaleate</t>
  </si>
  <si>
    <t xml:space="preserve">C7H8O4</t>
  </si>
  <si>
    <t xml:space="preserve">3pg_d1[LC-MS]</t>
  </si>
  <si>
    <t xml:space="preserve">3pg_d1-1,2,3</t>
  </si>
  <si>
    <t xml:space="preserve">c3</t>
  </si>
  <si>
    <t xml:space="preserve">0.457943 0.038694 0.037362 0.466001</t>
  </si>
  <si>
    <t xml:space="preserve">0.006119 0.006119 0.006119 0.006119</t>
  </si>
  <si>
    <t xml:space="preserve">3-phosphoglycerate</t>
  </si>
  <si>
    <t xml:space="preserve">C3H4O7P1</t>
  </si>
  <si>
    <t xml:space="preserve">akg_d1[LC-MS]</t>
  </si>
  <si>
    <t xml:space="preserve">akg_d1-1,2,3,4,5</t>
  </si>
  <si>
    <t xml:space="preserve">c5</t>
  </si>
  <si>
    <t xml:space="preserve">0.116477 0.13242 0.25559 0.244103 0.14308 0.10833</t>
  </si>
  <si>
    <t xml:space="preserve">0.0056 0.0056 0.0056 0.0056 0.0056 0.0056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</si>
  <si>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</si>
  <si>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</si>
  <si>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</si>
  <si>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</si>
  <si>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0.410051 0.063809 0.068126 0.458014</t>
  </si>
  <si>
    <t xml:space="preserve">0.012673 0.012673 0.012673 0.012673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</si>
  <si>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</si>
  <si>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</si>
  <si>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</si>
  <si>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</si>
  <si>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</si>
  <si>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0.06537 0.123365 0.225386 0.269685 0.176938 0.112115 0.027141</t>
  </si>
  <si>
    <t xml:space="preserve">0.010587 0.010587 0.010587 0.010587 0.010587 0.010587 0.010587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</si>
  <si>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</si>
  <si>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</si>
  <si>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</si>
  <si>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</si>
  <si>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</si>
  <si>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0.222576 0.203718 0.134983 0.264358 0.174365</t>
  </si>
  <si>
    <t xml:space="preserve">0.0143 0.0143 0.0143 0.0143 0.0143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</si>
  <si>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</si>
  <si>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</si>
  <si>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</si>
  <si>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</si>
  <si>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0.098435 0.102397 0.213983 0.207847 0.198817 0.107213 0.071308</t>
  </si>
  <si>
    <t xml:space="preserve">0.0056 0.0056 0.0056 0.0056 0.0056 0.0056 0.0056</t>
  </si>
  <si>
    <t xml:space="preserve">citrate</t>
  </si>
  <si>
    <t xml:space="preserve">C6H5O7</t>
  </si>
  <si>
    <t xml:space="preserve">f6p_d1[LC-MS]</t>
  </si>
  <si>
    <t xml:space="preserve">f6p_d1-1,2,3,4,5,6</t>
  </si>
  <si>
    <t xml:space="preserve">0.353201 0.034648 0.045929 0.120344 0.052349 0.034176 0.359353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</si>
  <si>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</si>
  <si>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</si>
  <si>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</si>
  <si>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</si>
  <si>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0.200315 0.057699 0.059836 0.297916 0.058193 0.049877 0.276164</t>
  </si>
  <si>
    <t xml:space="preserve">0.059039 0.059039 0.059039 0.059039 0.059039 0.059039 0.059039</t>
  </si>
  <si>
    <t xml:space="preserve">fructose 16BP</t>
  </si>
  <si>
    <t xml:space="preserve">C6H10O12P2</t>
  </si>
  <si>
    <t xml:space="preserve">g6p_d1[LC-MS]</t>
  </si>
  <si>
    <t xml:space="preserve">g6p_d1-1,2,3,4,5,6</t>
  </si>
  <si>
    <t xml:space="preserve">0.388968 0.0233 0.028284 0.087312 0.03445 0.024808 0.412878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</si>
  <si>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</si>
  <si>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</si>
  <si>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</si>
  <si>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</si>
  <si>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0.115464 0.123414 0.249196 0.251433 0.148931 0.111562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</si>
  <si>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</si>
  <si>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</si>
  <si>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</si>
  <si>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</si>
  <si>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0.106253 0.13003 0.25928 0.246529 0.146264 0.111644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</si>
  <si>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</si>
  <si>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</si>
  <si>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</si>
  <si>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</si>
  <si>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0.465022 0.035002 0.036399 0.463577</t>
  </si>
  <si>
    <t xml:space="preserve">0.0056 0.0056 0.0056 0.0056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</si>
  <si>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</si>
  <si>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</si>
  <si>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</si>
  <si>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</si>
  <si>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0.157991 0.189213 0.084777 0.119472 0.0923 0.191188 0.165059</t>
  </si>
  <si>
    <t xml:space="preserve">0.008228 0.008228 0.008228 0.008228 0.008228 0.008228 0.008228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</si>
  <si>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</si>
  <si>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</si>
  <si>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</si>
  <si>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</si>
  <si>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0.127358 0.094801 0.203145 0.217417 0.154131 0.130132 0.073016</t>
  </si>
  <si>
    <t xml:space="preserve">0.016628 0.016628 0.016628 0.016628 0.016628 0.016628 0.016628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</si>
  <si>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</si>
  <si>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</si>
  <si>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</si>
  <si>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</si>
  <si>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0.113535 0.016276 0.380341 0.035798 0.346248 0.017742 0.09006</t>
  </si>
  <si>
    <t xml:space="preserve">0.016457 0.016457 0.016457 0.016457 0.016457 0.016457 0.016457</t>
  </si>
  <si>
    <t xml:space="preserve">L-leucine</t>
  </si>
  <si>
    <t xml:space="preserve">lys__L_d1[LC-MS]</t>
  </si>
  <si>
    <t xml:space="preserve">lys__L_d1-1,2,3,4,5,6</t>
  </si>
  <si>
    <t xml:space="preserve">0.074032 0.083111 0.230196 0.210769 0.246963 0.088207 0.066722</t>
  </si>
  <si>
    <t xml:space="preserve">0.018644 0.018644 0.018644 0.018644 0.018644 0.018644 0.018644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</si>
  <si>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</si>
  <si>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</si>
  <si>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</si>
  <si>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</si>
  <si>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0.225774 0.19424 0.150808 0.254778 0.1744</t>
  </si>
  <si>
    <t xml:space="preserve">0.0056 0.0056 0.0056 0.0056 0.0056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</si>
  <si>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</si>
  <si>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</si>
  <si>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</si>
  <si>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</si>
  <si>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0.143533 0.229526 0.133903 0.165151 0.241667 0.08622</t>
  </si>
  <si>
    <t xml:space="preserve">0.010284 0.010284 0.010284 0.010284 0.010284 0.010284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</si>
  <si>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</si>
  <si>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</si>
  <si>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</si>
  <si>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</si>
  <si>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0.132305 0.115166 0.27386 0.235789 0.143387 0.099493</t>
  </si>
  <si>
    <t xml:space="preserve">0.011954 0.011954 0.011954 0.011954 0.011954 0.011954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</si>
  <si>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</si>
  <si>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</si>
  <si>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</si>
  <si>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</si>
  <si>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0.458207 0.033579 0.03521 0.473004</t>
  </si>
  <si>
    <t xml:space="preserve">0.008812 0.008812 0.008812 0.008812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</si>
  <si>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</si>
  <si>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</si>
  <si>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</si>
  <si>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</si>
  <si>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</si>
  <si>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0.086421 0.03235 0.099662 0.165672 0.130236 0.111664 0.165047 0.091404 0.044456 0.073088</t>
  </si>
  <si>
    <t xml:space="preserve">0.01143 0.01143 0.01143 0.01143 0.01143 0.01143 0.01143 0.01143 0.01143 0.01143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</si>
  <si>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</si>
  <si>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</si>
  <si>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</si>
  <si>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</si>
  <si>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0.105002 0.118437 0.286226 0.267279 0.1284 0.094656</t>
  </si>
  <si>
    <t xml:space="preserve">0.010478 0.010478 0.010478 0.010478 0.010478 0.010478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</si>
  <si>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</si>
  <si>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</si>
  <si>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</si>
  <si>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</si>
  <si>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0.520864 0.018958 0.0184 0.441778</t>
  </si>
  <si>
    <t xml:space="preserve">0.0093 0.0093 0.0093 0.0093</t>
  </si>
  <si>
    <t xml:space="preserve">pyruvate</t>
  </si>
  <si>
    <t xml:space="preserve">C3H3O3</t>
  </si>
  <si>
    <t xml:space="preserve">r5p_d1[LC-MS]</t>
  </si>
  <si>
    <t xml:space="preserve">r5p_d1-1,2,3,4,5</t>
  </si>
  <si>
    <t xml:space="preserve">0.334758 0.072535 0.091534 0.099675 0.062905 0.338593</t>
  </si>
  <si>
    <t xml:space="preserve">0.007011 0.007011 0.007011 0.007011 0.007011 0.007011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</si>
  <si>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</si>
  <si>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</si>
  <si>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</si>
  <si>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</si>
  <si>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0.141969 0.092947 0.162894 0.124402 0.137007 0.154176 0.077652 0.108953</t>
  </si>
  <si>
    <t xml:space="preserve">0.021024 0.021024 0.021024 0.021024 0.021024 0.021024 0.021024 0.021024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</si>
  <si>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</si>
  <si>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</si>
  <si>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</si>
  <si>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</si>
  <si>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0.436152 0.047508 0.057552 0.458788</t>
  </si>
  <si>
    <t xml:space="preserve">0.009036 0.009036 0.009036 0.009036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</si>
  <si>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</si>
  <si>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</si>
  <si>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</si>
  <si>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</si>
  <si>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0.207546 0.176008 0.298181 0.176109 0.142156</t>
  </si>
  <si>
    <t xml:space="preserve">0.020446 0.020446 0.020446 0.020446 0.020446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</si>
  <si>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</si>
  <si>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</si>
  <si>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</si>
  <si>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</si>
  <si>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0.244433 0.19503 0.077755 0.299928 0.182854</t>
  </si>
  <si>
    <t xml:space="preserve">0.014396 0.014396 0.014396 0.014396 0.014396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</si>
  <si>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</si>
  <si>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</si>
  <si>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</si>
  <si>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</si>
  <si>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</si>
  <si>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0.045108 0.0182 0.091262 0.107402 0.127866 0.147553 0.124156 0.13867 0.088856 0.060813 0.024222 0.025892</t>
  </si>
  <si>
    <t xml:space="preserve">0.017688 0.017688 0.017688 0.017688 0.017688 0.017688 0.017688 0.017688 0.017688 0.017688 0.017688 0.017688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</si>
  <si>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</si>
  <si>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</si>
  <si>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</si>
  <si>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</si>
  <si>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0.099629 0.036915 0.095007 0.143871 0.139925 0.118557 0.150045 0.088992 0.042225 0.084834</t>
  </si>
  <si>
    <t xml:space="preserve">0.006457 0.006457 0.006457 0.006457 0.006457 0.006457 0.006457 0.006457 0.006457 0.006457</t>
  </si>
  <si>
    <t xml:space="preserve">L-tyrosine</t>
  </si>
  <si>
    <t xml:space="preserve">C9H11N1O3</t>
  </si>
  <si>
    <t xml:space="preserve">val__L_d1[LC-MS]</t>
  </si>
  <si>
    <t xml:space="preserve">val__L_d1-1,2,3,4,5</t>
  </si>
  <si>
    <t xml:space="preserve">0.220016 0.033957 0.227933 0.251251 0.037452 0.229391</t>
  </si>
  <si>
    <t xml:space="preserve">0.011161 0.011161 0.011161 0.011161 0.011161 0.011161</t>
  </si>
  <si>
    <t xml:space="preserve">L-valine</t>
  </si>
  <si>
    <t xml:space="preserve">C5H11N1O2</t>
  </si>
  <si>
    <t xml:space="preserve">ade_d1[LC-MS]</t>
  </si>
  <si>
    <t xml:space="preserve">ade_d1-1,2,3,4,5</t>
  </si>
  <si>
    <t xml:space="preserve">0.078498 0.205499 0.257681 0.252408 0.164527 0.041386</t>
  </si>
  <si>
    <t xml:space="preserve">adenine</t>
  </si>
  <si>
    <t xml:space="preserve">C5H5N5</t>
  </si>
  <si>
    <t xml:space="preserve">flux</t>
  </si>
  <si>
    <t xml:space="preserve">value</t>
  </si>
  <si>
    <t xml:space="preserve">EX_glc__D_e.f</t>
  </si>
  <si>
    <t xml:space="preserve">BIOMASS.f</t>
  </si>
  <si>
    <t xml:space="preserve">EX_c5sugal_e.f</t>
  </si>
  <si>
    <t xml:space="preserve">DIL_2ippm_d1.f</t>
  </si>
  <si>
    <t xml:space="preserve">DIL_3pg_d1.f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</si>
  <si>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</si>
  <si>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</si>
  <si>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</si>
  <si>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</si>
  <si>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</si>
  <si>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DIL_f6p_d1.f</t>
  </si>
  <si>
    <t xml:space="preserve">DIL_fdp_d1.f</t>
  </si>
  <si>
    <t xml:space="preserve">DIL_g6p_d1.f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</si>
  <si>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</si>
  <si>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</si>
  <si>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</si>
  <si>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</si>
  <si>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</si>
  <si>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</si>
  <si>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</si>
  <si>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</si>
  <si>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</si>
  <si>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</si>
  <si>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</si>
  <si>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</si>
  <si>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DIL_pro__L_d1.f</t>
  </si>
  <si>
    <t xml:space="preserve">DIL_pyr_d1.f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</si>
  <si>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</si>
  <si>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</si>
  <si>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</si>
  <si>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</si>
  <si>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</si>
  <si>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</si>
  <si>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</si>
  <si>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DIL_val__L_d1.f</t>
  </si>
  <si>
    <t xml:space="preserve">DIL_ade_d1.f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</si>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</sst>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68"/>
    <col collapsed="false" customWidth="true" hidden="false" outlineLevel="0" max="2" min="2" style="0" width="22.23"/>
    <col collapsed="false" customWidth="true" hidden="false" outlineLevel="0" max="4" min="4" style="0" width="21.87"/>
    <col collapsed="false" customWidth="true" hidden="false" outlineLevel="0" max="5" min="5" style="0" width="22.04"/>
    <col collapsed="false" customWidth="true" hidden="false" outlineLevel="0" max="6" min="6" style="0" width="20.58"/>
    <col collapsed="false" customWidth="true" hidden="false" outlineLevel="0" max="8" min="8" style="0" width="14.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5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32</v>
      </c>
      <c r="F5" s="0" t="s">
        <v>33</v>
      </c>
      <c r="G5" s="0" t="n">
        <v>3</v>
      </c>
      <c r="H5" s="0" t="s">
        <v>34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4</v>
      </c>
      <c r="H7" s="0" t="s">
        <v>48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37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37</v>
      </c>
      <c r="D9" s="0" t="s">
        <v>57</v>
      </c>
      <c r="E9" s="0" t="s">
        <v>52</v>
      </c>
      <c r="F9" s="0" t="s">
        <v>58</v>
      </c>
      <c r="G9" s="0" t="n">
        <v>6</v>
      </c>
      <c r="H9" s="0" t="s">
        <v>59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37</v>
      </c>
      <c r="D10" s="0" t="s">
        <v>62</v>
      </c>
      <c r="E10" s="0" t="s">
        <v>63</v>
      </c>
      <c r="F10" s="0" t="s">
        <v>64</v>
      </c>
      <c r="G10" s="0" t="n">
        <v>6</v>
      </c>
      <c r="H10" s="0" t="s">
        <v>65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37</v>
      </c>
      <c r="D11" s="0" t="s">
        <v>68</v>
      </c>
      <c r="E11" s="0" t="s">
        <v>52</v>
      </c>
      <c r="F11" s="0" t="s">
        <v>69</v>
      </c>
      <c r="G11" s="0" t="n">
        <v>6</v>
      </c>
      <c r="H11" s="0" t="s">
        <v>70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24</v>
      </c>
      <c r="D12" s="0" t="s">
        <v>73</v>
      </c>
      <c r="E12" s="0" t="s">
        <v>26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24</v>
      </c>
      <c r="D13" s="0" t="s">
        <v>78</v>
      </c>
      <c r="E13" s="0" t="s">
        <v>26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84</v>
      </c>
      <c r="F14" s="0" t="s">
        <v>85</v>
      </c>
      <c r="G14" s="0" t="n">
        <v>3</v>
      </c>
      <c r="H14" s="0" t="s">
        <v>86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37</v>
      </c>
      <c r="D15" s="0" t="s">
        <v>89</v>
      </c>
      <c r="E15" s="0" t="s">
        <v>90</v>
      </c>
      <c r="F15" s="0" t="s">
        <v>91</v>
      </c>
      <c r="G15" s="0" t="n">
        <v>6</v>
      </c>
      <c r="H15" s="0" t="s">
        <v>92</v>
      </c>
    </row>
    <row r="16" customFormat="false" ht="13.8" hidden="false" customHeight="false" outlineLevel="0" collapsed="false">
      <c r="A16" s="0" t="s">
        <v>93</v>
      </c>
      <c r="B16" s="0" t="s">
        <v>94</v>
      </c>
      <c r="C16" s="0" t="s">
        <v>37</v>
      </c>
      <c r="D16" s="0" t="s">
        <v>95</v>
      </c>
      <c r="E16" s="0" t="s">
        <v>96</v>
      </c>
      <c r="F16" s="0" t="s">
        <v>97</v>
      </c>
      <c r="G16" s="0" t="n">
        <v>6</v>
      </c>
      <c r="H16" s="0" t="s">
        <v>98</v>
      </c>
    </row>
    <row r="17" customFormat="false" ht="13.8" hidden="false" customHeight="false" outlineLevel="0" collapsed="false">
      <c r="A17" s="0" t="s">
        <v>99</v>
      </c>
      <c r="B17" s="0" t="s">
        <v>100</v>
      </c>
      <c r="C17" s="0" t="s">
        <v>37</v>
      </c>
      <c r="D17" s="0" t="s">
        <v>101</v>
      </c>
      <c r="E17" s="0" t="s">
        <v>102</v>
      </c>
      <c r="F17" s="0" t="s">
        <v>103</v>
      </c>
      <c r="G17" s="0" t="n">
        <v>6</v>
      </c>
      <c r="H17" s="0" t="s">
        <v>98</v>
      </c>
    </row>
    <row r="18" customFormat="false" ht="13.8" hidden="false" customHeight="false" outlineLevel="0" collapsed="false">
      <c r="A18" s="0" t="s">
        <v>104</v>
      </c>
      <c r="B18" s="0" t="s">
        <v>105</v>
      </c>
      <c r="C18" s="0" t="s">
        <v>37</v>
      </c>
      <c r="D18" s="0" t="s">
        <v>106</v>
      </c>
      <c r="E18" s="0" t="s">
        <v>107</v>
      </c>
      <c r="F18" s="0" t="s">
        <v>108</v>
      </c>
      <c r="G18" s="0" t="n">
        <v>6</v>
      </c>
      <c r="H18" s="0" t="s">
        <v>109</v>
      </c>
    </row>
    <row r="19" customFormat="false" ht="13.8" hidden="false" customHeight="false" outlineLevel="0" collapsed="false">
      <c r="A19" s="0" t="s">
        <v>110</v>
      </c>
      <c r="B19" s="0" t="s">
        <v>111</v>
      </c>
      <c r="C19" s="0" t="s">
        <v>44</v>
      </c>
      <c r="D19" s="0" t="s">
        <v>112</v>
      </c>
      <c r="E19" s="0" t="s">
        <v>113</v>
      </c>
      <c r="F19" s="0" t="s">
        <v>114</v>
      </c>
      <c r="G19" s="0" t="n">
        <v>4</v>
      </c>
      <c r="H19" s="0" t="s">
        <v>115</v>
      </c>
    </row>
    <row r="20" customFormat="false" ht="13.8" hidden="false" customHeight="false" outlineLevel="0" collapsed="false">
      <c r="A20" s="0" t="s">
        <v>116</v>
      </c>
      <c r="B20" s="0" t="s">
        <v>117</v>
      </c>
      <c r="C20" s="0" t="s">
        <v>24</v>
      </c>
      <c r="D20" s="0" t="s">
        <v>118</v>
      </c>
      <c r="E20" s="0" t="s">
        <v>119</v>
      </c>
      <c r="F20" s="0" t="s">
        <v>120</v>
      </c>
      <c r="G20" s="0" t="n">
        <v>5</v>
      </c>
      <c r="H20" s="0" t="s">
        <v>121</v>
      </c>
    </row>
    <row r="21" customFormat="false" ht="13.8" hidden="false" customHeight="false" outlineLevel="0" collapsed="false">
      <c r="A21" s="0" t="s">
        <v>122</v>
      </c>
      <c r="B21" s="0" t="s">
        <v>123</v>
      </c>
      <c r="C21" s="0" t="s">
        <v>24</v>
      </c>
      <c r="D21" s="0" t="s">
        <v>124</v>
      </c>
      <c r="E21" s="0" t="s">
        <v>125</v>
      </c>
      <c r="F21" s="0" t="s">
        <v>126</v>
      </c>
      <c r="G21" s="0" t="n">
        <v>5</v>
      </c>
      <c r="H21" s="0" t="s">
        <v>127</v>
      </c>
    </row>
    <row r="22" customFormat="false" ht="13.8" hidden="false" customHeight="false" outlineLevel="0" collapsed="false">
      <c r="A22" s="0" t="s">
        <v>128</v>
      </c>
      <c r="B22" s="0" t="s">
        <v>129</v>
      </c>
      <c r="C22" s="0" t="s">
        <v>17</v>
      </c>
      <c r="D22" s="0" t="s">
        <v>130</v>
      </c>
      <c r="E22" s="0" t="s">
        <v>131</v>
      </c>
      <c r="F22" s="0" t="s">
        <v>132</v>
      </c>
      <c r="G22" s="0" t="n">
        <v>3</v>
      </c>
      <c r="H22" s="0" t="s">
        <v>133</v>
      </c>
    </row>
    <row r="23" customFormat="false" ht="13.8" hidden="false" customHeight="false" outlineLevel="0" collapsed="false">
      <c r="A23" s="0" t="s">
        <v>134</v>
      </c>
      <c r="B23" s="0" t="s">
        <v>135</v>
      </c>
      <c r="C23" s="0" t="s">
        <v>136</v>
      </c>
      <c r="D23" s="0" t="s">
        <v>137</v>
      </c>
      <c r="E23" s="0" t="s">
        <v>138</v>
      </c>
      <c r="F23" s="0" t="s">
        <v>139</v>
      </c>
      <c r="G23" s="0" t="n">
        <v>9</v>
      </c>
      <c r="H23" s="0" t="s">
        <v>140</v>
      </c>
    </row>
    <row r="24" customFormat="false" ht="13.8" hidden="false" customHeight="false" outlineLevel="0" collapsed="false">
      <c r="A24" s="0" t="s">
        <v>141</v>
      </c>
      <c r="B24" s="0" t="s">
        <v>142</v>
      </c>
      <c r="C24" s="0" t="s">
        <v>24</v>
      </c>
      <c r="D24" s="0" t="s">
        <v>143</v>
      </c>
      <c r="E24" s="0" t="s">
        <v>144</v>
      </c>
      <c r="F24" s="0" t="s">
        <v>145</v>
      </c>
      <c r="G24" s="0" t="n">
        <v>5</v>
      </c>
      <c r="H24" s="0" t="s">
        <v>146</v>
      </c>
    </row>
    <row r="25" customFormat="false" ht="13.8" hidden="false" customHeight="false" outlineLevel="0" collapsed="false">
      <c r="A25" s="0" t="s">
        <v>147</v>
      </c>
      <c r="B25" s="0" t="s">
        <v>148</v>
      </c>
      <c r="C25" s="0" t="s">
        <v>17</v>
      </c>
      <c r="D25" s="0" t="s">
        <v>149</v>
      </c>
      <c r="E25" s="0" t="s">
        <v>150</v>
      </c>
      <c r="F25" s="0" t="s">
        <v>151</v>
      </c>
      <c r="G25" s="0" t="n">
        <v>3</v>
      </c>
      <c r="H25" s="0" t="s">
        <v>152</v>
      </c>
    </row>
    <row r="26" customFormat="false" ht="13.8" hidden="false" customHeight="false" outlineLevel="0" collapsed="false">
      <c r="A26" s="0" t="s">
        <v>153</v>
      </c>
      <c r="B26" s="0" t="s">
        <v>154</v>
      </c>
      <c r="C26" s="0" t="s">
        <v>24</v>
      </c>
      <c r="D26" s="0" t="s">
        <v>155</v>
      </c>
      <c r="E26" s="0" t="s">
        <v>156</v>
      </c>
      <c r="F26" s="0" t="s">
        <v>157</v>
      </c>
      <c r="G26" s="0" t="n">
        <v>5</v>
      </c>
      <c r="H26" s="0" t="s">
        <v>158</v>
      </c>
    </row>
    <row r="27" customFormat="false" ht="13.8" hidden="false" customHeight="false" outlineLevel="0" collapsed="false">
      <c r="A27" s="0" t="s">
        <v>159</v>
      </c>
      <c r="B27" s="0" t="s">
        <v>160</v>
      </c>
      <c r="C27" s="0" t="s">
        <v>10</v>
      </c>
      <c r="D27" s="0" t="s">
        <v>161</v>
      </c>
      <c r="E27" s="0" t="s">
        <v>162</v>
      </c>
      <c r="F27" s="0" t="s">
        <v>163</v>
      </c>
      <c r="G27" s="0" t="n">
        <v>7</v>
      </c>
      <c r="H27" s="0" t="s">
        <v>164</v>
      </c>
    </row>
    <row r="28" customFormat="false" ht="13.8" hidden="false" customHeight="false" outlineLevel="0" collapsed="false">
      <c r="A28" s="0" t="s">
        <v>165</v>
      </c>
      <c r="B28" s="0" t="s">
        <v>166</v>
      </c>
      <c r="C28" s="0" t="s">
        <v>17</v>
      </c>
      <c r="D28" s="0" t="s">
        <v>167</v>
      </c>
      <c r="E28" s="0" t="s">
        <v>168</v>
      </c>
      <c r="F28" s="0" t="s">
        <v>169</v>
      </c>
      <c r="G28" s="0" t="n">
        <v>3</v>
      </c>
      <c r="H28" s="0" t="s">
        <v>170</v>
      </c>
    </row>
    <row r="29" customFormat="false" ht="13.8" hidden="false" customHeight="false" outlineLevel="0" collapsed="false">
      <c r="A29" s="0" t="s">
        <v>171</v>
      </c>
      <c r="B29" s="0" t="s">
        <v>172</v>
      </c>
      <c r="C29" s="0" t="s">
        <v>44</v>
      </c>
      <c r="D29" s="0" t="s">
        <v>173</v>
      </c>
      <c r="E29" s="0" t="s">
        <v>174</v>
      </c>
      <c r="F29" s="0" t="s">
        <v>175</v>
      </c>
      <c r="G29" s="0" t="n">
        <v>4</v>
      </c>
      <c r="H29" s="0" t="s">
        <v>176</v>
      </c>
    </row>
    <row r="30" customFormat="false" ht="13.8" hidden="false" customHeight="false" outlineLevel="0" collapsed="false">
      <c r="A30" s="0" t="s">
        <v>177</v>
      </c>
      <c r="B30" s="0" t="s">
        <v>178</v>
      </c>
      <c r="C30" s="0" t="s">
        <v>44</v>
      </c>
      <c r="D30" s="0" t="s">
        <v>179</v>
      </c>
      <c r="E30" s="0" t="s">
        <v>180</v>
      </c>
      <c r="F30" s="0" t="s">
        <v>181</v>
      </c>
      <c r="G30" s="0" t="n">
        <v>4</v>
      </c>
      <c r="H30" s="0" t="s">
        <v>182</v>
      </c>
    </row>
    <row r="31" customFormat="false" ht="13.8" hidden="false" customHeight="false" outlineLevel="0" collapsed="false">
      <c r="A31" s="0" t="s">
        <v>183</v>
      </c>
      <c r="B31" s="0" t="s">
        <v>184</v>
      </c>
      <c r="C31" s="0" t="s">
        <v>185</v>
      </c>
      <c r="D31" s="0" t="s">
        <v>186</v>
      </c>
      <c r="E31" s="0" t="s">
        <v>187</v>
      </c>
      <c r="F31" s="0" t="s">
        <v>188</v>
      </c>
      <c r="G31" s="0" t="n">
        <v>11</v>
      </c>
      <c r="H31" s="0" t="s">
        <v>189</v>
      </c>
    </row>
    <row r="32" customFormat="false" ht="13.8" hidden="false" customHeight="false" outlineLevel="0" collapsed="false">
      <c r="A32" s="0" t="s">
        <v>190</v>
      </c>
      <c r="B32" s="0" t="s">
        <v>191</v>
      </c>
      <c r="C32" s="0" t="s">
        <v>136</v>
      </c>
      <c r="D32" s="0" t="s">
        <v>192</v>
      </c>
      <c r="E32" s="0" t="s">
        <v>193</v>
      </c>
      <c r="F32" s="0" t="s">
        <v>194</v>
      </c>
      <c r="G32" s="0" t="n">
        <v>9</v>
      </c>
      <c r="H32" s="0" t="s">
        <v>195</v>
      </c>
    </row>
    <row r="33" customFormat="false" ht="13.8" hidden="false" customHeight="false" outlineLevel="0" collapsed="false">
      <c r="A33" s="0" t="s">
        <v>196</v>
      </c>
      <c r="B33" s="0" t="s">
        <v>197</v>
      </c>
      <c r="C33" s="0" t="s">
        <v>24</v>
      </c>
      <c r="D33" s="0" t="s">
        <v>198</v>
      </c>
      <c r="E33" s="0" t="s">
        <v>199</v>
      </c>
      <c r="F33" s="0" t="s">
        <v>200</v>
      </c>
      <c r="G33" s="0" t="n">
        <v>5</v>
      </c>
      <c r="H33" s="0" t="s">
        <v>201</v>
      </c>
    </row>
    <row r="34" customFormat="false" ht="13.8" hidden="false" customHeight="false" outlineLevel="0" collapsed="false">
      <c r="A34" s="0" t="s">
        <v>202</v>
      </c>
      <c r="B34" s="0" t="s">
        <v>203</v>
      </c>
      <c r="C34" s="0" t="s">
        <v>24</v>
      </c>
      <c r="D34" s="0" t="s">
        <v>204</v>
      </c>
      <c r="E34" s="0" t="s">
        <v>26</v>
      </c>
      <c r="F34" s="0" t="s">
        <v>205</v>
      </c>
      <c r="G34" s="0" t="n">
        <v>5</v>
      </c>
      <c r="H34" s="0" t="s">
        <v>206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2"/>
  </cols>
  <sheetData>
    <row r="1" customFormat="false" ht="15" hidden="false" customHeight="false" outlineLevel="0" collapsed="false">
      <c r="A1" s="1" t="s">
        <v>207</v>
      </c>
      <c r="B1" s="1" t="s">
        <v>208</v>
      </c>
      <c r="C1" s="1" t="s">
        <v>4</v>
      </c>
    </row>
    <row r="2" customFormat="false" ht="15" hidden="false" customHeight="false" outlineLevel="0" collapsed="false">
      <c r="A2" s="0" t="s">
        <v>209</v>
      </c>
      <c r="B2" s="0" t="n">
        <v>2.86487771071501</v>
      </c>
      <c r="C2" s="0" t="n">
        <v>0.282434104956833</v>
      </c>
    </row>
    <row r="3" customFormat="false" ht="15" hidden="false" customHeight="false" outlineLevel="0" collapsed="false">
      <c r="A3" s="0" t="s">
        <v>210</v>
      </c>
      <c r="B3" s="0" t="n">
        <v>0.23</v>
      </c>
      <c r="C3" s="0" t="n">
        <v>0.0001</v>
      </c>
    </row>
    <row r="4" customFormat="false" ht="13.8" hidden="false" customHeight="false" outlineLevel="0" collapsed="false">
      <c r="A4" s="0" t="s">
        <v>211</v>
      </c>
      <c r="B4" s="0" t="n">
        <v>0.179398148148148</v>
      </c>
      <c r="C4" s="0" t="n">
        <f aca="false">MIN(B4*0.1, 0.115639595093965 )</f>
        <v>0.0179398148148148</v>
      </c>
    </row>
    <row r="5" customFormat="false" ht="15" hidden="false" customHeight="false" outlineLevel="0" collapsed="false">
      <c r="A5" s="0" t="s">
        <v>212</v>
      </c>
      <c r="B5" s="0" t="n">
        <v>100</v>
      </c>
      <c r="C5" s="0" t="n">
        <v>0.0001</v>
      </c>
    </row>
    <row r="6" customFormat="false" ht="15" hidden="false" customHeight="false" outlineLevel="0" collapsed="false">
      <c r="A6" s="0" t="s">
        <v>213</v>
      </c>
      <c r="B6" s="0" t="n">
        <v>100</v>
      </c>
      <c r="C6" s="0" t="n">
        <v>0.0001</v>
      </c>
    </row>
    <row r="7" customFormat="false" ht="15" hidden="false" customHeight="false" outlineLevel="0" collapsed="false">
      <c r="A7" s="0" t="s">
        <v>214</v>
      </c>
      <c r="B7" s="0" t="n">
        <v>100</v>
      </c>
      <c r="C7" s="0" t="n">
        <v>0.0001</v>
      </c>
    </row>
    <row r="8" customFormat="false" ht="15" hidden="false" customHeight="false" outlineLevel="0" collapsed="false">
      <c r="A8" s="0" t="s">
        <v>215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216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217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218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219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220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221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222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223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224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225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226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227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228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229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230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231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232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233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234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235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236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237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238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239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240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241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242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243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244</v>
      </c>
      <c r="B37" s="0" t="n">
        <v>100</v>
      </c>
      <c r="C3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13.38"/>
  </cols>
  <sheetData>
    <row r="1" customFormat="false" ht="15" hidden="false" customHeight="false" outlineLevel="0" collapsed="false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</row>
    <row r="2" customFormat="false" ht="15" hidden="false" customHeight="false" outlineLevel="0" collapsed="false">
      <c r="A2" s="0" t="s">
        <v>252</v>
      </c>
      <c r="B2" s="0" t="s">
        <v>253</v>
      </c>
      <c r="C2" s="0" t="n">
        <v>0.5</v>
      </c>
      <c r="D2" s="0" t="n">
        <v>6</v>
      </c>
      <c r="E2" s="0" t="s">
        <v>254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2020-04-29T17:31:48Z</dcterms:created>
  <dc:creator>openpyxl</dc:creator>
  <dc:description/>
  <dc:language>en-US</dc:language>
  <cp:lastModifiedBy/>
  <dcterms:modified xsi:type="dcterms:W3CDTF">2022-01-20T14:28:25Z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