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MSData" sheetId="1" state="visible" r:id="rId2"/>
    <sheet name="FluxData" sheetId="2" state="visible" r:id="rId3"/>
    <sheet name="TracerData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<sst xmlns="http://schemas.openxmlformats.org/spreadsheetml/2006/main" count="288" uniqueCount="254">
  <si>
    <t xml:space="preserve">fragment name</t>
  </si>
  <si>
    <t xml:space="preserve">EMU</t>
  </si>
  <si>
    <t xml:space="preserve">fragment formula</t>
  </si>
  <si>
    <t xml:space="preserve">data</t>
  </si>
  <si>
    <t xml:space="preserve">error</t>
  </si>
  <si>
    <t xml:space="preserve">met_name</t>
  </si>
  <si>
    <t xml:space="preserve">nC</t>
  </si>
  <si>
    <t xml:space="preserve">met_formula</t>
  </si>
  <si>
    <t xml:space="preserve">2ippm_d1[LC-MS]</t>
  </si>
  <si>
    <t xml:space="preserve">2ippm_d1-1,2,3,4,5,6,7</t>
  </si>
  <si>
    <t xml:space="preserve">c7</t>
  </si>
  <si>
    <t xml:space="preserve">0.092979 0.010687 0.26249 0.145165 0.132105 0.242593 0.012248 0.101733</t>
  </si>
  <si>
    <t xml:space="preserve">0.0098 0.0098 0.0098 0.0098 0.0098 0.0098 0.0098 0.0098</t>
  </si>
  <si>
    <t xml:space="preserve">2-isopropylmaleate</t>
  </si>
  <si>
    <t xml:space="preserve">C7H8O4</t>
  </si>
  <si>
    <t xml:space="preserve">3pg_d1[LC-MS]</t>
  </si>
  <si>
    <t xml:space="preserve">3pg_d1-1,2,3</t>
  </si>
  <si>
    <t xml:space="preserve">c3</t>
  </si>
  <si>
    <t xml:space="preserve">0.455472 0.03892 0.033324 0.472284</t>
  </si>
  <si>
    <t xml:space="preserve">0.01226 0.01226 0.01226 0.01226</t>
  </si>
  <si>
    <t xml:space="preserve">3-phosphoglycerate</t>
  </si>
  <si>
    <t xml:space="preserve">C3H4O7P1</t>
  </si>
  <si>
    <t xml:space="preserve">akg_d1[LC-MS]</t>
  </si>
  <si>
    <t xml:space="preserve">akg_d1-1,2,3,4,5</t>
  </si>
  <si>
    <t xml:space="preserve">c5</t>
  </si>
  <si>
    <t xml:space="preserve">0.115042 0.133818 0.256432 0.24272 0.143941 0.108047</t>
  </si>
  <si>
    <t xml:space="preserve">0.007 0.007 0.007 0.007 0.007 0.007</t>
  </si>
  <si>
    <t xml:space="preserve">2-oxoglutarate</t>
  </si>
  <si>
    <t xml:space="preserve">C5H4O5</t>
  </si>
  <si>
    <t xml:space="preserve">ala__L_d1[LC-MS]</t>
  </si>
  <si>
    <t xml:space="preserve">ala__L_d1-1,2,3</t>
  </si>
  <si>
    <t xml:space="preserve">0.431704 0.047836 0.049987 0.470473</t>
  </si>
  <si>
    <t xml:space="preserve">0.01367 0.01367 0.01367 0.01367</t>
  </si>
  <si>
    <t xml:space="preserve">L-alanine</t>
  </si>
  <si>
    <t xml:space="preserve">C3H7N1O2</t>
  </si>
  <si>
    <t xml:space="preserve">arg__L_d1[LC-MS]</t>
  </si>
  <si>
    <t xml:space="preserve">arg__L_d1-1,2,3,4,5,6</t>
  </si>
  <si>
    <t xml:space="preserve">c6</t>
  </si>
  <si>
    <t xml:space="preserve">0.061001 0.125668 0.224884 0.260517 0.183253 0.113932 0.030745</t>
  </si>
  <si>
    <t xml:space="preserve">0.008108 0.008108 0.008108 0.008108 0.008108 0.008108 0.008108</t>
  </si>
  <si>
    <t xml:space="preserve">L-arginine</t>
  </si>
  <si>
    <t xml:space="preserve">C6H15N4O2</t>
  </si>
  <si>
    <t xml:space="preserve">asp__L_d1[LC-MS]</t>
  </si>
  <si>
    <t xml:space="preserve">asp__L_d1-1,2,3,4</t>
  </si>
  <si>
    <t xml:space="preserve">c4</t>
  </si>
  <si>
    <t xml:space="preserve">0.230505 0.207772 0.10807 0.272825 0.180828</t>
  </si>
  <si>
    <t xml:space="preserve">0.018816 0.018816 0.018816 0.018816 0.018816</t>
  </si>
  <si>
    <t xml:space="preserve">L-aspartate</t>
  </si>
  <si>
    <t xml:space="preserve">C4H6N1O4</t>
  </si>
  <si>
    <t xml:space="preserve">cit_d1[LC-MS]</t>
  </si>
  <si>
    <t xml:space="preserve">cit_d1-1,2,3,4,5,6</t>
  </si>
  <si>
    <t xml:space="preserve">0.09929 0.102622 0.215285 0.213385 0.203644 0.102029 0.063745</t>
  </si>
  <si>
    <t xml:space="preserve">0.007 0.007 0.007 0.007 0.007 0.007 0.007</t>
  </si>
  <si>
    <t xml:space="preserve">citrate</t>
  </si>
  <si>
    <t xml:space="preserve">C6H5O7</t>
  </si>
  <si>
    <t xml:space="preserve">f6p_d1[LC-MS]</t>
  </si>
  <si>
    <t xml:space="preserve">f6p_d1-1,2,3,4,5,6</t>
  </si>
  <si>
    <t xml:space="preserve">0.355505 0.034779 0.045685 0.10839 0.052945 0.036211 0.366485</t>
  </si>
  <si>
    <t xml:space="preserve">D-fructose 6-phosphate</t>
  </si>
  <si>
    <t xml:space="preserve">C6H11O9P1</t>
  </si>
  <si>
    <t xml:space="preserve">fdp_d1[LC-MS]</t>
  </si>
  <si>
    <t xml:space="preserve">fdp_d1-1,2,3,4,5,6</t>
  </si>
  <si>
    <t xml:space="preserve">0.25705 0.057143 0.058526 0.241281 0.084874 0.035342 0.265784</t>
  </si>
  <si>
    <t xml:space="preserve">0.031239 0.031239 0.031239 0.031239 0.031239 0.031239 0.031239</t>
  </si>
  <si>
    <t xml:space="preserve">fructose 16BP</t>
  </si>
  <si>
    <t xml:space="preserve">C6H10O12P2</t>
  </si>
  <si>
    <t xml:space="preserve">g6p_d1[LC-MS]</t>
  </si>
  <si>
    <t xml:space="preserve">g6p_d1-1,2,3,4,5,6</t>
  </si>
  <si>
    <t xml:space="preserve">0.414241 0.017524 0.020804 0.061966 0.028119 0.019177 0.438169</t>
  </si>
  <si>
    <t xml:space="preserve">glucose 6P</t>
  </si>
  <si>
    <t xml:space="preserve">C6H11O9P</t>
  </si>
  <si>
    <t xml:space="preserve">gln__L_d1[LC-MS]</t>
  </si>
  <si>
    <t xml:space="preserve">gln__L_d1-1,2,3,4,5</t>
  </si>
  <si>
    <t xml:space="preserve">0.111026 0.123235 0.249521 0.253899 0.148622 0.113697</t>
  </si>
  <si>
    <t xml:space="preserve">L-glutamine</t>
  </si>
  <si>
    <t xml:space="preserve">C5H10N2O3</t>
  </si>
  <si>
    <t xml:space="preserve">glu__L_d1[LC-MS]</t>
  </si>
  <si>
    <t xml:space="preserve">glu__L_d1-1,2,3,4,5</t>
  </si>
  <si>
    <t xml:space="preserve">0.105641 0.12912 0.259087 0.248287 0.146439 0.111426</t>
  </si>
  <si>
    <t xml:space="preserve">L-glutamate</t>
  </si>
  <si>
    <t xml:space="preserve">C5H8N1O4</t>
  </si>
  <si>
    <t xml:space="preserve">glyc3p_d1[LC-MS]</t>
  </si>
  <si>
    <t xml:space="preserve">glyc3p_d1-1,2,3</t>
  </si>
  <si>
    <t xml:space="preserve">0.46687 0.033613 0.03794 0.461577</t>
  </si>
  <si>
    <t xml:space="preserve">0.00701 0.00701 0.00701 0.00701</t>
  </si>
  <si>
    <t xml:space="preserve">glycerol 3P</t>
  </si>
  <si>
    <t xml:space="preserve">C3H7O6P1</t>
  </si>
  <si>
    <t xml:space="preserve">his__L_d1[LC-MS]</t>
  </si>
  <si>
    <t xml:space="preserve">his__L_d1-1,2,3,4,5,6</t>
  </si>
  <si>
    <t xml:space="preserve">0.167679 0.206772 0.070355 0.105626 0.074755 0.201284 0.173529</t>
  </si>
  <si>
    <t xml:space="preserve">0.008757 0.008757 0.008757 0.008757 0.008757 0.008757 0.008757</t>
  </si>
  <si>
    <t xml:space="preserve">L-histidine</t>
  </si>
  <si>
    <t xml:space="preserve">C6H9N3O2</t>
  </si>
  <si>
    <t xml:space="preserve">ile__L_d1[LC-MS]</t>
  </si>
  <si>
    <t xml:space="preserve">ile__L_d1-1,2,3,4,5,6</t>
  </si>
  <si>
    <t xml:space="preserve">0.136865 0.09559 0.182505 0.233071 0.14005 0.126503 0.085416</t>
  </si>
  <si>
    <t xml:space="preserve">0.021075 0.021075 0.021075 0.021075 0.021075 0.021075 0.021075</t>
  </si>
  <si>
    <t xml:space="preserve">L-isoleucine</t>
  </si>
  <si>
    <t xml:space="preserve">C6H13N1O2</t>
  </si>
  <si>
    <t xml:space="preserve">leu__L_d1[LC-MS]</t>
  </si>
  <si>
    <t xml:space="preserve">leu__L_d1-1,2,3,4,5,6</t>
  </si>
  <si>
    <t xml:space="preserve">0.118782 0.008346 0.380348 0.020835 0.366194 0.011554 0.093941</t>
  </si>
  <si>
    <t xml:space="preserve">0.013254 0.013254 0.013254 0.013254 0.013254 0.013254 0.013254</t>
  </si>
  <si>
    <t xml:space="preserve">L-leucine</t>
  </si>
  <si>
    <t xml:space="preserve">lys__L_d1[LC-MS]</t>
  </si>
  <si>
    <t xml:space="preserve">lys__L_d1-1,2,3,4,5,6</t>
  </si>
  <si>
    <t xml:space="preserve">0.072794 0.089417 0.226987 0.221495 0.231429 0.091967 0.065911</t>
  </si>
  <si>
    <t xml:space="preserve">0.024363 0.024363 0.024363 0.024363 0.024363 0.024363 0.024363</t>
  </si>
  <si>
    <t xml:space="preserve">L-lysine</t>
  </si>
  <si>
    <t xml:space="preserve">C6H15N2O2</t>
  </si>
  <si>
    <t xml:space="preserve">mal__L_d1[LC-MS]</t>
  </si>
  <si>
    <t xml:space="preserve">mal__L_d1-1,2,3,4</t>
  </si>
  <si>
    <t xml:space="preserve">0.229959 0.195628 0.140648 0.257552 0.176213</t>
  </si>
  <si>
    <t xml:space="preserve">0.007 0.007 0.007 0.007 0.007</t>
  </si>
  <si>
    <t xml:space="preserve">(S)-malate</t>
  </si>
  <si>
    <t xml:space="preserve">C4H4O5</t>
  </si>
  <si>
    <t xml:space="preserve">met__L_d1[LC-MS]</t>
  </si>
  <si>
    <t xml:space="preserve">met__L_d1-1,2,3,4,5</t>
  </si>
  <si>
    <t xml:space="preserve">0.137596 0.244882 0.112374 0.159712 0.250443 0.094993</t>
  </si>
  <si>
    <t xml:space="preserve">0.010247 0.010247 0.010247 0.010247 0.010247 0.010247</t>
  </si>
  <si>
    <t xml:space="preserve">L-methionine</t>
  </si>
  <si>
    <t xml:space="preserve">C5H11N1O2S1</t>
  </si>
  <si>
    <t xml:space="preserve">orn_d1[LC-MS]</t>
  </si>
  <si>
    <t xml:space="preserve">orn_d1-1,2,3,4,5</t>
  </si>
  <si>
    <t xml:space="preserve">0.107919 0.125742 0.271092 0.271635 0.137655 0.085957</t>
  </si>
  <si>
    <t xml:space="preserve">0.011241 0.011241 0.011241 0.011241 0.011241 0.011241</t>
  </si>
  <si>
    <t xml:space="preserve">ornithine</t>
  </si>
  <si>
    <t xml:space="preserve">C5H13N2O2</t>
  </si>
  <si>
    <t xml:space="preserve">pep_d1[LC-MS]</t>
  </si>
  <si>
    <t xml:space="preserve">pep_d1-1,2,3</t>
  </si>
  <si>
    <t xml:space="preserve">0.460917 0.030503 0.032338 0.476242</t>
  </si>
  <si>
    <t xml:space="preserve">0.030367 0.030367 0.030367 0.030367</t>
  </si>
  <si>
    <t xml:space="preserve">phosphoenolpyruvate</t>
  </si>
  <si>
    <t xml:space="preserve">C3H2O6P1</t>
  </si>
  <si>
    <t xml:space="preserve">phe__L_d1[LC-MS]</t>
  </si>
  <si>
    <t xml:space="preserve">phe__L_d1-1,2,3,4,5,6,7,8,9</t>
  </si>
  <si>
    <t xml:space="preserve">c9</t>
  </si>
  <si>
    <t xml:space="preserve">0.091288 0.03126 0.08973 0.157181 0.145777 0.124746 0.151306 0.097908 0.035727 0.075077</t>
  </si>
  <si>
    <t xml:space="preserve">0.015137 0.015137 0.015137 0.015137 0.015137 0.015137 0.015137 0.015137 0.015137 0.015137</t>
  </si>
  <si>
    <t xml:space="preserve">L-phenylalanine</t>
  </si>
  <si>
    <t xml:space="preserve">C9H11N1O2</t>
  </si>
  <si>
    <t xml:space="preserve">pro__L_d1[LC-MS]</t>
  </si>
  <si>
    <t xml:space="preserve">pro__L_d1-1,2,3,4,5</t>
  </si>
  <si>
    <t xml:space="preserve">0.1001 0.127329 0.285608 0.260349 0.133646 0.092968</t>
  </si>
  <si>
    <t xml:space="preserve">0.013559 0.013559 0.013559 0.013559 0.013559 0.013559</t>
  </si>
  <si>
    <t xml:space="preserve">L-proline</t>
  </si>
  <si>
    <t xml:space="preserve">C5H9N1O2</t>
  </si>
  <si>
    <t xml:space="preserve">pyr_d1[LC-MS]</t>
  </si>
  <si>
    <t xml:space="preserve">pyr_d1-1,2,3</t>
  </si>
  <si>
    <t xml:space="preserve">0.505339 0.013624 0.017484 0.463553</t>
  </si>
  <si>
    <t xml:space="preserve">0.010299 0.010299 0.010299 0.010299</t>
  </si>
  <si>
    <t xml:space="preserve">pyruvate</t>
  </si>
  <si>
    <t xml:space="preserve">C3H3O3</t>
  </si>
  <si>
    <t xml:space="preserve">r5p_d1[LC-MS]</t>
  </si>
  <si>
    <t xml:space="preserve">r5p_d1-1,2,3,4,5</t>
  </si>
  <si>
    <t xml:space="preserve">0.360308 0.05455 0.087155 0.092092 0.05653 0.349365</t>
  </si>
  <si>
    <t xml:space="preserve">0.010188 0.010188 0.010188 0.010188 0.010188 0.010188</t>
  </si>
  <si>
    <t xml:space="preserve">ribose 5P</t>
  </si>
  <si>
    <t xml:space="preserve">C5H9O8P1</t>
  </si>
  <si>
    <t xml:space="preserve">s7p_d1[LC-MS]</t>
  </si>
  <si>
    <t xml:space="preserve">s7p_d1-1,2,3,4,5,6,7</t>
  </si>
  <si>
    <t xml:space="preserve">0.120575 0.09372 0.162485 0.112238 0.120693 0.171232 0.096342 0.122715</t>
  </si>
  <si>
    <t xml:space="preserve">0.011549 0.011549 0.011549 0.011549 0.011549 0.011549 0.011549 0.011549</t>
  </si>
  <si>
    <t xml:space="preserve">sedoheptulose 7P</t>
  </si>
  <si>
    <t xml:space="preserve">C7H13O10P</t>
  </si>
  <si>
    <t xml:space="preserve">ser__L_d1[LC-MS]</t>
  </si>
  <si>
    <t xml:space="preserve">ser__L_d1-1,2,3</t>
  </si>
  <si>
    <t xml:space="preserve">0.434823 0.041031 0.045799 0.478347</t>
  </si>
  <si>
    <t xml:space="preserve">0.010156 0.010156 0.010156 0.010156</t>
  </si>
  <si>
    <t xml:space="preserve">L-serine</t>
  </si>
  <si>
    <t xml:space="preserve">C3H7N1O3</t>
  </si>
  <si>
    <t xml:space="preserve">succ_d1[LC-MS]</t>
  </si>
  <si>
    <t xml:space="preserve">succ_d1-1,2,3,4</t>
  </si>
  <si>
    <t xml:space="preserve">0.134713 0.199897 0.320525 0.192644 0.152221</t>
  </si>
  <si>
    <t xml:space="preserve">succinate</t>
  </si>
  <si>
    <t xml:space="preserve">C4H4O4</t>
  </si>
  <si>
    <t xml:space="preserve">thr__L_d1[LC-MS]</t>
  </si>
  <si>
    <t xml:space="preserve">thr__L_d1-1,2,3,4</t>
  </si>
  <si>
    <t xml:space="preserve">0.253362 0.195253 0.051108 0.319978 0.180299</t>
  </si>
  <si>
    <t xml:space="preserve">0.017252 0.017252 0.017252 0.017252 0.017252</t>
  </si>
  <si>
    <t xml:space="preserve">L-threonine</t>
  </si>
  <si>
    <t xml:space="preserve">C4H9N1O3</t>
  </si>
  <si>
    <t xml:space="preserve">trp__L_d1[LC-MS]</t>
  </si>
  <si>
    <t xml:space="preserve">trp__L_d1-1,2,3,4,5,6,7,8,9,10,11</t>
  </si>
  <si>
    <t xml:space="preserve">c11</t>
  </si>
  <si>
    <t xml:space="preserve">0.034039 0.021494 0.088334 0.100465 0.114189 0.145943 0.146002 0.132841 0.093058 0.071276 0.024759 0.0276</t>
  </si>
  <si>
    <t xml:space="preserve">0.013307 0.013307 0.013307 0.013307 0.013307 0.013307 0.013307 0.013307 0.013307 0.013307 0.013307 0.013307</t>
  </si>
  <si>
    <t xml:space="preserve">L-tryptophan</t>
  </si>
  <si>
    <t xml:space="preserve">C11H12N2O2</t>
  </si>
  <si>
    <t xml:space="preserve">tyr__L_d1[LC-MS]</t>
  </si>
  <si>
    <t xml:space="preserve">tyr__L_d1-1,2,3,4,5,6,7,8,9</t>
  </si>
  <si>
    <t xml:space="preserve">0.091444 0.033212 0.099125 0.158302 0.13509 0.114103 0.158486 0.0891 0.034804 0.086334</t>
  </si>
  <si>
    <t xml:space="preserve">0.00963 0.00963 0.00963 0.00963 0.00963 0.00963 0.00963 0.00963 0.00963 0.00963</t>
  </si>
  <si>
    <t xml:space="preserve">L-tyrosine</t>
  </si>
  <si>
    <t xml:space="preserve">C9H11N1O3</t>
  </si>
  <si>
    <t xml:space="preserve">val__L_d1[LC-MS]</t>
  </si>
  <si>
    <t xml:space="preserve">val__L_d1-1,2,3,4,5</t>
  </si>
  <si>
    <t xml:space="preserve">0.216531 0.023385 0.232478 0.25255 0.029073 0.245983</t>
  </si>
  <si>
    <t xml:space="preserve">0.013691 0.013691 0.013691 0.013691 0.013691 0.013691</t>
  </si>
  <si>
    <t xml:space="preserve">L-valine</t>
  </si>
  <si>
    <t xml:space="preserve">C5H11N1O2</t>
  </si>
  <si>
    <t xml:space="preserve">ade_d1[LC-MS]</t>
  </si>
  <si>
    <t xml:space="preserve">ade_d1-1,2,3,4,5</t>
  </si>
  <si>
    <t xml:space="preserve">0.074589 0.202342 0.258395 0.254733 0.166201 0.043741</t>
  </si>
  <si>
    <t xml:space="preserve">adenine</t>
  </si>
  <si>
    <t xml:space="preserve">C5H5N5</t>
  </si>
  <si>
    <t xml:space="preserve">flux</t>
  </si>
  <si>
    <t xml:space="preserve">value</t>
  </si>
  <si>
    <t xml:space="preserve">EX_glc__D_e.f</t>
  </si>
  <si>
    <t xml:space="preserve">BIOMASS.f</t>
  </si>
  <si>
    <t xml:space="preserve">EX_c5sugal_e.f</t>
  </si>
  <si>
    <t xml:space="preserve">DIL_2ippm_d1.f</t>
  </si>
  <si>
    <t xml:space="preserve">DIL_3pg_d1.f</t>
  </si>
  <si>
    <t xml:space="preserve">DIL_akg_d1.f</t>
  </si>
  <si>
    <t xml:space="preserve">DIL_ala__L_d1.f</t>
  </si>
  <si>
    <t xml:space="preserve">DIL_arg__L_d1.f</t>
  </si>
  <si>
    <t xml:space="preserve">DIL_asp__L_d1.f</t>
  </si>
  <si>
    <t xml:space="preserve">DIL_cit_d1.f</t>
  </si>
  <si>
    <t xml:space="preserve">DIL_f6p_d1.f</t>
  </si>
  <si>
    <t xml:space="preserve">DIL_fdp_d1.f</t>
  </si>
  <si>
    <t xml:space="preserve">DIL_g6p_d1.f</t>
  </si>
  <si>
    <t xml:space="preserve">DIL_gln__L_d1.f</t>
  </si>
  <si>
    <t xml:space="preserve">DIL_glu__L_d1.f</t>
  </si>
  <si>
    <t xml:space="preserve">DIL_glyc3p_d1.f</t>
  </si>
  <si>
    <t xml:space="preserve">DIL_his__L_d1.f</t>
  </si>
  <si>
    <t xml:space="preserve">DIL_ile__L_d1.f</t>
  </si>
  <si>
    <t xml:space="preserve">DIL_leu__L_d1.f</t>
  </si>
  <si>
    <t xml:space="preserve">DIL_lys__L_d1.f</t>
  </si>
  <si>
    <t xml:space="preserve">DIL_mal__L_d1.f</t>
  </si>
  <si>
    <t xml:space="preserve">DIL_met__L_d1.f</t>
  </si>
  <si>
    <t xml:space="preserve">DIL_orn_d1.f</t>
  </si>
  <si>
    <t xml:space="preserve">DIL_pep_d1.f</t>
  </si>
  <si>
    <t xml:space="preserve">DIL_phe__L_d1.f</t>
  </si>
  <si>
    <t xml:space="preserve">DIL_pro__L_d1.f</t>
  </si>
  <si>
    <t xml:space="preserve">DIL_pyr_d1.f</t>
  </si>
  <si>
    <t xml:space="preserve">DIL_r5p_d1.f</t>
  </si>
  <si>
    <t xml:space="preserve">DIL_s7p_d1.f</t>
  </si>
  <si>
    <t xml:space="preserve">DIL_ser__L_d1.f</t>
  </si>
  <si>
    <t xml:space="preserve">DIL_succ_d1.f</t>
  </si>
  <si>
    <t xml:space="preserve">DIL_thr__L_d1.f</t>
  </si>
  <si>
    <t xml:space="preserve">DIL_trp__L_d1.f</t>
  </si>
  <si>
    <t xml:space="preserve">DIL_tyr__L_d1.f</t>
  </si>
  <si>
    <t xml:space="preserve">DIL_val__L_d1.f</t>
  </si>
  <si>
    <t xml:space="preserve">DIL_ade_d1.f</t>
  </si>
  <si>
    <t xml:space="preserve">Metabolite</t>
  </si>
  <si>
    <t xml:space="preserve">Tracer Name</t>
  </si>
  <si>
    <t xml:space="preserve">fraction</t>
  </si>
  <si>
    <t xml:space="preserve">nCarbons</t>
  </si>
  <si>
    <t xml:space="preserve">position</t>
  </si>
  <si>
    <t xml:space="preserve">purity</t>
  </si>
  <si>
    <t xml:space="preserve">experiment_id</t>
  </si>
  <si>
    <t xml:space="preserve">glc__D_out</t>
  </si>
  <si>
    <t xml:space="preserve">U-[13C-Glc]</t>
  </si>
  <si>
    <t xml:space="preserve">1,2,3,4,5,6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</si>
</sst>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34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2" activeCellId="0" sqref="A2"/>
    </sheetView>
  </sheetViews>
  <sheetFormatPr defaultColWidth="8.54296875" defaultRowHeight="12.8" zeroHeight="false" outlineLevelRow="0" outlineLevelCol="0"/>
  <cols>
    <col collapsed="false" customWidth="true" hidden="false" outlineLevel="0" max="1" min="1" style="0" width="16.68"/>
    <col collapsed="false" customWidth="true" hidden="false" outlineLevel="0" max="2" min="2" style="0" width="18.62"/>
    <col collapsed="false" customWidth="true" hidden="false" outlineLevel="0" max="4" min="4" style="0" width="20.09"/>
    <col collapsed="false" customWidth="true" hidden="false" outlineLevel="0" max="5" min="5" style="0" width="20.7"/>
    <col collapsed="false" customWidth="true" hidden="false" outlineLevel="0" max="6" min="6" style="0" width="18.74"/>
    <col collapsed="false" customWidth="true" hidden="false" outlineLevel="0" max="8" min="8" style="0" width="15.14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Format="false" ht="13.8" hidden="false" customHeight="false" outlineLevel="0" collapsed="false">
      <c r="A2" s="0" t="s">
        <v>8</v>
      </c>
      <c r="B2" s="0" t="s">
        <v>9</v>
      </c>
      <c r="C2" s="0" t="s">
        <v>10</v>
      </c>
      <c r="D2" s="0" t="s">
        <v>11</v>
      </c>
      <c r="E2" s="0" t="s">
        <v>12</v>
      </c>
      <c r="F2" s="0" t="s">
        <v>13</v>
      </c>
      <c r="G2" s="0" t="n">
        <v>7</v>
      </c>
      <c r="H2" s="0" t="s">
        <v>14</v>
      </c>
    </row>
    <row r="3" customFormat="false" ht="13.8" hidden="false" customHeight="false" outlineLevel="0" collapsed="false">
      <c r="A3" s="0" t="s">
        <v>15</v>
      </c>
      <c r="B3" s="0" t="s">
        <v>16</v>
      </c>
      <c r="C3" s="0" t="s">
        <v>17</v>
      </c>
      <c r="D3" s="0" t="s">
        <v>18</v>
      </c>
      <c r="E3" s="0" t="s">
        <v>19</v>
      </c>
      <c r="F3" s="0" t="s">
        <v>20</v>
      </c>
      <c r="G3" s="0" t="n">
        <v>3</v>
      </c>
      <c r="H3" s="0" t="s">
        <v>21</v>
      </c>
    </row>
    <row r="4" customFormat="false" ht="13.8" hidden="false" customHeight="false" outlineLevel="0" collapsed="false">
      <c r="A4" s="0" t="s">
        <v>22</v>
      </c>
      <c r="B4" s="0" t="s">
        <v>23</v>
      </c>
      <c r="C4" s="0" t="s">
        <v>24</v>
      </c>
      <c r="D4" s="0" t="s">
        <v>25</v>
      </c>
      <c r="E4" s="0" t="s">
        <v>26</v>
      </c>
      <c r="F4" s="0" t="s">
        <v>27</v>
      </c>
      <c r="G4" s="0" t="n">
        <v>5</v>
      </c>
      <c r="H4" s="0" t="s">
        <v>28</v>
      </c>
    </row>
    <row r="5" customFormat="false" ht="13.8" hidden="false" customHeight="false" outlineLevel="0" collapsed="false">
      <c r="A5" s="0" t="s">
        <v>29</v>
      </c>
      <c r="B5" s="0" t="s">
        <v>30</v>
      </c>
      <c r="C5" s="0" t="s">
        <v>17</v>
      </c>
      <c r="D5" s="0" t="s">
        <v>31</v>
      </c>
      <c r="E5" s="0" t="s">
        <v>32</v>
      </c>
      <c r="F5" s="0" t="s">
        <v>33</v>
      </c>
      <c r="G5" s="0" t="n">
        <v>3</v>
      </c>
      <c r="H5" s="0" t="s">
        <v>34</v>
      </c>
    </row>
    <row r="6" customFormat="false" ht="13.8" hidden="false" customHeight="false" outlineLevel="0" collapsed="false">
      <c r="A6" s="0" t="s">
        <v>35</v>
      </c>
      <c r="B6" s="0" t="s">
        <v>36</v>
      </c>
      <c r="C6" s="0" t="s">
        <v>37</v>
      </c>
      <c r="D6" s="0" t="s">
        <v>38</v>
      </c>
      <c r="E6" s="0" t="s">
        <v>39</v>
      </c>
      <c r="F6" s="0" t="s">
        <v>40</v>
      </c>
      <c r="G6" s="0" t="n">
        <v>6</v>
      </c>
      <c r="H6" s="0" t="s">
        <v>41</v>
      </c>
    </row>
    <row r="7" customFormat="false" ht="13.8" hidden="false" customHeight="false" outlineLevel="0" collapsed="false">
      <c r="A7" s="0" t="s">
        <v>42</v>
      </c>
      <c r="B7" s="0" t="s">
        <v>43</v>
      </c>
      <c r="C7" s="0" t="s">
        <v>44</v>
      </c>
      <c r="D7" s="0" t="s">
        <v>45</v>
      </c>
      <c r="E7" s="0" t="s">
        <v>46</v>
      </c>
      <c r="F7" s="0" t="s">
        <v>47</v>
      </c>
      <c r="G7" s="0" t="n">
        <v>4</v>
      </c>
      <c r="H7" s="0" t="s">
        <v>48</v>
      </c>
    </row>
    <row r="8" customFormat="false" ht="13.8" hidden="false" customHeight="false" outlineLevel="0" collapsed="false">
      <c r="A8" s="0" t="s">
        <v>49</v>
      </c>
      <c r="B8" s="0" t="s">
        <v>50</v>
      </c>
      <c r="C8" s="0" t="s">
        <v>37</v>
      </c>
      <c r="D8" s="0" t="s">
        <v>51</v>
      </c>
      <c r="E8" s="0" t="s">
        <v>52</v>
      </c>
      <c r="F8" s="0" t="s">
        <v>53</v>
      </c>
      <c r="G8" s="0" t="n">
        <v>6</v>
      </c>
      <c r="H8" s="0" t="s">
        <v>54</v>
      </c>
    </row>
    <row r="9" customFormat="false" ht="13.8" hidden="false" customHeight="false" outlineLevel="0" collapsed="false">
      <c r="A9" s="0" t="s">
        <v>55</v>
      </c>
      <c r="B9" s="0" t="s">
        <v>56</v>
      </c>
      <c r="C9" s="0" t="s">
        <v>37</v>
      </c>
      <c r="D9" s="0" t="s">
        <v>57</v>
      </c>
      <c r="E9" s="0" t="s">
        <v>52</v>
      </c>
      <c r="F9" s="0" t="s">
        <v>58</v>
      </c>
      <c r="G9" s="0" t="n">
        <v>6</v>
      </c>
      <c r="H9" s="0" t="s">
        <v>59</v>
      </c>
    </row>
    <row r="10" customFormat="false" ht="13.8" hidden="false" customHeight="false" outlineLevel="0" collapsed="false">
      <c r="A10" s="0" t="s">
        <v>60</v>
      </c>
      <c r="B10" s="0" t="s">
        <v>61</v>
      </c>
      <c r="C10" s="0" t="s">
        <v>37</v>
      </c>
      <c r="D10" s="0" t="s">
        <v>62</v>
      </c>
      <c r="E10" s="0" t="s">
        <v>63</v>
      </c>
      <c r="F10" s="0" t="s">
        <v>64</v>
      </c>
      <c r="G10" s="0" t="n">
        <v>6</v>
      </c>
      <c r="H10" s="0" t="s">
        <v>65</v>
      </c>
    </row>
    <row r="11" customFormat="false" ht="13.8" hidden="false" customHeight="false" outlineLevel="0" collapsed="false">
      <c r="A11" s="0" t="s">
        <v>66</v>
      </c>
      <c r="B11" s="0" t="s">
        <v>67</v>
      </c>
      <c r="C11" s="0" t="s">
        <v>37</v>
      </c>
      <c r="D11" s="0" t="s">
        <v>68</v>
      </c>
      <c r="E11" s="0" t="s">
        <v>52</v>
      </c>
      <c r="F11" s="0" t="s">
        <v>69</v>
      </c>
      <c r="G11" s="0" t="n">
        <v>6</v>
      </c>
      <c r="H11" s="0" t="s">
        <v>70</v>
      </c>
    </row>
    <row r="12" customFormat="false" ht="13.8" hidden="false" customHeight="false" outlineLevel="0" collapsed="false">
      <c r="A12" s="0" t="s">
        <v>71</v>
      </c>
      <c r="B12" s="0" t="s">
        <v>72</v>
      </c>
      <c r="C12" s="0" t="s">
        <v>24</v>
      </c>
      <c r="D12" s="0" t="s">
        <v>73</v>
      </c>
      <c r="E12" s="0" t="s">
        <v>26</v>
      </c>
      <c r="F12" s="0" t="s">
        <v>74</v>
      </c>
      <c r="G12" s="0" t="n">
        <v>5</v>
      </c>
      <c r="H12" s="0" t="s">
        <v>75</v>
      </c>
    </row>
    <row r="13" customFormat="false" ht="13.8" hidden="false" customHeight="false" outlineLevel="0" collapsed="false">
      <c r="A13" s="0" t="s">
        <v>76</v>
      </c>
      <c r="B13" s="0" t="s">
        <v>77</v>
      </c>
      <c r="C13" s="0" t="s">
        <v>24</v>
      </c>
      <c r="D13" s="0" t="s">
        <v>78</v>
      </c>
      <c r="E13" s="0" t="s">
        <v>26</v>
      </c>
      <c r="F13" s="0" t="s">
        <v>79</v>
      </c>
      <c r="G13" s="0" t="n">
        <v>5</v>
      </c>
      <c r="H13" s="0" t="s">
        <v>80</v>
      </c>
    </row>
    <row r="14" customFormat="false" ht="13.8" hidden="false" customHeight="false" outlineLevel="0" collapsed="false">
      <c r="A14" s="0" t="s">
        <v>81</v>
      </c>
      <c r="B14" s="0" t="s">
        <v>82</v>
      </c>
      <c r="C14" s="0" t="s">
        <v>17</v>
      </c>
      <c r="D14" s="0" t="s">
        <v>83</v>
      </c>
      <c r="E14" s="0" t="s">
        <v>84</v>
      </c>
      <c r="F14" s="0" t="s">
        <v>85</v>
      </c>
      <c r="G14" s="0" t="n">
        <v>3</v>
      </c>
      <c r="H14" s="0" t="s">
        <v>86</v>
      </c>
    </row>
    <row r="15" customFormat="false" ht="13.8" hidden="false" customHeight="false" outlineLevel="0" collapsed="false">
      <c r="A15" s="0" t="s">
        <v>87</v>
      </c>
      <c r="B15" s="0" t="s">
        <v>88</v>
      </c>
      <c r="C15" s="0" t="s">
        <v>37</v>
      </c>
      <c r="D15" s="0" t="s">
        <v>89</v>
      </c>
      <c r="E15" s="0" t="s">
        <v>90</v>
      </c>
      <c r="F15" s="0" t="s">
        <v>91</v>
      </c>
      <c r="G15" s="0" t="n">
        <v>6</v>
      </c>
      <c r="H15" s="0" t="s">
        <v>92</v>
      </c>
    </row>
    <row r="16" customFormat="false" ht="13.8" hidden="false" customHeight="false" outlineLevel="0" collapsed="false">
      <c r="A16" s="0" t="s">
        <v>93</v>
      </c>
      <c r="B16" s="0" t="s">
        <v>94</v>
      </c>
      <c r="C16" s="0" t="s">
        <v>37</v>
      </c>
      <c r="D16" s="0" t="s">
        <v>95</v>
      </c>
      <c r="E16" s="0" t="s">
        <v>96</v>
      </c>
      <c r="F16" s="0" t="s">
        <v>97</v>
      </c>
      <c r="G16" s="0" t="n">
        <v>6</v>
      </c>
      <c r="H16" s="0" t="s">
        <v>98</v>
      </c>
    </row>
    <row r="17" customFormat="false" ht="13.8" hidden="false" customHeight="false" outlineLevel="0" collapsed="false">
      <c r="A17" s="0" t="s">
        <v>99</v>
      </c>
      <c r="B17" s="0" t="s">
        <v>100</v>
      </c>
      <c r="C17" s="0" t="s">
        <v>37</v>
      </c>
      <c r="D17" s="0" t="s">
        <v>101</v>
      </c>
      <c r="E17" s="0" t="s">
        <v>102</v>
      </c>
      <c r="F17" s="0" t="s">
        <v>103</v>
      </c>
      <c r="G17" s="0" t="n">
        <v>6</v>
      </c>
      <c r="H17" s="0" t="s">
        <v>98</v>
      </c>
    </row>
    <row r="18" customFormat="false" ht="13.8" hidden="false" customHeight="false" outlineLevel="0" collapsed="false">
      <c r="A18" s="0" t="s">
        <v>104</v>
      </c>
      <c r="B18" s="0" t="s">
        <v>105</v>
      </c>
      <c r="C18" s="0" t="s">
        <v>37</v>
      </c>
      <c r="D18" s="0" t="s">
        <v>106</v>
      </c>
      <c r="E18" s="0" t="s">
        <v>107</v>
      </c>
      <c r="F18" s="0" t="s">
        <v>108</v>
      </c>
      <c r="G18" s="0" t="n">
        <v>6</v>
      </c>
      <c r="H18" s="0" t="s">
        <v>109</v>
      </c>
    </row>
    <row r="19" customFormat="false" ht="13.8" hidden="false" customHeight="false" outlineLevel="0" collapsed="false">
      <c r="A19" s="0" t="s">
        <v>110</v>
      </c>
      <c r="B19" s="0" t="s">
        <v>111</v>
      </c>
      <c r="C19" s="0" t="s">
        <v>44</v>
      </c>
      <c r="D19" s="0" t="s">
        <v>112</v>
      </c>
      <c r="E19" s="0" t="s">
        <v>113</v>
      </c>
      <c r="F19" s="0" t="s">
        <v>114</v>
      </c>
      <c r="G19" s="0" t="n">
        <v>4</v>
      </c>
      <c r="H19" s="0" t="s">
        <v>115</v>
      </c>
    </row>
    <row r="20" customFormat="false" ht="13.8" hidden="false" customHeight="false" outlineLevel="0" collapsed="false">
      <c r="A20" s="0" t="s">
        <v>116</v>
      </c>
      <c r="B20" s="0" t="s">
        <v>117</v>
      </c>
      <c r="C20" s="0" t="s">
        <v>24</v>
      </c>
      <c r="D20" s="0" t="s">
        <v>118</v>
      </c>
      <c r="E20" s="0" t="s">
        <v>119</v>
      </c>
      <c r="F20" s="0" t="s">
        <v>120</v>
      </c>
      <c r="G20" s="0" t="n">
        <v>5</v>
      </c>
      <c r="H20" s="0" t="s">
        <v>121</v>
      </c>
    </row>
    <row r="21" customFormat="false" ht="13.8" hidden="false" customHeight="false" outlineLevel="0" collapsed="false">
      <c r="A21" s="0" t="s">
        <v>122</v>
      </c>
      <c r="B21" s="0" t="s">
        <v>123</v>
      </c>
      <c r="C21" s="0" t="s">
        <v>24</v>
      </c>
      <c r="D21" s="0" t="s">
        <v>124</v>
      </c>
      <c r="E21" s="0" t="s">
        <v>125</v>
      </c>
      <c r="F21" s="0" t="s">
        <v>126</v>
      </c>
      <c r="G21" s="0" t="n">
        <v>5</v>
      </c>
      <c r="H21" s="0" t="s">
        <v>127</v>
      </c>
    </row>
    <row r="22" customFormat="false" ht="13.8" hidden="false" customHeight="false" outlineLevel="0" collapsed="false">
      <c r="A22" s="0" t="s">
        <v>128</v>
      </c>
      <c r="B22" s="0" t="s">
        <v>129</v>
      </c>
      <c r="C22" s="0" t="s">
        <v>17</v>
      </c>
      <c r="D22" s="0" t="s">
        <v>130</v>
      </c>
      <c r="E22" s="0" t="s">
        <v>131</v>
      </c>
      <c r="F22" s="0" t="s">
        <v>132</v>
      </c>
      <c r="G22" s="0" t="n">
        <v>3</v>
      </c>
      <c r="H22" s="0" t="s">
        <v>133</v>
      </c>
    </row>
    <row r="23" customFormat="false" ht="13.8" hidden="false" customHeight="false" outlineLevel="0" collapsed="false">
      <c r="A23" s="0" t="s">
        <v>134</v>
      </c>
      <c r="B23" s="0" t="s">
        <v>135</v>
      </c>
      <c r="C23" s="0" t="s">
        <v>136</v>
      </c>
      <c r="D23" s="0" t="s">
        <v>137</v>
      </c>
      <c r="E23" s="0" t="s">
        <v>138</v>
      </c>
      <c r="F23" s="0" t="s">
        <v>139</v>
      </c>
      <c r="G23" s="0" t="n">
        <v>9</v>
      </c>
      <c r="H23" s="0" t="s">
        <v>140</v>
      </c>
    </row>
    <row r="24" customFormat="false" ht="13.8" hidden="false" customHeight="false" outlineLevel="0" collapsed="false">
      <c r="A24" s="0" t="s">
        <v>141</v>
      </c>
      <c r="B24" s="0" t="s">
        <v>142</v>
      </c>
      <c r="C24" s="0" t="s">
        <v>24</v>
      </c>
      <c r="D24" s="0" t="s">
        <v>143</v>
      </c>
      <c r="E24" s="0" t="s">
        <v>144</v>
      </c>
      <c r="F24" s="0" t="s">
        <v>145</v>
      </c>
      <c r="G24" s="0" t="n">
        <v>5</v>
      </c>
      <c r="H24" s="0" t="s">
        <v>146</v>
      </c>
    </row>
    <row r="25" customFormat="false" ht="13.8" hidden="false" customHeight="false" outlineLevel="0" collapsed="false">
      <c r="A25" s="0" t="s">
        <v>147</v>
      </c>
      <c r="B25" s="0" t="s">
        <v>148</v>
      </c>
      <c r="C25" s="0" t="s">
        <v>17</v>
      </c>
      <c r="D25" s="0" t="s">
        <v>149</v>
      </c>
      <c r="E25" s="0" t="s">
        <v>150</v>
      </c>
      <c r="F25" s="0" t="s">
        <v>151</v>
      </c>
      <c r="G25" s="0" t="n">
        <v>3</v>
      </c>
      <c r="H25" s="0" t="s">
        <v>152</v>
      </c>
    </row>
    <row r="26" customFormat="false" ht="13.8" hidden="false" customHeight="false" outlineLevel="0" collapsed="false">
      <c r="A26" s="0" t="s">
        <v>153</v>
      </c>
      <c r="B26" s="0" t="s">
        <v>154</v>
      </c>
      <c r="C26" s="0" t="s">
        <v>24</v>
      </c>
      <c r="D26" s="0" t="s">
        <v>155</v>
      </c>
      <c r="E26" s="0" t="s">
        <v>156</v>
      </c>
      <c r="F26" s="0" t="s">
        <v>157</v>
      </c>
      <c r="G26" s="0" t="n">
        <v>5</v>
      </c>
      <c r="H26" s="0" t="s">
        <v>158</v>
      </c>
    </row>
    <row r="27" customFormat="false" ht="13.8" hidden="false" customHeight="false" outlineLevel="0" collapsed="false">
      <c r="A27" s="0" t="s">
        <v>159</v>
      </c>
      <c r="B27" s="0" t="s">
        <v>160</v>
      </c>
      <c r="C27" s="0" t="s">
        <v>10</v>
      </c>
      <c r="D27" s="0" t="s">
        <v>161</v>
      </c>
      <c r="E27" s="0" t="s">
        <v>162</v>
      </c>
      <c r="F27" s="0" t="s">
        <v>163</v>
      </c>
      <c r="G27" s="0" t="n">
        <v>7</v>
      </c>
      <c r="H27" s="0" t="s">
        <v>164</v>
      </c>
    </row>
    <row r="28" customFormat="false" ht="13.8" hidden="false" customHeight="false" outlineLevel="0" collapsed="false">
      <c r="A28" s="0" t="s">
        <v>165</v>
      </c>
      <c r="B28" s="0" t="s">
        <v>166</v>
      </c>
      <c r="C28" s="0" t="s">
        <v>17</v>
      </c>
      <c r="D28" s="0" t="s">
        <v>167</v>
      </c>
      <c r="E28" s="0" t="s">
        <v>168</v>
      </c>
      <c r="F28" s="0" t="s">
        <v>169</v>
      </c>
      <c r="G28" s="0" t="n">
        <v>3</v>
      </c>
      <c r="H28" s="0" t="s">
        <v>170</v>
      </c>
    </row>
    <row r="29" customFormat="false" ht="13.8" hidden="false" customHeight="false" outlineLevel="0" collapsed="false">
      <c r="A29" s="0" t="s">
        <v>171</v>
      </c>
      <c r="B29" s="0" t="s">
        <v>172</v>
      </c>
      <c r="C29" s="0" t="s">
        <v>44</v>
      </c>
      <c r="D29" s="0" t="s">
        <v>173</v>
      </c>
      <c r="E29" s="0" t="s">
        <v>113</v>
      </c>
      <c r="F29" s="0" t="s">
        <v>174</v>
      </c>
      <c r="G29" s="0" t="n">
        <v>4</v>
      </c>
      <c r="H29" s="0" t="s">
        <v>175</v>
      </c>
    </row>
    <row r="30" customFormat="false" ht="13.8" hidden="false" customHeight="false" outlineLevel="0" collapsed="false">
      <c r="A30" s="0" t="s">
        <v>176</v>
      </c>
      <c r="B30" s="0" t="s">
        <v>177</v>
      </c>
      <c r="C30" s="0" t="s">
        <v>44</v>
      </c>
      <c r="D30" s="0" t="s">
        <v>178</v>
      </c>
      <c r="E30" s="0" t="s">
        <v>179</v>
      </c>
      <c r="F30" s="0" t="s">
        <v>180</v>
      </c>
      <c r="G30" s="0" t="n">
        <v>4</v>
      </c>
      <c r="H30" s="0" t="s">
        <v>181</v>
      </c>
    </row>
    <row r="31" customFormat="false" ht="13.8" hidden="false" customHeight="false" outlineLevel="0" collapsed="false">
      <c r="A31" s="0" t="s">
        <v>182</v>
      </c>
      <c r="B31" s="0" t="s">
        <v>183</v>
      </c>
      <c r="C31" s="0" t="s">
        <v>184</v>
      </c>
      <c r="D31" s="0" t="s">
        <v>185</v>
      </c>
      <c r="E31" s="0" t="s">
        <v>186</v>
      </c>
      <c r="F31" s="0" t="s">
        <v>187</v>
      </c>
      <c r="G31" s="0" t="n">
        <v>11</v>
      </c>
      <c r="H31" s="0" t="s">
        <v>188</v>
      </c>
    </row>
    <row r="32" customFormat="false" ht="13.8" hidden="false" customHeight="false" outlineLevel="0" collapsed="false">
      <c r="A32" s="0" t="s">
        <v>189</v>
      </c>
      <c r="B32" s="0" t="s">
        <v>190</v>
      </c>
      <c r="C32" s="0" t="s">
        <v>136</v>
      </c>
      <c r="D32" s="0" t="s">
        <v>191</v>
      </c>
      <c r="E32" s="0" t="s">
        <v>192</v>
      </c>
      <c r="F32" s="0" t="s">
        <v>193</v>
      </c>
      <c r="G32" s="0" t="n">
        <v>9</v>
      </c>
      <c r="H32" s="0" t="s">
        <v>194</v>
      </c>
    </row>
    <row r="33" customFormat="false" ht="13.8" hidden="false" customHeight="false" outlineLevel="0" collapsed="false">
      <c r="A33" s="0" t="s">
        <v>195</v>
      </c>
      <c r="B33" s="0" t="s">
        <v>196</v>
      </c>
      <c r="C33" s="0" t="s">
        <v>24</v>
      </c>
      <c r="D33" s="0" t="s">
        <v>197</v>
      </c>
      <c r="E33" s="0" t="s">
        <v>198</v>
      </c>
      <c r="F33" s="0" t="s">
        <v>199</v>
      </c>
      <c r="G33" s="0" t="n">
        <v>5</v>
      </c>
      <c r="H33" s="0" t="s">
        <v>200</v>
      </c>
    </row>
    <row r="34" customFormat="false" ht="13.8" hidden="false" customHeight="false" outlineLevel="0" collapsed="false">
      <c r="A34" s="0" t="s">
        <v>201</v>
      </c>
      <c r="B34" s="0" t="s">
        <v>202</v>
      </c>
      <c r="C34" s="0" t="s">
        <v>24</v>
      </c>
      <c r="D34" s="0" t="s">
        <v>203</v>
      </c>
      <c r="E34" s="0" t="s">
        <v>26</v>
      </c>
      <c r="F34" s="0" t="s">
        <v>204</v>
      </c>
      <c r="G34" s="0" t="n">
        <v>5</v>
      </c>
      <c r="H34" s="0" t="s">
        <v>205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37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C5" activeCellId="0" sqref="C5"/>
    </sheetView>
  </sheetViews>
  <sheetFormatPr defaultColWidth="8.54296875" defaultRowHeight="12.8" zeroHeight="false" outlineLevelRow="0" outlineLevelCol="0"/>
  <cols>
    <col collapsed="false" customWidth="true" hidden="false" outlineLevel="0" max="1" min="1" style="0" width="14.92"/>
  </cols>
  <sheetData>
    <row r="1" customFormat="false" ht="15" hidden="false" customHeight="false" outlineLevel="0" collapsed="false">
      <c r="A1" s="1" t="s">
        <v>206</v>
      </c>
      <c r="B1" s="1" t="s">
        <v>207</v>
      </c>
      <c r="C1" s="1" t="s">
        <v>4</v>
      </c>
    </row>
    <row r="2" customFormat="false" ht="15" hidden="false" customHeight="false" outlineLevel="0" collapsed="false">
      <c r="A2" s="0" t="s">
        <v>208</v>
      </c>
      <c r="B2" s="0" t="n">
        <v>4.06493805124049</v>
      </c>
      <c r="C2" s="0" t="n">
        <v>0.406493805124049</v>
      </c>
    </row>
    <row r="3" customFormat="false" ht="15" hidden="false" customHeight="false" outlineLevel="0" collapsed="false">
      <c r="A3" s="0" t="s">
        <v>209</v>
      </c>
      <c r="B3" s="0" t="n">
        <v>0.34</v>
      </c>
      <c r="C3" s="0" t="n">
        <v>0.0001</v>
      </c>
    </row>
    <row r="4" customFormat="false" ht="15" hidden="false" customHeight="false" outlineLevel="0" collapsed="false">
      <c r="A4" s="0" t="s">
        <v>210</v>
      </c>
      <c r="B4" s="0" t="n">
        <v>0.05787037037037</v>
      </c>
      <c r="C4" s="0" t="n">
        <f aca="false">MIN(0.1*B4, 0.052950007759608 )</f>
        <v>0.005787037037037</v>
      </c>
    </row>
    <row r="5" customFormat="false" ht="15" hidden="false" customHeight="false" outlineLevel="0" collapsed="false">
      <c r="A5" s="0" t="s">
        <v>211</v>
      </c>
      <c r="B5" s="0" t="n">
        <v>100</v>
      </c>
      <c r="C5" s="0" t="n">
        <v>0.0001</v>
      </c>
    </row>
    <row r="6" customFormat="false" ht="15" hidden="false" customHeight="false" outlineLevel="0" collapsed="false">
      <c r="A6" s="0" t="s">
        <v>212</v>
      </c>
      <c r="B6" s="0" t="n">
        <v>100</v>
      </c>
      <c r="C6" s="0" t="n">
        <v>0.0001</v>
      </c>
    </row>
    <row r="7" customFormat="false" ht="15" hidden="false" customHeight="false" outlineLevel="0" collapsed="false">
      <c r="A7" s="0" t="s">
        <v>213</v>
      </c>
      <c r="B7" s="0" t="n">
        <v>100</v>
      </c>
      <c r="C7" s="0" t="n">
        <v>0.0001</v>
      </c>
    </row>
    <row r="8" customFormat="false" ht="15" hidden="false" customHeight="false" outlineLevel="0" collapsed="false">
      <c r="A8" s="0" t="s">
        <v>214</v>
      </c>
      <c r="B8" s="0" t="n">
        <v>100</v>
      </c>
      <c r="C8" s="0" t="n">
        <v>0.0001</v>
      </c>
    </row>
    <row r="9" customFormat="false" ht="15" hidden="false" customHeight="false" outlineLevel="0" collapsed="false">
      <c r="A9" s="0" t="s">
        <v>215</v>
      </c>
      <c r="B9" s="0" t="n">
        <v>100</v>
      </c>
      <c r="C9" s="0" t="n">
        <v>0.0001</v>
      </c>
    </row>
    <row r="10" customFormat="false" ht="15" hidden="false" customHeight="false" outlineLevel="0" collapsed="false">
      <c r="A10" s="0" t="s">
        <v>216</v>
      </c>
      <c r="B10" s="0" t="n">
        <v>100</v>
      </c>
      <c r="C10" s="0" t="n">
        <v>0.0001</v>
      </c>
    </row>
    <row r="11" customFormat="false" ht="15" hidden="false" customHeight="false" outlineLevel="0" collapsed="false">
      <c r="A11" s="0" t="s">
        <v>217</v>
      </c>
      <c r="B11" s="0" t="n">
        <v>100</v>
      </c>
      <c r="C11" s="0" t="n">
        <v>0.0001</v>
      </c>
    </row>
    <row r="12" customFormat="false" ht="15" hidden="false" customHeight="false" outlineLevel="0" collapsed="false">
      <c r="A12" s="0" t="s">
        <v>218</v>
      </c>
      <c r="B12" s="0" t="n">
        <v>100</v>
      </c>
      <c r="C12" s="0" t="n">
        <v>0.0001</v>
      </c>
    </row>
    <row r="13" customFormat="false" ht="15" hidden="false" customHeight="false" outlineLevel="0" collapsed="false">
      <c r="A13" s="0" t="s">
        <v>219</v>
      </c>
      <c r="B13" s="0" t="n">
        <v>100</v>
      </c>
      <c r="C13" s="0" t="n">
        <v>0.0001</v>
      </c>
    </row>
    <row r="14" customFormat="false" ht="15" hidden="false" customHeight="false" outlineLevel="0" collapsed="false">
      <c r="A14" s="0" t="s">
        <v>220</v>
      </c>
      <c r="B14" s="0" t="n">
        <v>100</v>
      </c>
      <c r="C14" s="0" t="n">
        <v>0.0001</v>
      </c>
    </row>
    <row r="15" customFormat="false" ht="15" hidden="false" customHeight="false" outlineLevel="0" collapsed="false">
      <c r="A15" s="0" t="s">
        <v>221</v>
      </c>
      <c r="B15" s="0" t="n">
        <v>100</v>
      </c>
      <c r="C15" s="0" t="n">
        <v>0.0001</v>
      </c>
    </row>
    <row r="16" customFormat="false" ht="15" hidden="false" customHeight="false" outlineLevel="0" collapsed="false">
      <c r="A16" s="0" t="s">
        <v>222</v>
      </c>
      <c r="B16" s="0" t="n">
        <v>100</v>
      </c>
      <c r="C16" s="0" t="n">
        <v>0.0001</v>
      </c>
    </row>
    <row r="17" customFormat="false" ht="15" hidden="false" customHeight="false" outlineLevel="0" collapsed="false">
      <c r="A17" s="0" t="s">
        <v>223</v>
      </c>
      <c r="B17" s="0" t="n">
        <v>100</v>
      </c>
      <c r="C17" s="0" t="n">
        <v>0.0001</v>
      </c>
    </row>
    <row r="18" customFormat="false" ht="15" hidden="false" customHeight="false" outlineLevel="0" collapsed="false">
      <c r="A18" s="0" t="s">
        <v>224</v>
      </c>
      <c r="B18" s="0" t="n">
        <v>100</v>
      </c>
      <c r="C18" s="0" t="n">
        <v>0.0001</v>
      </c>
    </row>
    <row r="19" customFormat="false" ht="15" hidden="false" customHeight="false" outlineLevel="0" collapsed="false">
      <c r="A19" s="0" t="s">
        <v>225</v>
      </c>
      <c r="B19" s="0" t="n">
        <v>100</v>
      </c>
      <c r="C19" s="0" t="n">
        <v>0.0001</v>
      </c>
    </row>
    <row r="20" customFormat="false" ht="15" hidden="false" customHeight="false" outlineLevel="0" collapsed="false">
      <c r="A20" s="0" t="s">
        <v>226</v>
      </c>
      <c r="B20" s="0" t="n">
        <v>100</v>
      </c>
      <c r="C20" s="0" t="n">
        <v>0.0001</v>
      </c>
    </row>
    <row r="21" customFormat="false" ht="15" hidden="false" customHeight="false" outlineLevel="0" collapsed="false">
      <c r="A21" s="0" t="s">
        <v>227</v>
      </c>
      <c r="B21" s="0" t="n">
        <v>100</v>
      </c>
      <c r="C21" s="0" t="n">
        <v>0.0001</v>
      </c>
    </row>
    <row r="22" customFormat="false" ht="15" hidden="false" customHeight="false" outlineLevel="0" collapsed="false">
      <c r="A22" s="0" t="s">
        <v>228</v>
      </c>
      <c r="B22" s="0" t="n">
        <v>100</v>
      </c>
      <c r="C22" s="0" t="n">
        <v>0.0001</v>
      </c>
    </row>
    <row r="23" customFormat="false" ht="15" hidden="false" customHeight="false" outlineLevel="0" collapsed="false">
      <c r="A23" s="0" t="s">
        <v>229</v>
      </c>
      <c r="B23" s="0" t="n">
        <v>100</v>
      </c>
      <c r="C23" s="0" t="n">
        <v>0.0001</v>
      </c>
    </row>
    <row r="24" customFormat="false" ht="15" hidden="false" customHeight="false" outlineLevel="0" collapsed="false">
      <c r="A24" s="0" t="s">
        <v>230</v>
      </c>
      <c r="B24" s="0" t="n">
        <v>100</v>
      </c>
      <c r="C24" s="0" t="n">
        <v>0.0001</v>
      </c>
    </row>
    <row r="25" customFormat="false" ht="15" hidden="false" customHeight="false" outlineLevel="0" collapsed="false">
      <c r="A25" s="0" t="s">
        <v>231</v>
      </c>
      <c r="B25" s="0" t="n">
        <v>100</v>
      </c>
      <c r="C25" s="0" t="n">
        <v>0.0001</v>
      </c>
    </row>
    <row r="26" customFormat="false" ht="15" hidden="false" customHeight="false" outlineLevel="0" collapsed="false">
      <c r="A26" s="0" t="s">
        <v>232</v>
      </c>
      <c r="B26" s="0" t="n">
        <v>100</v>
      </c>
      <c r="C26" s="0" t="n">
        <v>0.0001</v>
      </c>
    </row>
    <row r="27" customFormat="false" ht="15" hidden="false" customHeight="false" outlineLevel="0" collapsed="false">
      <c r="A27" s="0" t="s">
        <v>233</v>
      </c>
      <c r="B27" s="0" t="n">
        <v>100</v>
      </c>
      <c r="C27" s="0" t="n">
        <v>0.0001</v>
      </c>
    </row>
    <row r="28" customFormat="false" ht="15" hidden="false" customHeight="false" outlineLevel="0" collapsed="false">
      <c r="A28" s="0" t="s">
        <v>234</v>
      </c>
      <c r="B28" s="0" t="n">
        <v>100</v>
      </c>
      <c r="C28" s="0" t="n">
        <v>0.0001</v>
      </c>
    </row>
    <row r="29" customFormat="false" ht="15" hidden="false" customHeight="false" outlineLevel="0" collapsed="false">
      <c r="A29" s="0" t="s">
        <v>235</v>
      </c>
      <c r="B29" s="0" t="n">
        <v>100</v>
      </c>
      <c r="C29" s="0" t="n">
        <v>0.0001</v>
      </c>
    </row>
    <row r="30" customFormat="false" ht="15" hidden="false" customHeight="false" outlineLevel="0" collapsed="false">
      <c r="A30" s="0" t="s">
        <v>236</v>
      </c>
      <c r="B30" s="0" t="n">
        <v>100</v>
      </c>
      <c r="C30" s="0" t="n">
        <v>0.0001</v>
      </c>
    </row>
    <row r="31" customFormat="false" ht="15" hidden="false" customHeight="false" outlineLevel="0" collapsed="false">
      <c r="A31" s="0" t="s">
        <v>237</v>
      </c>
      <c r="B31" s="0" t="n">
        <v>100</v>
      </c>
      <c r="C31" s="0" t="n">
        <v>0.0001</v>
      </c>
    </row>
    <row r="32" customFormat="false" ht="15" hidden="false" customHeight="false" outlineLevel="0" collapsed="false">
      <c r="A32" s="0" t="s">
        <v>238</v>
      </c>
      <c r="B32" s="0" t="n">
        <v>100</v>
      </c>
      <c r="C32" s="0" t="n">
        <v>0.0001</v>
      </c>
    </row>
    <row r="33" customFormat="false" ht="15" hidden="false" customHeight="false" outlineLevel="0" collapsed="false">
      <c r="A33" s="0" t="s">
        <v>239</v>
      </c>
      <c r="B33" s="0" t="n">
        <v>100</v>
      </c>
      <c r="C33" s="0" t="n">
        <v>0.0001</v>
      </c>
    </row>
    <row r="34" customFormat="false" ht="15" hidden="false" customHeight="false" outlineLevel="0" collapsed="false">
      <c r="A34" s="0" t="s">
        <v>240</v>
      </c>
      <c r="B34" s="0" t="n">
        <v>100</v>
      </c>
      <c r="C34" s="0" t="n">
        <v>0.0001</v>
      </c>
    </row>
    <row r="35" customFormat="false" ht="15" hidden="false" customHeight="false" outlineLevel="0" collapsed="false">
      <c r="A35" s="0" t="s">
        <v>241</v>
      </c>
      <c r="B35" s="0" t="n">
        <v>100</v>
      </c>
      <c r="C35" s="0" t="n">
        <v>0.0001</v>
      </c>
    </row>
    <row r="36" customFormat="false" ht="15" hidden="false" customHeight="false" outlineLevel="0" collapsed="false">
      <c r="A36" s="0" t="s">
        <v>242</v>
      </c>
      <c r="B36" s="0" t="n">
        <v>100</v>
      </c>
      <c r="C36" s="0" t="n">
        <v>0.0001</v>
      </c>
    </row>
    <row r="37" customFormat="false" ht="13.8" hidden="false" customHeight="false" outlineLevel="0" collapsed="false">
      <c r="A37" s="0" t="s">
        <v>243</v>
      </c>
      <c r="B37" s="0" t="n">
        <v>100</v>
      </c>
      <c r="C37" s="0" t="n">
        <v>0.0001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0" sqref="A1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13.38"/>
  </cols>
  <sheetData>
    <row r="1" customFormat="false" ht="15" hidden="false" customHeight="false" outlineLevel="0" collapsed="false">
      <c r="A1" s="1" t="s">
        <v>244</v>
      </c>
      <c r="B1" s="1" t="s">
        <v>245</v>
      </c>
      <c r="C1" s="1" t="s">
        <v>246</v>
      </c>
      <c r="D1" s="1" t="s">
        <v>247</v>
      </c>
      <c r="E1" s="1" t="s">
        <v>248</v>
      </c>
      <c r="F1" s="1" t="s">
        <v>249</v>
      </c>
      <c r="G1" s="1" t="s">
        <v>250</v>
      </c>
    </row>
    <row r="2" customFormat="false" ht="15" hidden="false" customHeight="false" outlineLevel="0" collapsed="false">
      <c r="A2" s="0" t="s">
        <v>251</v>
      </c>
      <c r="B2" s="0" t="s">
        <v>252</v>
      </c>
      <c r="C2" s="0" t="n">
        <v>0.5</v>
      </c>
      <c r="D2" s="0" t="n">
        <v>6</v>
      </c>
      <c r="E2" s="0" t="s">
        <v>253</v>
      </c>
      <c r="F2" s="0" t="n">
        <v>100</v>
      </c>
      <c r="G2" s="0" t="n">
        <v>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2020-04-29T17:31:48Z</dcterms:created>
  <dc:creator>openpyxl</dc:creator>
  <dc:description/>
  <dc:language>en-US</dc:language>
  <cp:lastModifiedBy/>
  <dcterms:modified xsi:type="dcterms:W3CDTF">2022-01-20T14:29:38Z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2.4</vt:lpwstr>
  </property>
</Properties>
</file>