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<sst xmlns="http://schemas.openxmlformats.org/spreadsheetml/2006/main" count="288" uniqueCount="253">
  <si>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</si>
  <si>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</si>
  <si>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</si>
  <si>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</si>
  <si>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</si>
  <si>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</si>
  <si>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</si>
  <si>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</si>
  <si>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</si>
  <si>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</si>
  <si>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</si>
  <si>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0.101588 0.00964 0.247605 0.143153 0.132616 0.24434 0.010478 0.11058</t>
  </si>
  <si>
    <t xml:space="preserve">0.0065 0.0065 0.0065 0.0065 0.0065 0.0065 0.0065 0.0065</t>
  </si>
  <si>
    <t xml:space="preserve">2-isopropylmaleate</t>
  </si>
  <si>
    <t xml:space="preserve">C7H8O4</t>
  </si>
  <si>
    <t xml:space="preserve">3pg_d1[LC-MS]</t>
  </si>
  <si>
    <t xml:space="preserve">3pg_d1-1,2,3</t>
  </si>
  <si>
    <t xml:space="preserve">c3</t>
  </si>
  <si>
    <t xml:space="preserve">0.471128 0.031781 0.018841 0.47825</t>
  </si>
  <si>
    <t xml:space="preserve">0.009616 0.009616 0.009616 0.009616</t>
  </si>
  <si>
    <t xml:space="preserve">3-phosphoglycerate</t>
  </si>
  <si>
    <t xml:space="preserve">C3H4O7P1</t>
  </si>
  <si>
    <t xml:space="preserve">akg_d1[LC-MS]</t>
  </si>
  <si>
    <t xml:space="preserve">akg_d1-1,2,3,4,5</t>
  </si>
  <si>
    <t xml:space="preserve">c5</t>
  </si>
  <si>
    <t xml:space="preserve">0.119892 0.132192 0.254385 0.245128 0.138379 0.110024</t>
  </si>
  <si>
    <t xml:space="preserve">0.0065 0.0065 0.0065 0.0065 0.0065 0.0065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</si>
  <si>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</si>
  <si>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</si>
  <si>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</si>
  <si>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</si>
  <si>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0.467576 0.015649 0.019553 0.497222</t>
  </si>
  <si>
    <t xml:space="preserve">0.016719 0.016719 0.016719 0.016719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</si>
  <si>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</si>
  <si>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</si>
  <si>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</si>
  <si>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</si>
  <si>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</si>
  <si>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0.064715 0.123788 0.218404 0.265471 0.180698 0.111913 0.035011</t>
  </si>
  <si>
    <t xml:space="preserve">0.010031 0.010031 0.010031 0.010031 0.010031 0.010031 0.010031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</si>
  <si>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</si>
  <si>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</si>
  <si>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</si>
  <si>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</si>
  <si>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</si>
  <si>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0.260481 0.208086 0.044571 0.297582 0.18928</t>
  </si>
  <si>
    <t xml:space="preserve">0.122228 0.122228 0.122228 0.122228 0.122228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</si>
  <si>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</si>
  <si>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</si>
  <si>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</si>
  <si>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</si>
  <si>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0.096385 0.104427 0.216193 0.212096 0.202073 0.100043 0.068783</t>
  </si>
  <si>
    <t xml:space="preserve">0.0065 0.0065 0.0065 0.0065 0.0065 0.0065 0.0065</t>
  </si>
  <si>
    <t xml:space="preserve">citrate</t>
  </si>
  <si>
    <t xml:space="preserve">C6H5O7</t>
  </si>
  <si>
    <t xml:space="preserve">f6p_d1[LC-MS]</t>
  </si>
  <si>
    <t xml:space="preserve">f6p_d1-1,2,3,4,5,6</t>
  </si>
  <si>
    <t xml:space="preserve">0.370482 0.032307 0.045221 0.09755 0.05231 0.034956 0.367174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</si>
  <si>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</si>
  <si>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</si>
  <si>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</si>
  <si>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</si>
  <si>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0.288498 0.039481 0.038145 0.278721 0.04945 0.035741 0.269964</t>
  </si>
  <si>
    <t xml:space="preserve">0.020028 0.020028 0.020028 0.020028 0.020028 0.020028 0.020028</t>
  </si>
  <si>
    <t xml:space="preserve">fructose 16BP</t>
  </si>
  <si>
    <t xml:space="preserve">C6H10O12P2</t>
  </si>
  <si>
    <t xml:space="preserve">g6p_d1[LC-MS]</t>
  </si>
  <si>
    <t xml:space="preserve">g6p_d1-1,2,3,4,5,6</t>
  </si>
  <si>
    <t xml:space="preserve">0.444778 0.009578 0.012438 0.041063 0.019986 0.014033 0.458124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</si>
  <si>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</si>
  <si>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</si>
  <si>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</si>
  <si>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</si>
  <si>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0.109771 0.120835 0.250578 0.263753 0.146569 0.108494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</si>
  <si>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</si>
  <si>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</si>
  <si>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</si>
  <si>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</si>
  <si>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0.109534 0.127679 0.259001 0.250753 0.141203 0.11183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</si>
  <si>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</si>
  <si>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</si>
  <si>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</si>
  <si>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</si>
  <si>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0.467418 0.032864 0.042107 0.457611</t>
  </si>
  <si>
    <t xml:space="preserve">0.011327 0.011327 0.011327 0.011327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</si>
  <si>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</si>
  <si>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</si>
  <si>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</si>
  <si>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</si>
  <si>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0.189722 0.197294 0.05683 0.099048 0.066279 0.212919 0.177908</t>
  </si>
  <si>
    <t xml:space="preserve">0.009344 0.009344 0.009344 0.009344 0.009344 0.009344 0.009344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</si>
  <si>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</si>
  <si>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</si>
  <si>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</si>
  <si>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</si>
  <si>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0.136507 0.087468 0.194363 0.225293 0.157849 0.114753 0.083767</t>
  </si>
  <si>
    <t xml:space="preserve">0.027775 0.027775 0.027775 0.027775 0.027775 0.027775 0.027775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</si>
  <si>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</si>
  <si>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</si>
  <si>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</si>
  <si>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</si>
  <si>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0.117052 0.002689 0.385469 0.009382 0.380772 0.004686 0.09995</t>
  </si>
  <si>
    <t xml:space="preserve">0.016093 0.016093 0.016093 0.016093 0.016093 0.016093 0.016093</t>
  </si>
  <si>
    <t xml:space="preserve">L-leucine</t>
  </si>
  <si>
    <t xml:space="preserve">lys__L_d1[LC-MS]</t>
  </si>
  <si>
    <t xml:space="preserve">lys__L_d1-1,2,3,4,5,6</t>
  </si>
  <si>
    <t xml:space="preserve">0.073961 0.078342 0.233161 0.22054 0.228563 0.09245 0.072983</t>
  </si>
  <si>
    <t xml:space="preserve">0.015394 0.015394 0.015394 0.015394 0.015394 0.015394 0.015394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</si>
  <si>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</si>
  <si>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</si>
  <si>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</si>
  <si>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</si>
  <si>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0.228511 0.197861 0.133745 0.257065 0.182818</t>
  </si>
  <si>
    <t xml:space="preserve">0.0065 0.0065 0.0065 0.0065 0.0065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</si>
  <si>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</si>
  <si>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</si>
  <si>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</si>
  <si>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</si>
  <si>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0.15743 0.238884 0.112478 0.156197 0.233332 0.101679</t>
  </si>
  <si>
    <t xml:space="preserve">0.010278 0.010278 0.010278 0.010278 0.010278 0.010278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</si>
  <si>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</si>
  <si>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</si>
  <si>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</si>
  <si>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</si>
  <si>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0.118067 0.136218 0.261755 0.266529 0.127611 0.08982</t>
  </si>
  <si>
    <t xml:space="preserve">0.011033 0.011033 0.011033 0.011033 0.011033 0.011033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</si>
  <si>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</si>
  <si>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</si>
  <si>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</si>
  <si>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</si>
  <si>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0.466017 0.012833 0.009598 0.511552</t>
  </si>
  <si>
    <t xml:space="preserve">0.04458 0.04458 0.04458 0.04458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</si>
  <si>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</si>
  <si>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</si>
  <si>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</si>
  <si>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</si>
  <si>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</si>
  <si>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0.093091 0.023358 0.098343 0.162431 0.131458 0.12892 0.151111 0.093242 0.033062 0.084984</t>
  </si>
  <si>
    <t xml:space="preserve">0.007608 0.007608 0.007608 0.007608 0.007608 0.007608 0.007608 0.007608 0.007608 0.007608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</si>
  <si>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</si>
  <si>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</si>
  <si>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</si>
  <si>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</si>
  <si>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0.106132 0.129377 0.277644 0.268115 0.1256 0.093132</t>
  </si>
  <si>
    <t xml:space="preserve">0.011883 0.011883 0.011883 0.011883 0.011883 0.011883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</si>
  <si>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</si>
  <si>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</si>
  <si>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</si>
  <si>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</si>
  <si>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0.466881 0.019365 0.017331 0.496423</t>
  </si>
  <si>
    <t xml:space="preserve">0.0065 0.0065 0.0065 0.0065</t>
  </si>
  <si>
    <t xml:space="preserve">pyruvate</t>
  </si>
  <si>
    <t xml:space="preserve">C3H3O3</t>
  </si>
  <si>
    <t xml:space="preserve">r5p_d1[LC-MS]</t>
  </si>
  <si>
    <t xml:space="preserve">r5p_d1-1,2,3,4,5</t>
  </si>
  <si>
    <t xml:space="preserve">0.375748 0.043054 0.084499 0.08623 0.040555 0.369914</t>
  </si>
  <si>
    <t xml:space="preserve">0.011151 0.011151 0.011151 0.011151 0.011151 0.011151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</si>
  <si>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</si>
  <si>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</si>
  <si>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</si>
  <si>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</si>
  <si>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0.163621 0.055785 0.183979 0.100842 0.095774 0.195881 0.050336 0.153782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</si>
  <si>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</si>
  <si>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</si>
  <si>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</si>
  <si>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</si>
  <si>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0.444176 0.027449 0.039382 0.488993</t>
  </si>
  <si>
    <t xml:space="preserve">0.017187 0.017187 0.017187 0.017187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</si>
  <si>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</si>
  <si>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</si>
  <si>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</si>
  <si>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</si>
  <si>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0.146266 0.195535 0.313088 0.193384 0.151727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</si>
  <si>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</si>
  <si>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</si>
  <si>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</si>
  <si>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</si>
  <si>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0.262023 0.203177 0.022492 0.312942 0.199366</t>
  </si>
  <si>
    <t xml:space="preserve">0.015727 0.015727 0.015727 0.015727 0.015727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</si>
  <si>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</si>
  <si>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</si>
  <si>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</si>
  <si>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</si>
  <si>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</si>
  <si>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0.045561 0.015527 0.086628 0.080932 0.122695 0.151726 0.134163 0.132733 0.096421 0.081903 0.022767 0.028944</t>
  </si>
  <si>
    <t xml:space="preserve">0.007742 0.007742 0.007742 0.007742 0.007742 0.007742 0.007742 0.007742 0.007742 0.007742 0.007742 0.007742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</si>
  <si>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</si>
  <si>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</si>
  <si>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</si>
  <si>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</si>
  <si>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0.102373 0.029545 0.104428 0.144379 0.129128 0.115237 0.157718 0.098782 0.032288 0.086122</t>
  </si>
  <si>
    <t xml:space="preserve">0.011455 0.011455 0.011455 0.011455 0.011455 0.011455 0.011455 0.011455 0.011455 0.011455</t>
  </si>
  <si>
    <t xml:space="preserve">L-tyrosine</t>
  </si>
  <si>
    <t xml:space="preserve">C9H11N1O3</t>
  </si>
  <si>
    <t xml:space="preserve">val__L_d1[LC-MS]</t>
  </si>
  <si>
    <t xml:space="preserve">val__L_d1-1,2,3,4,5</t>
  </si>
  <si>
    <t xml:space="preserve">0.226726 0.017489 0.236213 0.248981 0.017898 0.252693</t>
  </si>
  <si>
    <t xml:space="preserve">0.029344 0.029344 0.029344 0.029344 0.029344 0.029344</t>
  </si>
  <si>
    <t xml:space="preserve">L-valine</t>
  </si>
  <si>
    <t xml:space="preserve">C5H11N1O2</t>
  </si>
  <si>
    <t xml:space="preserve">ade_d1[LC-MS]</t>
  </si>
  <si>
    <t xml:space="preserve">ade_d1-1,2,3,4,5</t>
  </si>
  <si>
    <t xml:space="preserve">0.072883 0.197196 0.257447 0.256501 0.16927 0.046703</t>
  </si>
  <si>
    <t xml:space="preserve">adenine</t>
  </si>
  <si>
    <t xml:space="preserve">C5H5N5</t>
  </si>
  <si>
    <t xml:space="preserve">flux</t>
  </si>
  <si>
    <t xml:space="preserve">value</t>
  </si>
  <si>
    <t xml:space="preserve">EX_glc__D_e.f</t>
  </si>
  <si>
    <t xml:space="preserve">BIOMASS.f</t>
  </si>
  <si>
    <t xml:space="preserve">EX_c5sugal_e.f</t>
  </si>
  <si>
    <t xml:space="preserve">DIL_2ippm_d1.f</t>
  </si>
  <si>
    <t xml:space="preserve">DIL_3pg_d1.f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</si>
  <si>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</si>
  <si>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</si>
  <si>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</si>
  <si>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</si>
  <si>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</si>
  <si>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DIL_f6p_d1.f</t>
  </si>
  <si>
    <t xml:space="preserve">DIL_fdp_d1.f</t>
  </si>
  <si>
    <t xml:space="preserve">DIL_g6p_d1.f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</si>
  <si>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</si>
  <si>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</si>
  <si>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</si>
  <si>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</si>
  <si>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</si>
  <si>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</si>
  <si>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</si>
  <si>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</si>
  <si>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</si>
  <si>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</si>
  <si>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</si>
  <si>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</si>
  <si>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DIL_pro__L_d1.f</t>
  </si>
  <si>
    <t xml:space="preserve">DIL_pyr_d1.f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</si>
  <si>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</si>
  <si>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</si>
  <si>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</si>
  <si>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</si>
  <si>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</si>
  <si>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</si>
  <si>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</si>
  <si>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DIL_val__L_d1.f</t>
  </si>
  <si>
    <t xml:space="preserve">DIL_ade_d1.f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</si>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</sst>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68"/>
    <col collapsed="false" customWidth="true" hidden="false" outlineLevel="0" max="2" min="2" style="0" width="21.68"/>
    <col collapsed="false" customWidth="true" hidden="false" outlineLevel="0" max="4" min="4" style="0" width="21.03"/>
    <col collapsed="false" customWidth="true" hidden="false" outlineLevel="0" max="5" min="5" style="0" width="20.69"/>
    <col collapsed="false" customWidth="true" hidden="false" outlineLevel="0" max="6" min="6" style="0" width="19.17"/>
    <col collapsed="false" customWidth="true" hidden="false" outlineLevel="0" max="8" min="8" style="0" width="15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5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32</v>
      </c>
      <c r="F5" s="0" t="s">
        <v>33</v>
      </c>
      <c r="G5" s="0" t="n">
        <v>3</v>
      </c>
      <c r="H5" s="0" t="s">
        <v>34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4</v>
      </c>
      <c r="H7" s="0" t="s">
        <v>48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37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37</v>
      </c>
      <c r="D9" s="0" t="s">
        <v>57</v>
      </c>
      <c r="E9" s="0" t="s">
        <v>52</v>
      </c>
      <c r="F9" s="0" t="s">
        <v>58</v>
      </c>
      <c r="G9" s="0" t="n">
        <v>6</v>
      </c>
      <c r="H9" s="0" t="s">
        <v>59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37</v>
      </c>
      <c r="D10" s="0" t="s">
        <v>62</v>
      </c>
      <c r="E10" s="0" t="s">
        <v>63</v>
      </c>
      <c r="F10" s="0" t="s">
        <v>64</v>
      </c>
      <c r="G10" s="0" t="n">
        <v>6</v>
      </c>
      <c r="H10" s="0" t="s">
        <v>65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37</v>
      </c>
      <c r="D11" s="0" t="s">
        <v>68</v>
      </c>
      <c r="E11" s="0" t="s">
        <v>52</v>
      </c>
      <c r="F11" s="0" t="s">
        <v>69</v>
      </c>
      <c r="G11" s="0" t="n">
        <v>6</v>
      </c>
      <c r="H11" s="0" t="s">
        <v>70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24</v>
      </c>
      <c r="D12" s="0" t="s">
        <v>73</v>
      </c>
      <c r="E12" s="0" t="s">
        <v>26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24</v>
      </c>
      <c r="D13" s="0" t="s">
        <v>78</v>
      </c>
      <c r="E13" s="0" t="s">
        <v>26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84</v>
      </c>
      <c r="F14" s="0" t="s">
        <v>85</v>
      </c>
      <c r="G14" s="0" t="n">
        <v>3</v>
      </c>
      <c r="H14" s="0" t="s">
        <v>86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37</v>
      </c>
      <c r="D15" s="0" t="s">
        <v>89</v>
      </c>
      <c r="E15" s="0" t="s">
        <v>90</v>
      </c>
      <c r="F15" s="0" t="s">
        <v>91</v>
      </c>
      <c r="G15" s="0" t="n">
        <v>6</v>
      </c>
      <c r="H15" s="0" t="s">
        <v>92</v>
      </c>
    </row>
    <row r="16" customFormat="false" ht="13.8" hidden="false" customHeight="false" outlineLevel="0" collapsed="false">
      <c r="A16" s="0" t="s">
        <v>93</v>
      </c>
      <c r="B16" s="0" t="s">
        <v>94</v>
      </c>
      <c r="C16" s="0" t="s">
        <v>37</v>
      </c>
      <c r="D16" s="0" t="s">
        <v>95</v>
      </c>
      <c r="E16" s="0" t="s">
        <v>96</v>
      </c>
      <c r="F16" s="0" t="s">
        <v>97</v>
      </c>
      <c r="G16" s="0" t="n">
        <v>6</v>
      </c>
      <c r="H16" s="0" t="s">
        <v>98</v>
      </c>
    </row>
    <row r="17" customFormat="false" ht="13.8" hidden="false" customHeight="false" outlineLevel="0" collapsed="false">
      <c r="A17" s="0" t="s">
        <v>99</v>
      </c>
      <c r="B17" s="0" t="s">
        <v>100</v>
      </c>
      <c r="C17" s="0" t="s">
        <v>37</v>
      </c>
      <c r="D17" s="0" t="s">
        <v>101</v>
      </c>
      <c r="E17" s="0" t="s">
        <v>102</v>
      </c>
      <c r="F17" s="0" t="s">
        <v>103</v>
      </c>
      <c r="G17" s="0" t="n">
        <v>6</v>
      </c>
      <c r="H17" s="0" t="s">
        <v>98</v>
      </c>
    </row>
    <row r="18" customFormat="false" ht="13.8" hidden="false" customHeight="false" outlineLevel="0" collapsed="false">
      <c r="A18" s="0" t="s">
        <v>104</v>
      </c>
      <c r="B18" s="0" t="s">
        <v>105</v>
      </c>
      <c r="C18" s="0" t="s">
        <v>37</v>
      </c>
      <c r="D18" s="0" t="s">
        <v>106</v>
      </c>
      <c r="E18" s="0" t="s">
        <v>107</v>
      </c>
      <c r="F18" s="0" t="s">
        <v>108</v>
      </c>
      <c r="G18" s="0" t="n">
        <v>6</v>
      </c>
      <c r="H18" s="0" t="s">
        <v>109</v>
      </c>
    </row>
    <row r="19" customFormat="false" ht="13.8" hidden="false" customHeight="false" outlineLevel="0" collapsed="false">
      <c r="A19" s="0" t="s">
        <v>110</v>
      </c>
      <c r="B19" s="0" t="s">
        <v>111</v>
      </c>
      <c r="C19" s="0" t="s">
        <v>44</v>
      </c>
      <c r="D19" s="0" t="s">
        <v>112</v>
      </c>
      <c r="E19" s="0" t="s">
        <v>113</v>
      </c>
      <c r="F19" s="0" t="s">
        <v>114</v>
      </c>
      <c r="G19" s="0" t="n">
        <v>4</v>
      </c>
      <c r="H19" s="0" t="s">
        <v>115</v>
      </c>
    </row>
    <row r="20" customFormat="false" ht="13.8" hidden="false" customHeight="false" outlineLevel="0" collapsed="false">
      <c r="A20" s="0" t="s">
        <v>116</v>
      </c>
      <c r="B20" s="0" t="s">
        <v>117</v>
      </c>
      <c r="C20" s="0" t="s">
        <v>24</v>
      </c>
      <c r="D20" s="0" t="s">
        <v>118</v>
      </c>
      <c r="E20" s="0" t="s">
        <v>119</v>
      </c>
      <c r="F20" s="0" t="s">
        <v>120</v>
      </c>
      <c r="G20" s="0" t="n">
        <v>5</v>
      </c>
      <c r="H20" s="0" t="s">
        <v>121</v>
      </c>
    </row>
    <row r="21" customFormat="false" ht="13.8" hidden="false" customHeight="false" outlineLevel="0" collapsed="false">
      <c r="A21" s="0" t="s">
        <v>122</v>
      </c>
      <c r="B21" s="0" t="s">
        <v>123</v>
      </c>
      <c r="C21" s="0" t="s">
        <v>24</v>
      </c>
      <c r="D21" s="0" t="s">
        <v>124</v>
      </c>
      <c r="E21" s="0" t="s">
        <v>125</v>
      </c>
      <c r="F21" s="0" t="s">
        <v>126</v>
      </c>
      <c r="G21" s="0" t="n">
        <v>5</v>
      </c>
      <c r="H21" s="0" t="s">
        <v>127</v>
      </c>
    </row>
    <row r="22" customFormat="false" ht="13.8" hidden="false" customHeight="false" outlineLevel="0" collapsed="false">
      <c r="A22" s="0" t="s">
        <v>128</v>
      </c>
      <c r="B22" s="0" t="s">
        <v>129</v>
      </c>
      <c r="C22" s="0" t="s">
        <v>17</v>
      </c>
      <c r="D22" s="0" t="s">
        <v>130</v>
      </c>
      <c r="E22" s="0" t="s">
        <v>131</v>
      </c>
      <c r="F22" s="0" t="s">
        <v>132</v>
      </c>
      <c r="G22" s="0" t="n">
        <v>3</v>
      </c>
      <c r="H22" s="0" t="s">
        <v>133</v>
      </c>
    </row>
    <row r="23" customFormat="false" ht="13.8" hidden="false" customHeight="false" outlineLevel="0" collapsed="false">
      <c r="A23" s="0" t="s">
        <v>134</v>
      </c>
      <c r="B23" s="0" t="s">
        <v>135</v>
      </c>
      <c r="C23" s="0" t="s">
        <v>136</v>
      </c>
      <c r="D23" s="0" t="s">
        <v>137</v>
      </c>
      <c r="E23" s="0" t="s">
        <v>138</v>
      </c>
      <c r="F23" s="0" t="s">
        <v>139</v>
      </c>
      <c r="G23" s="0" t="n">
        <v>9</v>
      </c>
      <c r="H23" s="0" t="s">
        <v>140</v>
      </c>
    </row>
    <row r="24" customFormat="false" ht="13.8" hidden="false" customHeight="false" outlineLevel="0" collapsed="false">
      <c r="A24" s="0" t="s">
        <v>141</v>
      </c>
      <c r="B24" s="0" t="s">
        <v>142</v>
      </c>
      <c r="C24" s="0" t="s">
        <v>24</v>
      </c>
      <c r="D24" s="0" t="s">
        <v>143</v>
      </c>
      <c r="E24" s="0" t="s">
        <v>144</v>
      </c>
      <c r="F24" s="0" t="s">
        <v>145</v>
      </c>
      <c r="G24" s="0" t="n">
        <v>5</v>
      </c>
      <c r="H24" s="0" t="s">
        <v>146</v>
      </c>
    </row>
    <row r="25" customFormat="false" ht="13.8" hidden="false" customHeight="false" outlineLevel="0" collapsed="false">
      <c r="A25" s="0" t="s">
        <v>147</v>
      </c>
      <c r="B25" s="0" t="s">
        <v>148</v>
      </c>
      <c r="C25" s="0" t="s">
        <v>17</v>
      </c>
      <c r="D25" s="0" t="s">
        <v>149</v>
      </c>
      <c r="E25" s="0" t="s">
        <v>150</v>
      </c>
      <c r="F25" s="0" t="s">
        <v>151</v>
      </c>
      <c r="G25" s="0" t="n">
        <v>3</v>
      </c>
      <c r="H25" s="0" t="s">
        <v>152</v>
      </c>
    </row>
    <row r="26" customFormat="false" ht="13.8" hidden="false" customHeight="false" outlineLevel="0" collapsed="false">
      <c r="A26" s="0" t="s">
        <v>153</v>
      </c>
      <c r="B26" s="0" t="s">
        <v>154</v>
      </c>
      <c r="C26" s="0" t="s">
        <v>24</v>
      </c>
      <c r="D26" s="0" t="s">
        <v>155</v>
      </c>
      <c r="E26" s="0" t="s">
        <v>156</v>
      </c>
      <c r="F26" s="0" t="s">
        <v>157</v>
      </c>
      <c r="G26" s="0" t="n">
        <v>5</v>
      </c>
      <c r="H26" s="0" t="s">
        <v>158</v>
      </c>
    </row>
    <row r="27" customFormat="false" ht="13.8" hidden="false" customHeight="false" outlineLevel="0" collapsed="false">
      <c r="A27" s="0" t="s">
        <v>159</v>
      </c>
      <c r="B27" s="0" t="s">
        <v>160</v>
      </c>
      <c r="C27" s="0" t="s">
        <v>10</v>
      </c>
      <c r="D27" s="0" t="s">
        <v>161</v>
      </c>
      <c r="E27" s="0" t="s">
        <v>12</v>
      </c>
      <c r="F27" s="0" t="s">
        <v>162</v>
      </c>
      <c r="G27" s="0" t="n">
        <v>7</v>
      </c>
      <c r="H27" s="0" t="s">
        <v>163</v>
      </c>
    </row>
    <row r="28" customFormat="false" ht="13.8" hidden="false" customHeight="false" outlineLevel="0" collapsed="false">
      <c r="A28" s="0" t="s">
        <v>164</v>
      </c>
      <c r="B28" s="0" t="s">
        <v>165</v>
      </c>
      <c r="C28" s="0" t="s">
        <v>17</v>
      </c>
      <c r="D28" s="0" t="s">
        <v>166</v>
      </c>
      <c r="E28" s="0" t="s">
        <v>167</v>
      </c>
      <c r="F28" s="0" t="s">
        <v>168</v>
      </c>
      <c r="G28" s="0" t="n">
        <v>3</v>
      </c>
      <c r="H28" s="0" t="s">
        <v>169</v>
      </c>
    </row>
    <row r="29" customFormat="false" ht="13.8" hidden="false" customHeight="false" outlineLevel="0" collapsed="false">
      <c r="A29" s="0" t="s">
        <v>170</v>
      </c>
      <c r="B29" s="0" t="s">
        <v>171</v>
      </c>
      <c r="C29" s="0" t="s">
        <v>44</v>
      </c>
      <c r="D29" s="0" t="s">
        <v>172</v>
      </c>
      <c r="E29" s="0" t="s">
        <v>113</v>
      </c>
      <c r="F29" s="0" t="s">
        <v>173</v>
      </c>
      <c r="G29" s="0" t="n">
        <v>4</v>
      </c>
      <c r="H29" s="0" t="s">
        <v>174</v>
      </c>
    </row>
    <row r="30" customFormat="false" ht="13.8" hidden="false" customHeight="false" outlineLevel="0" collapsed="false">
      <c r="A30" s="0" t="s">
        <v>175</v>
      </c>
      <c r="B30" s="0" t="s">
        <v>176</v>
      </c>
      <c r="C30" s="0" t="s">
        <v>44</v>
      </c>
      <c r="D30" s="0" t="s">
        <v>177</v>
      </c>
      <c r="E30" s="0" t="s">
        <v>178</v>
      </c>
      <c r="F30" s="0" t="s">
        <v>179</v>
      </c>
      <c r="G30" s="0" t="n">
        <v>4</v>
      </c>
      <c r="H30" s="0" t="s">
        <v>180</v>
      </c>
    </row>
    <row r="31" customFormat="false" ht="13.8" hidden="false" customHeight="false" outlineLevel="0" collapsed="false">
      <c r="A31" s="0" t="s">
        <v>181</v>
      </c>
      <c r="B31" s="0" t="s">
        <v>182</v>
      </c>
      <c r="C31" s="0" t="s">
        <v>183</v>
      </c>
      <c r="D31" s="0" t="s">
        <v>184</v>
      </c>
      <c r="E31" s="0" t="s">
        <v>185</v>
      </c>
      <c r="F31" s="0" t="s">
        <v>186</v>
      </c>
      <c r="G31" s="0" t="n">
        <v>11</v>
      </c>
      <c r="H31" s="0" t="s">
        <v>187</v>
      </c>
    </row>
    <row r="32" customFormat="false" ht="13.8" hidden="false" customHeight="false" outlineLevel="0" collapsed="false">
      <c r="A32" s="0" t="s">
        <v>188</v>
      </c>
      <c r="B32" s="0" t="s">
        <v>189</v>
      </c>
      <c r="C32" s="0" t="s">
        <v>136</v>
      </c>
      <c r="D32" s="0" t="s">
        <v>190</v>
      </c>
      <c r="E32" s="0" t="s">
        <v>191</v>
      </c>
      <c r="F32" s="0" t="s">
        <v>192</v>
      </c>
      <c r="G32" s="0" t="n">
        <v>9</v>
      </c>
      <c r="H32" s="0" t="s">
        <v>193</v>
      </c>
    </row>
    <row r="33" customFormat="false" ht="13.8" hidden="false" customHeight="false" outlineLevel="0" collapsed="false">
      <c r="A33" s="0" t="s">
        <v>194</v>
      </c>
      <c r="B33" s="0" t="s">
        <v>195</v>
      </c>
      <c r="C33" s="0" t="s">
        <v>24</v>
      </c>
      <c r="D33" s="0" t="s">
        <v>196</v>
      </c>
      <c r="E33" s="0" t="s">
        <v>197</v>
      </c>
      <c r="F33" s="0" t="s">
        <v>198</v>
      </c>
      <c r="G33" s="0" t="n">
        <v>5</v>
      </c>
      <c r="H33" s="0" t="s">
        <v>199</v>
      </c>
    </row>
    <row r="34" customFormat="false" ht="13.8" hidden="false" customHeight="false" outlineLevel="0" collapsed="false">
      <c r="A34" s="0" t="s">
        <v>200</v>
      </c>
      <c r="B34" s="0" t="s">
        <v>201</v>
      </c>
      <c r="C34" s="0" t="s">
        <v>24</v>
      </c>
      <c r="D34" s="0" t="s">
        <v>202</v>
      </c>
      <c r="E34" s="0" t="s">
        <v>26</v>
      </c>
      <c r="F34" s="0" t="s">
        <v>203</v>
      </c>
      <c r="G34" s="0" t="n">
        <v>5</v>
      </c>
      <c r="H34" s="0" t="s">
        <v>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2"/>
  </cols>
  <sheetData>
    <row r="1" customFormat="false" ht="15" hidden="false" customHeight="false" outlineLevel="0" collapsed="false">
      <c r="A1" s="1" t="s">
        <v>205</v>
      </c>
      <c r="B1" s="1" t="s">
        <v>206</v>
      </c>
      <c r="C1" s="1" t="s">
        <v>4</v>
      </c>
    </row>
    <row r="2" customFormat="false" ht="15" hidden="false" customHeight="false" outlineLevel="0" collapsed="false">
      <c r="A2" s="0" t="s">
        <v>207</v>
      </c>
      <c r="B2" s="0" t="n">
        <v>6.17909367278058</v>
      </c>
      <c r="C2" s="0" t="n">
        <v>0.617909367278058</v>
      </c>
    </row>
    <row r="3" customFormat="false" ht="15" hidden="false" customHeight="false" outlineLevel="0" collapsed="false">
      <c r="A3" s="0" t="s">
        <v>208</v>
      </c>
      <c r="B3" s="0" t="n">
        <v>0.45</v>
      </c>
      <c r="C3" s="0" t="n">
        <v>0.0001</v>
      </c>
    </row>
    <row r="4" customFormat="false" ht="13.8" hidden="false" customHeight="false" outlineLevel="0" collapsed="false">
      <c r="A4" s="0" t="s">
        <v>209</v>
      </c>
      <c r="B4" s="0" t="n">
        <v>0.005787037037037</v>
      </c>
      <c r="C4" s="0" t="n">
        <f aca="false">MIN(0.1*B4, 0.011457415934842 )</f>
        <v>0.0005787037037037</v>
      </c>
    </row>
    <row r="5" customFormat="false" ht="15" hidden="false" customHeight="false" outlineLevel="0" collapsed="false">
      <c r="A5" s="0" t="s">
        <v>210</v>
      </c>
      <c r="B5" s="0" t="n">
        <v>100</v>
      </c>
      <c r="C5" s="0" t="n">
        <v>0.0001</v>
      </c>
    </row>
    <row r="6" customFormat="false" ht="15" hidden="false" customHeight="false" outlineLevel="0" collapsed="false">
      <c r="A6" s="0" t="s">
        <v>211</v>
      </c>
      <c r="B6" s="0" t="n">
        <v>100</v>
      </c>
      <c r="C6" s="0" t="n">
        <v>0.0001</v>
      </c>
    </row>
    <row r="7" customFormat="false" ht="15" hidden="false" customHeight="false" outlineLevel="0" collapsed="false">
      <c r="A7" s="0" t="s">
        <v>212</v>
      </c>
      <c r="B7" s="0" t="n">
        <v>100</v>
      </c>
      <c r="C7" s="0" t="n">
        <v>0.0001</v>
      </c>
    </row>
    <row r="8" customFormat="false" ht="15" hidden="false" customHeight="false" outlineLevel="0" collapsed="false">
      <c r="A8" s="0" t="s">
        <v>213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214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215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216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217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218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219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220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221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222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223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224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225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226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227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228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229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230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231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232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233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234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235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236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237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238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239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240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241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242</v>
      </c>
      <c r="B37" s="0" t="n">
        <v>100</v>
      </c>
      <c r="C3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38"/>
  </cols>
  <sheetData>
    <row r="1" customFormat="false" ht="15" hidden="false" customHeight="false" outlineLevel="0" collapsed="false">
      <c r="A1" s="1" t="s">
        <v>243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249</v>
      </c>
    </row>
    <row r="2" customFormat="false" ht="15" hidden="false" customHeight="false" outlineLevel="0" collapsed="false">
      <c r="A2" s="0" t="s">
        <v>250</v>
      </c>
      <c r="B2" s="0" t="s">
        <v>251</v>
      </c>
      <c r="C2" s="0" t="n">
        <v>0.5</v>
      </c>
      <c r="D2" s="0" t="n">
        <v>6</v>
      </c>
      <c r="E2" s="0" t="s">
        <v>252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2020-04-29T17:31:48Z</dcterms:created>
  <dc:creator>openpyxl</dc:creator>
  <dc:description/>
  <dc:language>en-US</dc:language>
  <cp:lastModifiedBy/>
  <dcterms:modified xsi:type="dcterms:W3CDTF">2022-01-20T14:30:40Z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