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<sst xmlns="http://schemas.openxmlformats.org/spreadsheetml/2006/main" count="226" uniqueCount="191">
  <si>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</si>
  <si>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</si>
  <si>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</si>
  <si>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</si>
  <si>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</si>
  <si>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</si>
  <si>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</si>
  <si>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</si>
  <si>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</si>
  <si>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</si>
  <si>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</si>
  <si>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0.151646 0.082712 0.292513 0.212823 0.144016 0.11629</t>
  </si>
  <si>
    <t xml:space="preserve">0.0078 0.0078 0.0078 0.0078 0.0078 0.0078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</si>
  <si>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</si>
  <si>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</si>
  <si>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</si>
  <si>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</si>
  <si>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</si>
  <si>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0.464422 0.016432 0.023759 0.495387</t>
  </si>
  <si>
    <t xml:space="preserve">0.0078 0.0078 0.0078 0.0078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</si>
  <si>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</si>
  <si>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</si>
  <si>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</si>
  <si>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</si>
  <si>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</si>
  <si>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0.103678 0.117729 0.219508 0.239658 0.159847 0.12009 0.03949</t>
  </si>
  <si>
    <t xml:space="preserve">0.0078 0.0078 0.0078 0.0078 0.0078 0.0078 0.0078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</si>
  <si>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</si>
  <si>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</si>
  <si>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</si>
  <si>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</si>
  <si>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</si>
  <si>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0.29573 0.191537 0.003799 0.309381 0.199553</t>
  </si>
  <si>
    <t xml:space="preserve">0.0078 0.0078 0.0078 0.0078 0.0078</t>
  </si>
  <si>
    <t xml:space="preserve">L-aspartate</t>
  </si>
  <si>
    <t xml:space="preserve">C4H6N1O4</t>
  </si>
  <si>
    <t xml:space="preserve">citr__L_d1[LC-MS]</t>
  </si>
  <si>
    <t xml:space="preserve">citr__L_d1-1,2,3,4,5,6</t>
  </si>
  <si>
    <t xml:space="preserve">0.096867 0.111639 0.221087 0.262973 0.156388 0.11163 0.039416</t>
  </si>
  <si>
    <t xml:space="preserve">0.014427 0.014427 0.014427 0.014427 0.014427 0.014427 0.014427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</si>
  <si>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</si>
  <si>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</si>
  <si>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</si>
  <si>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</si>
  <si>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0.4678 0.003344 0.000163 0.04265 0.008079 0.005084 0.47288</t>
  </si>
  <si>
    <t xml:space="preserve">D-fructose 6-phosphate</t>
  </si>
  <si>
    <t xml:space="preserve">C6H11O9P1</t>
  </si>
  <si>
    <t xml:space="preserve">fum_d1[LC-MS]</t>
  </si>
  <si>
    <t xml:space="preserve">fum_d1-1,2,3,4</t>
  </si>
  <si>
    <t xml:space="preserve">0.296719 0.147373 0.117997 0.247529 0.190382</t>
  </si>
  <si>
    <t xml:space="preserve">0.016932 0.016932 0.016932 0.016932 0.016932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</si>
  <si>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</si>
  <si>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</si>
  <si>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</si>
  <si>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</si>
  <si>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0.458541 0.00256 0.0 0.034369 0.006008 0.003339 0.495183</t>
  </si>
  <si>
    <t xml:space="preserve">0.012445 0.012445 0.012445 0.012445 0.012445 0.012445 0.012445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</si>
  <si>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</si>
  <si>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</si>
  <si>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</si>
  <si>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</si>
  <si>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0.489608 0.0 0.0 0.0 0.001438 0.002098 0.506856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</si>
  <si>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</si>
  <si>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</si>
  <si>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</si>
  <si>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</si>
  <si>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0.151162 0.081346 0.286431 0.214656 0.145087 0.121318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</si>
  <si>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</si>
  <si>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</si>
  <si>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</si>
  <si>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</si>
  <si>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0.14159 0.082958 0.303242 0.212795 0.140456 0.118959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</si>
  <si>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</si>
  <si>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</si>
  <si>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</si>
  <si>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</si>
  <si>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0.508142 0.000542 0.0 0.491316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</si>
  <si>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</si>
  <si>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</si>
  <si>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</si>
  <si>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</si>
  <si>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0.156611 0.168668 0.093313 0.168493 0.096419 0.163672 0.152824</t>
  </si>
  <si>
    <t xml:space="preserve">0.010275 0.010275 0.010275 0.010275 0.010275 0.010275 0.010275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</si>
  <si>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</si>
  <si>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</si>
  <si>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</si>
  <si>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</si>
  <si>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0.143517 0.085393 0.173097 0.244996 0.114549 0.150838 0.08761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</si>
  <si>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</si>
  <si>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</si>
  <si>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</si>
  <si>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</si>
  <si>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0.120527 0.006671 0.36309 0.021878 0.359617 0.009456 0.118761</t>
  </si>
  <si>
    <t xml:space="preserve">L-leucine</t>
  </si>
  <si>
    <t xml:space="preserve">mal__L_d1[LC-MS]</t>
  </si>
  <si>
    <t xml:space="preserve">mal__L_d1-1,2,3,4</t>
  </si>
  <si>
    <t xml:space="preserve">0.267121 0.152089 0.124614 0.250028 0.206148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</si>
  <si>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</si>
  <si>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</si>
  <si>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</si>
  <si>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</si>
  <si>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0.149042 0.260242 0.093858 0.159725 0.245713 0.09142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</si>
  <si>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</si>
  <si>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</si>
  <si>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</si>
  <si>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</si>
  <si>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0.165665 0.08784 0.297228 0.201578 0.135643 0.112046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</si>
  <si>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</si>
  <si>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</si>
  <si>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</si>
  <si>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</si>
  <si>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</si>
  <si>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0.099536 0.022763 0.099224 0.159878 0.129586 0.129401 0.152676 0.097471 0.0231 0.086365</t>
  </si>
  <si>
    <t xml:space="preserve">0.0078 0.0078 0.0078 0.0078 0.0078 0.0078 0.0078 0.0078 0.0078 0.0078</t>
  </si>
  <si>
    <t xml:space="preserve">L-phenylalanine</t>
  </si>
  <si>
    <t xml:space="preserve">C9H11N1O2</t>
  </si>
  <si>
    <t xml:space="preserve">r5p_d1[LC-MS]</t>
  </si>
  <si>
    <t xml:space="preserve">r5p_d1-1,2,3,4,5</t>
  </si>
  <si>
    <t xml:space="preserve">0.297895 0.016852 0.167387 0.196949 0.0 0.320917</t>
  </si>
  <si>
    <t xml:space="preserve">0.014422 0.014422 0.014422 0.014422 0.014422 0.014422</t>
  </si>
  <si>
    <t xml:space="preserve">ribose 5P</t>
  </si>
  <si>
    <t xml:space="preserve">C5H9O8P1</t>
  </si>
  <si>
    <t xml:space="preserve">ser__L_d1[LC-MS]</t>
  </si>
  <si>
    <t xml:space="preserve">ser__L_d1-1,2,3</t>
  </si>
  <si>
    <t xml:space="preserve">0.426313 0.069941 0.075998 0.427748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</si>
  <si>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</si>
  <si>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</si>
  <si>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</si>
  <si>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</si>
  <si>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0.231492 0.071333 0.364642 0.097082 0.235451</t>
  </si>
  <si>
    <t xml:space="preserve">succinate</t>
  </si>
  <si>
    <t xml:space="preserve">C4H4O4</t>
  </si>
  <si>
    <t xml:space="preserve">tyr__L_d1[LC-MS]</t>
  </si>
  <si>
    <t xml:space="preserve">tyr__L_d1-1,2,3,4,5,6,7,8,9</t>
  </si>
  <si>
    <t xml:space="preserve">0.104378 0.022278 0.099939 0.163042 0.132442 0.121025 0.146835 0.090454 0.031003 0.088604</t>
  </si>
  <si>
    <t xml:space="preserve">0.008591 0.008591 0.008591 0.008591 0.008591 0.008591 0.008591 0.008591 0.008591 0.008591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</si>
  <si>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</si>
  <si>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</si>
  <si>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</si>
  <si>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</si>
  <si>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0.057161 0.073719 0.123981 0.154463 0.119226 0.155357 0.130767 0.098474 0.067561 0.019291</t>
  </si>
  <si>
    <t xml:space="preserve">0.011632 0.011632 0.011632 0.011632 0.011632 0.011632 0.011632 0.011632 0.011632 0.011632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</si>
  <si>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</si>
  <si>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</si>
  <si>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</si>
  <si>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</si>
  <si>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0.228171 0.01343 0.239594 0.239304 0.016342 0.263159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</si>
  <si>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</si>
  <si>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</si>
  <si>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</si>
  <si>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</si>
  <si>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</si>
  <si>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</si>
  <si>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</si>
  <si>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EX_glyc_e.f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</si>
  <si>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</si>
  <si>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</si>
  <si>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</si>
  <si>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</si>
  <si>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</si>
  <si>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DIL_citr__L_d1.f</t>
  </si>
  <si>
    <t xml:space="preserve">DIL_f6p_d1.f</t>
  </si>
  <si>
    <t xml:space="preserve">DIL_fum_d1.f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</si>
  <si>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</si>
  <si>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</si>
  <si>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</si>
  <si>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</si>
  <si>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</si>
  <si>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</si>
  <si>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</si>
  <si>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</si>
  <si>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DIL_mal__L_d1.f</t>
  </si>
  <si>
    <t xml:space="preserve">DIL_met__L_d1.f</t>
  </si>
  <si>
    <t xml:space="preserve">DIL_orn_d1.f</t>
  </si>
  <si>
    <t xml:space="preserve">DIL_phe__L_d1.f</t>
  </si>
  <si>
    <t xml:space="preserve">DIL_r5p_d1.f</t>
  </si>
  <si>
    <t xml:space="preserve">DIL_ser__L_d1.f</t>
  </si>
  <si>
    <t xml:space="preserve">DIL_succ_d1.f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</si>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</sst>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5.11"/>
    <col collapsed="false" customWidth="true" hidden="false" outlineLevel="0" max="4" min="4" style="0" width="21.28"/>
    <col collapsed="false" customWidth="true" hidden="false" outlineLevel="0" max="5" min="5" style="0" width="11.02"/>
    <col collapsed="false" customWidth="true" hidden="false" outlineLevel="0" max="6" min="6" style="0" width="15.43"/>
    <col collapsed="false" customWidth="true" hidden="false" outlineLevel="0" max="8" min="8" style="0" width="13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0" t="s">
        <v>38</v>
      </c>
      <c r="E6" s="0" t="s">
        <v>39</v>
      </c>
      <c r="F6" s="0" t="s">
        <v>40</v>
      </c>
      <c r="G6" s="0" t="n">
        <v>6</v>
      </c>
      <c r="H6" s="0" t="s">
        <v>41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24</v>
      </c>
      <c r="D7" s="0" t="s">
        <v>44</v>
      </c>
      <c r="E7" s="0" t="s">
        <v>26</v>
      </c>
      <c r="F7" s="0" t="s">
        <v>45</v>
      </c>
      <c r="G7" s="0" t="n">
        <v>6</v>
      </c>
      <c r="H7" s="0" t="s">
        <v>46</v>
      </c>
    </row>
    <row r="8" customFormat="false" ht="13.8" hidden="false" customHeight="false" outlineLevel="0" collapsed="false">
      <c r="A8" s="0" t="s">
        <v>47</v>
      </c>
      <c r="B8" s="0" t="s">
        <v>48</v>
      </c>
      <c r="C8" s="0" t="s">
        <v>31</v>
      </c>
      <c r="D8" s="0" t="s">
        <v>49</v>
      </c>
      <c r="E8" s="0" t="s">
        <v>50</v>
      </c>
      <c r="F8" s="0" t="s">
        <v>51</v>
      </c>
      <c r="G8" s="0" t="n">
        <v>4</v>
      </c>
      <c r="H8" s="0" t="s">
        <v>52</v>
      </c>
    </row>
    <row r="9" customFormat="false" ht="13.8" hidden="false" customHeight="false" outlineLevel="0" collapsed="false">
      <c r="A9" s="0" t="s">
        <v>53</v>
      </c>
      <c r="B9" s="0" t="s">
        <v>54</v>
      </c>
      <c r="C9" s="0" t="s">
        <v>24</v>
      </c>
      <c r="D9" s="0" t="s">
        <v>55</v>
      </c>
      <c r="E9" s="0" t="s">
        <v>56</v>
      </c>
      <c r="F9" s="0" t="s">
        <v>57</v>
      </c>
      <c r="G9" s="0" t="n">
        <v>6</v>
      </c>
      <c r="H9" s="0" t="s">
        <v>58</v>
      </c>
    </row>
    <row r="10" customFormat="false" ht="13.8" hidden="false" customHeight="false" outlineLevel="0" collapsed="false">
      <c r="A10" s="0" t="s">
        <v>59</v>
      </c>
      <c r="B10" s="0" t="s">
        <v>60</v>
      </c>
      <c r="C10" s="0" t="s">
        <v>24</v>
      </c>
      <c r="D10" s="0" t="s">
        <v>61</v>
      </c>
      <c r="E10" s="0" t="s">
        <v>26</v>
      </c>
      <c r="F10" s="0" t="s">
        <v>62</v>
      </c>
      <c r="G10" s="0" t="n">
        <v>6</v>
      </c>
      <c r="H10" s="0" t="s">
        <v>63</v>
      </c>
    </row>
    <row r="11" customFormat="false" ht="13.8" hidden="false" customHeight="false" outlineLevel="0" collapsed="false">
      <c r="A11" s="0" t="s">
        <v>64</v>
      </c>
      <c r="B11" s="0" t="s">
        <v>65</v>
      </c>
      <c r="C11" s="0" t="s">
        <v>10</v>
      </c>
      <c r="D11" s="0" t="s">
        <v>66</v>
      </c>
      <c r="E11" s="0" t="s">
        <v>12</v>
      </c>
      <c r="F11" s="0" t="s">
        <v>67</v>
      </c>
      <c r="G11" s="0" t="n">
        <v>5</v>
      </c>
      <c r="H11" s="0" t="s">
        <v>68</v>
      </c>
    </row>
    <row r="12" customFormat="false" ht="13.8" hidden="false" customHeight="false" outlineLevel="0" collapsed="false">
      <c r="A12" s="0" t="s">
        <v>69</v>
      </c>
      <c r="B12" s="0" t="s">
        <v>70</v>
      </c>
      <c r="C12" s="0" t="s">
        <v>10</v>
      </c>
      <c r="D12" s="0" t="s">
        <v>71</v>
      </c>
      <c r="E12" s="0" t="s">
        <v>12</v>
      </c>
      <c r="F12" s="0" t="s">
        <v>72</v>
      </c>
      <c r="G12" s="0" t="n">
        <v>5</v>
      </c>
      <c r="H12" s="0" t="s">
        <v>73</v>
      </c>
    </row>
    <row r="13" customFormat="false" ht="13.8" hidden="false" customHeight="false" outlineLevel="0" collapsed="false">
      <c r="A13" s="0" t="s">
        <v>74</v>
      </c>
      <c r="B13" s="0" t="s">
        <v>75</v>
      </c>
      <c r="C13" s="0" t="s">
        <v>17</v>
      </c>
      <c r="D13" s="0" t="s">
        <v>76</v>
      </c>
      <c r="E13" s="0" t="s">
        <v>19</v>
      </c>
      <c r="F13" s="0" t="s">
        <v>77</v>
      </c>
      <c r="G13" s="0" t="n">
        <v>3</v>
      </c>
      <c r="H13" s="0" t="s">
        <v>78</v>
      </c>
    </row>
    <row r="14" customFormat="false" ht="13.8" hidden="false" customHeight="false" outlineLevel="0" collapsed="false">
      <c r="A14" s="0" t="s">
        <v>79</v>
      </c>
      <c r="B14" s="0" t="s">
        <v>80</v>
      </c>
      <c r="C14" s="0" t="s">
        <v>24</v>
      </c>
      <c r="D14" s="0" t="s">
        <v>81</v>
      </c>
      <c r="E14" s="0" t="s">
        <v>82</v>
      </c>
      <c r="F14" s="0" t="s">
        <v>83</v>
      </c>
      <c r="G14" s="0" t="n">
        <v>6</v>
      </c>
      <c r="H14" s="0" t="s">
        <v>84</v>
      </c>
    </row>
    <row r="15" customFormat="false" ht="13.8" hidden="false" customHeight="false" outlineLevel="0" collapsed="false">
      <c r="A15" s="0" t="s">
        <v>85</v>
      </c>
      <c r="B15" s="0" t="s">
        <v>86</v>
      </c>
      <c r="C15" s="0" t="s">
        <v>24</v>
      </c>
      <c r="D15" s="0" t="s">
        <v>87</v>
      </c>
      <c r="E15" s="0" t="s">
        <v>26</v>
      </c>
      <c r="F15" s="0" t="s">
        <v>88</v>
      </c>
      <c r="G15" s="0" t="n">
        <v>6</v>
      </c>
      <c r="H15" s="0" t="s">
        <v>89</v>
      </c>
    </row>
    <row r="16" customFormat="false" ht="13.8" hidden="false" customHeight="false" outlineLevel="0" collapsed="false">
      <c r="A16" s="0" t="s">
        <v>90</v>
      </c>
      <c r="B16" s="0" t="s">
        <v>91</v>
      </c>
      <c r="C16" s="0" t="s">
        <v>24</v>
      </c>
      <c r="D16" s="0" t="s">
        <v>92</v>
      </c>
      <c r="E16" s="0" t="s">
        <v>26</v>
      </c>
      <c r="F16" s="0" t="s">
        <v>93</v>
      </c>
      <c r="G16" s="0" t="n">
        <v>6</v>
      </c>
      <c r="H16" s="0" t="s">
        <v>89</v>
      </c>
    </row>
    <row r="17" customFormat="false" ht="13.8" hidden="false" customHeight="false" outlineLevel="0" collapsed="false">
      <c r="A17" s="0" t="s">
        <v>94</v>
      </c>
      <c r="B17" s="0" t="s">
        <v>95</v>
      </c>
      <c r="C17" s="0" t="s">
        <v>31</v>
      </c>
      <c r="D17" s="0" t="s">
        <v>96</v>
      </c>
      <c r="E17" s="0" t="s">
        <v>33</v>
      </c>
      <c r="F17" s="0" t="s">
        <v>97</v>
      </c>
      <c r="G17" s="0" t="n">
        <v>4</v>
      </c>
      <c r="H17" s="0" t="s">
        <v>98</v>
      </c>
    </row>
    <row r="18" customFormat="false" ht="13.8" hidden="false" customHeight="false" outlineLevel="0" collapsed="false">
      <c r="A18" s="0" t="s">
        <v>99</v>
      </c>
      <c r="B18" s="0" t="s">
        <v>100</v>
      </c>
      <c r="C18" s="0" t="s">
        <v>10</v>
      </c>
      <c r="D18" s="0" t="s">
        <v>101</v>
      </c>
      <c r="E18" s="0" t="s">
        <v>12</v>
      </c>
      <c r="F18" s="0" t="s">
        <v>102</v>
      </c>
      <c r="G18" s="0" t="n">
        <v>5</v>
      </c>
      <c r="H18" s="0" t="s">
        <v>103</v>
      </c>
    </row>
    <row r="19" customFormat="false" ht="13.8" hidden="false" customHeight="false" outlineLevel="0" collapsed="false">
      <c r="A19" s="0" t="s">
        <v>104</v>
      </c>
      <c r="B19" s="0" t="s">
        <v>105</v>
      </c>
      <c r="C19" s="0" t="s">
        <v>10</v>
      </c>
      <c r="D19" s="0" t="s">
        <v>106</v>
      </c>
      <c r="E19" s="0" t="s">
        <v>12</v>
      </c>
      <c r="F19" s="0" t="s">
        <v>107</v>
      </c>
      <c r="G19" s="0" t="n">
        <v>5</v>
      </c>
      <c r="H19" s="0" t="s">
        <v>108</v>
      </c>
    </row>
    <row r="20" customFormat="false" ht="13.8" hidden="false" customHeight="false" outlineLevel="0" collapsed="false">
      <c r="A20" s="0" t="s">
        <v>109</v>
      </c>
      <c r="B20" s="0" t="s">
        <v>110</v>
      </c>
      <c r="C20" s="0" t="s">
        <v>111</v>
      </c>
      <c r="D20" s="0" t="s">
        <v>112</v>
      </c>
      <c r="E20" s="0" t="s">
        <v>113</v>
      </c>
      <c r="F20" s="0" t="s">
        <v>114</v>
      </c>
      <c r="G20" s="0" t="n">
        <v>9</v>
      </c>
      <c r="H20" s="0" t="s">
        <v>115</v>
      </c>
    </row>
    <row r="21" customFormat="false" ht="13.8" hidden="false" customHeight="false" outlineLevel="0" collapsed="false">
      <c r="A21" s="0" t="s">
        <v>116</v>
      </c>
      <c r="B21" s="0" t="s">
        <v>117</v>
      </c>
      <c r="C21" s="0" t="s">
        <v>10</v>
      </c>
      <c r="D21" s="0" t="s">
        <v>118</v>
      </c>
      <c r="E21" s="0" t="s">
        <v>119</v>
      </c>
      <c r="F21" s="0" t="s">
        <v>120</v>
      </c>
      <c r="G21" s="0" t="n">
        <v>5</v>
      </c>
      <c r="H21" s="0" t="s">
        <v>121</v>
      </c>
    </row>
    <row r="22" customFormat="false" ht="13.8" hidden="false" customHeight="false" outlineLevel="0" collapsed="false">
      <c r="A22" s="0" t="s">
        <v>122</v>
      </c>
      <c r="B22" s="0" t="s">
        <v>123</v>
      </c>
      <c r="C22" s="0" t="s">
        <v>17</v>
      </c>
      <c r="D22" s="0" t="s">
        <v>124</v>
      </c>
      <c r="E22" s="0" t="s">
        <v>19</v>
      </c>
      <c r="F22" s="0" t="s">
        <v>125</v>
      </c>
      <c r="G22" s="0" t="n">
        <v>3</v>
      </c>
      <c r="H22" s="0" t="s">
        <v>126</v>
      </c>
    </row>
    <row r="23" customFormat="false" ht="13.8" hidden="false" customHeight="false" outlineLevel="0" collapsed="false">
      <c r="A23" s="0" t="s">
        <v>127</v>
      </c>
      <c r="B23" s="0" t="s">
        <v>128</v>
      </c>
      <c r="C23" s="0" t="s">
        <v>31</v>
      </c>
      <c r="D23" s="0" t="s">
        <v>129</v>
      </c>
      <c r="E23" s="0" t="s">
        <v>33</v>
      </c>
      <c r="F23" s="0" t="s">
        <v>130</v>
      </c>
      <c r="G23" s="0" t="n">
        <v>4</v>
      </c>
      <c r="H23" s="0" t="s">
        <v>131</v>
      </c>
    </row>
    <row r="24" customFormat="false" ht="13.8" hidden="false" customHeight="false" outlineLevel="0" collapsed="false">
      <c r="A24" s="0" t="s">
        <v>132</v>
      </c>
      <c r="B24" s="0" t="s">
        <v>133</v>
      </c>
      <c r="C24" s="0" t="s">
        <v>111</v>
      </c>
      <c r="D24" s="0" t="s">
        <v>134</v>
      </c>
      <c r="E24" s="0" t="s">
        <v>135</v>
      </c>
      <c r="F24" s="0" t="s">
        <v>136</v>
      </c>
      <c r="G24" s="0" t="n">
        <v>9</v>
      </c>
      <c r="H24" s="0" t="s">
        <v>137</v>
      </c>
    </row>
    <row r="25" customFormat="false" ht="13.8" hidden="false" customHeight="false" outlineLevel="0" collapsed="false">
      <c r="A25" s="0" t="s">
        <v>138</v>
      </c>
      <c r="B25" s="0" t="s">
        <v>139</v>
      </c>
      <c r="C25" s="0" t="s">
        <v>111</v>
      </c>
      <c r="D25" s="0" t="s">
        <v>140</v>
      </c>
      <c r="E25" s="0" t="s">
        <v>141</v>
      </c>
      <c r="F25" s="0" t="s">
        <v>142</v>
      </c>
      <c r="G25" s="0" t="n">
        <v>9</v>
      </c>
      <c r="H25" s="0" t="s">
        <v>143</v>
      </c>
    </row>
    <row r="26" customFormat="false" ht="13.8" hidden="false" customHeight="false" outlineLevel="0" collapsed="false">
      <c r="A26" s="0" t="s">
        <v>144</v>
      </c>
      <c r="B26" s="0" t="s">
        <v>145</v>
      </c>
      <c r="C26" s="0" t="s">
        <v>10</v>
      </c>
      <c r="D26" s="0" t="s">
        <v>146</v>
      </c>
      <c r="E26" s="0" t="s">
        <v>12</v>
      </c>
      <c r="F26" s="0" t="s">
        <v>147</v>
      </c>
      <c r="G26" s="0" t="n">
        <v>5</v>
      </c>
      <c r="H26" s="0" t="s">
        <v>148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5" activeCellId="0" sqref="C5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8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149</v>
      </c>
      <c r="B1" s="1" t="s">
        <v>150</v>
      </c>
      <c r="C1" s="1" t="s">
        <v>4</v>
      </c>
    </row>
    <row r="2" customFormat="false" ht="13.8" hidden="false" customHeight="false" outlineLevel="0" collapsed="false">
      <c r="A2" s="2" t="s">
        <v>151</v>
      </c>
      <c r="B2" s="2" t="n">
        <v>11.87</v>
      </c>
      <c r="C2" s="2" t="n">
        <f aca="false">MIN(0.1*B2,2.18)</f>
        <v>1.187</v>
      </c>
    </row>
    <row r="3" customFormat="false" ht="13.8" hidden="false" customHeight="false" outlineLevel="0" collapsed="false">
      <c r="A3" s="2" t="s">
        <v>152</v>
      </c>
      <c r="B3" s="2" t="n">
        <v>0.16</v>
      </c>
      <c r="C3" s="2" t="n">
        <v>0.0001</v>
      </c>
    </row>
    <row r="4" customFormat="false" ht="13.8" hidden="false" customHeight="false" outlineLevel="0" collapsed="false">
      <c r="A4" s="2" t="s">
        <v>153</v>
      </c>
      <c r="B4" s="2" t="n">
        <v>9.58</v>
      </c>
      <c r="C4" s="2" t="n">
        <f aca="false">MIN(0.1*B4, 0.957734539822013 )</f>
        <v>0.957734539822013</v>
      </c>
    </row>
    <row r="5" customFormat="false" ht="13.8" hidden="false" customHeight="false" outlineLevel="0" collapsed="false">
      <c r="A5" s="2" t="s">
        <v>154</v>
      </c>
      <c r="B5" s="2" t="n">
        <v>0.147</v>
      </c>
      <c r="C5" s="2" t="n">
        <f aca="false">MIN(0.1*B5, 0.06)</f>
        <v>0.0147</v>
      </c>
    </row>
    <row r="6" customFormat="false" ht="13.8" hidden="false" customHeight="false" outlineLevel="0" collapsed="false">
      <c r="A6" s="2" t="s">
        <v>155</v>
      </c>
      <c r="B6" s="2" t="n">
        <v>1.23</v>
      </c>
      <c r="C6" s="2" t="n">
        <f aca="false">MIN(0.1*B6,0.12)</f>
        <v>0.12</v>
      </c>
    </row>
    <row r="7" customFormat="false" ht="13.8" hidden="false" customHeight="false" outlineLevel="0" collapsed="false">
      <c r="A7" s="0" t="s">
        <v>156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157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158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159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160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161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162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163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164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165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166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167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168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169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170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171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172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173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174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175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176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177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178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179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180</v>
      </c>
      <c r="B31" s="0" t="n">
        <v>100</v>
      </c>
      <c r="C31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181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</row>
    <row r="2" customFormat="false" ht="15" hidden="false" customHeight="false" outlineLevel="0" collapsed="false">
      <c r="A2" s="0" t="s">
        <v>188</v>
      </c>
      <c r="B2" s="0" t="s">
        <v>189</v>
      </c>
      <c r="C2" s="0" t="n">
        <v>0.5</v>
      </c>
      <c r="D2" s="0" t="n">
        <v>6</v>
      </c>
      <c r="E2" s="0" t="s">
        <v>190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2021-04-02T17:05:15Z</dcterms:created>
  <dc:creator>openpyxl</dc:creator>
  <dc:description/>
  <dc:language>en-US</dc:language>
  <cp:lastModifiedBy/>
  <dcterms:modified xsi:type="dcterms:W3CDTF">2022-01-20T17:15:33Z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