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<sst xmlns="http://schemas.openxmlformats.org/spreadsheetml/2006/main" count="63" uniqueCount="57">
  <si>
    <t xml:space="preserve">/home/marten/Mixer/Mixer.sch</t>
  </si>
  <si>
    <t xml:space="preserve">Mon Jul 23 20:08:47 2018</t>
  </si>
  <si>
    <t xml:space="preserve">Eeschema 4.0.7-e2-6376~58~ubuntu16.04.1</t>
  </si>
  <si>
    <t xml:space="preserve">Component Count:44</t>
  </si>
  <si>
    <t xml:space="preserve">Ref</t>
  </si>
  <si>
    <t xml:space="preserve">Qnty</t>
  </si>
  <si>
    <t xml:space="preserve">Value</t>
  </si>
  <si>
    <t xml:space="preserve">Part</t>
  </si>
  <si>
    <t xml:space="preserve">Footprint</t>
  </si>
  <si>
    <t xml:space="preserve">Description</t>
  </si>
  <si>
    <t xml:space="preserve">Vendor</t>
  </si>
  <si>
    <t xml:space="preserve">Price</t>
  </si>
  <si>
    <t xml:space="preserve">Total</t>
  </si>
  <si>
    <t xml:space="preserve">C1, C2, C3, C4</t>
  </si>
  <si>
    <t xml:space="preserve">47p</t>
  </si>
  <si>
    <t xml:space="preserve">device:C</t>
  </si>
  <si>
    <t xml:space="preserve">Capacitors_SMD:C_0805</t>
  </si>
  <si>
    <t xml:space="preserve">Unpolarized capacitor</t>
  </si>
  <si>
    <t xml:space="preserve">C5, C7</t>
  </si>
  <si>
    <t xml:space="preserve">100n</t>
  </si>
  <si>
    <t xml:space="preserve">C6, C8</t>
  </si>
  <si>
    <t xml:space="preserve">10u</t>
  </si>
  <si>
    <t xml:space="preserve">device:CP</t>
  </si>
  <si>
    <t xml:space="preserve">Capacitors_SMD:CP_Elec_4x5.8</t>
  </si>
  <si>
    <t xml:space="preserve">Polarised capacitor</t>
  </si>
  <si>
    <t xml:space="preserve">D1, D2</t>
  </si>
  <si>
    <t xml:space="preserve">DFLR1400-7</t>
  </si>
  <si>
    <t xml:space="preserve">device:D</t>
  </si>
  <si>
    <t xml:space="preserve">Diodes_SMD:D_PowerDI-123</t>
  </si>
  <si>
    <t xml:space="preserve">Diode</t>
  </si>
  <si>
    <t xml:space="preserve">J1, J3, J4, J5, J6, J7</t>
  </si>
  <si>
    <t xml:space="preserve">Audio-Jack-2_Switch</t>
  </si>
  <si>
    <t xml:space="preserve">conn:Audio-Jack-2_Switch</t>
  </si>
  <si>
    <t xml:space="preserve">DTD:PJ398SM</t>
  </si>
  <si>
    <t xml:space="preserve">2-pin audio jack receptable (mono/TS connector) with switching contact</t>
  </si>
  <si>
    <t xml:space="preserve">J2</t>
  </si>
  <si>
    <t xml:space="preserve">Conn_02x05_Odd_Even</t>
  </si>
  <si>
    <t xml:space="preserve">conn:Conn_02x05_Odd_Even</t>
  </si>
  <si>
    <t xml:space="preserve">Pin_Headers:Pin_Header_Straight_2x05_Pitch2.54mm</t>
  </si>
  <si>
    <t xml:space="preserve">Generic connector, double row, 02x05, odd/even pin numbering scheme (row 1 odd numbers, row 2 even numbers)</t>
  </si>
  <si>
    <t xml:space="preserve">R1, R2, R3, R4, R5, R6, R7, R9, R10, R11, R12, R13, R14, R15, R16, R18</t>
  </si>
  <si>
    <t xml:space="preserve">100k</t>
  </si>
  <si>
    <t xml:space="preserve">device:R</t>
  </si>
  <si>
    <t xml:space="preserve">Resistors_SMD:R_0805</t>
  </si>
  <si>
    <t xml:space="preserve">Resistor</t>
  </si>
  <si>
    <t xml:space="preserve">R8, R17</t>
  </si>
  <si>
    <t xml:space="preserve">1k</t>
  </si>
  <si>
    <t xml:space="preserve">RV1, RV2, RV3, RV4, RV5, RV6, RV7, RV8</t>
  </si>
  <si>
    <t xml:space="preserve">47k</t>
  </si>
  <si>
    <t xml:space="preserve">device:POT</t>
  </si>
  <si>
    <t xml:space="preserve">Potentiometers:Potentiometer_Alps_RK09K_Horizontal</t>
  </si>
  <si>
    <t xml:space="preserve">Potentiometer</t>
  </si>
  <si>
    <t xml:space="preserve">U1</t>
  </si>
  <si>
    <t xml:space="preserve">TL074</t>
  </si>
  <si>
    <t xml:space="preserve">linear:TL074</t>
  </si>
  <si>
    <t xml:space="preserve">Housings_SOIC:SOIC-14_3.9x8.7mm_Pitch1.27mm</t>
  </si>
  <si>
    <t xml:space="preserve">Low-Power, Quad-Operational Amplifiers, DIP-14/SOIC-14/SSOP-14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</si>
</sst>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Times New Roman"/>
      <family val="1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025" min="1" style="0" width="11.5204081632653"/>
  </cols>
  <sheetData>
    <row r="1" customFormat="false" ht="168.65" hidden="false" customHeight="false" outlineLevel="0" collapsed="false">
      <c r="A1" s="1" t="s">
        <v>0</v>
      </c>
    </row>
    <row r="2" customFormat="false" ht="35.05" hidden="false" customHeight="false" outlineLevel="0" collapsed="false">
      <c r="A2" s="2" t="s">
        <v>1</v>
      </c>
    </row>
    <row r="3" customFormat="false" ht="46.25" hidden="false" customHeight="false" outlineLevel="0" collapsed="false">
      <c r="A3" s="2" t="s">
        <v>2</v>
      </c>
    </row>
    <row r="4" customFormat="false" ht="23.85" hidden="false" customHeight="false" outlineLevel="0" collapsed="false">
      <c r="A4" s="3" t="s">
        <v>3</v>
      </c>
    </row>
    <row r="5" customFormat="false" ht="12.8" hidden="false" customHeight="false" outlineLevel="0" collapsed="false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</row>
    <row r="6" customFormat="false" ht="23.95" hidden="false" customHeight="false" outlineLevel="0" collapsed="false">
      <c r="A6" s="2" t="s">
        <v>13</v>
      </c>
      <c r="B6" s="2" t="n">
        <v>4</v>
      </c>
      <c r="C6" s="2" t="s">
        <v>14</v>
      </c>
      <c r="D6" s="2" t="s">
        <v>15</v>
      </c>
      <c r="E6" s="2" t="s">
        <v>16</v>
      </c>
      <c r="F6" s="2" t="s">
        <v>17</v>
      </c>
      <c r="H6" s="5" t="n">
        <v>0.03</v>
      </c>
      <c r="I6" s="0" t="n">
        <f aca="false">H6*B6</f>
        <v>0.12</v>
      </c>
    </row>
    <row r="7" customFormat="false" ht="23.95" hidden="false" customHeight="false" outlineLevel="0" collapsed="false">
      <c r="A7" s="2" t="s">
        <v>18</v>
      </c>
      <c r="B7" s="2" t="n">
        <v>2</v>
      </c>
      <c r="C7" s="2" t="s">
        <v>19</v>
      </c>
      <c r="D7" s="2" t="s">
        <v>15</v>
      </c>
      <c r="E7" s="2" t="s">
        <v>16</v>
      </c>
      <c r="F7" s="2" t="s">
        <v>17</v>
      </c>
      <c r="G7" s="5"/>
      <c r="H7" s="5" t="n">
        <v>0.03</v>
      </c>
      <c r="I7" s="0" t="n">
        <f aca="false">H7*B7</f>
        <v>0.06</v>
      </c>
    </row>
    <row r="8" customFormat="false" ht="35.2" hidden="false" customHeight="false" outlineLevel="0" collapsed="false">
      <c r="A8" s="2" t="s">
        <v>20</v>
      </c>
      <c r="B8" s="2" t="n">
        <v>2</v>
      </c>
      <c r="C8" s="2" t="s">
        <v>21</v>
      </c>
      <c r="D8" s="2" t="s">
        <v>22</v>
      </c>
      <c r="E8" s="2" t="s">
        <v>23</v>
      </c>
      <c r="F8" s="2" t="s">
        <v>24</v>
      </c>
      <c r="G8" s="5"/>
      <c r="H8" s="0" t="n">
        <v>0.26</v>
      </c>
      <c r="I8" s="0" t="n">
        <f aca="false">H8*B8</f>
        <v>0.52</v>
      </c>
    </row>
    <row r="9" customFormat="false" ht="35.2" hidden="false" customHeight="false" outlineLevel="0" collapsed="false">
      <c r="A9" s="2" t="s">
        <v>25</v>
      </c>
      <c r="B9" s="2" t="n">
        <v>2</v>
      </c>
      <c r="C9" s="2" t="s">
        <v>26</v>
      </c>
      <c r="D9" s="2" t="s">
        <v>27</v>
      </c>
      <c r="E9" s="2" t="s">
        <v>28</v>
      </c>
      <c r="F9" s="2" t="s">
        <v>29</v>
      </c>
      <c r="G9" s="5"/>
      <c r="H9" s="0" t="n">
        <v>0.236</v>
      </c>
      <c r="I9" s="0" t="n">
        <f aca="false">H9*B9</f>
        <v>0.472</v>
      </c>
    </row>
    <row r="10" customFormat="false" ht="91.45" hidden="false" customHeight="false" outlineLevel="0" collapsed="false">
      <c r="A10" s="2" t="s">
        <v>30</v>
      </c>
      <c r="B10" s="2" t="n">
        <v>6</v>
      </c>
      <c r="C10" s="2" t="s">
        <v>31</v>
      </c>
      <c r="D10" s="2" t="s">
        <v>32</v>
      </c>
      <c r="E10" s="2" t="s">
        <v>33</v>
      </c>
      <c r="F10" s="2" t="s">
        <v>34</v>
      </c>
      <c r="G10" s="5"/>
      <c r="I10" s="0" t="n">
        <f aca="false">H10*B10</f>
        <v>0</v>
      </c>
    </row>
    <row r="11" customFormat="false" ht="113.95" hidden="false" customHeight="false" outlineLevel="0" collapsed="false">
      <c r="A11" s="2" t="s">
        <v>35</v>
      </c>
      <c r="B11" s="2" t="n">
        <v>1</v>
      </c>
      <c r="C11" s="2" t="s">
        <v>36</v>
      </c>
      <c r="D11" s="2" t="s">
        <v>37</v>
      </c>
      <c r="E11" s="2" t="s">
        <v>38</v>
      </c>
      <c r="F11" s="2" t="s">
        <v>39</v>
      </c>
      <c r="G11" s="5"/>
      <c r="I11" s="0" t="n">
        <f aca="false">H11*B11</f>
        <v>0</v>
      </c>
    </row>
    <row r="12" customFormat="false" ht="80.2" hidden="false" customHeight="false" outlineLevel="0" collapsed="false">
      <c r="A12" s="2" t="s">
        <v>40</v>
      </c>
      <c r="B12" s="2" t="n">
        <v>16</v>
      </c>
      <c r="C12" s="2" t="s">
        <v>41</v>
      </c>
      <c r="D12" s="2" t="s">
        <v>42</v>
      </c>
      <c r="E12" s="2" t="s">
        <v>43</v>
      </c>
      <c r="F12" s="2" t="s">
        <v>44</v>
      </c>
      <c r="G12" s="5"/>
      <c r="H12" s="0" t="n">
        <v>0.009</v>
      </c>
      <c r="I12" s="0" t="n">
        <f aca="false">H12*B12</f>
        <v>0.144</v>
      </c>
    </row>
    <row r="13" customFormat="false" ht="23.95" hidden="false" customHeight="false" outlineLevel="0" collapsed="false">
      <c r="A13" s="2" t="s">
        <v>45</v>
      </c>
      <c r="B13" s="2" t="n">
        <v>2</v>
      </c>
      <c r="C13" s="2" t="s">
        <v>46</v>
      </c>
      <c r="D13" s="2" t="s">
        <v>42</v>
      </c>
      <c r="E13" s="2" t="s">
        <v>43</v>
      </c>
      <c r="F13" s="2" t="s">
        <v>44</v>
      </c>
      <c r="G13" s="5"/>
      <c r="H13" s="0" t="n">
        <v>0.005</v>
      </c>
      <c r="I13" s="0" t="n">
        <f aca="false">H13*B13</f>
        <v>0.01</v>
      </c>
    </row>
    <row r="14" customFormat="false" ht="57.7" hidden="false" customHeight="false" outlineLevel="0" collapsed="false">
      <c r="A14" s="2" t="s">
        <v>47</v>
      </c>
      <c r="B14" s="2" t="n">
        <v>8</v>
      </c>
      <c r="C14" s="2" t="s">
        <v>48</v>
      </c>
      <c r="D14" s="2" t="s">
        <v>49</v>
      </c>
      <c r="E14" s="2" t="s">
        <v>50</v>
      </c>
      <c r="F14" s="2" t="s">
        <v>51</v>
      </c>
      <c r="G14" s="5"/>
      <c r="I14" s="0" t="n">
        <f aca="false">H14*B14</f>
        <v>0</v>
      </c>
    </row>
    <row r="15" customFormat="false" ht="68.95" hidden="false" customHeight="false" outlineLevel="0" collapsed="false">
      <c r="A15" s="2" t="s">
        <v>52</v>
      </c>
      <c r="B15" s="2" t="n">
        <v>1</v>
      </c>
      <c r="C15" s="2" t="s">
        <v>53</v>
      </c>
      <c r="D15" s="2" t="s">
        <v>54</v>
      </c>
      <c r="E15" s="2" t="s">
        <v>55</v>
      </c>
      <c r="F15" s="2" t="s">
        <v>56</v>
      </c>
      <c r="G15" s="5"/>
      <c r="H15" s="0" t="n">
        <v>0.694</v>
      </c>
      <c r="I15" s="0" t="n">
        <f aca="false">H15*B15</f>
        <v>0.694</v>
      </c>
    </row>
    <row r="16" customFormat="false" ht="12.8" hidden="false" customHeight="false" outlineLevel="0" collapsed="false">
      <c r="B16" s="0" t="n">
        <f aca="false">SUM(B6:B15)</f>
        <v>44</v>
      </c>
      <c r="I16" s="0" t="n">
        <f aca="false">SUM(I6:I15)</f>
        <v>2.02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2018-07-30T21:06:28Z</dcterms:created>
  <dc:creator/>
  <dc:description/>
  <dc:language>en-SG</dc:language>
  <cp:lastModifiedBy/>
  <dcterms:modified xsi:type="dcterms:W3CDTF">2018-07-30T21:54:20Z</dcterms:modified>
  <cp:revision>6</cp:revision>
  <dc:subject/>
  <dc:title/>
</cp:coreProperties>
</file>