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gusr\Documents\skripsi project\DATA SAMUDRA INDONESIA\Jurnal Sopus\Lombok Conference 2024\"/>
    </mc:Choice>
  </mc:AlternateContent>
  <xr:revisionPtr revIDLastSave="0" documentId="13_ncr:1_{B6C761E4-CA41-4351-8A7E-34BF6F6BE3D0}" xr6:coauthVersionLast="47" xr6:coauthVersionMax="47" xr10:uidLastSave="{00000000-0000-0000-0000-000000000000}"/>
  <bookViews>
    <workbookView xWindow="-108" yWindow="-108" windowWidth="23256" windowHeight="12456" tabRatio="500" firstSheet="5" activeTab="8" xr2:uid="{00000000-000D-0000-FFFF-FFFF00000000}"/>
  </bookViews>
  <sheets>
    <sheet name="Komposisi Sampah" sheetId="1" r:id="rId1"/>
    <sheet name="Sumber Sampah" sheetId="2" r:id="rId2"/>
    <sheet name="RekapAVG" sheetId="7" r:id="rId3"/>
    <sheet name="Terurai &amp; Tidak" sheetId="9" r:id="rId4"/>
    <sheet name="Demerit Control Tidak Terurai" sheetId="10" r:id="rId5"/>
    <sheet name="FCM" sheetId="8" r:id="rId6"/>
    <sheet name="Rekap_Mentah" sheetId="5" r:id="rId7"/>
    <sheet name="Timbulan Sampah" sheetId="3" r:id="rId8"/>
    <sheet name="Descriptive" sheetId="11" r:id="rId9"/>
  </sheets>
  <definedNames>
    <definedName name="_xlnm._FilterDatabase" localSheetId="6" hidden="1">Rekap_Mentah!$D$1:$K$171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3" i="9" l="1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AA2" i="8"/>
  <c r="X2" i="8"/>
  <c r="U2" i="8"/>
  <c r="R2" i="8"/>
  <c r="O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<sst xmlns="http://schemas.openxmlformats.org/spreadsheetml/2006/main" count="946" uniqueCount="131">
  <si>
    <t>Tahun</t>
  </si>
  <si>
    <t>Provinsi</t>
  </si>
  <si>
    <t>Sisa Makanan (%)</t>
  </si>
  <si>
    <t>Kayu-Ranting (%)</t>
  </si>
  <si>
    <t>Kertas-Karton (%)</t>
  </si>
  <si>
    <t>Plastik(%)</t>
  </si>
  <si>
    <t>Logam(%)</t>
  </si>
  <si>
    <t>Kain(%)</t>
  </si>
  <si>
    <t>Karet- Kulit (%)</t>
  </si>
  <si>
    <t>Kaca(%)</t>
  </si>
  <si>
    <t>Lainnya(%)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</si>
  <si>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</si>
  <si>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</si>
  <si>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</si>
  <si>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</si>
  <si>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</si>
  <si>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</si>
  <si>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</si>
  <si>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</si>
  <si>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</si>
  <si>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</si>
  <si>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</si>
  <si>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</si>
  <si>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</si>
  <si>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Jawa Timur</t>
  </si>
  <si>
    <t>Bali</t>
  </si>
  <si>
    <t>Nusa Tenggara Timur</t>
  </si>
  <si>
    <t>Kalimantan Barat</t>
  </si>
  <si>
    <t>Kalimantan Tengah</t>
  </si>
  <si>
    <t>Kalimantan Selatan</t>
  </si>
  <si>
    <t>Kalimantan Timur</t>
  </si>
  <si>
    <t>Sulawesi Utara</t>
  </si>
  <si>
    <t>Sulawesi Tengah</t>
  </si>
  <si>
    <t>Sulawesi Selatan</t>
  </si>
  <si>
    <t>Sulawesi Tenggara</t>
  </si>
  <si>
    <t>Gorontalo</t>
  </si>
  <si>
    <t>Sulawesi Barat</t>
  </si>
  <si>
    <t>Papua</t>
  </si>
  <si>
    <t>Papua Barat</t>
  </si>
  <si>
    <t>Papua Selatan</t>
  </si>
  <si>
    <t>Papua Tengah</t>
  </si>
  <si>
    <t>Rumah Tangga(ton)</t>
  </si>
  <si>
    <t>Perkantoran(ton)</t>
  </si>
  <si>
    <t>Pasar(ton)</t>
  </si>
  <si>
    <t>Perniagaan(ton)</t>
  </si>
  <si>
    <t>Fasilitas Publik(ton)</t>
  </si>
  <si>
    <t>Kawasan(ton)</t>
  </si>
  <si>
    <t>Lain(ton)</t>
  </si>
  <si>
    <t>Timbulan Sampah Harian(ton)</t>
  </si>
  <si>
    <t>Timbulan Sampah Tahunan(ton)</t>
  </si>
  <si>
    <t>Row Labels</t>
  </si>
  <si>
    <t>Average of Rumah Tangga(ton)</t>
  </si>
  <si>
    <t>Average of Perkantoran(ton)</t>
  </si>
  <si>
    <t>Average of Sisa Makanan (%)</t>
  </si>
  <si>
    <t>Average of Kayu-Ranting (%)</t>
  </si>
  <si>
    <t>Average of Kertas-Karton (%)</t>
  </si>
  <si>
    <t>Average of Plastik(%)</t>
  </si>
  <si>
    <t>Average of Logam(%)</t>
  </si>
  <si>
    <t>Average of Kain(%)</t>
  </si>
  <si>
    <t>Average of Karet- Kulit (%)</t>
  </si>
  <si>
    <t>Average of Kaca(%)</t>
  </si>
  <si>
    <t>Average of Lainnya(%)</t>
  </si>
  <si>
    <t>Average of Pasar(ton)</t>
  </si>
  <si>
    <t>Average of Perniagaan(ton)</t>
  </si>
  <si>
    <t>Average of Fasilitas Publik(ton)</t>
  </si>
  <si>
    <t>Average of Kawasan(ton)</t>
  </si>
  <si>
    <t>Average of Lain(ton)</t>
  </si>
  <si>
    <t>Average of Timbulan Sampah Harian(ton)</t>
  </si>
  <si>
    <t>Average of Timbulan Sampah Tahunan(ton)</t>
  </si>
  <si>
    <t>c1(x1)</t>
  </si>
  <si>
    <t>c2(x1)</t>
  </si>
  <si>
    <t>c1(x2)</t>
  </si>
  <si>
    <t>c2(x2)</t>
  </si>
  <si>
    <t>c1(x3)</t>
  </si>
  <si>
    <t>c2(x3)</t>
  </si>
  <si>
    <t>c1(x4)</t>
  </si>
  <si>
    <t>c2(x4)</t>
  </si>
  <si>
    <t>c1(x5)</t>
  </si>
  <si>
    <t>c2(x5)</t>
  </si>
  <si>
    <t>c1(x6)</t>
  </si>
  <si>
    <t>c2(x6)</t>
  </si>
  <si>
    <t>c1(x7)</t>
  </si>
  <si>
    <t>c2(x7)</t>
  </si>
  <si>
    <t>c1(x8)</t>
  </si>
  <si>
    <t>c2(x8)</t>
  </si>
  <si>
    <t>c1(x9)</t>
  </si>
  <si>
    <t>c2(x9)</t>
  </si>
  <si>
    <t>med1</t>
  </si>
  <si>
    <t>med2</t>
  </si>
  <si>
    <t>med3</t>
  </si>
  <si>
    <t>med4</t>
  </si>
  <si>
    <t>med5</t>
  </si>
  <si>
    <t>med6</t>
  </si>
  <si>
    <t>med7</t>
  </si>
  <si>
    <t>med8</t>
  </si>
  <si>
    <t>med9</t>
  </si>
  <si>
    <t>Terurai (Sisa Makanan)</t>
  </si>
  <si>
    <t>Tidak Terurai (Sisa makanan)</t>
  </si>
  <si>
    <t>Tidak terurai (Kayu-Ranting)</t>
  </si>
  <si>
    <t>Terurai (Kayu-Ranting)</t>
  </si>
  <si>
    <t>Tidak Terurai (Kertas-Karton)</t>
  </si>
  <si>
    <t>Terurai (Kertas Karton)</t>
  </si>
  <si>
    <t>Tidak Terurai (Plastik)</t>
  </si>
  <si>
    <t>Terurai (Plastik)</t>
  </si>
  <si>
    <t>Tidak terurai (Logam)</t>
  </si>
  <si>
    <t>Terurai (Logam)</t>
  </si>
  <si>
    <t>Tidak terurai (Kain)</t>
  </si>
  <si>
    <t>Terurai (Kain)</t>
  </si>
  <si>
    <t>Tidak Terurai (Karet-Kulit)</t>
  </si>
  <si>
    <t>Terurai (Karet-Kulit)</t>
  </si>
  <si>
    <t>Tidak terurai (Kaca)</t>
  </si>
  <si>
    <t>Terurai (Kaca)</t>
  </si>
  <si>
    <t>Tidak terurai (Lainnya)</t>
  </si>
  <si>
    <t>Terurai (Lainnya)</t>
  </si>
  <si>
    <t>Komposisi Sampah</t>
  </si>
  <si>
    <t>mean</t>
  </si>
  <si>
    <t>sd</t>
  </si>
  <si>
    <t>min</t>
  </si>
  <si>
    <t>max</t>
  </si>
  <si>
    <t>Non Decomposable</t>
  </si>
  <si>
    <t>Decomposable</t>
  </si>
  <si>
    <t>Food Residue (%)</t>
  </si>
  <si>
    <t>Wood-Branches (%)</t>
  </si>
  <si>
    <t>Paper-Cardboard (%)</t>
  </si>
  <si>
    <t>Plastic (%)</t>
  </si>
  <si>
    <t>Metal (%)</t>
  </si>
  <si>
    <t>Cloth (%)</t>
  </si>
  <si>
    <t>Rubber-Leather (%)</t>
  </si>
  <si>
    <t>Glass (%)</t>
  </si>
  <si>
    <t>Other (%)</t>
  </si>
  <si>
    <t>Waste Composition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</si>
</sst>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7"/>
      <color rgb="FF000000"/>
      <name val="DejaVu Sans"/>
      <family val="2"/>
    </font>
    <font>
      <sz val="7"/>
      <name val="DejaVu Sans"/>
      <family val="2"/>
    </font>
    <font>
      <sz val="7"/>
      <color rgb="FF333333"/>
      <name val="DejaVu Sans"/>
      <family val="2"/>
    </font>
    <font>
      <sz val="11"/>
      <name val="Calibri"/>
      <family val="2"/>
    </font>
    <font>
      <b/>
      <sz val="10"/>
      <name val="Times New Roman"/>
      <family val="1"/>
    </font>
    <font>
      <b/>
      <sz val="10"/>
      <color rgb="FF000000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4" fontId="0" fillId="0" borderId="0" xfId="0" applyNumberFormat="1"/>
    <xf numFmtId="1" fontId="0" fillId="0" borderId="0" xfId="0" applyNumberFormat="1"/>
    <xf numFmtId="2" fontId="0" fillId="0" borderId="0" xfId="0" applyNumberFormat="1"/>
    <xf numFmtId="1" fontId="0" fillId="0" borderId="1" xfId="0" applyNumberFormat="1" applyBorder="1"/>
    <xf numFmtId="2" fontId="0" fillId="0" borderId="1" xfId="0" applyNumberFormat="1" applyBorder="1"/>
    <xf numFmtId="0" fontId="1" fillId="2" borderId="1" xfId="0" applyFont="1" applyFill="1" applyBorder="1"/>
    <xf numFmtId="2" fontId="0" fillId="2" borderId="1" xfId="0" applyNumberFormat="1" applyFill="1" applyBorder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2" fontId="0" fillId="3" borderId="1" xfId="0" applyNumberFormat="1" applyFill="1" applyBorder="1"/>
    <xf numFmtId="0" fontId="1" fillId="4" borderId="1" xfId="0" applyFont="1" applyFill="1" applyBorder="1"/>
    <xf numFmtId="2" fontId="0" fillId="4" borderId="1" xfId="0" applyNumberFormat="1" applyFill="1" applyBorder="1"/>
    <xf numFmtId="4" fontId="0" fillId="4" borderId="1" xfId="0" applyNumberFormat="1" applyFill="1" applyBorder="1"/>
    <xf numFmtId="0" fontId="2" fillId="0" borderId="1" xfId="0" applyFont="1" applyBorder="1"/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right" vertical="center"/>
    </xf>
    <xf numFmtId="9" fontId="4" fillId="0" borderId="1" xfId="1" applyFont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 wrapText="1"/>
    </xf>
    <xf numFmtId="9" fontId="4" fillId="2" borderId="1" xfId="1" applyFont="1" applyFill="1" applyBorder="1" applyAlignment="1">
      <alignment horizontal="right" vertical="center"/>
    </xf>
    <xf numFmtId="9" fontId="0" fillId="0" borderId="0" xfId="0" applyNumberFormat="1"/>
    <xf numFmtId="0" fontId="9" fillId="0" borderId="1" xfId="0" applyFont="1" applyBorder="1"/>
    <xf numFmtId="0" fontId="9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/>
    </xf>
    <xf numFmtId="9" fontId="0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1"/>
  <sheetViews>
    <sheetView topLeftCell="A154" workbookViewId="0">
      <selection activeCell="C174" sqref="C174"/>
    </sheetView>
  </sheetViews>
  <sheetFormatPr defaultRowHeight="14.4"/>
  <cols>
    <col min="1" max="1" width="6.77734375" customWidth="1"/>
    <col min="2" max="2" width="33.77734375" customWidth="1"/>
    <col min="3" max="4" width="21.5546875" customWidth="1"/>
    <col min="5" max="5" width="23" customWidth="1"/>
    <col min="6" max="6" width="13.44140625" customWidth="1"/>
    <col min="7" max="7" width="10.77734375" customWidth="1"/>
    <col min="8" max="8" width="9.44140625" customWidth="1"/>
    <col min="9" max="9" width="21.5546875" customWidth="1"/>
    <col min="10" max="10" width="9.44140625" customWidth="1"/>
    <col min="11" max="11" width="13.4414062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7">
        <v>2023</v>
      </c>
      <c r="B2" s="2" t="s">
        <v>11</v>
      </c>
      <c r="C2" s="2">
        <v>41.75</v>
      </c>
      <c r="D2" s="2">
        <v>11.35</v>
      </c>
      <c r="E2" s="2">
        <v>11.07</v>
      </c>
      <c r="F2" s="2">
        <v>18.57</v>
      </c>
      <c r="G2" s="2">
        <v>3.05</v>
      </c>
      <c r="H2" s="2">
        <v>2.54</v>
      </c>
      <c r="I2" s="2">
        <v>2.1800000000000002</v>
      </c>
      <c r="J2" s="2">
        <v>2.42</v>
      </c>
      <c r="K2" s="2">
        <v>7.21</v>
      </c>
    </row>
    <row r="3" spans="1:11">
      <c r="A3" s="7">
        <v>2023</v>
      </c>
      <c r="B3" s="2" t="s">
        <v>11</v>
      </c>
      <c r="C3" s="8">
        <v>41</v>
      </c>
      <c r="D3" s="8">
        <v>11</v>
      </c>
      <c r="E3" s="8">
        <v>2</v>
      </c>
      <c r="F3" s="8">
        <v>18</v>
      </c>
      <c r="G3" s="8">
        <v>2</v>
      </c>
      <c r="H3" s="8">
        <v>5</v>
      </c>
      <c r="I3" s="8">
        <v>17</v>
      </c>
      <c r="J3" s="8">
        <v>4</v>
      </c>
      <c r="K3" s="2">
        <v>7.21</v>
      </c>
    </row>
    <row r="4" spans="1:11">
      <c r="A4" s="7">
        <v>2023</v>
      </c>
      <c r="B4" s="2" t="s">
        <v>11</v>
      </c>
      <c r="C4" s="8">
        <v>46</v>
      </c>
      <c r="D4" s="8">
        <v>10</v>
      </c>
      <c r="E4" s="8">
        <v>10</v>
      </c>
      <c r="F4" s="8">
        <v>20</v>
      </c>
      <c r="G4" s="8">
        <v>2</v>
      </c>
      <c r="H4" s="8">
        <v>4</v>
      </c>
      <c r="I4" s="8">
        <v>1</v>
      </c>
      <c r="J4" s="8">
        <v>2</v>
      </c>
      <c r="K4" s="8">
        <v>5</v>
      </c>
    </row>
    <row r="5" spans="1:11">
      <c r="A5" s="7">
        <v>2023</v>
      </c>
      <c r="B5" s="2" t="s">
        <v>11</v>
      </c>
      <c r="C5" s="8">
        <v>8.5</v>
      </c>
      <c r="D5" s="8">
        <v>7.5</v>
      </c>
      <c r="E5" s="8">
        <v>19.3</v>
      </c>
      <c r="F5" s="8">
        <v>35.700000000000003</v>
      </c>
      <c r="G5" s="8">
        <v>4</v>
      </c>
      <c r="H5" s="8">
        <v>1</v>
      </c>
      <c r="I5" s="8">
        <v>3</v>
      </c>
      <c r="J5" s="8">
        <v>2</v>
      </c>
      <c r="K5" s="8">
        <v>19</v>
      </c>
    </row>
    <row r="6" spans="1:11">
      <c r="A6" s="7">
        <v>2023</v>
      </c>
      <c r="B6" s="2" t="s">
        <v>11</v>
      </c>
      <c r="C6" s="8">
        <v>22.8</v>
      </c>
      <c r="D6" s="8">
        <v>15.3</v>
      </c>
      <c r="E6" s="8">
        <v>12.1</v>
      </c>
      <c r="F6" s="8">
        <v>26.2</v>
      </c>
      <c r="G6" s="8">
        <v>10.199999999999999</v>
      </c>
      <c r="H6" s="8">
        <v>2.6</v>
      </c>
      <c r="I6" s="8">
        <v>2.8</v>
      </c>
      <c r="J6" s="8">
        <v>2</v>
      </c>
      <c r="K6" s="8">
        <v>6</v>
      </c>
    </row>
    <row r="7" spans="1:11">
      <c r="A7" s="7">
        <v>2023</v>
      </c>
      <c r="B7" s="2" t="s">
        <v>11</v>
      </c>
      <c r="C7" s="8">
        <v>30</v>
      </c>
      <c r="D7" s="8">
        <v>10</v>
      </c>
      <c r="E7" s="8">
        <v>15</v>
      </c>
      <c r="F7" s="8">
        <v>22</v>
      </c>
      <c r="G7" s="8">
        <v>2</v>
      </c>
      <c r="H7" s="8">
        <v>5</v>
      </c>
      <c r="I7" s="8">
        <v>3</v>
      </c>
      <c r="J7" s="8">
        <v>2</v>
      </c>
      <c r="K7" s="8">
        <v>11</v>
      </c>
    </row>
    <row r="8" spans="1:11">
      <c r="A8" s="7">
        <v>2023</v>
      </c>
      <c r="B8" s="2" t="s">
        <v>11</v>
      </c>
      <c r="C8" s="8">
        <v>43</v>
      </c>
      <c r="D8" s="8">
        <v>26</v>
      </c>
      <c r="E8" s="8">
        <v>4</v>
      </c>
      <c r="F8" s="8">
        <v>14</v>
      </c>
      <c r="G8" s="8">
        <v>3</v>
      </c>
      <c r="H8" s="8">
        <v>0.5</v>
      </c>
      <c r="I8" s="8">
        <v>1.5</v>
      </c>
      <c r="J8" s="8">
        <v>1</v>
      </c>
      <c r="K8" s="8">
        <v>7</v>
      </c>
    </row>
    <row r="9" spans="1:11">
      <c r="A9" s="7">
        <v>2023</v>
      </c>
      <c r="B9" s="2" t="s">
        <v>11</v>
      </c>
      <c r="C9" s="8">
        <v>65</v>
      </c>
      <c r="D9" s="8">
        <v>1</v>
      </c>
      <c r="E9" s="8">
        <v>11</v>
      </c>
      <c r="F9" s="8">
        <v>14</v>
      </c>
      <c r="G9" s="8">
        <v>3.5</v>
      </c>
      <c r="H9" s="8">
        <v>1</v>
      </c>
      <c r="I9" s="8">
        <v>1</v>
      </c>
      <c r="J9" s="8">
        <v>2.5</v>
      </c>
      <c r="K9" s="8">
        <v>1</v>
      </c>
    </row>
    <row r="10" spans="1:11">
      <c r="A10" s="7">
        <v>2023</v>
      </c>
      <c r="B10" s="2" t="s">
        <v>11</v>
      </c>
      <c r="C10" s="8">
        <v>35</v>
      </c>
      <c r="D10" s="8">
        <v>15</v>
      </c>
      <c r="E10" s="8">
        <v>15</v>
      </c>
      <c r="F10" s="8">
        <v>30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</row>
    <row r="11" spans="1:11">
      <c r="A11" s="7">
        <v>2023</v>
      </c>
      <c r="B11" s="2" t="s">
        <v>11</v>
      </c>
      <c r="C11" s="8">
        <v>20</v>
      </c>
      <c r="D11" s="8">
        <v>27</v>
      </c>
      <c r="E11" s="8">
        <v>14</v>
      </c>
      <c r="F11" s="8">
        <v>26</v>
      </c>
      <c r="G11" s="8">
        <v>2</v>
      </c>
      <c r="H11" s="8">
        <v>3</v>
      </c>
      <c r="I11" s="8">
        <v>3</v>
      </c>
      <c r="J11" s="8">
        <v>3</v>
      </c>
      <c r="K11" s="8">
        <v>2</v>
      </c>
    </row>
    <row r="12" spans="1:11">
      <c r="A12" s="7">
        <v>2023</v>
      </c>
      <c r="B12" s="2" t="s">
        <v>11</v>
      </c>
      <c r="C12" s="8">
        <v>39.4</v>
      </c>
      <c r="D12" s="8">
        <v>20.6</v>
      </c>
      <c r="E12" s="8">
        <v>3</v>
      </c>
      <c r="F12" s="8">
        <v>11.8</v>
      </c>
      <c r="G12" s="8">
        <v>4.5999999999999996</v>
      </c>
      <c r="H12" s="8">
        <v>3.8</v>
      </c>
      <c r="I12" s="8">
        <v>4.2</v>
      </c>
      <c r="J12" s="8">
        <v>4.75</v>
      </c>
      <c r="K12" s="8">
        <v>7.85</v>
      </c>
    </row>
    <row r="13" spans="1:11">
      <c r="A13" s="7">
        <v>2023</v>
      </c>
      <c r="B13" s="2" t="s">
        <v>11</v>
      </c>
      <c r="C13" s="8">
        <v>20</v>
      </c>
      <c r="D13" s="8">
        <v>10</v>
      </c>
      <c r="E13" s="8">
        <v>5</v>
      </c>
      <c r="F13" s="8">
        <v>20</v>
      </c>
      <c r="G13" s="8">
        <v>10</v>
      </c>
      <c r="H13" s="8">
        <v>5</v>
      </c>
      <c r="I13" s="8">
        <v>5</v>
      </c>
      <c r="J13" s="8">
        <v>15</v>
      </c>
      <c r="K13" s="8">
        <v>10</v>
      </c>
    </row>
    <row r="14" spans="1:11">
      <c r="A14" s="7">
        <v>2023</v>
      </c>
      <c r="B14" s="2" t="s">
        <v>11</v>
      </c>
      <c r="C14" s="8">
        <v>25</v>
      </c>
      <c r="D14" s="8">
        <v>18</v>
      </c>
      <c r="E14" s="8">
        <v>15</v>
      </c>
      <c r="F14" s="8">
        <v>15</v>
      </c>
      <c r="G14" s="8">
        <v>2</v>
      </c>
      <c r="H14" s="8">
        <v>8</v>
      </c>
      <c r="I14" s="8">
        <v>5</v>
      </c>
      <c r="J14" s="8">
        <v>2</v>
      </c>
      <c r="K14" s="8">
        <v>10</v>
      </c>
    </row>
    <row r="15" spans="1:11">
      <c r="A15" s="7">
        <v>2023</v>
      </c>
      <c r="B15" s="2" t="s">
        <v>12</v>
      </c>
      <c r="C15" s="8">
        <v>38</v>
      </c>
      <c r="D15" s="8">
        <v>30</v>
      </c>
      <c r="E15" s="8">
        <v>24</v>
      </c>
      <c r="F15" s="8">
        <v>7</v>
      </c>
      <c r="G15" s="8">
        <v>0.2</v>
      </c>
      <c r="H15" s="8">
        <v>0.2</v>
      </c>
      <c r="I15" s="8">
        <v>0.1</v>
      </c>
      <c r="J15" s="2">
        <v>2.42</v>
      </c>
      <c r="K15" s="8">
        <v>0.1</v>
      </c>
    </row>
    <row r="16" spans="1:11">
      <c r="A16" s="7">
        <v>2023</v>
      </c>
      <c r="B16" s="2" t="s">
        <v>12</v>
      </c>
      <c r="C16" s="8">
        <v>5.5</v>
      </c>
      <c r="D16" s="8">
        <v>1.93</v>
      </c>
      <c r="E16" s="8">
        <v>15.44</v>
      </c>
      <c r="F16" s="8">
        <v>20.46</v>
      </c>
      <c r="G16" s="8">
        <v>0.37</v>
      </c>
      <c r="H16" s="8">
        <v>7.7</v>
      </c>
      <c r="I16" s="8">
        <v>4.5</v>
      </c>
      <c r="J16" s="8">
        <v>8.6</v>
      </c>
      <c r="K16" s="8">
        <v>35.5</v>
      </c>
    </row>
    <row r="17" spans="1:11">
      <c r="A17" s="7">
        <v>2023</v>
      </c>
      <c r="B17" s="2" t="s">
        <v>12</v>
      </c>
      <c r="C17" s="8">
        <v>8</v>
      </c>
      <c r="D17" s="8">
        <v>10</v>
      </c>
      <c r="E17" s="8">
        <v>10</v>
      </c>
      <c r="F17" s="8">
        <v>15</v>
      </c>
      <c r="G17" s="8">
        <v>2</v>
      </c>
      <c r="H17" s="8">
        <v>5</v>
      </c>
      <c r="I17" s="8">
        <v>2</v>
      </c>
      <c r="J17" s="8">
        <v>2</v>
      </c>
      <c r="K17" s="8">
        <v>46</v>
      </c>
    </row>
    <row r="18" spans="1:11">
      <c r="A18" s="7">
        <v>2023</v>
      </c>
      <c r="B18" s="2" t="s">
        <v>12</v>
      </c>
      <c r="C18" s="2">
        <v>41.75</v>
      </c>
      <c r="D18" s="2">
        <v>11.35</v>
      </c>
      <c r="E18" s="2">
        <v>11.07</v>
      </c>
      <c r="F18" s="2">
        <v>18.57</v>
      </c>
      <c r="G18" s="2">
        <v>3.05</v>
      </c>
      <c r="H18" s="2">
        <v>2.54</v>
      </c>
      <c r="I18" s="2">
        <v>2.1800000000000002</v>
      </c>
      <c r="J18" s="2">
        <v>2.42</v>
      </c>
      <c r="K18" s="2">
        <v>7.21</v>
      </c>
    </row>
    <row r="19" spans="1:11">
      <c r="A19" s="7">
        <v>2023</v>
      </c>
      <c r="B19" s="2" t="s">
        <v>12</v>
      </c>
      <c r="C19" s="8">
        <v>25.15</v>
      </c>
      <c r="D19" s="8">
        <v>29.96</v>
      </c>
      <c r="E19" s="8">
        <v>7.55</v>
      </c>
      <c r="F19" s="8">
        <v>15.84</v>
      </c>
      <c r="G19" s="8">
        <v>1.64</v>
      </c>
      <c r="H19" s="8">
        <v>4.74</v>
      </c>
      <c r="I19" s="8">
        <v>1.74</v>
      </c>
      <c r="J19" s="8">
        <v>3.74</v>
      </c>
      <c r="K19" s="8">
        <v>9.64</v>
      </c>
    </row>
    <row r="20" spans="1:11">
      <c r="A20" s="7">
        <v>2023</v>
      </c>
      <c r="B20" s="2" t="s">
        <v>13</v>
      </c>
      <c r="C20" s="8">
        <v>29</v>
      </c>
      <c r="D20" s="8">
        <v>20</v>
      </c>
      <c r="E20" s="8">
        <v>12</v>
      </c>
      <c r="F20" s="8">
        <v>22</v>
      </c>
      <c r="G20" s="8">
        <v>2</v>
      </c>
      <c r="H20" s="8">
        <v>2</v>
      </c>
      <c r="I20" s="8">
        <v>2</v>
      </c>
      <c r="J20" s="8">
        <v>2</v>
      </c>
      <c r="K20" s="8">
        <v>9</v>
      </c>
    </row>
    <row r="21" spans="1:11">
      <c r="A21" s="7">
        <v>2023</v>
      </c>
      <c r="B21" s="2" t="s">
        <v>13</v>
      </c>
      <c r="C21" s="8">
        <v>21.7</v>
      </c>
      <c r="D21" s="8">
        <v>36</v>
      </c>
      <c r="E21" s="8">
        <v>14.8</v>
      </c>
      <c r="F21" s="8">
        <v>20</v>
      </c>
      <c r="G21" s="8">
        <v>6.5</v>
      </c>
      <c r="H21" s="2">
        <v>2.54</v>
      </c>
      <c r="I21" s="2">
        <v>2.1800000000000002</v>
      </c>
      <c r="J21" s="2">
        <v>2.42</v>
      </c>
      <c r="K21" s="8">
        <v>0.25</v>
      </c>
    </row>
    <row r="22" spans="1:11">
      <c r="A22" s="7">
        <v>2023</v>
      </c>
      <c r="B22" s="2" t="s">
        <v>13</v>
      </c>
      <c r="C22" s="8">
        <v>69.34</v>
      </c>
      <c r="D22" s="2">
        <v>11.35</v>
      </c>
      <c r="E22" s="8">
        <v>8.6300000000000008</v>
      </c>
      <c r="F22" s="8">
        <v>6</v>
      </c>
      <c r="G22" s="8">
        <v>2.2400000000000002</v>
      </c>
      <c r="H22" s="8">
        <v>1.57</v>
      </c>
      <c r="I22" s="2">
        <v>2.1800000000000002</v>
      </c>
      <c r="J22" s="8">
        <v>3.33</v>
      </c>
      <c r="K22" s="8">
        <v>8.89</v>
      </c>
    </row>
    <row r="23" spans="1:11">
      <c r="A23" s="7">
        <v>2023</v>
      </c>
      <c r="B23" s="2" t="s">
        <v>13</v>
      </c>
      <c r="C23" s="8">
        <v>31.82</v>
      </c>
      <c r="D23" s="2">
        <v>11.35</v>
      </c>
      <c r="E23" s="8">
        <v>12.78</v>
      </c>
      <c r="F23" s="8">
        <v>43.77</v>
      </c>
      <c r="G23" s="8">
        <v>0.21</v>
      </c>
      <c r="H23" s="8">
        <v>0.78</v>
      </c>
      <c r="I23" s="8">
        <v>2.0699999999999998</v>
      </c>
      <c r="J23" s="8">
        <v>0.54</v>
      </c>
      <c r="K23" s="8">
        <v>8.0299999999999994</v>
      </c>
    </row>
    <row r="24" spans="1:11">
      <c r="A24" s="7">
        <v>2023</v>
      </c>
      <c r="B24" s="2" t="s">
        <v>13</v>
      </c>
      <c r="C24" s="8">
        <v>70.44</v>
      </c>
      <c r="D24" s="8">
        <v>4.0199999999999996</v>
      </c>
      <c r="E24" s="8">
        <v>6.08</v>
      </c>
      <c r="F24" s="8">
        <v>8.15</v>
      </c>
      <c r="G24" s="8">
        <v>1.9</v>
      </c>
      <c r="H24" s="8">
        <v>0.28000000000000003</v>
      </c>
      <c r="I24" s="8">
        <v>0.1</v>
      </c>
      <c r="J24" s="8">
        <v>0.55000000000000004</v>
      </c>
      <c r="K24" s="8">
        <v>8.48</v>
      </c>
    </row>
    <row r="25" spans="1:11">
      <c r="A25" s="7">
        <v>2023</v>
      </c>
      <c r="B25" s="2" t="s">
        <v>13</v>
      </c>
      <c r="C25" s="2">
        <v>41.75</v>
      </c>
      <c r="D25" s="2">
        <v>11.35</v>
      </c>
      <c r="E25" s="2">
        <v>11.07</v>
      </c>
      <c r="F25" s="2">
        <v>18.57</v>
      </c>
      <c r="G25" s="2">
        <v>3.05</v>
      </c>
      <c r="H25" s="2">
        <v>2.54</v>
      </c>
      <c r="I25" s="2">
        <v>2.1800000000000002</v>
      </c>
      <c r="J25" s="2">
        <v>2.42</v>
      </c>
      <c r="K25" s="2">
        <v>7.21</v>
      </c>
    </row>
    <row r="26" spans="1:11">
      <c r="A26" s="7">
        <v>2023</v>
      </c>
      <c r="B26" s="2" t="s">
        <v>13</v>
      </c>
      <c r="C26" s="8">
        <v>34.25</v>
      </c>
      <c r="D26" s="8">
        <v>0.78</v>
      </c>
      <c r="E26" s="8">
        <v>16.350000000000001</v>
      </c>
      <c r="F26" s="8">
        <v>25.69</v>
      </c>
      <c r="G26" s="8">
        <v>0.13</v>
      </c>
      <c r="H26" s="8">
        <v>0.59</v>
      </c>
      <c r="I26" s="8">
        <v>0.55000000000000004</v>
      </c>
      <c r="J26" s="8">
        <v>2.41</v>
      </c>
      <c r="K26" s="8">
        <v>19.25</v>
      </c>
    </row>
    <row r="27" spans="1:11">
      <c r="A27" s="7">
        <v>2023</v>
      </c>
      <c r="B27" s="2" t="s">
        <v>13</v>
      </c>
      <c r="C27" s="8">
        <v>63</v>
      </c>
      <c r="D27" s="8">
        <v>6.64</v>
      </c>
      <c r="E27" s="8">
        <v>6</v>
      </c>
      <c r="F27" s="8">
        <v>12.4</v>
      </c>
      <c r="G27" s="8">
        <v>0.16</v>
      </c>
      <c r="H27" s="8">
        <v>3</v>
      </c>
      <c r="I27" s="8">
        <v>1.5</v>
      </c>
      <c r="J27" s="8">
        <v>2.4</v>
      </c>
      <c r="K27" s="8">
        <v>4.9000000000000004</v>
      </c>
    </row>
    <row r="28" spans="1:11">
      <c r="A28" s="7">
        <v>2023</v>
      </c>
      <c r="B28" s="2" t="s">
        <v>13</v>
      </c>
      <c r="C28" s="8">
        <v>45.7</v>
      </c>
      <c r="D28" s="8">
        <v>10.02</v>
      </c>
      <c r="E28" s="8">
        <v>11.1</v>
      </c>
      <c r="F28" s="8">
        <v>23.2</v>
      </c>
      <c r="G28" s="8">
        <v>0.84</v>
      </c>
      <c r="H28" s="8">
        <v>0.6</v>
      </c>
      <c r="I28" s="8">
        <v>0.21</v>
      </c>
      <c r="J28" s="8">
        <v>1.1000000000000001</v>
      </c>
      <c r="K28" s="8">
        <v>7.23</v>
      </c>
    </row>
    <row r="29" spans="1:11">
      <c r="A29" s="7">
        <v>2023</v>
      </c>
      <c r="B29" s="2" t="s">
        <v>13</v>
      </c>
      <c r="C29" s="8">
        <v>46</v>
      </c>
      <c r="D29" s="8">
        <v>10</v>
      </c>
      <c r="E29" s="8">
        <v>11</v>
      </c>
      <c r="F29" s="8">
        <v>14</v>
      </c>
      <c r="G29" s="8">
        <v>3</v>
      </c>
      <c r="H29" s="8">
        <v>5</v>
      </c>
      <c r="I29" s="8">
        <v>4</v>
      </c>
      <c r="J29" s="8">
        <v>5</v>
      </c>
      <c r="K29" s="8">
        <v>2</v>
      </c>
    </row>
    <row r="30" spans="1:11">
      <c r="A30" s="7">
        <v>2023</v>
      </c>
      <c r="B30" s="2" t="s">
        <v>13</v>
      </c>
      <c r="C30" s="8">
        <v>43.15</v>
      </c>
      <c r="D30" s="8">
        <v>23.56</v>
      </c>
      <c r="E30" s="8">
        <v>14.35</v>
      </c>
      <c r="F30" s="8">
        <v>12.67</v>
      </c>
      <c r="G30" s="8">
        <v>1.5</v>
      </c>
      <c r="H30" s="8">
        <v>0.95</v>
      </c>
      <c r="I30" s="8">
        <v>0.8</v>
      </c>
      <c r="J30" s="8">
        <v>1.19</v>
      </c>
      <c r="K30" s="8">
        <v>1.83</v>
      </c>
    </row>
    <row r="31" spans="1:11">
      <c r="A31" s="7">
        <v>2023</v>
      </c>
      <c r="B31" s="2" t="s">
        <v>13</v>
      </c>
      <c r="C31" s="8">
        <v>49.72</v>
      </c>
      <c r="D31" s="8">
        <v>6.27</v>
      </c>
      <c r="E31" s="8">
        <v>5.51</v>
      </c>
      <c r="F31" s="8">
        <v>21.96</v>
      </c>
      <c r="G31" s="8">
        <v>1.75</v>
      </c>
      <c r="H31" s="8">
        <v>2.2999999999999998</v>
      </c>
      <c r="I31" s="8">
        <v>0.34</v>
      </c>
      <c r="J31" s="8">
        <v>1.35</v>
      </c>
      <c r="K31" s="8">
        <v>10.8</v>
      </c>
    </row>
    <row r="32" spans="1:11">
      <c r="A32" s="7">
        <v>2023</v>
      </c>
      <c r="B32" s="2" t="s">
        <v>13</v>
      </c>
      <c r="C32" s="8">
        <v>48.25</v>
      </c>
      <c r="D32" s="8">
        <v>9.81</v>
      </c>
      <c r="E32" s="8">
        <v>15.45</v>
      </c>
      <c r="F32" s="8">
        <v>17.47</v>
      </c>
      <c r="G32" s="8">
        <v>2.0099999999999998</v>
      </c>
      <c r="H32" s="8">
        <v>1.17</v>
      </c>
      <c r="I32" s="8">
        <v>0.45</v>
      </c>
      <c r="J32" s="8">
        <v>0.89</v>
      </c>
      <c r="K32" s="8">
        <v>4.5</v>
      </c>
    </row>
    <row r="33" spans="1:11">
      <c r="A33" s="7">
        <v>2023</v>
      </c>
      <c r="B33" s="2" t="s">
        <v>13</v>
      </c>
      <c r="C33" s="8">
        <v>54.18</v>
      </c>
      <c r="D33" s="8">
        <v>10.95</v>
      </c>
      <c r="E33" s="8">
        <v>14.56</v>
      </c>
      <c r="F33" s="8">
        <v>13.77</v>
      </c>
      <c r="G33" s="8">
        <v>1.66</v>
      </c>
      <c r="H33" s="8">
        <v>0.91</v>
      </c>
      <c r="I33" s="8">
        <v>0.65</v>
      </c>
      <c r="J33" s="8">
        <v>1.61</v>
      </c>
      <c r="K33" s="8">
        <v>1.71</v>
      </c>
    </row>
    <row r="34" spans="1:11">
      <c r="A34" s="7">
        <v>2023</v>
      </c>
      <c r="B34" s="2" t="s">
        <v>14</v>
      </c>
      <c r="C34" s="8">
        <v>72.900000000000006</v>
      </c>
      <c r="D34" s="8">
        <v>3.62</v>
      </c>
      <c r="E34" s="8">
        <v>2.89</v>
      </c>
      <c r="F34" s="8">
        <v>0.12</v>
      </c>
      <c r="G34" s="8">
        <v>0.52</v>
      </c>
      <c r="H34" s="8">
        <v>0.96</v>
      </c>
      <c r="I34" s="8">
        <v>0.91</v>
      </c>
      <c r="J34" s="8">
        <v>1.98</v>
      </c>
      <c r="K34" s="8">
        <v>0.04</v>
      </c>
    </row>
    <row r="35" spans="1:11">
      <c r="A35" s="7">
        <v>2023</v>
      </c>
      <c r="B35" s="2" t="s">
        <v>14</v>
      </c>
      <c r="C35" s="8">
        <v>30.5</v>
      </c>
      <c r="D35" s="8">
        <v>6</v>
      </c>
      <c r="E35" s="8">
        <v>8.8000000000000007</v>
      </c>
      <c r="F35" s="8">
        <v>20.2</v>
      </c>
      <c r="G35" s="8">
        <v>0.7</v>
      </c>
      <c r="H35" s="8">
        <v>3.9</v>
      </c>
      <c r="I35" s="8">
        <v>1.2</v>
      </c>
      <c r="J35" s="8">
        <v>1.3</v>
      </c>
      <c r="K35" s="8">
        <v>27.4</v>
      </c>
    </row>
    <row r="36" spans="1:11">
      <c r="A36" s="7">
        <v>2023</v>
      </c>
      <c r="B36" s="2" t="s">
        <v>14</v>
      </c>
      <c r="C36" s="8">
        <v>14</v>
      </c>
      <c r="D36" s="8">
        <v>22</v>
      </c>
      <c r="E36" s="8">
        <v>15</v>
      </c>
      <c r="F36" s="8">
        <v>32</v>
      </c>
      <c r="G36" s="8">
        <v>3</v>
      </c>
      <c r="H36" s="8">
        <v>4</v>
      </c>
      <c r="I36" s="8">
        <v>2</v>
      </c>
      <c r="J36" s="8">
        <v>2</v>
      </c>
      <c r="K36" s="8">
        <v>6</v>
      </c>
    </row>
    <row r="37" spans="1:11">
      <c r="A37" s="7">
        <v>2023</v>
      </c>
      <c r="B37" s="2" t="s">
        <v>14</v>
      </c>
      <c r="C37" s="8">
        <v>39</v>
      </c>
      <c r="D37" s="8">
        <v>15</v>
      </c>
      <c r="E37" s="8">
        <v>10</v>
      </c>
      <c r="F37" s="8">
        <v>26</v>
      </c>
      <c r="G37" s="8">
        <v>1</v>
      </c>
      <c r="H37" s="8">
        <v>2</v>
      </c>
      <c r="I37" s="8">
        <v>2</v>
      </c>
      <c r="J37" s="8">
        <v>3</v>
      </c>
      <c r="K37" s="8">
        <v>2</v>
      </c>
    </row>
    <row r="38" spans="1:11">
      <c r="A38" s="7">
        <v>2023</v>
      </c>
      <c r="B38" s="2" t="s">
        <v>14</v>
      </c>
      <c r="C38" s="2">
        <v>41.75</v>
      </c>
      <c r="D38" s="2">
        <v>11.35</v>
      </c>
      <c r="E38" s="2">
        <v>11.07</v>
      </c>
      <c r="F38" s="2">
        <v>18.57</v>
      </c>
      <c r="G38" s="2">
        <v>3.05</v>
      </c>
      <c r="H38" s="2">
        <v>2.54</v>
      </c>
      <c r="I38" s="2">
        <v>2.1800000000000002</v>
      </c>
      <c r="J38" s="2">
        <v>2.42</v>
      </c>
      <c r="K38" s="2">
        <v>7.21</v>
      </c>
    </row>
    <row r="39" spans="1:11">
      <c r="A39" s="7">
        <v>2023</v>
      </c>
      <c r="B39" s="2" t="s">
        <v>15</v>
      </c>
      <c r="C39" s="8">
        <v>60.5</v>
      </c>
      <c r="D39" s="8">
        <v>4.0999999999999996</v>
      </c>
      <c r="E39" s="8">
        <v>14.1</v>
      </c>
      <c r="F39" s="8">
        <v>5.9</v>
      </c>
      <c r="G39" s="8">
        <v>1.8</v>
      </c>
      <c r="H39" s="8">
        <v>1.5</v>
      </c>
      <c r="I39" s="8">
        <v>5.15</v>
      </c>
      <c r="J39" s="8">
        <v>1</v>
      </c>
      <c r="K39" s="8">
        <v>5.95</v>
      </c>
    </row>
    <row r="40" spans="1:11">
      <c r="A40" s="7">
        <v>2023</v>
      </c>
      <c r="B40" s="2" t="s">
        <v>15</v>
      </c>
      <c r="C40" s="8">
        <v>40.54</v>
      </c>
      <c r="D40" s="8">
        <v>13.09</v>
      </c>
      <c r="E40" s="8">
        <v>11.29</v>
      </c>
      <c r="F40" s="8">
        <v>17.89</v>
      </c>
      <c r="G40" s="8">
        <v>3.08</v>
      </c>
      <c r="H40" s="8">
        <v>2.6</v>
      </c>
      <c r="I40" s="8">
        <v>2.16</v>
      </c>
      <c r="J40" s="8">
        <v>2.25</v>
      </c>
      <c r="K40" s="8">
        <v>7.1</v>
      </c>
    </row>
    <row r="41" spans="1:11">
      <c r="A41" s="7">
        <v>2023</v>
      </c>
      <c r="B41" s="2" t="s">
        <v>16</v>
      </c>
      <c r="C41" s="8">
        <v>61.02</v>
      </c>
      <c r="D41" s="8">
        <v>8.07</v>
      </c>
      <c r="E41" s="8">
        <v>7.38</v>
      </c>
      <c r="F41" s="8">
        <v>17.18</v>
      </c>
      <c r="G41" s="8">
        <v>1.1399999999999999</v>
      </c>
      <c r="H41" s="8">
        <v>1.33</v>
      </c>
      <c r="I41" s="8">
        <v>0.36</v>
      </c>
      <c r="J41" s="8">
        <v>0.31</v>
      </c>
      <c r="K41" s="8">
        <v>3.21</v>
      </c>
    </row>
    <row r="42" spans="1:11">
      <c r="A42" s="7">
        <v>2023</v>
      </c>
      <c r="B42" s="2" t="s">
        <v>16</v>
      </c>
      <c r="C42" s="8">
        <v>60</v>
      </c>
      <c r="D42" s="8">
        <v>10.1</v>
      </c>
      <c r="E42" s="8">
        <v>2</v>
      </c>
      <c r="F42" s="8">
        <v>14</v>
      </c>
      <c r="G42" s="8">
        <v>1.74</v>
      </c>
      <c r="H42" s="8">
        <v>5.5</v>
      </c>
      <c r="I42" s="8">
        <v>0.26</v>
      </c>
      <c r="J42" s="8">
        <v>0.9</v>
      </c>
      <c r="K42" s="8">
        <v>5.5</v>
      </c>
    </row>
    <row r="43" spans="1:11">
      <c r="A43" s="7">
        <v>2023</v>
      </c>
      <c r="B43" s="2" t="s">
        <v>16</v>
      </c>
      <c r="C43" s="2">
        <v>41.75</v>
      </c>
      <c r="D43" s="2">
        <v>11.35</v>
      </c>
      <c r="E43" s="2">
        <v>11.07</v>
      </c>
      <c r="F43" s="2">
        <v>18.57</v>
      </c>
      <c r="G43" s="2">
        <v>3.05</v>
      </c>
      <c r="H43" s="2">
        <v>2.54</v>
      </c>
      <c r="I43" s="2">
        <v>2.1800000000000002</v>
      </c>
      <c r="J43" s="2">
        <v>2.42</v>
      </c>
      <c r="K43" s="2">
        <v>7.21</v>
      </c>
    </row>
    <row r="44" spans="1:11">
      <c r="A44" s="7">
        <v>2023</v>
      </c>
      <c r="B44" s="2" t="s">
        <v>16</v>
      </c>
      <c r="C44" s="8">
        <v>45.75</v>
      </c>
      <c r="D44" s="8">
        <v>1.33</v>
      </c>
      <c r="E44" s="8">
        <v>10.02</v>
      </c>
      <c r="F44" s="8">
        <v>36.340000000000003</v>
      </c>
      <c r="G44" s="8">
        <v>3.82</v>
      </c>
      <c r="H44" s="8">
        <v>0.05</v>
      </c>
      <c r="I44" s="8">
        <v>0.08</v>
      </c>
      <c r="J44" s="8">
        <v>2.6</v>
      </c>
      <c r="K44" s="8">
        <v>0.01</v>
      </c>
    </row>
    <row r="45" spans="1:11">
      <c r="A45" s="7">
        <v>2023</v>
      </c>
      <c r="B45" s="2" t="s">
        <v>17</v>
      </c>
      <c r="C45" s="8">
        <v>76.5</v>
      </c>
      <c r="D45" s="8">
        <v>5.4</v>
      </c>
      <c r="E45" s="8">
        <v>6.9</v>
      </c>
      <c r="F45" s="8">
        <v>5.6</v>
      </c>
      <c r="G45" s="8">
        <v>2.2999999999999998</v>
      </c>
      <c r="H45" s="8">
        <v>2.1</v>
      </c>
      <c r="I45" s="8">
        <v>0.3</v>
      </c>
      <c r="J45" s="8">
        <v>0.4</v>
      </c>
      <c r="K45" s="8">
        <v>0.5</v>
      </c>
    </row>
    <row r="46" spans="1:11">
      <c r="A46" s="7">
        <v>2023</v>
      </c>
      <c r="B46" s="2" t="s">
        <v>18</v>
      </c>
      <c r="C46" s="8">
        <v>35</v>
      </c>
      <c r="D46" s="8">
        <v>25.35</v>
      </c>
      <c r="E46" s="8">
        <v>14</v>
      </c>
      <c r="F46" s="8">
        <v>22.21</v>
      </c>
      <c r="G46" s="8">
        <v>0.14000000000000001</v>
      </c>
      <c r="H46" s="8">
        <v>1.06</v>
      </c>
      <c r="I46" s="8">
        <v>0.03</v>
      </c>
      <c r="J46" s="8">
        <v>2.13</v>
      </c>
      <c r="K46" s="8">
        <v>0.08</v>
      </c>
    </row>
    <row r="47" spans="1:11">
      <c r="A47" s="7">
        <v>2023</v>
      </c>
      <c r="B47" s="2" t="s">
        <v>18</v>
      </c>
      <c r="C47" s="8">
        <v>50</v>
      </c>
      <c r="D47" s="8">
        <v>13</v>
      </c>
      <c r="E47" s="8">
        <v>5</v>
      </c>
      <c r="F47" s="8">
        <v>20</v>
      </c>
      <c r="G47" s="8">
        <v>1</v>
      </c>
      <c r="H47" s="8">
        <v>3</v>
      </c>
      <c r="I47" s="8">
        <v>1.75</v>
      </c>
      <c r="J47" s="8">
        <v>0.25</v>
      </c>
      <c r="K47" s="8">
        <v>6</v>
      </c>
    </row>
    <row r="48" spans="1:11">
      <c r="A48" s="7">
        <v>2023</v>
      </c>
      <c r="B48" s="2" t="s">
        <v>18</v>
      </c>
      <c r="C48" s="8">
        <v>40.4</v>
      </c>
      <c r="D48" s="8">
        <v>12.9</v>
      </c>
      <c r="E48" s="8">
        <v>11.7</v>
      </c>
      <c r="F48" s="8">
        <v>17.399999999999999</v>
      </c>
      <c r="G48" s="8">
        <v>3.1</v>
      </c>
      <c r="H48" s="8">
        <v>2.5</v>
      </c>
      <c r="I48" s="8">
        <v>1.8</v>
      </c>
      <c r="J48" s="8">
        <v>2.2999999999999998</v>
      </c>
      <c r="K48" s="8">
        <v>7.9</v>
      </c>
    </row>
    <row r="49" spans="1:11">
      <c r="A49" s="7">
        <v>2023</v>
      </c>
      <c r="B49" s="2" t="s">
        <v>19</v>
      </c>
      <c r="C49" s="8">
        <v>41.9</v>
      </c>
      <c r="D49" s="8">
        <v>8.5</v>
      </c>
      <c r="E49" s="8">
        <v>3.8</v>
      </c>
      <c r="F49" s="8">
        <v>14.3</v>
      </c>
      <c r="G49" s="8">
        <v>3.9</v>
      </c>
      <c r="H49" s="8">
        <v>4.9000000000000004</v>
      </c>
      <c r="I49" s="2">
        <v>2.1800000000000002</v>
      </c>
      <c r="J49" s="8">
        <v>5.5</v>
      </c>
      <c r="K49" s="8">
        <v>17.2</v>
      </c>
    </row>
    <row r="50" spans="1:11">
      <c r="A50" s="7">
        <v>2023</v>
      </c>
      <c r="B50" s="2" t="s">
        <v>20</v>
      </c>
      <c r="C50" s="2">
        <v>41.75</v>
      </c>
      <c r="D50" s="2">
        <v>11.35</v>
      </c>
      <c r="E50" s="2">
        <v>11.07</v>
      </c>
      <c r="F50" s="2">
        <v>18.57</v>
      </c>
      <c r="G50" s="2">
        <v>3.05</v>
      </c>
      <c r="H50" s="2">
        <v>2.54</v>
      </c>
      <c r="I50" s="2">
        <v>2.1800000000000002</v>
      </c>
      <c r="J50" s="2">
        <v>2.42</v>
      </c>
      <c r="K50" s="2">
        <v>7.21</v>
      </c>
    </row>
    <row r="51" spans="1:11">
      <c r="A51" s="7">
        <v>2023</v>
      </c>
      <c r="B51" s="2" t="s">
        <v>20</v>
      </c>
      <c r="C51" s="8">
        <v>39.909999999999997</v>
      </c>
      <c r="D51" s="8">
        <v>12.51</v>
      </c>
      <c r="E51" s="8">
        <v>11.33</v>
      </c>
      <c r="F51" s="8">
        <v>18.75</v>
      </c>
      <c r="G51" s="8">
        <v>3.05</v>
      </c>
      <c r="H51" s="8">
        <v>2.66</v>
      </c>
      <c r="I51" s="8">
        <v>2.17</v>
      </c>
      <c r="J51" s="8">
        <v>2.48</v>
      </c>
      <c r="K51" s="8">
        <v>7.14</v>
      </c>
    </row>
    <row r="52" spans="1:11">
      <c r="A52" s="7">
        <v>2023</v>
      </c>
      <c r="B52" s="2" t="s">
        <v>20</v>
      </c>
      <c r="C52" s="2">
        <v>41.75</v>
      </c>
      <c r="D52" s="2">
        <v>11.35</v>
      </c>
      <c r="E52" s="2">
        <v>11.07</v>
      </c>
      <c r="F52" s="2">
        <v>18.57</v>
      </c>
      <c r="G52" s="2">
        <v>3.05</v>
      </c>
      <c r="H52" s="2">
        <v>2.54</v>
      </c>
      <c r="I52" s="2">
        <v>2.1800000000000002</v>
      </c>
      <c r="J52" s="2">
        <v>2.42</v>
      </c>
      <c r="K52" s="2">
        <v>7.21</v>
      </c>
    </row>
    <row r="53" spans="1:11">
      <c r="A53" s="7">
        <v>2023</v>
      </c>
      <c r="B53" s="2" t="s">
        <v>20</v>
      </c>
      <c r="C53" s="2">
        <v>41.75</v>
      </c>
      <c r="D53" s="2">
        <v>11.35</v>
      </c>
      <c r="E53" s="2">
        <v>11.07</v>
      </c>
      <c r="F53" s="2">
        <v>18.57</v>
      </c>
      <c r="G53" s="2">
        <v>3.05</v>
      </c>
      <c r="H53" s="2">
        <v>2.54</v>
      </c>
      <c r="I53" s="2">
        <v>2.1800000000000002</v>
      </c>
      <c r="J53" s="2">
        <v>2.42</v>
      </c>
      <c r="K53" s="2">
        <v>7.21</v>
      </c>
    </row>
    <row r="54" spans="1:11">
      <c r="A54" s="7">
        <v>2023</v>
      </c>
      <c r="B54" s="2" t="s">
        <v>21</v>
      </c>
      <c r="C54" s="8">
        <v>25.5</v>
      </c>
      <c r="D54" s="8">
        <v>31.59</v>
      </c>
      <c r="E54" s="8">
        <v>12.17</v>
      </c>
      <c r="F54" s="8">
        <v>19.18</v>
      </c>
      <c r="G54" s="8">
        <v>1.27</v>
      </c>
      <c r="H54" s="8">
        <v>0.74</v>
      </c>
      <c r="I54" s="8">
        <v>0.44</v>
      </c>
      <c r="J54" s="8">
        <v>2.0299999999999998</v>
      </c>
      <c r="K54" s="8">
        <v>7.08</v>
      </c>
    </row>
    <row r="55" spans="1:11">
      <c r="A55" s="7">
        <v>2023</v>
      </c>
      <c r="B55" s="2" t="s">
        <v>21</v>
      </c>
      <c r="C55" s="2">
        <v>41.75</v>
      </c>
      <c r="D55" s="2">
        <v>11.35</v>
      </c>
      <c r="E55" s="2">
        <v>11.07</v>
      </c>
      <c r="F55" s="2">
        <v>18.57</v>
      </c>
      <c r="G55" s="2">
        <v>3.05</v>
      </c>
      <c r="H55" s="2">
        <v>2.54</v>
      </c>
      <c r="I55" s="2">
        <v>2.1800000000000002</v>
      </c>
      <c r="J55" s="2">
        <v>2.42</v>
      </c>
      <c r="K55" s="2">
        <v>7.21</v>
      </c>
    </row>
    <row r="56" spans="1:11">
      <c r="A56" s="7">
        <v>2023</v>
      </c>
      <c r="B56" s="2" t="s">
        <v>21</v>
      </c>
      <c r="C56" s="2">
        <v>41.75</v>
      </c>
      <c r="D56" s="2">
        <v>11.35</v>
      </c>
      <c r="E56" s="2">
        <v>11.07</v>
      </c>
      <c r="F56" s="2">
        <v>18.57</v>
      </c>
      <c r="G56" s="2">
        <v>3.05</v>
      </c>
      <c r="H56" s="2">
        <v>2.54</v>
      </c>
      <c r="I56" s="2">
        <v>2.1800000000000002</v>
      </c>
      <c r="J56" s="2">
        <v>2.42</v>
      </c>
      <c r="K56" s="2">
        <v>7.21</v>
      </c>
    </row>
    <row r="57" spans="1:11">
      <c r="A57" s="7">
        <v>2023</v>
      </c>
      <c r="B57" s="2" t="s">
        <v>21</v>
      </c>
      <c r="C57" s="2">
        <v>41.75</v>
      </c>
      <c r="D57" s="2">
        <v>11.35</v>
      </c>
      <c r="E57" s="2">
        <v>11.07</v>
      </c>
      <c r="F57" s="2">
        <v>18.57</v>
      </c>
      <c r="G57" s="2">
        <v>3.05</v>
      </c>
      <c r="H57" s="2">
        <v>2.54</v>
      </c>
      <c r="I57" s="2">
        <v>2.1800000000000002</v>
      </c>
      <c r="J57" s="2">
        <v>2.42</v>
      </c>
      <c r="K57" s="2">
        <v>7.21</v>
      </c>
    </row>
    <row r="58" spans="1:11">
      <c r="A58" s="7">
        <v>2023</v>
      </c>
      <c r="B58" s="2" t="s">
        <v>21</v>
      </c>
      <c r="C58" s="2">
        <v>41.75</v>
      </c>
      <c r="D58" s="2">
        <v>11.35</v>
      </c>
      <c r="E58" s="2">
        <v>11.07</v>
      </c>
      <c r="F58" s="2">
        <v>18.57</v>
      </c>
      <c r="G58" s="2">
        <v>3.05</v>
      </c>
      <c r="H58" s="2">
        <v>2.54</v>
      </c>
      <c r="I58" s="2">
        <v>2.1800000000000002</v>
      </c>
      <c r="J58" s="2">
        <v>2.42</v>
      </c>
      <c r="K58" s="2">
        <v>7.21</v>
      </c>
    </row>
    <row r="59" spans="1:11">
      <c r="A59" s="7">
        <v>2023</v>
      </c>
      <c r="B59" s="2" t="s">
        <v>21</v>
      </c>
      <c r="C59" s="2">
        <v>41.75</v>
      </c>
      <c r="D59" s="2">
        <v>11.35</v>
      </c>
      <c r="E59" s="2">
        <v>11.07</v>
      </c>
      <c r="F59" s="2">
        <v>18.57</v>
      </c>
      <c r="G59" s="2">
        <v>3.05</v>
      </c>
      <c r="H59" s="2">
        <v>2.54</v>
      </c>
      <c r="I59" s="2">
        <v>2.1800000000000002</v>
      </c>
      <c r="J59" s="2">
        <v>2.42</v>
      </c>
      <c r="K59" s="2">
        <v>7.21</v>
      </c>
    </row>
    <row r="60" spans="1:11">
      <c r="A60" s="7">
        <v>2023</v>
      </c>
      <c r="B60" s="2" t="s">
        <v>22</v>
      </c>
      <c r="C60" s="8">
        <v>41.22</v>
      </c>
      <c r="D60" s="8">
        <v>8.77</v>
      </c>
      <c r="E60" s="8">
        <v>8.23</v>
      </c>
      <c r="F60" s="8">
        <v>19.03</v>
      </c>
      <c r="G60" s="8">
        <v>9.6</v>
      </c>
      <c r="H60" s="8">
        <v>3.36</v>
      </c>
      <c r="I60" s="8">
        <v>2.56</v>
      </c>
      <c r="J60" s="8">
        <v>4.6100000000000003</v>
      </c>
      <c r="K60" s="8">
        <v>2.52</v>
      </c>
    </row>
    <row r="61" spans="1:11">
      <c r="A61" s="7">
        <v>2023</v>
      </c>
      <c r="B61" s="2" t="s">
        <v>22</v>
      </c>
      <c r="C61" s="8">
        <v>40</v>
      </c>
      <c r="D61" s="8">
        <v>17</v>
      </c>
      <c r="E61" s="8">
        <v>10</v>
      </c>
      <c r="F61" s="8">
        <v>16</v>
      </c>
      <c r="G61" s="8">
        <v>4</v>
      </c>
      <c r="H61" s="8">
        <v>3</v>
      </c>
      <c r="I61" s="8">
        <v>2</v>
      </c>
      <c r="J61" s="8">
        <v>2</v>
      </c>
      <c r="K61" s="8">
        <v>6</v>
      </c>
    </row>
    <row r="62" spans="1:11">
      <c r="A62" s="7">
        <v>2023</v>
      </c>
      <c r="B62" s="2" t="s">
        <v>22</v>
      </c>
      <c r="C62" s="8">
        <v>41</v>
      </c>
      <c r="D62" s="8">
        <v>12.7</v>
      </c>
      <c r="E62" s="8">
        <v>11</v>
      </c>
      <c r="F62" s="8">
        <v>18.5</v>
      </c>
      <c r="G62" s="8">
        <v>3</v>
      </c>
      <c r="H62" s="8">
        <v>2.8</v>
      </c>
      <c r="I62" s="8">
        <v>2</v>
      </c>
      <c r="J62" s="8">
        <v>2</v>
      </c>
      <c r="K62" s="8">
        <v>7</v>
      </c>
    </row>
    <row r="63" spans="1:11">
      <c r="A63" s="7">
        <v>2023</v>
      </c>
      <c r="B63" s="2" t="s">
        <v>22</v>
      </c>
      <c r="C63" s="2">
        <v>41.75</v>
      </c>
      <c r="D63" s="2">
        <v>11.35</v>
      </c>
      <c r="E63" s="2">
        <v>11.07</v>
      </c>
      <c r="F63" s="2">
        <v>18.57</v>
      </c>
      <c r="G63" s="2">
        <v>3.05</v>
      </c>
      <c r="H63" s="2">
        <v>2.54</v>
      </c>
      <c r="I63" s="2">
        <v>2.1800000000000002</v>
      </c>
      <c r="J63" s="2">
        <v>2.42</v>
      </c>
      <c r="K63" s="2">
        <v>7.21</v>
      </c>
    </row>
    <row r="64" spans="1:11">
      <c r="A64" s="7">
        <v>2023</v>
      </c>
      <c r="B64" s="2" t="s">
        <v>23</v>
      </c>
      <c r="C64" s="8">
        <v>57.67</v>
      </c>
      <c r="D64" s="8">
        <v>1.71</v>
      </c>
      <c r="E64" s="8">
        <v>9.7100000000000009</v>
      </c>
      <c r="F64" s="8">
        <v>16.420000000000002</v>
      </c>
      <c r="G64" s="8">
        <v>1.33</v>
      </c>
      <c r="H64" s="8">
        <v>1.25</v>
      </c>
      <c r="I64" s="2">
        <v>2.1800000000000002</v>
      </c>
      <c r="J64" s="8">
        <v>1.17</v>
      </c>
      <c r="K64" s="8">
        <v>10.74</v>
      </c>
    </row>
    <row r="65" spans="1:11">
      <c r="A65" s="7">
        <v>2023</v>
      </c>
      <c r="B65" s="2" t="s">
        <v>23</v>
      </c>
      <c r="C65" s="8">
        <v>36</v>
      </c>
      <c r="D65" s="8">
        <v>6</v>
      </c>
      <c r="E65" s="8">
        <v>6</v>
      </c>
      <c r="F65" s="8">
        <v>30</v>
      </c>
      <c r="G65" s="8">
        <v>9</v>
      </c>
      <c r="H65" s="8">
        <v>5</v>
      </c>
      <c r="I65" s="8">
        <v>3</v>
      </c>
      <c r="J65" s="8">
        <v>5</v>
      </c>
      <c r="K65" s="2">
        <v>7.21</v>
      </c>
    </row>
    <row r="66" spans="1:11">
      <c r="A66" s="7">
        <v>2023</v>
      </c>
      <c r="B66" s="2" t="s">
        <v>23</v>
      </c>
      <c r="C66" s="8">
        <v>15.2</v>
      </c>
      <c r="D66" s="8">
        <v>52.6</v>
      </c>
      <c r="E66" s="8">
        <v>2.2999999999999998</v>
      </c>
      <c r="F66" s="8">
        <v>14.4</v>
      </c>
      <c r="G66" s="8">
        <v>1.2</v>
      </c>
      <c r="H66" s="8">
        <v>1.4</v>
      </c>
      <c r="I66" s="8">
        <v>0.1</v>
      </c>
      <c r="J66" s="8">
        <v>1.4</v>
      </c>
      <c r="K66" s="8">
        <v>11.4</v>
      </c>
    </row>
    <row r="67" spans="1:11">
      <c r="A67" s="7">
        <v>2023</v>
      </c>
      <c r="B67" s="2" t="s">
        <v>23</v>
      </c>
      <c r="C67" s="8">
        <v>45</v>
      </c>
      <c r="D67" s="8">
        <v>7</v>
      </c>
      <c r="E67" s="8">
        <v>9</v>
      </c>
      <c r="F67" s="8">
        <v>15</v>
      </c>
      <c r="G67" s="8">
        <v>3</v>
      </c>
      <c r="H67" s="8">
        <v>5</v>
      </c>
      <c r="I67" s="8">
        <v>8</v>
      </c>
      <c r="J67" s="8">
        <v>5</v>
      </c>
      <c r="K67" s="8">
        <v>3</v>
      </c>
    </row>
    <row r="68" spans="1:11">
      <c r="A68" s="7">
        <v>2023</v>
      </c>
      <c r="B68" s="2" t="s">
        <v>23</v>
      </c>
      <c r="C68" s="8">
        <v>45.41</v>
      </c>
      <c r="D68" s="8">
        <v>6.71</v>
      </c>
      <c r="E68" s="8">
        <v>4.43</v>
      </c>
      <c r="F68" s="8">
        <v>24.87</v>
      </c>
      <c r="G68" s="8">
        <v>0.61</v>
      </c>
      <c r="H68" s="8">
        <v>2.15</v>
      </c>
      <c r="I68" s="8">
        <v>0.68</v>
      </c>
      <c r="J68" s="8">
        <v>1.32</v>
      </c>
      <c r="K68" s="8">
        <v>13.82</v>
      </c>
    </row>
    <row r="69" spans="1:11">
      <c r="A69" s="7">
        <v>2023</v>
      </c>
      <c r="B69" s="2" t="s">
        <v>23</v>
      </c>
      <c r="C69" s="2">
        <v>41.75</v>
      </c>
      <c r="D69" s="2">
        <v>11.35</v>
      </c>
      <c r="E69" s="2">
        <v>11.07</v>
      </c>
      <c r="F69" s="2">
        <v>18.57</v>
      </c>
      <c r="G69" s="2">
        <v>3.05</v>
      </c>
      <c r="H69" s="2">
        <v>2.54</v>
      </c>
      <c r="I69" s="2">
        <v>2.1800000000000002</v>
      </c>
      <c r="J69" s="2">
        <v>2.42</v>
      </c>
      <c r="K69" s="2">
        <v>7.21</v>
      </c>
    </row>
    <row r="70" spans="1:11">
      <c r="A70" s="7">
        <v>2023</v>
      </c>
      <c r="B70" s="2" t="s">
        <v>23</v>
      </c>
      <c r="C70" s="8">
        <v>60.8</v>
      </c>
      <c r="D70" s="8">
        <v>1.88</v>
      </c>
      <c r="E70" s="8">
        <v>9.81</v>
      </c>
      <c r="F70" s="8">
        <v>17.03</v>
      </c>
      <c r="G70" s="8">
        <v>1.98</v>
      </c>
      <c r="H70" s="8">
        <v>2.2799999999999998</v>
      </c>
      <c r="I70" s="8">
        <v>1.82</v>
      </c>
      <c r="J70" s="8">
        <v>1.27</v>
      </c>
      <c r="K70" s="8">
        <v>3.13</v>
      </c>
    </row>
    <row r="71" spans="1:11">
      <c r="A71" s="7">
        <v>2023</v>
      </c>
      <c r="B71" s="2" t="s">
        <v>23</v>
      </c>
      <c r="C71" s="8">
        <v>74.3</v>
      </c>
      <c r="D71" s="8">
        <v>0.8</v>
      </c>
      <c r="E71" s="8">
        <v>8.9</v>
      </c>
      <c r="F71" s="8">
        <v>11.2</v>
      </c>
      <c r="G71" s="8">
        <v>0.5</v>
      </c>
      <c r="H71" s="8">
        <v>1.8</v>
      </c>
      <c r="I71" s="8">
        <v>0.3</v>
      </c>
      <c r="J71" s="8">
        <v>1.8</v>
      </c>
      <c r="K71" s="8">
        <v>0.4</v>
      </c>
    </row>
    <row r="72" spans="1:11">
      <c r="A72" s="7">
        <v>2023</v>
      </c>
      <c r="B72" s="2" t="s">
        <v>23</v>
      </c>
      <c r="C72" s="2">
        <v>41.75</v>
      </c>
      <c r="D72" s="2">
        <v>11.35</v>
      </c>
      <c r="E72" s="2">
        <v>11.07</v>
      </c>
      <c r="F72" s="2">
        <v>18.57</v>
      </c>
      <c r="G72" s="2">
        <v>3.05</v>
      </c>
      <c r="H72" s="2">
        <v>2.54</v>
      </c>
      <c r="I72" s="2">
        <v>2.1800000000000002</v>
      </c>
      <c r="J72" s="2">
        <v>2.42</v>
      </c>
      <c r="K72" s="2">
        <v>7.21</v>
      </c>
    </row>
    <row r="73" spans="1:11">
      <c r="A73" s="7">
        <v>2023</v>
      </c>
      <c r="B73" s="2" t="s">
        <v>23</v>
      </c>
      <c r="C73" s="8">
        <v>20</v>
      </c>
      <c r="D73" s="8">
        <v>40</v>
      </c>
      <c r="E73" s="8">
        <v>10</v>
      </c>
      <c r="F73" s="8">
        <v>17</v>
      </c>
      <c r="G73" s="8">
        <v>5</v>
      </c>
      <c r="H73" s="8">
        <v>2</v>
      </c>
      <c r="I73" s="8">
        <v>3</v>
      </c>
      <c r="J73" s="8">
        <v>2.5</v>
      </c>
      <c r="K73" s="8">
        <v>0.5</v>
      </c>
    </row>
    <row r="74" spans="1:11">
      <c r="A74" s="7">
        <v>2023</v>
      </c>
      <c r="B74" s="2" t="s">
        <v>23</v>
      </c>
      <c r="C74" s="8">
        <v>53.31</v>
      </c>
      <c r="D74" s="8">
        <v>0.96</v>
      </c>
      <c r="E74" s="8">
        <v>8.7899999999999991</v>
      </c>
      <c r="F74" s="8">
        <v>23.36</v>
      </c>
      <c r="G74" s="8">
        <v>0.69</v>
      </c>
      <c r="H74" s="8">
        <v>2.44</v>
      </c>
      <c r="I74" s="8">
        <v>0.94</v>
      </c>
      <c r="J74" s="8">
        <v>1.1599999999999999</v>
      </c>
      <c r="K74" s="8">
        <v>8.35</v>
      </c>
    </row>
    <row r="75" spans="1:11">
      <c r="A75" s="7">
        <v>2023</v>
      </c>
      <c r="B75" s="2" t="s">
        <v>23</v>
      </c>
      <c r="C75" s="8">
        <v>61.56</v>
      </c>
      <c r="D75" s="8">
        <v>11.58</v>
      </c>
      <c r="E75" s="8">
        <v>4.25</v>
      </c>
      <c r="F75" s="8">
        <v>18.53</v>
      </c>
      <c r="G75" s="8">
        <v>0.27</v>
      </c>
      <c r="H75" s="8">
        <v>0.18</v>
      </c>
      <c r="I75" s="2">
        <v>2.1800000000000002</v>
      </c>
      <c r="J75" s="8">
        <v>0.38</v>
      </c>
      <c r="K75" s="8">
        <v>3.25</v>
      </c>
    </row>
    <row r="76" spans="1:11">
      <c r="A76" s="7">
        <v>2023</v>
      </c>
      <c r="B76" s="2" t="s">
        <v>23</v>
      </c>
      <c r="C76" s="8">
        <v>31.33</v>
      </c>
      <c r="D76" s="8">
        <v>17.62</v>
      </c>
      <c r="E76" s="8">
        <v>6.68</v>
      </c>
      <c r="F76" s="8">
        <v>18.27</v>
      </c>
      <c r="G76" s="8">
        <v>7.41</v>
      </c>
      <c r="H76" s="8">
        <v>1.96</v>
      </c>
      <c r="I76" s="8">
        <v>2.02</v>
      </c>
      <c r="J76" s="8">
        <v>2.06</v>
      </c>
      <c r="K76" s="8">
        <v>12.65</v>
      </c>
    </row>
    <row r="77" spans="1:11">
      <c r="A77" s="7">
        <v>2023</v>
      </c>
      <c r="B77" s="2" t="s">
        <v>23</v>
      </c>
      <c r="C77" s="2">
        <v>41.75</v>
      </c>
      <c r="D77" s="2">
        <v>11.35</v>
      </c>
      <c r="E77" s="2">
        <v>11.07</v>
      </c>
      <c r="F77" s="2">
        <v>18.57</v>
      </c>
      <c r="G77" s="2">
        <v>3.05</v>
      </c>
      <c r="H77" s="2">
        <v>2.54</v>
      </c>
      <c r="I77" s="2">
        <v>2.1800000000000002</v>
      </c>
      <c r="J77" s="2">
        <v>2.42</v>
      </c>
      <c r="K77" s="2">
        <v>7.21</v>
      </c>
    </row>
    <row r="78" spans="1:11">
      <c r="A78" s="7">
        <v>2023</v>
      </c>
      <c r="B78" s="2" t="s">
        <v>23</v>
      </c>
      <c r="C78" s="2">
        <v>41.75</v>
      </c>
      <c r="D78" s="2">
        <v>11.35</v>
      </c>
      <c r="E78" s="2">
        <v>11.07</v>
      </c>
      <c r="F78" s="2">
        <v>18.57</v>
      </c>
      <c r="G78" s="2">
        <v>3.05</v>
      </c>
      <c r="H78" s="2">
        <v>2.54</v>
      </c>
      <c r="I78" s="2">
        <v>2.1800000000000002</v>
      </c>
      <c r="J78" s="2">
        <v>2.42</v>
      </c>
      <c r="K78" s="2">
        <v>7.21</v>
      </c>
    </row>
    <row r="79" spans="1:11">
      <c r="A79" s="7">
        <v>2023</v>
      </c>
      <c r="B79" s="2" t="s">
        <v>23</v>
      </c>
      <c r="C79" s="8">
        <v>5</v>
      </c>
      <c r="D79" s="8">
        <v>50</v>
      </c>
      <c r="E79" s="8">
        <v>5</v>
      </c>
      <c r="F79" s="8">
        <v>25</v>
      </c>
      <c r="G79" s="8">
        <v>4</v>
      </c>
      <c r="H79" s="8">
        <v>4</v>
      </c>
      <c r="I79" s="8">
        <v>1</v>
      </c>
      <c r="J79" s="8">
        <v>1</v>
      </c>
      <c r="K79" s="8">
        <v>5</v>
      </c>
    </row>
    <row r="80" spans="1:11">
      <c r="A80" s="7">
        <v>2023</v>
      </c>
      <c r="B80" s="2" t="s">
        <v>23</v>
      </c>
      <c r="C80" s="8">
        <v>33.700000000000003</v>
      </c>
      <c r="D80" s="8">
        <v>13.3</v>
      </c>
      <c r="E80" s="8">
        <v>18.8</v>
      </c>
      <c r="F80" s="8">
        <v>21.5</v>
      </c>
      <c r="G80" s="8">
        <v>0.8</v>
      </c>
      <c r="H80" s="8">
        <v>1.8</v>
      </c>
      <c r="I80" s="8">
        <v>0.5</v>
      </c>
      <c r="J80" s="8">
        <v>3.7</v>
      </c>
      <c r="K80" s="8">
        <v>5.9</v>
      </c>
    </row>
    <row r="81" spans="1:11">
      <c r="A81" s="7">
        <v>2023</v>
      </c>
      <c r="B81" s="2" t="s">
        <v>23</v>
      </c>
      <c r="C81" s="2">
        <v>41.75</v>
      </c>
      <c r="D81" s="2">
        <v>11.35</v>
      </c>
      <c r="E81" s="8">
        <v>24.6</v>
      </c>
      <c r="F81" s="8">
        <v>5.54</v>
      </c>
      <c r="G81" s="8">
        <v>12.3</v>
      </c>
      <c r="H81" s="8">
        <v>6.16</v>
      </c>
      <c r="I81" s="2">
        <v>2.1800000000000002</v>
      </c>
      <c r="J81" s="8">
        <v>12.91</v>
      </c>
      <c r="K81" s="8">
        <v>20.72</v>
      </c>
    </row>
    <row r="82" spans="1:11">
      <c r="A82" s="7">
        <v>2023</v>
      </c>
      <c r="B82" s="2" t="s">
        <v>23</v>
      </c>
      <c r="C82" s="8">
        <v>60.8</v>
      </c>
      <c r="D82" s="2">
        <v>11.35</v>
      </c>
      <c r="E82" s="8">
        <v>10.199999999999999</v>
      </c>
      <c r="F82" s="8">
        <v>17.2</v>
      </c>
      <c r="G82" s="8">
        <v>1.2</v>
      </c>
      <c r="H82" s="8">
        <v>4.9000000000000004</v>
      </c>
      <c r="I82" s="8">
        <v>1</v>
      </c>
      <c r="J82" s="8">
        <v>1.8</v>
      </c>
      <c r="K82" s="8">
        <v>2.9</v>
      </c>
    </row>
    <row r="83" spans="1:11">
      <c r="A83" s="7">
        <v>2023</v>
      </c>
      <c r="B83" s="2" t="s">
        <v>24</v>
      </c>
      <c r="C83" s="8">
        <v>68.2</v>
      </c>
      <c r="D83" s="8">
        <v>2.9</v>
      </c>
      <c r="E83" s="8">
        <v>8.1999999999999993</v>
      </c>
      <c r="F83" s="8">
        <v>17.2</v>
      </c>
      <c r="G83" s="8">
        <v>0.2</v>
      </c>
      <c r="H83" s="8">
        <v>0.2</v>
      </c>
      <c r="I83" s="8">
        <v>0.3</v>
      </c>
      <c r="J83" s="8">
        <v>0.5</v>
      </c>
      <c r="K83" s="8">
        <v>2.2999999999999998</v>
      </c>
    </row>
    <row r="84" spans="1:11">
      <c r="A84" s="7">
        <v>2023</v>
      </c>
      <c r="B84" s="2" t="s">
        <v>24</v>
      </c>
      <c r="C84" s="2">
        <v>41.75</v>
      </c>
      <c r="D84" s="2">
        <v>11.35</v>
      </c>
      <c r="E84" s="2">
        <v>11.07</v>
      </c>
      <c r="F84" s="2">
        <v>18.57</v>
      </c>
      <c r="G84" s="2">
        <v>3.05</v>
      </c>
      <c r="H84" s="2">
        <v>2.54</v>
      </c>
      <c r="I84" s="2">
        <v>2.1800000000000002</v>
      </c>
      <c r="J84" s="2">
        <v>2.42</v>
      </c>
      <c r="K84" s="2">
        <v>7.21</v>
      </c>
    </row>
    <row r="85" spans="1:11">
      <c r="A85" s="7">
        <v>2023</v>
      </c>
      <c r="B85" s="2" t="s">
        <v>24</v>
      </c>
      <c r="C85" s="2">
        <v>41.75</v>
      </c>
      <c r="D85" s="2">
        <v>11.35</v>
      </c>
      <c r="E85" s="2">
        <v>11.07</v>
      </c>
      <c r="F85" s="2">
        <v>18.57</v>
      </c>
      <c r="G85" s="2">
        <v>3.05</v>
      </c>
      <c r="H85" s="2">
        <v>2.54</v>
      </c>
      <c r="I85" s="2">
        <v>2.1800000000000002</v>
      </c>
      <c r="J85" s="2">
        <v>2.42</v>
      </c>
      <c r="K85" s="2">
        <v>7.21</v>
      </c>
    </row>
    <row r="86" spans="1:11">
      <c r="A86" s="7">
        <v>2023</v>
      </c>
      <c r="B86" s="2" t="s">
        <v>24</v>
      </c>
      <c r="C86" s="2">
        <v>41.75</v>
      </c>
      <c r="D86" s="2">
        <v>11.35</v>
      </c>
      <c r="E86" s="2">
        <v>11.07</v>
      </c>
      <c r="F86" s="2">
        <v>18.57</v>
      </c>
      <c r="G86" s="2">
        <v>3.05</v>
      </c>
      <c r="H86" s="2">
        <v>2.54</v>
      </c>
      <c r="I86" s="2">
        <v>2.1800000000000002</v>
      </c>
      <c r="J86" s="2">
        <v>2.42</v>
      </c>
      <c r="K86" s="2">
        <v>7.21</v>
      </c>
    </row>
    <row r="87" spans="1:11">
      <c r="A87" s="7">
        <v>2023</v>
      </c>
      <c r="B87" s="2" t="s">
        <v>24</v>
      </c>
      <c r="C87" s="8">
        <v>47.88</v>
      </c>
      <c r="D87" s="8">
        <v>1.91</v>
      </c>
      <c r="E87" s="8">
        <v>19.54</v>
      </c>
      <c r="F87" s="8">
        <v>21.07</v>
      </c>
      <c r="G87" s="8">
        <v>0.53</v>
      </c>
      <c r="H87" s="8">
        <v>0.47</v>
      </c>
      <c r="I87" s="8">
        <v>0.17</v>
      </c>
      <c r="J87" s="8">
        <v>0.24</v>
      </c>
      <c r="K87" s="8">
        <v>8.19</v>
      </c>
    </row>
    <row r="88" spans="1:11">
      <c r="A88" s="7">
        <v>2023</v>
      </c>
      <c r="B88" s="2" t="s">
        <v>24</v>
      </c>
      <c r="C88" s="8">
        <v>49</v>
      </c>
      <c r="D88" s="8">
        <v>12</v>
      </c>
      <c r="E88" s="8">
        <v>8</v>
      </c>
      <c r="F88" s="8">
        <v>15</v>
      </c>
      <c r="G88" s="8">
        <v>1.8</v>
      </c>
      <c r="H88" s="8">
        <v>5</v>
      </c>
      <c r="I88" s="8">
        <v>1.6</v>
      </c>
      <c r="J88" s="8">
        <v>1.6</v>
      </c>
      <c r="K88" s="8">
        <v>6</v>
      </c>
    </row>
    <row r="89" spans="1:11">
      <c r="A89" s="7">
        <v>2023</v>
      </c>
      <c r="B89" s="2" t="s">
        <v>24</v>
      </c>
      <c r="C89" s="8">
        <v>35.229999999999997</v>
      </c>
      <c r="D89" s="8">
        <v>24.05</v>
      </c>
      <c r="E89" s="8">
        <v>9.18</v>
      </c>
      <c r="F89" s="8">
        <v>15.65</v>
      </c>
      <c r="G89" s="8">
        <v>0.45</v>
      </c>
      <c r="H89" s="8">
        <v>1.1200000000000001</v>
      </c>
      <c r="I89" s="8">
        <v>1.18</v>
      </c>
      <c r="J89" s="8">
        <v>2.88</v>
      </c>
      <c r="K89" s="8">
        <v>10.26</v>
      </c>
    </row>
    <row r="90" spans="1:11">
      <c r="A90" s="7">
        <v>2023</v>
      </c>
      <c r="B90" s="2" t="s">
        <v>24</v>
      </c>
      <c r="C90" s="8">
        <v>58.52</v>
      </c>
      <c r="D90" s="8">
        <v>15.32</v>
      </c>
      <c r="E90" s="8">
        <v>5.78</v>
      </c>
      <c r="F90" s="8">
        <v>11.02</v>
      </c>
      <c r="G90" s="8">
        <v>0.17</v>
      </c>
      <c r="H90" s="8">
        <v>1.62</v>
      </c>
      <c r="I90" s="8">
        <v>0.1</v>
      </c>
      <c r="J90" s="8">
        <v>1.33</v>
      </c>
      <c r="K90" s="8">
        <v>6.14</v>
      </c>
    </row>
    <row r="91" spans="1:11">
      <c r="A91" s="7">
        <v>2023</v>
      </c>
      <c r="B91" s="2" t="s">
        <v>24</v>
      </c>
      <c r="C91" s="8">
        <v>58.62</v>
      </c>
      <c r="D91" s="8">
        <v>1.08</v>
      </c>
      <c r="E91" s="8">
        <v>20.83</v>
      </c>
      <c r="F91" s="8">
        <v>17.329999999999998</v>
      </c>
      <c r="G91" s="2">
        <v>3.05</v>
      </c>
      <c r="H91" s="8">
        <v>0.91</v>
      </c>
      <c r="I91" s="8">
        <v>0.26</v>
      </c>
      <c r="J91" s="8">
        <v>0.56999999999999995</v>
      </c>
      <c r="K91" s="8">
        <v>0.4</v>
      </c>
    </row>
    <row r="92" spans="1:11">
      <c r="A92" s="7">
        <v>2023</v>
      </c>
      <c r="B92" s="2" t="s">
        <v>24</v>
      </c>
      <c r="C92" s="8">
        <v>54.39</v>
      </c>
      <c r="D92" s="8">
        <v>13.6</v>
      </c>
      <c r="E92" s="8">
        <v>4.47</v>
      </c>
      <c r="F92" s="8">
        <v>13.66</v>
      </c>
      <c r="G92" s="8">
        <v>0.98</v>
      </c>
      <c r="H92" s="8">
        <v>0.52</v>
      </c>
      <c r="I92" s="8">
        <v>0.21</v>
      </c>
      <c r="J92" s="8">
        <v>1.78</v>
      </c>
      <c r="K92" s="8">
        <v>10.39</v>
      </c>
    </row>
    <row r="93" spans="1:11">
      <c r="A93" s="7">
        <v>2023</v>
      </c>
      <c r="B93" s="2" t="s">
        <v>24</v>
      </c>
      <c r="C93" s="8">
        <v>60.95</v>
      </c>
      <c r="D93" s="8">
        <v>3.84</v>
      </c>
      <c r="E93" s="8">
        <v>9.7799999999999994</v>
      </c>
      <c r="F93" s="8">
        <v>19.149999999999999</v>
      </c>
      <c r="G93" s="8">
        <v>0.74</v>
      </c>
      <c r="H93" s="8">
        <v>1.23</v>
      </c>
      <c r="I93" s="8">
        <v>1.59</v>
      </c>
      <c r="J93" s="8">
        <v>0.42</v>
      </c>
      <c r="K93" s="8">
        <v>2.2999999999999998</v>
      </c>
    </row>
    <row r="94" spans="1:11">
      <c r="A94" s="7">
        <v>2023</v>
      </c>
      <c r="B94" s="2" t="s">
        <v>24</v>
      </c>
      <c r="C94" s="8">
        <v>81</v>
      </c>
      <c r="D94" s="8">
        <v>1.5</v>
      </c>
      <c r="E94" s="8">
        <v>7.9</v>
      </c>
      <c r="F94" s="8">
        <v>4</v>
      </c>
      <c r="G94" s="8">
        <v>2.5</v>
      </c>
      <c r="H94" s="8">
        <v>0.9</v>
      </c>
      <c r="I94" s="8">
        <v>0.9</v>
      </c>
      <c r="J94" s="8">
        <v>0.8</v>
      </c>
      <c r="K94" s="8">
        <v>0.5</v>
      </c>
    </row>
    <row r="95" spans="1:11">
      <c r="A95" s="7">
        <v>2023</v>
      </c>
      <c r="B95" s="2" t="s">
        <v>24</v>
      </c>
      <c r="C95" s="2">
        <v>41.75</v>
      </c>
      <c r="D95" s="2">
        <v>11.35</v>
      </c>
      <c r="E95" s="2">
        <v>11.07</v>
      </c>
      <c r="F95" s="2">
        <v>18.57</v>
      </c>
      <c r="G95" s="2">
        <v>3.05</v>
      </c>
      <c r="H95" s="2">
        <v>2.54</v>
      </c>
      <c r="I95" s="2">
        <v>2.1800000000000002</v>
      </c>
      <c r="J95" s="2">
        <v>2.42</v>
      </c>
      <c r="K95" s="2">
        <v>7.21</v>
      </c>
    </row>
    <row r="96" spans="1:11">
      <c r="A96" s="7">
        <v>2023</v>
      </c>
      <c r="B96" s="2" t="s">
        <v>24</v>
      </c>
      <c r="C96" s="2">
        <v>41.75</v>
      </c>
      <c r="D96" s="2">
        <v>11.35</v>
      </c>
      <c r="E96" s="2">
        <v>11.07</v>
      </c>
      <c r="F96" s="2">
        <v>18.57</v>
      </c>
      <c r="G96" s="2">
        <v>3.05</v>
      </c>
      <c r="H96" s="2">
        <v>2.54</v>
      </c>
      <c r="I96" s="2">
        <v>2.1800000000000002</v>
      </c>
      <c r="J96" s="2">
        <v>2.42</v>
      </c>
      <c r="K96" s="2">
        <v>7.21</v>
      </c>
    </row>
    <row r="97" spans="1:11">
      <c r="A97" s="7">
        <v>2023</v>
      </c>
      <c r="B97" s="2" t="s">
        <v>25</v>
      </c>
      <c r="C97" s="2">
        <v>41.75</v>
      </c>
      <c r="D97" s="2">
        <v>11.35</v>
      </c>
      <c r="E97" s="2">
        <v>11.07</v>
      </c>
      <c r="F97" s="2">
        <v>18.57</v>
      </c>
      <c r="G97" s="2">
        <v>3.05</v>
      </c>
      <c r="H97" s="2">
        <v>2.54</v>
      </c>
      <c r="I97" s="2">
        <v>2.1800000000000002</v>
      </c>
      <c r="J97" s="2">
        <v>2.42</v>
      </c>
      <c r="K97" s="2">
        <v>7.21</v>
      </c>
    </row>
    <row r="98" spans="1:11">
      <c r="A98" s="7">
        <v>2023</v>
      </c>
      <c r="B98" s="2" t="s">
        <v>26</v>
      </c>
      <c r="C98" s="8">
        <v>35</v>
      </c>
      <c r="D98" s="8">
        <v>13</v>
      </c>
      <c r="E98" s="8">
        <v>10</v>
      </c>
      <c r="F98" s="8">
        <v>29</v>
      </c>
      <c r="G98" s="8">
        <v>5</v>
      </c>
      <c r="H98" s="8">
        <v>1</v>
      </c>
      <c r="I98" s="8">
        <v>3</v>
      </c>
      <c r="J98" s="8">
        <v>4</v>
      </c>
      <c r="K98" s="2">
        <v>7.21</v>
      </c>
    </row>
    <row r="99" spans="1:11">
      <c r="A99" s="7">
        <v>2023</v>
      </c>
      <c r="B99" s="2" t="s">
        <v>27</v>
      </c>
      <c r="C99" s="8">
        <v>40</v>
      </c>
      <c r="D99" s="8">
        <v>5.6</v>
      </c>
      <c r="E99" s="8">
        <v>14.2</v>
      </c>
      <c r="F99" s="8">
        <v>25</v>
      </c>
      <c r="G99" s="8">
        <v>0.3</v>
      </c>
      <c r="H99" s="8">
        <v>1</v>
      </c>
      <c r="I99" s="8">
        <v>0.9</v>
      </c>
      <c r="J99" s="8">
        <v>2</v>
      </c>
      <c r="K99" s="8">
        <v>11</v>
      </c>
    </row>
    <row r="100" spans="1:11">
      <c r="A100" s="7">
        <v>2023</v>
      </c>
      <c r="B100" s="2" t="s">
        <v>27</v>
      </c>
      <c r="C100" s="2">
        <v>41.75</v>
      </c>
      <c r="D100" s="2">
        <v>11.35</v>
      </c>
      <c r="E100" s="2">
        <v>11.07</v>
      </c>
      <c r="F100" s="2">
        <v>18.57</v>
      </c>
      <c r="G100" s="2">
        <v>3.05</v>
      </c>
      <c r="H100" s="2">
        <v>2.54</v>
      </c>
      <c r="I100" s="2">
        <v>2.1800000000000002</v>
      </c>
      <c r="J100" s="2">
        <v>2.42</v>
      </c>
      <c r="K100" s="2">
        <v>7.21</v>
      </c>
    </row>
    <row r="101" spans="1:11">
      <c r="A101" s="7">
        <v>2023</v>
      </c>
      <c r="B101" s="2" t="s">
        <v>27</v>
      </c>
      <c r="C101" s="2">
        <v>41.75</v>
      </c>
      <c r="D101" s="2">
        <v>11.35</v>
      </c>
      <c r="E101" s="2">
        <v>11.07</v>
      </c>
      <c r="F101" s="2">
        <v>18.57</v>
      </c>
      <c r="G101" s="2">
        <v>3.05</v>
      </c>
      <c r="H101" s="2">
        <v>2.54</v>
      </c>
      <c r="I101" s="2">
        <v>2.1800000000000002</v>
      </c>
      <c r="J101" s="2">
        <v>2.42</v>
      </c>
      <c r="K101" s="2">
        <v>7.21</v>
      </c>
    </row>
    <row r="102" spans="1:11">
      <c r="A102" s="7">
        <v>2023</v>
      </c>
      <c r="B102" s="2" t="s">
        <v>27</v>
      </c>
      <c r="C102" s="2">
        <v>41.75</v>
      </c>
      <c r="D102" s="2">
        <v>11.35</v>
      </c>
      <c r="E102" s="2">
        <v>11.07</v>
      </c>
      <c r="F102" s="2">
        <v>18.57</v>
      </c>
      <c r="G102" s="2">
        <v>3.05</v>
      </c>
      <c r="H102" s="2">
        <v>2.54</v>
      </c>
      <c r="I102" s="2">
        <v>2.1800000000000002</v>
      </c>
      <c r="J102" s="2">
        <v>2.42</v>
      </c>
      <c r="K102" s="2">
        <v>7.21</v>
      </c>
    </row>
    <row r="103" spans="1:11">
      <c r="A103" s="7">
        <v>2023</v>
      </c>
      <c r="B103" s="2" t="s">
        <v>27</v>
      </c>
      <c r="C103" s="8">
        <v>76</v>
      </c>
      <c r="D103" s="2">
        <v>11.35</v>
      </c>
      <c r="E103" s="8">
        <v>8.4</v>
      </c>
      <c r="F103" s="8">
        <v>7.8</v>
      </c>
      <c r="G103" s="8">
        <v>3.6</v>
      </c>
      <c r="H103" s="2">
        <v>2.54</v>
      </c>
      <c r="I103" s="2">
        <v>2.1800000000000002</v>
      </c>
      <c r="J103" s="2">
        <v>2.42</v>
      </c>
      <c r="K103" s="8">
        <v>4.2</v>
      </c>
    </row>
    <row r="104" spans="1:11">
      <c r="A104" s="7">
        <v>2023</v>
      </c>
      <c r="B104" s="2" t="s">
        <v>28</v>
      </c>
      <c r="C104" s="8">
        <v>55</v>
      </c>
      <c r="D104" s="8">
        <v>5</v>
      </c>
      <c r="E104" s="8">
        <v>10</v>
      </c>
      <c r="F104" s="8">
        <v>12</v>
      </c>
      <c r="G104" s="8">
        <v>2</v>
      </c>
      <c r="H104" s="8">
        <v>2</v>
      </c>
      <c r="I104" s="8">
        <v>2</v>
      </c>
      <c r="J104" s="8">
        <v>1</v>
      </c>
      <c r="K104" s="8">
        <v>11</v>
      </c>
    </row>
    <row r="105" spans="1:11">
      <c r="A105" s="7">
        <v>2023</v>
      </c>
      <c r="B105" s="2" t="s">
        <v>28</v>
      </c>
      <c r="C105" s="8">
        <v>45.05</v>
      </c>
      <c r="D105" s="8">
        <v>4.3</v>
      </c>
      <c r="E105" s="8">
        <v>8</v>
      </c>
      <c r="F105" s="8">
        <v>20.79</v>
      </c>
      <c r="G105" s="8">
        <v>1.9</v>
      </c>
      <c r="H105" s="8">
        <v>3.8</v>
      </c>
      <c r="I105" s="8">
        <v>1.08</v>
      </c>
      <c r="J105" s="8">
        <v>4.07</v>
      </c>
      <c r="K105" s="8">
        <v>11.01</v>
      </c>
    </row>
    <row r="106" spans="1:11">
      <c r="A106" s="7">
        <v>2023</v>
      </c>
      <c r="B106" s="2" t="s">
        <v>28</v>
      </c>
      <c r="C106" s="8">
        <v>30.38</v>
      </c>
      <c r="D106" s="8">
        <v>12.84</v>
      </c>
      <c r="E106" s="8">
        <v>13.06</v>
      </c>
      <c r="F106" s="8">
        <v>20.79</v>
      </c>
      <c r="G106" s="8">
        <v>14.92</v>
      </c>
      <c r="H106" s="8">
        <v>2</v>
      </c>
      <c r="I106" s="2">
        <v>2.1800000000000002</v>
      </c>
      <c r="J106" s="8">
        <v>1.91</v>
      </c>
      <c r="K106" s="8">
        <v>4.0999999999999996</v>
      </c>
    </row>
    <row r="107" spans="1:11">
      <c r="A107" s="7">
        <v>2023</v>
      </c>
      <c r="B107" s="2" t="s">
        <v>28</v>
      </c>
      <c r="C107" s="8">
        <v>41.15</v>
      </c>
      <c r="D107" s="8">
        <v>12.5</v>
      </c>
      <c r="E107" s="8">
        <v>10</v>
      </c>
      <c r="F107" s="8">
        <v>20.25</v>
      </c>
      <c r="G107" s="8">
        <v>3</v>
      </c>
      <c r="H107" s="8">
        <v>2.1</v>
      </c>
      <c r="I107" s="8">
        <v>2</v>
      </c>
      <c r="J107" s="8">
        <v>2</v>
      </c>
      <c r="K107" s="8">
        <v>7</v>
      </c>
    </row>
    <row r="108" spans="1:11">
      <c r="A108" s="7">
        <v>2023</v>
      </c>
      <c r="B108" s="2" t="s">
        <v>28</v>
      </c>
      <c r="C108" s="8">
        <v>30</v>
      </c>
      <c r="D108" s="8">
        <v>12</v>
      </c>
      <c r="E108" s="8">
        <v>14</v>
      </c>
      <c r="F108" s="8">
        <v>20</v>
      </c>
      <c r="G108" s="8">
        <v>5</v>
      </c>
      <c r="H108" s="8">
        <v>5</v>
      </c>
      <c r="I108" s="8">
        <v>2</v>
      </c>
      <c r="J108" s="8">
        <v>2</v>
      </c>
      <c r="K108" s="8">
        <v>10</v>
      </c>
    </row>
    <row r="109" spans="1:11">
      <c r="A109" s="7">
        <v>2023</v>
      </c>
      <c r="B109" s="2" t="s">
        <v>28</v>
      </c>
      <c r="C109" s="2">
        <v>41.75</v>
      </c>
      <c r="D109" s="2">
        <v>11.35</v>
      </c>
      <c r="E109" s="2">
        <v>11.07</v>
      </c>
      <c r="F109" s="2">
        <v>18.57</v>
      </c>
      <c r="G109" s="2">
        <v>3.05</v>
      </c>
      <c r="H109" s="2">
        <v>2.54</v>
      </c>
      <c r="I109" s="2">
        <v>2.1800000000000002</v>
      </c>
      <c r="J109" s="2">
        <v>2.42</v>
      </c>
      <c r="K109" s="2">
        <v>7.21</v>
      </c>
    </row>
    <row r="110" spans="1:11">
      <c r="A110" s="7">
        <v>2023</v>
      </c>
      <c r="B110" s="2" t="s">
        <v>28</v>
      </c>
      <c r="C110" s="8">
        <v>32</v>
      </c>
      <c r="D110" s="8">
        <v>9</v>
      </c>
      <c r="E110" s="8">
        <v>7</v>
      </c>
      <c r="F110" s="8">
        <v>37</v>
      </c>
      <c r="G110" s="8">
        <v>1</v>
      </c>
      <c r="H110" s="8">
        <v>5</v>
      </c>
      <c r="I110" s="8">
        <v>6.5</v>
      </c>
      <c r="J110" s="8">
        <v>1.2</v>
      </c>
      <c r="K110" s="8">
        <v>1.3</v>
      </c>
    </row>
    <row r="111" spans="1:11">
      <c r="A111" s="7">
        <v>2023</v>
      </c>
      <c r="B111" s="2" t="s">
        <v>28</v>
      </c>
      <c r="C111" s="8">
        <v>42.05</v>
      </c>
      <c r="D111" s="8">
        <v>4.33</v>
      </c>
      <c r="E111" s="8">
        <v>8.5399999999999991</v>
      </c>
      <c r="F111" s="8">
        <v>19.489999999999998</v>
      </c>
      <c r="G111" s="8">
        <v>1.28</v>
      </c>
      <c r="H111" s="8">
        <v>2.36</v>
      </c>
      <c r="I111" s="8">
        <v>2.1800000000000002</v>
      </c>
      <c r="J111" s="8">
        <v>2.04</v>
      </c>
      <c r="K111" s="8">
        <v>17.73</v>
      </c>
    </row>
    <row r="112" spans="1:11">
      <c r="A112" s="7">
        <v>2023</v>
      </c>
      <c r="B112" s="2" t="s">
        <v>29</v>
      </c>
      <c r="C112" s="2">
        <v>41.75</v>
      </c>
      <c r="D112" s="2">
        <v>11.35</v>
      </c>
      <c r="E112" s="2">
        <v>11.07</v>
      </c>
      <c r="F112" s="2">
        <v>18.57</v>
      </c>
      <c r="G112" s="2">
        <v>3.05</v>
      </c>
      <c r="H112" s="2">
        <v>2.54</v>
      </c>
      <c r="I112" s="2">
        <v>2.1800000000000002</v>
      </c>
      <c r="J112" s="2">
        <v>2.42</v>
      </c>
      <c r="K112" s="2">
        <v>7.21</v>
      </c>
    </row>
    <row r="113" spans="1:11">
      <c r="A113" s="7">
        <v>2023</v>
      </c>
      <c r="B113" s="2" t="s">
        <v>29</v>
      </c>
      <c r="C113" s="8">
        <v>68</v>
      </c>
      <c r="D113" s="8">
        <v>0.7</v>
      </c>
      <c r="E113" s="8">
        <v>12.5</v>
      </c>
      <c r="F113" s="8">
        <v>12.4</v>
      </c>
      <c r="G113" s="8">
        <v>0.9</v>
      </c>
      <c r="H113" s="8">
        <v>0.4</v>
      </c>
      <c r="I113" s="8">
        <v>0.4</v>
      </c>
      <c r="J113" s="8">
        <v>1.1000000000000001</v>
      </c>
      <c r="K113" s="8">
        <v>3.6</v>
      </c>
    </row>
    <row r="114" spans="1:11">
      <c r="A114" s="7">
        <v>2023</v>
      </c>
      <c r="B114" s="2" t="s">
        <v>29</v>
      </c>
      <c r="C114" s="2">
        <v>41.75</v>
      </c>
      <c r="D114" s="2">
        <v>11.35</v>
      </c>
      <c r="E114" s="2">
        <v>11.07</v>
      </c>
      <c r="F114" s="2">
        <v>18.57</v>
      </c>
      <c r="G114" s="2">
        <v>3.05</v>
      </c>
      <c r="H114" s="2">
        <v>2.54</v>
      </c>
      <c r="I114" s="2">
        <v>2.1800000000000002</v>
      </c>
      <c r="J114" s="2">
        <v>2.42</v>
      </c>
      <c r="K114" s="2">
        <v>7.21</v>
      </c>
    </row>
    <row r="115" spans="1:11">
      <c r="A115" s="7">
        <v>2023</v>
      </c>
      <c r="B115" s="2" t="s">
        <v>29</v>
      </c>
      <c r="C115" s="8">
        <v>59.5</v>
      </c>
      <c r="D115" s="8">
        <v>9.5</v>
      </c>
      <c r="E115" s="8">
        <v>10.5</v>
      </c>
      <c r="F115" s="8">
        <v>12</v>
      </c>
      <c r="G115" s="8">
        <v>3.1</v>
      </c>
      <c r="H115" s="8">
        <v>1.9</v>
      </c>
      <c r="I115" s="8">
        <v>0.5</v>
      </c>
      <c r="J115" s="8">
        <v>2</v>
      </c>
      <c r="K115" s="8">
        <v>1</v>
      </c>
    </row>
    <row r="116" spans="1:11">
      <c r="A116" s="7">
        <v>2023</v>
      </c>
      <c r="B116" s="2" t="s">
        <v>29</v>
      </c>
      <c r="C116" s="2">
        <v>41.75</v>
      </c>
      <c r="D116" s="2">
        <v>11.35</v>
      </c>
      <c r="E116" s="2">
        <v>11.07</v>
      </c>
      <c r="F116" s="2">
        <v>18.57</v>
      </c>
      <c r="G116" s="2">
        <v>3.05</v>
      </c>
      <c r="H116" s="2">
        <v>2.54</v>
      </c>
      <c r="I116" s="2">
        <v>2.1800000000000002</v>
      </c>
      <c r="J116" s="2">
        <v>2.42</v>
      </c>
      <c r="K116" s="2">
        <v>7.21</v>
      </c>
    </row>
    <row r="117" spans="1:11">
      <c r="A117" s="7">
        <v>2023</v>
      </c>
      <c r="B117" s="2" t="s">
        <v>29</v>
      </c>
      <c r="C117" s="8">
        <v>55.18</v>
      </c>
      <c r="D117" s="8">
        <v>1.48</v>
      </c>
      <c r="E117" s="8">
        <v>13.13</v>
      </c>
      <c r="F117" s="8">
        <v>25.35</v>
      </c>
      <c r="G117" s="8">
        <v>2.9</v>
      </c>
      <c r="H117" s="8">
        <v>0.46</v>
      </c>
      <c r="I117" s="8">
        <v>0.9</v>
      </c>
      <c r="J117" s="8">
        <v>0.4</v>
      </c>
      <c r="K117" s="8">
        <v>0.2</v>
      </c>
    </row>
    <row r="118" spans="1:11">
      <c r="A118" s="7">
        <v>2023</v>
      </c>
      <c r="B118" s="2" t="s">
        <v>29</v>
      </c>
      <c r="C118" s="2">
        <v>41.75</v>
      </c>
      <c r="D118" s="2">
        <v>11.35</v>
      </c>
      <c r="E118" s="2">
        <v>11.07</v>
      </c>
      <c r="F118" s="2">
        <v>18.57</v>
      </c>
      <c r="G118" s="2">
        <v>3.05</v>
      </c>
      <c r="H118" s="2">
        <v>2.54</v>
      </c>
      <c r="I118" s="2">
        <v>2.1800000000000002</v>
      </c>
      <c r="J118" s="2">
        <v>2.42</v>
      </c>
      <c r="K118" s="2">
        <v>7.21</v>
      </c>
    </row>
    <row r="119" spans="1:11">
      <c r="A119" s="7">
        <v>2023</v>
      </c>
      <c r="B119" s="2" t="s">
        <v>29</v>
      </c>
      <c r="C119" s="8">
        <v>36</v>
      </c>
      <c r="D119" s="8">
        <v>2</v>
      </c>
      <c r="E119" s="8">
        <v>17</v>
      </c>
      <c r="F119" s="8">
        <v>24</v>
      </c>
      <c r="G119" s="8">
        <v>1</v>
      </c>
      <c r="H119" s="8">
        <v>3</v>
      </c>
      <c r="I119" s="8">
        <v>1</v>
      </c>
      <c r="J119" s="8">
        <v>3</v>
      </c>
      <c r="K119" s="8">
        <v>13</v>
      </c>
    </row>
    <row r="120" spans="1:11">
      <c r="A120" s="7">
        <v>2023</v>
      </c>
      <c r="B120" s="2" t="s">
        <v>29</v>
      </c>
      <c r="C120" s="8">
        <v>64.040000000000006</v>
      </c>
      <c r="D120" s="8">
        <v>4.2300000000000004</v>
      </c>
      <c r="E120" s="8">
        <v>3.2</v>
      </c>
      <c r="F120" s="8">
        <v>12.3</v>
      </c>
      <c r="G120" s="8">
        <v>2.1</v>
      </c>
      <c r="H120" s="8">
        <v>2.2000000000000002</v>
      </c>
      <c r="I120" s="8">
        <v>1.24</v>
      </c>
      <c r="J120" s="8">
        <v>2.23</v>
      </c>
      <c r="K120" s="8">
        <v>8.4600000000000009</v>
      </c>
    </row>
    <row r="121" spans="1:11">
      <c r="A121" s="7">
        <v>2023</v>
      </c>
      <c r="B121" s="2" t="s">
        <v>29</v>
      </c>
      <c r="C121" s="8">
        <v>60.46</v>
      </c>
      <c r="D121" s="8">
        <v>7.32</v>
      </c>
      <c r="E121" s="8">
        <v>10.65</v>
      </c>
      <c r="F121" s="8">
        <v>15.72</v>
      </c>
      <c r="G121" s="8">
        <v>2.08</v>
      </c>
      <c r="H121" s="8">
        <v>1.65</v>
      </c>
      <c r="I121" s="8">
        <v>0.82</v>
      </c>
      <c r="J121" s="8">
        <v>0.2</v>
      </c>
      <c r="K121" s="8">
        <v>1.1000000000000001</v>
      </c>
    </row>
    <row r="122" spans="1:11">
      <c r="A122" s="7">
        <v>2023</v>
      </c>
      <c r="B122" s="2" t="s">
        <v>29</v>
      </c>
      <c r="C122" s="8">
        <v>48.3</v>
      </c>
      <c r="D122" s="8">
        <v>4.2</v>
      </c>
      <c r="E122" s="8">
        <v>16</v>
      </c>
      <c r="F122" s="8">
        <v>23.7</v>
      </c>
      <c r="G122" s="8">
        <v>0.5</v>
      </c>
      <c r="H122" s="8">
        <v>0.3</v>
      </c>
      <c r="I122" s="8">
        <v>0.4</v>
      </c>
      <c r="J122" s="8">
        <v>0.1</v>
      </c>
      <c r="K122" s="8">
        <v>6.5</v>
      </c>
    </row>
    <row r="123" spans="1:11">
      <c r="A123" s="7">
        <v>2023</v>
      </c>
      <c r="B123" s="2" t="s">
        <v>30</v>
      </c>
      <c r="C123" s="8">
        <v>54.99</v>
      </c>
      <c r="D123" s="8">
        <v>0.22</v>
      </c>
      <c r="E123" s="8">
        <v>10.199999999999999</v>
      </c>
      <c r="F123" s="8">
        <v>13.64</v>
      </c>
      <c r="G123" s="8">
        <v>1.38</v>
      </c>
      <c r="H123" s="8">
        <v>13.56</v>
      </c>
      <c r="I123" s="8">
        <v>1.2</v>
      </c>
      <c r="J123" s="8">
        <v>3.52</v>
      </c>
      <c r="K123" s="8">
        <v>1.29</v>
      </c>
    </row>
    <row r="124" spans="1:11">
      <c r="A124" s="7">
        <v>2023</v>
      </c>
      <c r="B124" s="2" t="s">
        <v>30</v>
      </c>
      <c r="C124" s="8">
        <v>34.58</v>
      </c>
      <c r="D124" s="8">
        <v>24.72</v>
      </c>
      <c r="E124" s="8">
        <v>13.89</v>
      </c>
      <c r="F124" s="8">
        <v>16.809999999999999</v>
      </c>
      <c r="G124" s="8">
        <v>0.96</v>
      </c>
      <c r="H124" s="8">
        <v>1.26</v>
      </c>
      <c r="I124" s="8">
        <v>0.25</v>
      </c>
      <c r="J124" s="8">
        <v>0.86</v>
      </c>
      <c r="K124" s="8">
        <v>6.67</v>
      </c>
    </row>
    <row r="125" spans="1:11">
      <c r="A125" s="7">
        <v>2023</v>
      </c>
      <c r="B125" s="2" t="s">
        <v>30</v>
      </c>
      <c r="C125" s="8">
        <v>56.12</v>
      </c>
      <c r="D125" s="8">
        <v>1.28</v>
      </c>
      <c r="E125" s="8">
        <v>3.74</v>
      </c>
      <c r="F125" s="8">
        <v>25.48</v>
      </c>
      <c r="G125" s="8">
        <v>9.6300000000000008</v>
      </c>
      <c r="H125" s="8">
        <v>0.32</v>
      </c>
      <c r="I125" s="8">
        <v>0.28000000000000003</v>
      </c>
      <c r="J125" s="8">
        <v>1.05</v>
      </c>
      <c r="K125" s="8">
        <v>2.1</v>
      </c>
    </row>
    <row r="126" spans="1:11">
      <c r="A126" s="7">
        <v>2023</v>
      </c>
      <c r="B126" s="2" t="s">
        <v>30</v>
      </c>
      <c r="C126" s="2">
        <v>41.75</v>
      </c>
      <c r="D126" s="2">
        <v>11.35</v>
      </c>
      <c r="E126" s="2">
        <v>11.07</v>
      </c>
      <c r="F126" s="2">
        <v>18.57</v>
      </c>
      <c r="G126" s="2">
        <v>3.05</v>
      </c>
      <c r="H126" s="2">
        <v>2.54</v>
      </c>
      <c r="I126" s="2">
        <v>2.1800000000000002</v>
      </c>
      <c r="J126" s="2">
        <v>2.42</v>
      </c>
      <c r="K126" s="2">
        <v>7.21</v>
      </c>
    </row>
    <row r="127" spans="1:11">
      <c r="A127" s="7">
        <v>2023</v>
      </c>
      <c r="B127" s="2" t="s">
        <v>30</v>
      </c>
      <c r="C127" s="8">
        <v>46.13</v>
      </c>
      <c r="D127" s="8">
        <v>1.0900000000000001</v>
      </c>
      <c r="E127" s="8">
        <v>20.87</v>
      </c>
      <c r="F127" s="8">
        <v>29.83</v>
      </c>
      <c r="G127" s="8">
        <v>0.22</v>
      </c>
      <c r="H127" s="8">
        <v>0.02</v>
      </c>
      <c r="I127" s="8">
        <v>0.67</v>
      </c>
      <c r="J127" s="8">
        <v>0.83</v>
      </c>
      <c r="K127" s="8">
        <v>0.34</v>
      </c>
    </row>
    <row r="128" spans="1:11">
      <c r="A128" s="7">
        <v>2023</v>
      </c>
      <c r="B128" s="2" t="s">
        <v>30</v>
      </c>
      <c r="C128" s="8">
        <v>50</v>
      </c>
      <c r="D128" s="8">
        <v>5</v>
      </c>
      <c r="E128" s="8">
        <v>8</v>
      </c>
      <c r="F128" s="8">
        <v>30</v>
      </c>
      <c r="G128" s="8">
        <v>3</v>
      </c>
      <c r="H128" s="8">
        <v>1</v>
      </c>
      <c r="I128" s="8">
        <v>1</v>
      </c>
      <c r="J128" s="8">
        <v>1</v>
      </c>
      <c r="K128" s="8">
        <v>1</v>
      </c>
    </row>
    <row r="129" spans="1:11">
      <c r="A129" s="7">
        <v>2023</v>
      </c>
      <c r="B129" s="2" t="s">
        <v>30</v>
      </c>
      <c r="C129" s="8">
        <v>42.3</v>
      </c>
      <c r="D129" s="8">
        <v>6.36</v>
      </c>
      <c r="E129" s="8">
        <v>10.26</v>
      </c>
      <c r="F129" s="8">
        <v>7.2</v>
      </c>
      <c r="G129" s="8">
        <v>3.87</v>
      </c>
      <c r="H129" s="8">
        <v>2.94</v>
      </c>
      <c r="I129" s="8">
        <v>0.98</v>
      </c>
      <c r="J129" s="8">
        <v>6.56</v>
      </c>
      <c r="K129" s="8">
        <v>19.53</v>
      </c>
    </row>
    <row r="130" spans="1:11">
      <c r="A130" s="7">
        <v>2023</v>
      </c>
      <c r="B130" s="2" t="s">
        <v>30</v>
      </c>
      <c r="C130" s="8">
        <v>44.12</v>
      </c>
      <c r="D130" s="8">
        <v>6</v>
      </c>
      <c r="E130" s="8">
        <v>27.5</v>
      </c>
      <c r="F130" s="8">
        <v>18</v>
      </c>
      <c r="G130" s="8">
        <v>2.1</v>
      </c>
      <c r="H130" s="8">
        <v>0.03</v>
      </c>
      <c r="I130" s="8">
        <v>0.25</v>
      </c>
      <c r="J130" s="8">
        <v>1.05</v>
      </c>
      <c r="K130" s="8">
        <v>0.95</v>
      </c>
    </row>
    <row r="131" spans="1:11">
      <c r="A131" s="7">
        <v>2023</v>
      </c>
      <c r="B131" s="2" t="s">
        <v>31</v>
      </c>
      <c r="C131" s="8">
        <v>49.98</v>
      </c>
      <c r="D131" s="8">
        <v>14.52</v>
      </c>
      <c r="E131" s="8">
        <v>8.5</v>
      </c>
      <c r="F131" s="8">
        <v>10.8</v>
      </c>
      <c r="G131" s="8">
        <v>4.05</v>
      </c>
      <c r="H131" s="8">
        <v>3.33</v>
      </c>
      <c r="I131" s="8">
        <v>2.9</v>
      </c>
      <c r="J131" s="8">
        <v>2.3199999999999998</v>
      </c>
      <c r="K131" s="8">
        <v>3.6</v>
      </c>
    </row>
    <row r="132" spans="1:11">
      <c r="A132" s="7">
        <v>2023</v>
      </c>
      <c r="B132" s="2" t="s">
        <v>31</v>
      </c>
      <c r="C132" s="2">
        <v>41.75</v>
      </c>
      <c r="D132" s="2">
        <v>11.35</v>
      </c>
      <c r="E132" s="2">
        <v>11.07</v>
      </c>
      <c r="F132" s="2">
        <v>18.57</v>
      </c>
      <c r="G132" s="2">
        <v>3.05</v>
      </c>
      <c r="H132" s="2">
        <v>2.54</v>
      </c>
      <c r="I132" s="2">
        <v>2.1800000000000002</v>
      </c>
      <c r="J132" s="2">
        <v>2.42</v>
      </c>
      <c r="K132" s="2">
        <v>7.21</v>
      </c>
    </row>
    <row r="133" spans="1:11">
      <c r="A133" s="7">
        <v>2023</v>
      </c>
      <c r="B133" s="2" t="s">
        <v>31</v>
      </c>
      <c r="C133" s="8">
        <v>45.58</v>
      </c>
      <c r="D133" s="8">
        <v>8.9499999999999993</v>
      </c>
      <c r="E133" s="8">
        <v>5.2</v>
      </c>
      <c r="F133" s="8">
        <v>29.6</v>
      </c>
      <c r="G133" s="8">
        <v>0.46</v>
      </c>
      <c r="H133" s="8">
        <v>0.5</v>
      </c>
      <c r="I133" s="8">
        <v>3.3</v>
      </c>
      <c r="J133" s="8">
        <v>2</v>
      </c>
      <c r="K133" s="8">
        <v>4.41</v>
      </c>
    </row>
    <row r="134" spans="1:11">
      <c r="A134" s="7">
        <v>2023</v>
      </c>
      <c r="B134" s="2" t="s">
        <v>31</v>
      </c>
      <c r="C134" s="8">
        <v>46.5</v>
      </c>
      <c r="D134" s="8">
        <v>13.65</v>
      </c>
      <c r="E134" s="8">
        <v>12.25</v>
      </c>
      <c r="F134" s="8">
        <v>15.55</v>
      </c>
      <c r="G134" s="8">
        <v>2.2000000000000002</v>
      </c>
      <c r="H134" s="8">
        <v>2.35</v>
      </c>
      <c r="I134" s="8">
        <v>2.5499999999999998</v>
      </c>
      <c r="J134" s="8">
        <v>2.5</v>
      </c>
      <c r="K134" s="8">
        <v>2.4500000000000002</v>
      </c>
    </row>
    <row r="135" spans="1:11">
      <c r="A135" s="7">
        <v>2023</v>
      </c>
      <c r="B135" s="2" t="s">
        <v>31</v>
      </c>
      <c r="C135" s="8">
        <v>37.03</v>
      </c>
      <c r="D135" s="8">
        <v>9.7799999999999994</v>
      </c>
      <c r="E135" s="8">
        <v>12.4</v>
      </c>
      <c r="F135" s="8">
        <v>9.07</v>
      </c>
      <c r="G135" s="8">
        <v>4.4000000000000004</v>
      </c>
      <c r="H135" s="8">
        <v>4.3099999999999996</v>
      </c>
      <c r="I135" s="8">
        <v>3.3</v>
      </c>
      <c r="J135" s="8">
        <v>5.29</v>
      </c>
      <c r="K135" s="8">
        <v>14.42</v>
      </c>
    </row>
    <row r="136" spans="1:11">
      <c r="A136" s="7">
        <v>2023</v>
      </c>
      <c r="B136" s="2" t="s">
        <v>31</v>
      </c>
      <c r="C136" s="8">
        <v>16</v>
      </c>
      <c r="D136" s="8">
        <v>19</v>
      </c>
      <c r="E136" s="8">
        <v>10</v>
      </c>
      <c r="F136" s="8">
        <v>11</v>
      </c>
      <c r="G136" s="8">
        <v>6</v>
      </c>
      <c r="H136" s="8">
        <v>7</v>
      </c>
      <c r="I136" s="8">
        <v>9</v>
      </c>
      <c r="J136" s="8">
        <v>6</v>
      </c>
      <c r="K136" s="8">
        <v>16</v>
      </c>
    </row>
    <row r="137" spans="1:11">
      <c r="A137" s="7">
        <v>2023</v>
      </c>
      <c r="B137" s="2" t="s">
        <v>31</v>
      </c>
      <c r="C137" s="8">
        <v>47.7</v>
      </c>
      <c r="D137" s="8">
        <v>1.1399999999999999</v>
      </c>
      <c r="E137" s="8">
        <v>18.66</v>
      </c>
      <c r="F137" s="8">
        <v>19.48</v>
      </c>
      <c r="G137" s="8">
        <v>0.26</v>
      </c>
      <c r="H137" s="8">
        <v>1.54</v>
      </c>
      <c r="I137" s="8">
        <v>1.49</v>
      </c>
      <c r="J137" s="8">
        <v>1.85</v>
      </c>
      <c r="K137" s="8">
        <v>7.88</v>
      </c>
    </row>
    <row r="138" spans="1:11">
      <c r="A138" s="7">
        <v>2023</v>
      </c>
      <c r="B138" s="2" t="s">
        <v>31</v>
      </c>
      <c r="C138" s="8">
        <v>50.2</v>
      </c>
      <c r="D138" s="8">
        <v>2.0499999999999998</v>
      </c>
      <c r="E138" s="8">
        <v>16.03</v>
      </c>
      <c r="F138" s="8">
        <v>15.07</v>
      </c>
      <c r="G138" s="8">
        <v>0.36</v>
      </c>
      <c r="H138" s="8">
        <v>1.48</v>
      </c>
      <c r="I138" s="8">
        <v>1.37</v>
      </c>
      <c r="J138" s="8">
        <v>1.83</v>
      </c>
      <c r="K138" s="8">
        <v>11.61</v>
      </c>
    </row>
    <row r="139" spans="1:11">
      <c r="A139" s="7">
        <v>2023</v>
      </c>
      <c r="B139" s="2" t="s">
        <v>31</v>
      </c>
      <c r="C139" s="2">
        <v>41.75</v>
      </c>
      <c r="D139" s="2">
        <v>11.35</v>
      </c>
      <c r="E139" s="2">
        <v>11.07</v>
      </c>
      <c r="F139" s="2">
        <v>18.57</v>
      </c>
      <c r="G139" s="2">
        <v>3.05</v>
      </c>
      <c r="H139" s="2">
        <v>2.54</v>
      </c>
      <c r="I139" s="2">
        <v>2.1800000000000002</v>
      </c>
      <c r="J139" s="2">
        <v>2.42</v>
      </c>
      <c r="K139" s="2">
        <v>7.21</v>
      </c>
    </row>
    <row r="140" spans="1:11">
      <c r="A140" s="7">
        <v>2023</v>
      </c>
      <c r="B140" s="2" t="s">
        <v>32</v>
      </c>
      <c r="C140" s="8">
        <v>2.2000000000000002</v>
      </c>
      <c r="D140" s="8">
        <v>0.3</v>
      </c>
      <c r="E140" s="8">
        <v>2.5</v>
      </c>
      <c r="F140" s="8">
        <v>8.8800000000000008</v>
      </c>
      <c r="G140" s="8">
        <v>3.1</v>
      </c>
      <c r="H140" s="8">
        <v>1.5</v>
      </c>
      <c r="I140" s="8">
        <v>2</v>
      </c>
      <c r="J140" s="8">
        <v>0.2</v>
      </c>
      <c r="K140" s="8">
        <v>3</v>
      </c>
    </row>
    <row r="141" spans="1:11">
      <c r="A141" s="7">
        <v>2023</v>
      </c>
      <c r="B141" s="2" t="s">
        <v>32</v>
      </c>
      <c r="C141" s="8">
        <v>15</v>
      </c>
      <c r="D141" s="8">
        <v>20</v>
      </c>
      <c r="E141" s="8">
        <v>13</v>
      </c>
      <c r="F141" s="8">
        <v>15</v>
      </c>
      <c r="G141" s="8">
        <v>8</v>
      </c>
      <c r="H141" s="8">
        <v>3</v>
      </c>
      <c r="I141" s="8">
        <v>5</v>
      </c>
      <c r="J141" s="8">
        <v>6</v>
      </c>
      <c r="K141" s="8">
        <v>15</v>
      </c>
    </row>
    <row r="142" spans="1:11">
      <c r="A142" s="7">
        <v>2023</v>
      </c>
      <c r="B142" s="2" t="s">
        <v>32</v>
      </c>
      <c r="C142" s="2">
        <v>41.75</v>
      </c>
      <c r="D142" s="2">
        <v>11.35</v>
      </c>
      <c r="E142" s="2">
        <v>11.07</v>
      </c>
      <c r="F142" s="2">
        <v>18.57</v>
      </c>
      <c r="G142" s="2">
        <v>3.05</v>
      </c>
      <c r="H142" s="2">
        <v>2.54</v>
      </c>
      <c r="I142" s="2">
        <v>2.1800000000000002</v>
      </c>
      <c r="J142" s="2">
        <v>2.42</v>
      </c>
      <c r="K142" s="2">
        <v>7.21</v>
      </c>
    </row>
    <row r="143" spans="1:11">
      <c r="A143" s="7">
        <v>2023</v>
      </c>
      <c r="B143" s="2" t="s">
        <v>32</v>
      </c>
      <c r="C143" s="2">
        <v>41.75</v>
      </c>
      <c r="D143" s="2">
        <v>11.35</v>
      </c>
      <c r="E143" s="2">
        <v>11.07</v>
      </c>
      <c r="F143" s="2">
        <v>18.57</v>
      </c>
      <c r="G143" s="2">
        <v>3.05</v>
      </c>
      <c r="H143" s="2">
        <v>2.54</v>
      </c>
      <c r="I143" s="2">
        <v>2.1800000000000002</v>
      </c>
      <c r="J143" s="2">
        <v>2.42</v>
      </c>
      <c r="K143" s="2">
        <v>7.21</v>
      </c>
    </row>
    <row r="144" spans="1:11">
      <c r="A144" s="7">
        <v>2023</v>
      </c>
      <c r="B144" s="2" t="s">
        <v>32</v>
      </c>
      <c r="C144" s="8">
        <v>70.959999999999994</v>
      </c>
      <c r="D144" s="8">
        <v>0.77</v>
      </c>
      <c r="E144" s="8">
        <v>9.44</v>
      </c>
      <c r="F144" s="8">
        <v>10.43</v>
      </c>
      <c r="G144" s="8">
        <v>1.9</v>
      </c>
      <c r="H144" s="8">
        <v>1.06</v>
      </c>
      <c r="I144" s="8">
        <v>0.6</v>
      </c>
      <c r="J144" s="8">
        <v>0.59</v>
      </c>
      <c r="K144" s="8">
        <v>4.25</v>
      </c>
    </row>
    <row r="145" spans="1:11">
      <c r="A145" s="7">
        <v>2023</v>
      </c>
      <c r="B145" s="2" t="s">
        <v>33</v>
      </c>
      <c r="C145" s="2">
        <v>41.75</v>
      </c>
      <c r="D145" s="2">
        <v>11.35</v>
      </c>
      <c r="E145" s="2">
        <v>11.07</v>
      </c>
      <c r="F145" s="2">
        <v>18.57</v>
      </c>
      <c r="G145" s="2">
        <v>3.05</v>
      </c>
      <c r="H145" s="2">
        <v>2.54</v>
      </c>
      <c r="I145" s="2">
        <v>2.1800000000000002</v>
      </c>
      <c r="J145" s="2">
        <v>2.42</v>
      </c>
      <c r="K145" s="2">
        <v>7.21</v>
      </c>
    </row>
    <row r="146" spans="1:11">
      <c r="A146" s="7">
        <v>2023</v>
      </c>
      <c r="B146" s="2" t="s">
        <v>33</v>
      </c>
      <c r="C146" s="8">
        <v>30.13</v>
      </c>
      <c r="D146" s="8">
        <v>27.5</v>
      </c>
      <c r="E146" s="8">
        <v>11</v>
      </c>
      <c r="F146" s="8">
        <v>14</v>
      </c>
      <c r="G146" s="8">
        <v>1.24</v>
      </c>
      <c r="H146" s="8">
        <v>3</v>
      </c>
      <c r="I146" s="8">
        <v>2</v>
      </c>
      <c r="J146" s="8">
        <v>1.1299999999999999</v>
      </c>
      <c r="K146" s="8">
        <v>10</v>
      </c>
    </row>
    <row r="147" spans="1:11">
      <c r="A147" s="7">
        <v>2023</v>
      </c>
      <c r="B147" s="2" t="s">
        <v>33</v>
      </c>
      <c r="C147" s="8">
        <v>39.200000000000003</v>
      </c>
      <c r="D147" s="8">
        <v>13.3</v>
      </c>
      <c r="E147" s="8">
        <v>11.4</v>
      </c>
      <c r="F147" s="8">
        <v>18.8</v>
      </c>
      <c r="G147" s="8">
        <v>3.4</v>
      </c>
      <c r="H147" s="8">
        <v>2.6</v>
      </c>
      <c r="I147" s="8">
        <v>2.1</v>
      </c>
      <c r="J147" s="8">
        <v>2.1</v>
      </c>
      <c r="K147" s="8">
        <v>7.1</v>
      </c>
    </row>
    <row r="148" spans="1:11">
      <c r="A148" s="7">
        <v>2023</v>
      </c>
      <c r="B148" s="2" t="s">
        <v>33</v>
      </c>
      <c r="C148" s="8">
        <v>61</v>
      </c>
      <c r="D148" s="8">
        <v>9</v>
      </c>
      <c r="E148" s="8">
        <v>6</v>
      </c>
      <c r="F148" s="8">
        <v>15</v>
      </c>
      <c r="G148" s="8">
        <v>2</v>
      </c>
      <c r="H148" s="8">
        <v>1</v>
      </c>
      <c r="I148" s="8">
        <v>1</v>
      </c>
      <c r="J148" s="8">
        <v>1</v>
      </c>
      <c r="K148" s="8">
        <v>4</v>
      </c>
    </row>
    <row r="149" spans="1:11">
      <c r="A149" s="7">
        <v>2023</v>
      </c>
      <c r="B149" s="2" t="s">
        <v>33</v>
      </c>
      <c r="C149" s="8">
        <v>53</v>
      </c>
      <c r="D149" s="8">
        <v>7</v>
      </c>
      <c r="E149" s="8">
        <v>14</v>
      </c>
      <c r="F149" s="8">
        <v>20</v>
      </c>
      <c r="G149" s="8">
        <v>2.2000000000000002</v>
      </c>
      <c r="H149" s="8">
        <v>0.7</v>
      </c>
      <c r="I149" s="8">
        <v>2</v>
      </c>
      <c r="J149" s="8">
        <v>0.3</v>
      </c>
      <c r="K149" s="8">
        <v>0.8</v>
      </c>
    </row>
    <row r="150" spans="1:11">
      <c r="A150" s="7">
        <v>2023</v>
      </c>
      <c r="B150" s="2" t="s">
        <v>33</v>
      </c>
      <c r="C150" s="2">
        <v>41.75</v>
      </c>
      <c r="D150" s="2">
        <v>11.35</v>
      </c>
      <c r="E150" s="2">
        <v>11.07</v>
      </c>
      <c r="F150" s="2">
        <v>18.57</v>
      </c>
      <c r="G150" s="2">
        <v>3.05</v>
      </c>
      <c r="H150" s="2">
        <v>2.54</v>
      </c>
      <c r="I150" s="2">
        <v>2.1800000000000002</v>
      </c>
      <c r="J150" s="2">
        <v>2.42</v>
      </c>
      <c r="K150" s="2">
        <v>7.21</v>
      </c>
    </row>
    <row r="151" spans="1:11">
      <c r="A151" s="7">
        <v>2023</v>
      </c>
      <c r="B151" s="2" t="s">
        <v>33</v>
      </c>
      <c r="C151" s="8">
        <v>40</v>
      </c>
      <c r="D151" s="8">
        <v>10</v>
      </c>
      <c r="E151" s="8">
        <v>25</v>
      </c>
      <c r="F151" s="8">
        <v>15</v>
      </c>
      <c r="G151" s="8">
        <v>3</v>
      </c>
      <c r="H151" s="8">
        <v>1</v>
      </c>
      <c r="I151" s="8">
        <v>2</v>
      </c>
      <c r="J151" s="8">
        <v>2</v>
      </c>
      <c r="K151" s="8">
        <v>2</v>
      </c>
    </row>
    <row r="152" spans="1:11">
      <c r="A152" s="7">
        <v>2023</v>
      </c>
      <c r="B152" s="2" t="s">
        <v>33</v>
      </c>
      <c r="C152" s="8">
        <v>51.4</v>
      </c>
      <c r="D152" s="8">
        <v>11.6</v>
      </c>
      <c r="E152" s="8">
        <v>11.9</v>
      </c>
      <c r="F152" s="8">
        <v>12.25</v>
      </c>
      <c r="G152" s="8">
        <v>2.85</v>
      </c>
      <c r="H152" s="8">
        <v>2.2999999999999998</v>
      </c>
      <c r="I152" s="8">
        <v>2.15</v>
      </c>
      <c r="J152" s="8">
        <v>2.95</v>
      </c>
      <c r="K152" s="8">
        <v>2.6</v>
      </c>
    </row>
    <row r="153" spans="1:11">
      <c r="A153" s="7">
        <v>2023</v>
      </c>
      <c r="B153" s="2" t="s">
        <v>33</v>
      </c>
      <c r="C153" s="8">
        <v>35</v>
      </c>
      <c r="D153" s="8">
        <v>10</v>
      </c>
      <c r="E153" s="8">
        <v>20</v>
      </c>
      <c r="F153" s="8">
        <v>25</v>
      </c>
      <c r="G153" s="8">
        <v>8</v>
      </c>
      <c r="H153" s="2">
        <v>2.54</v>
      </c>
      <c r="I153" s="2">
        <v>2.1800000000000002</v>
      </c>
      <c r="J153" s="2">
        <v>2.42</v>
      </c>
      <c r="K153" s="8">
        <v>2</v>
      </c>
    </row>
    <row r="154" spans="1:11">
      <c r="A154" s="7">
        <v>2023</v>
      </c>
      <c r="B154" s="2" t="s">
        <v>34</v>
      </c>
      <c r="C154" s="8">
        <v>65</v>
      </c>
      <c r="D154" s="8">
        <v>5</v>
      </c>
      <c r="E154" s="8">
        <v>10</v>
      </c>
      <c r="F154" s="8">
        <v>10</v>
      </c>
      <c r="G154" s="8">
        <v>5</v>
      </c>
      <c r="H154" s="8">
        <v>1</v>
      </c>
      <c r="I154" s="8">
        <v>1</v>
      </c>
      <c r="J154" s="8">
        <v>2</v>
      </c>
      <c r="K154" s="8">
        <v>1</v>
      </c>
    </row>
    <row r="155" spans="1:11">
      <c r="A155" s="7">
        <v>2023</v>
      </c>
      <c r="B155" s="2" t="s">
        <v>34</v>
      </c>
      <c r="C155" s="8">
        <v>47</v>
      </c>
      <c r="D155" s="8">
        <v>9</v>
      </c>
      <c r="E155" s="8">
        <v>12</v>
      </c>
      <c r="F155" s="8">
        <v>23</v>
      </c>
      <c r="G155" s="8">
        <v>2</v>
      </c>
      <c r="H155" s="8">
        <v>2</v>
      </c>
      <c r="I155" s="8">
        <v>2</v>
      </c>
      <c r="J155" s="8">
        <v>2</v>
      </c>
      <c r="K155" s="8">
        <v>1</v>
      </c>
    </row>
    <row r="156" spans="1:11">
      <c r="A156" s="7">
        <v>2023</v>
      </c>
      <c r="B156" s="2" t="s">
        <v>34</v>
      </c>
      <c r="C156" s="8">
        <v>3</v>
      </c>
      <c r="D156" s="8">
        <v>1</v>
      </c>
      <c r="E156" s="8">
        <v>1</v>
      </c>
      <c r="F156" s="8">
        <v>2</v>
      </c>
      <c r="G156" s="8">
        <v>1</v>
      </c>
      <c r="H156" s="8">
        <v>1</v>
      </c>
      <c r="I156" s="8">
        <v>1</v>
      </c>
      <c r="J156" s="8">
        <v>1</v>
      </c>
      <c r="K156" s="2">
        <v>7.21</v>
      </c>
    </row>
    <row r="157" spans="1:11">
      <c r="A157" s="7">
        <v>2023</v>
      </c>
      <c r="B157" s="2" t="s">
        <v>34</v>
      </c>
      <c r="C157" s="8">
        <v>20</v>
      </c>
      <c r="D157" s="8">
        <v>15</v>
      </c>
      <c r="E157" s="8">
        <v>10</v>
      </c>
      <c r="F157" s="8">
        <v>10</v>
      </c>
      <c r="G157" s="8">
        <v>17</v>
      </c>
      <c r="H157" s="8">
        <v>9</v>
      </c>
      <c r="I157" s="8">
        <v>12</v>
      </c>
      <c r="J157" s="8">
        <v>4</v>
      </c>
      <c r="K157" s="8">
        <v>3</v>
      </c>
    </row>
    <row r="158" spans="1:11">
      <c r="A158" s="7">
        <v>2023</v>
      </c>
      <c r="B158" s="2" t="s">
        <v>34</v>
      </c>
      <c r="C158" s="8">
        <v>65.83</v>
      </c>
      <c r="D158" s="8">
        <v>3.36</v>
      </c>
      <c r="E158" s="8">
        <v>4.5199999999999996</v>
      </c>
      <c r="F158" s="8">
        <v>12.48</v>
      </c>
      <c r="G158" s="8">
        <v>1.44</v>
      </c>
      <c r="H158" s="8">
        <v>3.79</v>
      </c>
      <c r="I158" s="8">
        <v>1.95</v>
      </c>
      <c r="J158" s="8">
        <v>1.89</v>
      </c>
      <c r="K158" s="8">
        <v>4.74</v>
      </c>
    </row>
    <row r="159" spans="1:11">
      <c r="A159" s="7">
        <v>2023</v>
      </c>
      <c r="B159" s="2" t="s">
        <v>35</v>
      </c>
      <c r="C159" s="8">
        <v>15</v>
      </c>
      <c r="D159" s="8">
        <v>21</v>
      </c>
      <c r="E159" s="8">
        <v>12</v>
      </c>
      <c r="F159" s="8">
        <v>35</v>
      </c>
      <c r="G159" s="8">
        <v>2</v>
      </c>
      <c r="H159" s="8">
        <v>3</v>
      </c>
      <c r="I159" s="8">
        <v>5</v>
      </c>
      <c r="J159" s="8">
        <v>7</v>
      </c>
      <c r="K159" s="2">
        <v>7.21</v>
      </c>
    </row>
    <row r="160" spans="1:11">
      <c r="A160" s="7">
        <v>2023</v>
      </c>
      <c r="B160" s="2" t="s">
        <v>36</v>
      </c>
      <c r="C160" s="8">
        <v>38</v>
      </c>
      <c r="D160" s="8">
        <v>1.7</v>
      </c>
      <c r="E160" s="8">
        <v>16</v>
      </c>
      <c r="F160" s="8">
        <v>27</v>
      </c>
      <c r="G160" s="2">
        <v>3.05</v>
      </c>
      <c r="H160" s="2">
        <v>2.54</v>
      </c>
      <c r="I160" s="2">
        <v>2.1800000000000002</v>
      </c>
      <c r="J160" s="2">
        <v>2.42</v>
      </c>
      <c r="K160" s="2">
        <v>7.21</v>
      </c>
    </row>
    <row r="161" spans="1:11">
      <c r="A161" s="7">
        <v>2023</v>
      </c>
      <c r="B161" s="2" t="s">
        <v>36</v>
      </c>
      <c r="C161" s="2">
        <v>41.75</v>
      </c>
      <c r="D161" s="2">
        <v>11.35</v>
      </c>
      <c r="E161" s="2">
        <v>11.07</v>
      </c>
      <c r="F161" s="2">
        <v>18.57</v>
      </c>
      <c r="G161" s="2">
        <v>3.05</v>
      </c>
      <c r="H161" s="2">
        <v>2.54</v>
      </c>
      <c r="I161" s="2">
        <v>2.1800000000000002</v>
      </c>
      <c r="J161" s="2">
        <v>2.42</v>
      </c>
      <c r="K161" s="2">
        <v>7.21</v>
      </c>
    </row>
    <row r="162" spans="1:11">
      <c r="A162" s="7">
        <v>2023</v>
      </c>
      <c r="B162" s="2" t="s">
        <v>37</v>
      </c>
      <c r="C162" s="2">
        <v>41.75</v>
      </c>
      <c r="D162" s="2">
        <v>11.35</v>
      </c>
      <c r="E162" s="2">
        <v>11.07</v>
      </c>
      <c r="F162" s="2">
        <v>18.57</v>
      </c>
      <c r="G162" s="2">
        <v>3.05</v>
      </c>
      <c r="H162" s="2">
        <v>2.54</v>
      </c>
      <c r="I162" s="2">
        <v>2.1800000000000002</v>
      </c>
      <c r="J162" s="2">
        <v>2.42</v>
      </c>
      <c r="K162" s="2">
        <v>7.21</v>
      </c>
    </row>
    <row r="163" spans="1:11">
      <c r="A163" s="7">
        <v>2023</v>
      </c>
      <c r="B163" s="2" t="s">
        <v>37</v>
      </c>
      <c r="C163" s="8">
        <v>13</v>
      </c>
      <c r="D163" s="8">
        <v>8</v>
      </c>
      <c r="E163" s="8">
        <v>7.5</v>
      </c>
      <c r="F163" s="8">
        <v>15</v>
      </c>
      <c r="G163" s="8">
        <v>25</v>
      </c>
      <c r="H163" s="8">
        <v>6.5</v>
      </c>
      <c r="I163" s="8">
        <v>9.5</v>
      </c>
      <c r="J163" s="8">
        <v>10</v>
      </c>
      <c r="K163" s="8">
        <v>5.5</v>
      </c>
    </row>
    <row r="164" spans="1:11">
      <c r="A164" s="7">
        <v>2023</v>
      </c>
      <c r="B164" s="2" t="s">
        <v>38</v>
      </c>
      <c r="C164" s="8">
        <v>44</v>
      </c>
      <c r="D164" s="2">
        <v>11.35</v>
      </c>
      <c r="E164" s="8">
        <v>11</v>
      </c>
      <c r="F164" s="8">
        <v>26</v>
      </c>
      <c r="G164" s="2">
        <v>3.05</v>
      </c>
      <c r="H164" s="2">
        <v>2.54</v>
      </c>
      <c r="I164" s="2">
        <v>2.1800000000000002</v>
      </c>
      <c r="J164" s="2">
        <v>2.42</v>
      </c>
      <c r="K164" s="8">
        <v>19</v>
      </c>
    </row>
    <row r="165" spans="1:11">
      <c r="A165" s="7">
        <v>2023</v>
      </c>
      <c r="B165" s="2" t="s">
        <v>38</v>
      </c>
      <c r="C165" s="8">
        <v>15</v>
      </c>
      <c r="D165" s="2">
        <v>11.35</v>
      </c>
      <c r="E165" s="8">
        <v>15</v>
      </c>
      <c r="F165" s="8">
        <v>26</v>
      </c>
      <c r="G165" s="2">
        <v>3.05</v>
      </c>
      <c r="H165" s="2">
        <v>2.54</v>
      </c>
      <c r="I165" s="2">
        <v>2.1800000000000002</v>
      </c>
      <c r="J165" s="2">
        <v>2.42</v>
      </c>
      <c r="K165" s="8">
        <v>44</v>
      </c>
    </row>
    <row r="166" spans="1:11">
      <c r="A166" s="7">
        <v>2023</v>
      </c>
      <c r="B166" s="2" t="s">
        <v>38</v>
      </c>
      <c r="C166" s="8">
        <v>15</v>
      </c>
      <c r="D166" s="8">
        <v>15</v>
      </c>
      <c r="E166" s="8">
        <v>15</v>
      </c>
      <c r="F166" s="8">
        <v>25</v>
      </c>
      <c r="G166" s="8">
        <v>10</v>
      </c>
      <c r="H166" s="8">
        <v>5</v>
      </c>
      <c r="I166" s="8">
        <v>5</v>
      </c>
      <c r="J166" s="8">
        <v>5</v>
      </c>
      <c r="K166" s="8">
        <v>5</v>
      </c>
    </row>
    <row r="167" spans="1:11">
      <c r="A167" s="7">
        <v>2023</v>
      </c>
      <c r="B167" s="2" t="s">
        <v>38</v>
      </c>
      <c r="C167" s="8">
        <v>0.8</v>
      </c>
      <c r="D167" s="8">
        <v>30</v>
      </c>
      <c r="E167" s="8">
        <v>30</v>
      </c>
      <c r="F167" s="8">
        <v>30</v>
      </c>
      <c r="G167" s="8">
        <v>0.1</v>
      </c>
      <c r="H167" s="8">
        <v>0.1</v>
      </c>
      <c r="I167" s="8">
        <v>0.1</v>
      </c>
      <c r="J167" s="8">
        <v>0.2</v>
      </c>
      <c r="K167" s="8">
        <v>8.6999999999999993</v>
      </c>
    </row>
    <row r="168" spans="1:11">
      <c r="A168" s="7">
        <v>2023</v>
      </c>
      <c r="B168" s="2" t="s">
        <v>39</v>
      </c>
      <c r="C168" s="8">
        <v>45.2</v>
      </c>
      <c r="D168" s="8">
        <v>17.7</v>
      </c>
      <c r="E168" s="8">
        <v>11.5</v>
      </c>
      <c r="F168" s="8">
        <v>19.600000000000001</v>
      </c>
      <c r="G168" s="8">
        <v>0.7</v>
      </c>
      <c r="H168" s="8">
        <v>1.8</v>
      </c>
      <c r="I168" s="8">
        <v>0.5</v>
      </c>
      <c r="J168" s="8">
        <v>0.9</v>
      </c>
      <c r="K168" s="8">
        <v>2.1</v>
      </c>
    </row>
    <row r="169" spans="1:11">
      <c r="A169" s="7">
        <v>2023</v>
      </c>
      <c r="B169" s="2" t="s">
        <v>39</v>
      </c>
      <c r="C169" s="8">
        <v>10</v>
      </c>
      <c r="D169" s="8">
        <v>5</v>
      </c>
      <c r="E169" s="8">
        <v>20</v>
      </c>
      <c r="F169" s="8">
        <v>30</v>
      </c>
      <c r="G169" s="8">
        <v>5</v>
      </c>
      <c r="H169" s="8">
        <v>5</v>
      </c>
      <c r="I169" s="8">
        <v>15</v>
      </c>
      <c r="J169" s="8">
        <v>5</v>
      </c>
      <c r="K169" s="8">
        <v>5</v>
      </c>
    </row>
    <row r="170" spans="1:11">
      <c r="A170" s="7">
        <v>2023</v>
      </c>
      <c r="B170" s="2" t="s">
        <v>39</v>
      </c>
      <c r="C170" s="8">
        <v>20</v>
      </c>
      <c r="D170" s="8">
        <v>11.8</v>
      </c>
      <c r="E170" s="8">
        <v>15</v>
      </c>
      <c r="F170" s="8">
        <v>40</v>
      </c>
      <c r="G170" s="8">
        <v>4</v>
      </c>
      <c r="H170" s="8">
        <v>2.4</v>
      </c>
      <c r="I170" s="8">
        <v>3</v>
      </c>
      <c r="J170" s="8">
        <v>1.8</v>
      </c>
      <c r="K170" s="8">
        <v>2</v>
      </c>
    </row>
    <row r="171" spans="1:11">
      <c r="A171" s="7">
        <v>2023</v>
      </c>
      <c r="B171" s="2" t="s">
        <v>40</v>
      </c>
      <c r="C171" s="2">
        <v>41.75</v>
      </c>
      <c r="D171" s="2">
        <v>11.35</v>
      </c>
      <c r="E171" s="2">
        <v>11.07</v>
      </c>
      <c r="F171" s="2">
        <v>18.57</v>
      </c>
      <c r="G171" s="2">
        <v>3.05</v>
      </c>
      <c r="H171" s="2">
        <v>2.54</v>
      </c>
      <c r="I171" s="2">
        <v>2.1800000000000002</v>
      </c>
      <c r="J171" s="2">
        <v>2.42</v>
      </c>
      <c r="K171" s="2">
        <v>7.21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45B92-99D7-471D-B2A6-7674F95C4835}">
  <dimension ref="A1:I172"/>
  <sheetViews>
    <sheetView topLeftCell="A70" workbookViewId="0">
      <selection activeCell="C1" sqref="C1:I171"/>
    </sheetView>
  </sheetViews>
  <sheetFormatPr defaultRowHeight="14.4"/>
  <cols>
    <col min="1" max="1" width="6.33203125" bestFit="1" customWidth="1"/>
    <col min="2" max="2" width="23.109375" bestFit="1" customWidth="1"/>
    <col min="3" max="3" width="18" bestFit="1" customWidth="1"/>
    <col min="4" max="4" width="15.77734375" bestFit="1" customWidth="1"/>
    <col min="5" max="5" width="9.77734375" bestFit="1" customWidth="1"/>
    <col min="6" max="6" width="14.77734375" bestFit="1" customWidth="1"/>
    <col min="7" max="7" width="17.5546875" bestFit="1" customWidth="1"/>
    <col min="8" max="8" width="12.6640625" bestFit="1" customWidth="1"/>
    <col min="9" max="9" width="8.6640625" bestFit="1" customWidth="1"/>
  </cols>
  <sheetData>
    <row r="1" spans="1:9">
      <c r="A1" s="3" t="s">
        <v>0</v>
      </c>
      <c r="B1" s="3" t="s">
        <v>1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  <c r="I1" s="3" t="s">
        <v>47</v>
      </c>
    </row>
    <row r="2" spans="1:9">
      <c r="A2" s="7">
        <v>2023</v>
      </c>
      <c r="B2" s="2" t="s">
        <v>11</v>
      </c>
      <c r="C2" s="8">
        <v>1.1000000000000001</v>
      </c>
      <c r="D2" s="8">
        <v>0.92</v>
      </c>
      <c r="E2" s="8">
        <v>6</v>
      </c>
      <c r="F2" s="8">
        <v>5.65</v>
      </c>
      <c r="G2" s="8">
        <v>5.95</v>
      </c>
      <c r="H2" s="8">
        <v>0.4</v>
      </c>
      <c r="I2" s="2">
        <v>148.25</v>
      </c>
    </row>
    <row r="3" spans="1:9">
      <c r="A3" s="7">
        <v>2023</v>
      </c>
      <c r="B3" s="2" t="s">
        <v>11</v>
      </c>
      <c r="C3" s="8">
        <v>15</v>
      </c>
      <c r="D3" s="8">
        <v>7.6</v>
      </c>
      <c r="E3" s="8">
        <v>26</v>
      </c>
      <c r="F3" s="8">
        <v>15</v>
      </c>
      <c r="G3" s="8">
        <v>10</v>
      </c>
      <c r="H3" s="8">
        <v>16</v>
      </c>
      <c r="I3" s="2">
        <v>148.25</v>
      </c>
    </row>
    <row r="4" spans="1:9">
      <c r="A4" s="7">
        <v>2023</v>
      </c>
      <c r="B4" s="2" t="s">
        <v>11</v>
      </c>
      <c r="C4" s="8">
        <v>46.46</v>
      </c>
      <c r="D4" s="8">
        <v>6.06</v>
      </c>
      <c r="E4" s="8">
        <v>15.15</v>
      </c>
      <c r="F4" s="8">
        <v>20.2</v>
      </c>
      <c r="G4" s="8">
        <v>3.03</v>
      </c>
      <c r="H4" s="8">
        <v>5.05</v>
      </c>
      <c r="I4" s="8">
        <v>5.05</v>
      </c>
    </row>
    <row r="5" spans="1:9">
      <c r="A5" s="7">
        <v>2023</v>
      </c>
      <c r="B5" s="2" t="s">
        <v>11</v>
      </c>
      <c r="C5" s="8">
        <v>7</v>
      </c>
      <c r="D5" s="8">
        <v>4.66</v>
      </c>
      <c r="E5" s="8">
        <v>27.98</v>
      </c>
      <c r="F5" s="2">
        <v>870.48</v>
      </c>
      <c r="G5" s="8">
        <v>2.8</v>
      </c>
      <c r="H5" s="2">
        <v>415.57</v>
      </c>
      <c r="I5" s="8">
        <v>4.2</v>
      </c>
    </row>
    <row r="6" spans="1:9">
      <c r="A6" s="7">
        <v>2023</v>
      </c>
      <c r="B6" s="2" t="s">
        <v>11</v>
      </c>
      <c r="C6" s="8">
        <v>27.08</v>
      </c>
      <c r="D6" s="8">
        <v>4.51</v>
      </c>
      <c r="E6" s="8">
        <v>6.77</v>
      </c>
      <c r="F6" s="8">
        <v>4.0599999999999996</v>
      </c>
      <c r="G6" s="8">
        <v>0.9</v>
      </c>
      <c r="H6" s="8">
        <v>0.45</v>
      </c>
      <c r="I6" s="8">
        <v>1.35</v>
      </c>
    </row>
    <row r="7" spans="1:9">
      <c r="A7" s="7">
        <v>2023</v>
      </c>
      <c r="B7" s="2" t="s">
        <v>11</v>
      </c>
      <c r="C7" s="8">
        <v>32</v>
      </c>
      <c r="D7" s="8">
        <v>0.5</v>
      </c>
      <c r="E7" s="8">
        <v>12</v>
      </c>
      <c r="F7" s="8">
        <v>4.82</v>
      </c>
      <c r="G7" s="8">
        <v>1</v>
      </c>
      <c r="H7" s="8">
        <v>2</v>
      </c>
      <c r="I7" s="8">
        <v>1.5</v>
      </c>
    </row>
    <row r="8" spans="1:9">
      <c r="A8" s="7">
        <v>2023</v>
      </c>
      <c r="B8" s="2" t="s">
        <v>11</v>
      </c>
      <c r="C8" s="8">
        <v>18.149999999999999</v>
      </c>
      <c r="D8" s="8">
        <v>4</v>
      </c>
      <c r="E8" s="8">
        <v>11.1</v>
      </c>
      <c r="F8" s="8">
        <v>5</v>
      </c>
      <c r="G8" s="8">
        <v>2</v>
      </c>
      <c r="H8" s="2">
        <v>415.57</v>
      </c>
      <c r="I8" s="8">
        <v>1</v>
      </c>
    </row>
    <row r="9" spans="1:9">
      <c r="A9" s="7">
        <v>2023</v>
      </c>
      <c r="B9" s="2" t="s">
        <v>11</v>
      </c>
      <c r="C9" s="8">
        <v>18.25</v>
      </c>
      <c r="D9" s="8">
        <v>3.84</v>
      </c>
      <c r="E9" s="8">
        <v>7.2</v>
      </c>
      <c r="F9" s="8">
        <v>10.56</v>
      </c>
      <c r="G9" s="8">
        <v>4.8</v>
      </c>
      <c r="H9" s="8">
        <v>2.4</v>
      </c>
      <c r="I9" s="8">
        <v>0.96</v>
      </c>
    </row>
    <row r="10" spans="1:9">
      <c r="A10" s="7">
        <v>2023</v>
      </c>
      <c r="B10" s="2" t="s">
        <v>11</v>
      </c>
      <c r="C10" s="8">
        <v>5.5</v>
      </c>
      <c r="D10" s="8">
        <v>1.5</v>
      </c>
      <c r="E10" s="8">
        <v>12.5</v>
      </c>
      <c r="F10" s="8">
        <v>1.5</v>
      </c>
      <c r="G10" s="8">
        <v>1.5</v>
      </c>
      <c r="H10" s="2">
        <v>415.57</v>
      </c>
      <c r="I10" s="8">
        <v>2</v>
      </c>
    </row>
    <row r="11" spans="1:9">
      <c r="A11" s="7">
        <v>2023</v>
      </c>
      <c r="B11" s="2" t="s">
        <v>11</v>
      </c>
      <c r="C11" s="8">
        <v>16</v>
      </c>
      <c r="D11" s="8">
        <v>7</v>
      </c>
      <c r="E11" s="8">
        <v>23</v>
      </c>
      <c r="F11" s="8">
        <v>27</v>
      </c>
      <c r="G11" s="8">
        <v>8</v>
      </c>
      <c r="H11" s="8">
        <v>9.6999999999999993</v>
      </c>
      <c r="I11" s="8">
        <v>9.3000000000000007</v>
      </c>
    </row>
    <row r="12" spans="1:9">
      <c r="A12" s="7">
        <v>2023</v>
      </c>
      <c r="B12" s="2" t="s">
        <v>11</v>
      </c>
      <c r="C12" s="8">
        <v>76.5</v>
      </c>
      <c r="D12" s="8">
        <v>0.23</v>
      </c>
      <c r="E12" s="8">
        <v>3.72</v>
      </c>
      <c r="F12" s="8">
        <v>15.69</v>
      </c>
      <c r="G12" s="8">
        <v>2.85</v>
      </c>
      <c r="H12" s="2">
        <v>415.57</v>
      </c>
      <c r="I12" s="8">
        <v>1.01</v>
      </c>
    </row>
    <row r="13" spans="1:9">
      <c r="A13" s="7">
        <v>2023</v>
      </c>
      <c r="B13" s="2" t="s">
        <v>11</v>
      </c>
      <c r="C13" s="8">
        <v>7</v>
      </c>
      <c r="D13" s="8">
        <v>3</v>
      </c>
      <c r="E13" s="8">
        <v>0.5</v>
      </c>
      <c r="F13" s="8">
        <v>4.5</v>
      </c>
      <c r="G13" s="8">
        <v>0.5</v>
      </c>
      <c r="H13" s="8">
        <v>2</v>
      </c>
      <c r="I13" s="8">
        <v>2</v>
      </c>
    </row>
    <row r="14" spans="1:9">
      <c r="A14" s="7">
        <v>2023</v>
      </c>
      <c r="B14" s="2" t="s">
        <v>11</v>
      </c>
      <c r="C14" s="8">
        <v>20</v>
      </c>
      <c r="D14" s="8">
        <v>0.5</v>
      </c>
      <c r="E14" s="8">
        <v>10</v>
      </c>
      <c r="F14" s="8">
        <v>2</v>
      </c>
      <c r="G14" s="8">
        <v>2</v>
      </c>
      <c r="H14" s="8">
        <v>5</v>
      </c>
      <c r="I14" s="8">
        <v>0.5</v>
      </c>
    </row>
    <row r="15" spans="1:9">
      <c r="A15" s="7">
        <v>2023</v>
      </c>
      <c r="B15" s="2" t="s">
        <v>12</v>
      </c>
      <c r="C15" s="8">
        <v>8.5</v>
      </c>
      <c r="D15" s="8">
        <v>5.4</v>
      </c>
      <c r="E15" s="8">
        <v>8</v>
      </c>
      <c r="F15" s="8">
        <v>6.8</v>
      </c>
      <c r="G15" s="8">
        <v>3.9</v>
      </c>
      <c r="H15" s="8">
        <v>1.9</v>
      </c>
      <c r="I15" s="8">
        <v>2.8</v>
      </c>
    </row>
    <row r="16" spans="1:9">
      <c r="A16" s="7">
        <v>2023</v>
      </c>
      <c r="B16" s="2" t="s">
        <v>12</v>
      </c>
      <c r="C16" s="8">
        <v>254.1</v>
      </c>
      <c r="D16" s="8">
        <v>50.8</v>
      </c>
      <c r="E16" s="8">
        <v>138.25</v>
      </c>
      <c r="F16" s="8">
        <v>12.1</v>
      </c>
      <c r="G16" s="8">
        <v>79.3</v>
      </c>
      <c r="H16" s="8">
        <v>13.8</v>
      </c>
      <c r="I16" s="8">
        <v>45.8</v>
      </c>
    </row>
    <row r="17" spans="1:9">
      <c r="A17" s="7">
        <v>2023</v>
      </c>
      <c r="B17" s="2" t="s">
        <v>12</v>
      </c>
      <c r="C17" s="8">
        <v>11615</v>
      </c>
      <c r="D17" s="8">
        <v>0.54</v>
      </c>
      <c r="E17" s="8">
        <v>9.24</v>
      </c>
      <c r="F17" s="8">
        <v>4</v>
      </c>
      <c r="G17" s="8">
        <v>2.31</v>
      </c>
      <c r="H17" s="8">
        <v>0.5</v>
      </c>
      <c r="I17" s="8">
        <v>1</v>
      </c>
    </row>
    <row r="18" spans="1:9">
      <c r="A18" s="7">
        <v>2023</v>
      </c>
      <c r="B18" s="2" t="s">
        <v>12</v>
      </c>
      <c r="C18" s="2">
        <v>2015.31</v>
      </c>
      <c r="D18" s="2">
        <v>301.48</v>
      </c>
      <c r="E18" s="2">
        <v>985.95</v>
      </c>
      <c r="F18" s="2">
        <v>870.48</v>
      </c>
      <c r="G18" s="2">
        <v>298.10000000000002</v>
      </c>
      <c r="H18" s="2">
        <v>415.57</v>
      </c>
      <c r="I18" s="2">
        <v>148.25</v>
      </c>
    </row>
    <row r="19" spans="1:9">
      <c r="A19" s="7">
        <v>2023</v>
      </c>
      <c r="B19" s="2" t="s">
        <v>12</v>
      </c>
      <c r="C19" s="8">
        <v>26.58</v>
      </c>
      <c r="D19" s="8">
        <v>0.95</v>
      </c>
      <c r="E19" s="8">
        <v>12.05</v>
      </c>
      <c r="F19" s="8">
        <v>2.06</v>
      </c>
      <c r="G19" s="8">
        <v>5.03</v>
      </c>
      <c r="H19" s="8">
        <v>7.63</v>
      </c>
      <c r="I19" s="8">
        <v>7.97</v>
      </c>
    </row>
    <row r="20" spans="1:9">
      <c r="A20" s="7">
        <v>2023</v>
      </c>
      <c r="B20" s="2" t="s">
        <v>13</v>
      </c>
      <c r="C20" s="8">
        <v>6.5</v>
      </c>
      <c r="D20" s="8">
        <v>1</v>
      </c>
      <c r="E20" s="8">
        <v>4.5</v>
      </c>
      <c r="F20" s="8">
        <v>2</v>
      </c>
      <c r="G20" s="8">
        <v>2</v>
      </c>
      <c r="H20" s="8">
        <v>1</v>
      </c>
      <c r="I20" s="8">
        <v>1</v>
      </c>
    </row>
    <row r="21" spans="1:9">
      <c r="A21" s="7">
        <v>2023</v>
      </c>
      <c r="B21" s="2" t="s">
        <v>13</v>
      </c>
      <c r="C21" s="8">
        <v>23.1</v>
      </c>
      <c r="D21" s="8">
        <v>6.8</v>
      </c>
      <c r="E21" s="8">
        <v>2.42</v>
      </c>
      <c r="F21" s="8">
        <v>1.45</v>
      </c>
      <c r="G21" s="8">
        <v>2</v>
      </c>
      <c r="H21" s="8">
        <v>0.7</v>
      </c>
      <c r="I21" s="2">
        <v>148.25</v>
      </c>
    </row>
    <row r="22" spans="1:9">
      <c r="A22" s="7">
        <v>2023</v>
      </c>
      <c r="B22" s="2" t="s">
        <v>13</v>
      </c>
      <c r="C22" s="8">
        <v>88.6</v>
      </c>
      <c r="D22" s="8">
        <v>0.28000000000000003</v>
      </c>
      <c r="E22" s="8">
        <v>17.75</v>
      </c>
      <c r="F22" s="8">
        <v>1.54</v>
      </c>
      <c r="G22" s="8">
        <v>12.27</v>
      </c>
      <c r="H22" s="2">
        <v>415.57</v>
      </c>
      <c r="I22" s="2">
        <v>148.25</v>
      </c>
    </row>
    <row r="23" spans="1:9">
      <c r="A23" s="7">
        <v>2023</v>
      </c>
      <c r="B23" s="2" t="s">
        <v>13</v>
      </c>
      <c r="C23" s="8">
        <v>15</v>
      </c>
      <c r="D23" s="8">
        <v>12</v>
      </c>
      <c r="E23" s="8">
        <v>30</v>
      </c>
      <c r="F23" s="2">
        <v>870.48</v>
      </c>
      <c r="G23" s="2">
        <v>298.10000000000002</v>
      </c>
      <c r="H23" s="2">
        <v>415.57</v>
      </c>
      <c r="I23" s="8">
        <v>12</v>
      </c>
    </row>
    <row r="24" spans="1:9">
      <c r="A24" s="7">
        <v>2023</v>
      </c>
      <c r="B24" s="2" t="s">
        <v>13</v>
      </c>
      <c r="C24" s="2">
        <v>2015.31</v>
      </c>
      <c r="D24" s="2">
        <v>301.48</v>
      </c>
      <c r="E24" s="2">
        <v>985.95</v>
      </c>
      <c r="F24" s="2">
        <v>870.48</v>
      </c>
      <c r="G24" s="2">
        <v>298.10000000000002</v>
      </c>
      <c r="H24" s="2">
        <v>415.57</v>
      </c>
      <c r="I24" s="2">
        <v>148.25</v>
      </c>
    </row>
    <row r="25" spans="1:9">
      <c r="A25" s="7">
        <v>2023</v>
      </c>
      <c r="B25" s="2" t="s">
        <v>13</v>
      </c>
      <c r="C25" s="2">
        <v>2015.31</v>
      </c>
      <c r="D25" s="2">
        <v>301.48</v>
      </c>
      <c r="E25" s="2">
        <v>985.95</v>
      </c>
      <c r="F25" s="2">
        <v>870.48</v>
      </c>
      <c r="G25" s="2">
        <v>298.10000000000002</v>
      </c>
      <c r="H25" s="2">
        <v>415.57</v>
      </c>
      <c r="I25" s="2">
        <v>148.25</v>
      </c>
    </row>
    <row r="26" spans="1:9">
      <c r="A26" s="7">
        <v>2023</v>
      </c>
      <c r="B26" s="2" t="s">
        <v>13</v>
      </c>
      <c r="C26" s="8">
        <v>64.459999999999994</v>
      </c>
      <c r="D26" s="8">
        <v>0.22</v>
      </c>
      <c r="E26" s="8">
        <v>2.3199999999999998</v>
      </c>
      <c r="F26" s="8">
        <v>5.93</v>
      </c>
      <c r="G26" s="8">
        <v>2.41</v>
      </c>
      <c r="H26" s="8">
        <v>0.05</v>
      </c>
      <c r="I26" s="8">
        <v>7.0000000000000007E-2</v>
      </c>
    </row>
    <row r="27" spans="1:9">
      <c r="A27" s="7">
        <v>2023</v>
      </c>
      <c r="B27" s="2" t="s">
        <v>13</v>
      </c>
      <c r="C27" s="8">
        <v>462</v>
      </c>
      <c r="D27" s="8">
        <v>20</v>
      </c>
      <c r="E27" s="8">
        <v>90</v>
      </c>
      <c r="F27" s="8">
        <v>20</v>
      </c>
      <c r="G27" s="8">
        <v>40.380000000000003</v>
      </c>
      <c r="H27" s="8">
        <v>7</v>
      </c>
      <c r="I27" s="8">
        <v>8</v>
      </c>
    </row>
    <row r="28" spans="1:9">
      <c r="A28" s="7">
        <v>2023</v>
      </c>
      <c r="B28" s="2" t="s">
        <v>13</v>
      </c>
      <c r="C28" s="8">
        <v>33.78</v>
      </c>
      <c r="D28" s="8">
        <v>1.6</v>
      </c>
      <c r="E28" s="8">
        <v>16.21</v>
      </c>
      <c r="F28" s="8">
        <v>0.45</v>
      </c>
      <c r="G28" s="8">
        <v>1.53</v>
      </c>
      <c r="H28" s="8">
        <v>0.04</v>
      </c>
      <c r="I28" s="8">
        <v>1.73</v>
      </c>
    </row>
    <row r="29" spans="1:9">
      <c r="A29" s="7">
        <v>2023</v>
      </c>
      <c r="B29" s="2" t="s">
        <v>13</v>
      </c>
      <c r="C29" s="8">
        <v>12.59</v>
      </c>
      <c r="D29" s="8">
        <v>0.32</v>
      </c>
      <c r="E29" s="8">
        <v>2.33</v>
      </c>
      <c r="F29" s="8">
        <v>0.18</v>
      </c>
      <c r="G29" s="8">
        <v>1.4</v>
      </c>
      <c r="H29" s="8">
        <v>0.28000000000000003</v>
      </c>
      <c r="I29" s="8">
        <v>1.08</v>
      </c>
    </row>
    <row r="30" spans="1:9">
      <c r="A30" s="7">
        <v>2023</v>
      </c>
      <c r="B30" s="2" t="s">
        <v>13</v>
      </c>
      <c r="C30" s="8">
        <v>35.869999999999997</v>
      </c>
      <c r="D30" s="8">
        <v>0.43</v>
      </c>
      <c r="E30" s="8">
        <v>6.76</v>
      </c>
      <c r="F30" s="8">
        <v>2.48</v>
      </c>
      <c r="G30" s="8">
        <v>2.5099999999999998</v>
      </c>
      <c r="H30" s="8">
        <v>0.74</v>
      </c>
      <c r="I30" s="8">
        <v>0.48</v>
      </c>
    </row>
    <row r="31" spans="1:9">
      <c r="A31" s="7">
        <v>2023</v>
      </c>
      <c r="B31" s="2" t="s">
        <v>13</v>
      </c>
      <c r="C31" s="8">
        <v>26.34</v>
      </c>
      <c r="D31" s="8">
        <v>0.03</v>
      </c>
      <c r="E31" s="8">
        <v>28.89</v>
      </c>
      <c r="F31" s="8">
        <v>20.93</v>
      </c>
      <c r="G31" s="8">
        <v>11.14</v>
      </c>
      <c r="H31" s="2">
        <v>415.57</v>
      </c>
      <c r="I31" s="8">
        <v>40.369999999999997</v>
      </c>
    </row>
    <row r="32" spans="1:9">
      <c r="A32" s="7">
        <v>2023</v>
      </c>
      <c r="B32" s="2" t="s">
        <v>13</v>
      </c>
      <c r="C32" s="8">
        <v>67.41</v>
      </c>
      <c r="D32" s="8">
        <v>0.41</v>
      </c>
      <c r="E32" s="8">
        <v>7.27</v>
      </c>
      <c r="F32" s="8">
        <v>1.45</v>
      </c>
      <c r="G32" s="8">
        <v>2.75</v>
      </c>
      <c r="H32" s="8">
        <v>9.58</v>
      </c>
      <c r="I32" s="8">
        <v>4.45</v>
      </c>
    </row>
    <row r="33" spans="1:9">
      <c r="A33" s="7">
        <v>2023</v>
      </c>
      <c r="B33" s="2" t="s">
        <v>13</v>
      </c>
      <c r="C33" s="2">
        <v>2015.31</v>
      </c>
      <c r="D33" s="2">
        <v>301.48</v>
      </c>
      <c r="E33" s="2">
        <v>985.95</v>
      </c>
      <c r="F33" s="2">
        <v>870.48</v>
      </c>
      <c r="G33" s="2">
        <v>298.10000000000002</v>
      </c>
      <c r="H33" s="2">
        <v>415.57</v>
      </c>
      <c r="I33" s="2">
        <v>148.25</v>
      </c>
    </row>
    <row r="34" spans="1:9">
      <c r="A34" s="7">
        <v>2023</v>
      </c>
      <c r="B34" s="2" t="s">
        <v>14</v>
      </c>
      <c r="C34" s="8">
        <v>168.01</v>
      </c>
      <c r="D34" s="8">
        <v>24.05</v>
      </c>
      <c r="E34" s="8">
        <v>15.41</v>
      </c>
      <c r="F34" s="8">
        <v>6.87</v>
      </c>
      <c r="G34" s="8">
        <v>32.01</v>
      </c>
      <c r="H34" s="8">
        <v>17.420000000000002</v>
      </c>
      <c r="I34" s="8">
        <v>11.21</v>
      </c>
    </row>
    <row r="35" spans="1:9">
      <c r="A35" s="7">
        <v>2023</v>
      </c>
      <c r="B35" s="2" t="s">
        <v>14</v>
      </c>
      <c r="C35" s="2">
        <v>2015.31</v>
      </c>
      <c r="D35" s="2">
        <v>301.48</v>
      </c>
      <c r="E35" s="2">
        <v>985.95</v>
      </c>
      <c r="F35" s="2">
        <v>870.48</v>
      </c>
      <c r="G35" s="2">
        <v>298.10000000000002</v>
      </c>
      <c r="H35" s="2">
        <v>415.57</v>
      </c>
      <c r="I35" s="2">
        <v>148.25</v>
      </c>
    </row>
    <row r="36" spans="1:9">
      <c r="A36" s="7">
        <v>2023</v>
      </c>
      <c r="B36" s="2" t="s">
        <v>14</v>
      </c>
      <c r="C36" s="8">
        <v>197.25</v>
      </c>
      <c r="D36" s="8">
        <v>4.25</v>
      </c>
      <c r="E36" s="8">
        <v>93.5</v>
      </c>
      <c r="F36" s="8">
        <v>74.25</v>
      </c>
      <c r="G36" s="8">
        <v>4.75</v>
      </c>
      <c r="H36" s="8">
        <v>15.25</v>
      </c>
      <c r="I36" s="8">
        <v>63.5</v>
      </c>
    </row>
    <row r="37" spans="1:9">
      <c r="A37" s="7">
        <v>2023</v>
      </c>
      <c r="B37" s="2" t="s">
        <v>14</v>
      </c>
      <c r="C37" s="8">
        <v>17.399999999999999</v>
      </c>
      <c r="D37" s="8">
        <v>4.5</v>
      </c>
      <c r="E37" s="8">
        <v>7</v>
      </c>
      <c r="F37" s="8">
        <v>2</v>
      </c>
      <c r="G37" s="8">
        <v>4.3</v>
      </c>
      <c r="H37" s="8">
        <v>2.8</v>
      </c>
      <c r="I37" s="8">
        <v>1</v>
      </c>
    </row>
    <row r="38" spans="1:9">
      <c r="A38" s="7">
        <v>2023</v>
      </c>
      <c r="B38" s="2" t="s">
        <v>14</v>
      </c>
      <c r="C38" s="2">
        <v>2015.31</v>
      </c>
      <c r="D38" s="2">
        <v>301.48</v>
      </c>
      <c r="E38" s="2">
        <v>985.95</v>
      </c>
      <c r="F38" s="2">
        <v>870.48</v>
      </c>
      <c r="G38" s="2">
        <v>298.10000000000002</v>
      </c>
      <c r="H38" s="2">
        <v>415.57</v>
      </c>
      <c r="I38" s="2">
        <v>148.25</v>
      </c>
    </row>
    <row r="39" spans="1:9">
      <c r="A39" s="7">
        <v>2023</v>
      </c>
      <c r="B39" s="2" t="s">
        <v>15</v>
      </c>
      <c r="C39" s="8">
        <v>16.7</v>
      </c>
      <c r="D39" s="8">
        <v>1.5</v>
      </c>
      <c r="E39" s="8">
        <v>67.3</v>
      </c>
      <c r="F39" s="8">
        <v>1.5</v>
      </c>
      <c r="G39" s="8">
        <v>1.2</v>
      </c>
      <c r="H39" s="8">
        <v>2.6</v>
      </c>
      <c r="I39" s="8">
        <v>64.599999999999994</v>
      </c>
    </row>
    <row r="40" spans="1:9">
      <c r="A40" s="7">
        <v>2023</v>
      </c>
      <c r="B40" s="2" t="s">
        <v>15</v>
      </c>
      <c r="C40" s="8">
        <v>20.56</v>
      </c>
      <c r="D40" s="8">
        <v>1.52</v>
      </c>
      <c r="E40" s="8">
        <v>19.239999999999998</v>
      </c>
      <c r="F40" s="8">
        <v>2.97</v>
      </c>
      <c r="G40" s="8">
        <v>0.68</v>
      </c>
      <c r="H40" s="8">
        <v>2.86</v>
      </c>
      <c r="I40" s="8">
        <v>2.61</v>
      </c>
    </row>
    <row r="41" spans="1:9">
      <c r="A41" s="7">
        <v>2023</v>
      </c>
      <c r="B41" s="2" t="s">
        <v>16</v>
      </c>
      <c r="C41" s="8">
        <v>66.88</v>
      </c>
      <c r="D41" s="8">
        <v>23.76</v>
      </c>
      <c r="E41" s="8">
        <v>53.94</v>
      </c>
      <c r="F41" s="8">
        <v>3.88</v>
      </c>
      <c r="G41" s="8">
        <v>0.11</v>
      </c>
      <c r="H41" s="8">
        <v>0.12</v>
      </c>
      <c r="I41" s="2">
        <v>148.25</v>
      </c>
    </row>
    <row r="42" spans="1:9">
      <c r="A42" s="7">
        <v>2023</v>
      </c>
      <c r="B42" s="2" t="s">
        <v>16</v>
      </c>
      <c r="C42" s="8">
        <v>42.07</v>
      </c>
      <c r="D42" s="8">
        <v>3.87</v>
      </c>
      <c r="E42" s="8">
        <v>5.84</v>
      </c>
      <c r="F42" s="8">
        <v>5.74</v>
      </c>
      <c r="G42" s="8">
        <v>6.19</v>
      </c>
      <c r="H42" s="2">
        <v>415.57</v>
      </c>
      <c r="I42" s="8">
        <v>4.63</v>
      </c>
    </row>
    <row r="43" spans="1:9">
      <c r="A43" s="7">
        <v>2023</v>
      </c>
      <c r="B43" s="2" t="s">
        <v>16</v>
      </c>
      <c r="C43" s="2">
        <v>2015.31</v>
      </c>
      <c r="D43" s="2">
        <v>301.48</v>
      </c>
      <c r="E43" s="2">
        <v>985.95</v>
      </c>
      <c r="F43" s="2">
        <v>870.48</v>
      </c>
      <c r="G43" s="2">
        <v>298.10000000000002</v>
      </c>
      <c r="H43" s="2">
        <v>415.57</v>
      </c>
      <c r="I43" s="2">
        <v>148.25</v>
      </c>
    </row>
    <row r="44" spans="1:9">
      <c r="A44" s="7">
        <v>2023</v>
      </c>
      <c r="B44" s="2" t="s">
        <v>16</v>
      </c>
      <c r="C44" s="2">
        <v>2015.31</v>
      </c>
      <c r="D44" s="2">
        <v>301.48</v>
      </c>
      <c r="E44" s="2">
        <v>985.95</v>
      </c>
      <c r="F44" s="2">
        <v>870.48</v>
      </c>
      <c r="G44" s="2">
        <v>298.10000000000002</v>
      </c>
      <c r="H44" s="2">
        <v>415.57</v>
      </c>
      <c r="I44" s="2">
        <v>148.25</v>
      </c>
    </row>
    <row r="45" spans="1:9">
      <c r="A45" s="7">
        <v>2023</v>
      </c>
      <c r="B45" s="2" t="s">
        <v>17</v>
      </c>
      <c r="C45" s="8">
        <v>1.1200000000000001</v>
      </c>
      <c r="D45" s="2">
        <v>301.48</v>
      </c>
      <c r="E45" s="2">
        <v>985.95</v>
      </c>
      <c r="F45" s="2">
        <v>870.48</v>
      </c>
      <c r="G45" s="2">
        <v>298.10000000000002</v>
      </c>
      <c r="H45" s="2">
        <v>415.57</v>
      </c>
      <c r="I45" s="2">
        <v>148.25</v>
      </c>
    </row>
    <row r="46" spans="1:9">
      <c r="A46" s="7">
        <v>2023</v>
      </c>
      <c r="B46" s="2" t="s">
        <v>18</v>
      </c>
      <c r="C46" s="8">
        <v>140.21</v>
      </c>
      <c r="D46" s="8">
        <v>0.05</v>
      </c>
      <c r="E46" s="8">
        <v>42</v>
      </c>
      <c r="F46" s="2">
        <v>870.48</v>
      </c>
      <c r="G46" s="2">
        <v>298.10000000000002</v>
      </c>
      <c r="H46" s="2">
        <v>415.57</v>
      </c>
      <c r="I46" s="2">
        <v>148.25</v>
      </c>
    </row>
    <row r="47" spans="1:9">
      <c r="A47" s="7">
        <v>2023</v>
      </c>
      <c r="B47" s="2" t="s">
        <v>18</v>
      </c>
      <c r="C47" s="2">
        <v>2015.31</v>
      </c>
      <c r="D47" s="2">
        <v>301.48</v>
      </c>
      <c r="E47" s="2">
        <v>985.95</v>
      </c>
      <c r="F47" s="2">
        <v>870.48</v>
      </c>
      <c r="G47" s="2">
        <v>298.10000000000002</v>
      </c>
      <c r="H47" s="2">
        <v>415.57</v>
      </c>
      <c r="I47" s="2">
        <v>148.25</v>
      </c>
    </row>
    <row r="48" spans="1:9">
      <c r="A48" s="7">
        <v>2023</v>
      </c>
      <c r="B48" s="2" t="s">
        <v>18</v>
      </c>
      <c r="C48" s="8">
        <v>7.9</v>
      </c>
      <c r="D48" s="8">
        <v>8.1999999999999993</v>
      </c>
      <c r="E48" s="8">
        <v>70.3</v>
      </c>
      <c r="F48" s="8">
        <v>29.5</v>
      </c>
      <c r="G48" s="8">
        <v>65.3</v>
      </c>
      <c r="H48" s="8">
        <v>5.8</v>
      </c>
      <c r="I48" s="8">
        <v>450</v>
      </c>
    </row>
    <row r="49" spans="1:9">
      <c r="A49" s="7">
        <v>2023</v>
      </c>
      <c r="B49" s="2" t="s">
        <v>19</v>
      </c>
      <c r="C49" s="8">
        <v>15302.26</v>
      </c>
      <c r="D49" s="8">
        <v>612.09</v>
      </c>
      <c r="E49" s="8">
        <v>4590.68</v>
      </c>
      <c r="F49" s="8">
        <v>1224.18</v>
      </c>
      <c r="G49" s="8">
        <v>2142.3200000000002</v>
      </c>
      <c r="H49" s="8">
        <v>6120.9</v>
      </c>
      <c r="I49" s="8">
        <v>612.09</v>
      </c>
    </row>
    <row r="50" spans="1:9">
      <c r="A50" s="7">
        <v>2023</v>
      </c>
      <c r="B50" s="2" t="s">
        <v>20</v>
      </c>
      <c r="C50" s="2">
        <v>2015.31</v>
      </c>
      <c r="D50" s="2">
        <v>301.48</v>
      </c>
      <c r="E50" s="2">
        <v>985.95</v>
      </c>
      <c r="F50" s="2">
        <v>870.48</v>
      </c>
      <c r="G50" s="2">
        <v>298.10000000000002</v>
      </c>
      <c r="H50" s="2">
        <v>415.57</v>
      </c>
      <c r="I50" s="2">
        <v>148.25</v>
      </c>
    </row>
    <row r="51" spans="1:9">
      <c r="A51" s="7">
        <v>2023</v>
      </c>
      <c r="B51" s="2" t="s">
        <v>20</v>
      </c>
      <c r="C51" s="8">
        <v>89.43</v>
      </c>
      <c r="D51" s="8">
        <v>6.71</v>
      </c>
      <c r="E51" s="8">
        <v>22.36</v>
      </c>
      <c r="F51" s="8">
        <v>24.59</v>
      </c>
      <c r="G51" s="8">
        <v>44.73</v>
      </c>
      <c r="H51" s="8">
        <v>35.76</v>
      </c>
      <c r="I51" s="8">
        <v>0.01</v>
      </c>
    </row>
    <row r="52" spans="1:9">
      <c r="A52" s="7">
        <v>2023</v>
      </c>
      <c r="B52" s="2" t="s">
        <v>20</v>
      </c>
      <c r="C52" s="2">
        <v>2015.31</v>
      </c>
      <c r="D52" s="2">
        <v>301.48</v>
      </c>
      <c r="E52" s="2">
        <v>985.95</v>
      </c>
      <c r="F52" s="2">
        <v>870.48</v>
      </c>
      <c r="G52" s="2">
        <v>298.10000000000002</v>
      </c>
      <c r="H52" s="2">
        <v>415.57</v>
      </c>
      <c r="I52" s="2">
        <v>148.25</v>
      </c>
    </row>
    <row r="53" spans="1:9">
      <c r="A53" s="7">
        <v>2023</v>
      </c>
      <c r="B53" s="2" t="s">
        <v>20</v>
      </c>
      <c r="C53" s="2">
        <v>2015.31</v>
      </c>
      <c r="D53" s="2">
        <v>301.48</v>
      </c>
      <c r="E53" s="2">
        <v>985.95</v>
      </c>
      <c r="F53" s="2">
        <v>870.48</v>
      </c>
      <c r="G53" s="2">
        <v>298.10000000000002</v>
      </c>
      <c r="H53" s="2">
        <v>415.57</v>
      </c>
      <c r="I53" s="2">
        <v>148.25</v>
      </c>
    </row>
    <row r="54" spans="1:9">
      <c r="A54" s="7">
        <v>2023</v>
      </c>
      <c r="B54" s="2" t="s">
        <v>21</v>
      </c>
      <c r="C54" s="8">
        <v>10.35</v>
      </c>
      <c r="D54" s="8">
        <v>0.04</v>
      </c>
      <c r="E54" s="2">
        <v>985.95</v>
      </c>
      <c r="F54" s="2">
        <v>870.48</v>
      </c>
      <c r="G54" s="8">
        <v>0.06</v>
      </c>
      <c r="H54" s="2">
        <v>415.57</v>
      </c>
      <c r="I54" s="2">
        <v>148.25</v>
      </c>
    </row>
    <row r="55" spans="1:9">
      <c r="A55" s="7">
        <v>2023</v>
      </c>
      <c r="B55" s="2" t="s">
        <v>21</v>
      </c>
      <c r="C55" s="2">
        <v>2015.31</v>
      </c>
      <c r="D55" s="2">
        <v>301.48</v>
      </c>
      <c r="E55" s="2">
        <v>985.95</v>
      </c>
      <c r="F55" s="2">
        <v>870.48</v>
      </c>
      <c r="G55" s="2">
        <v>298.10000000000002</v>
      </c>
      <c r="H55" s="2">
        <v>415.57</v>
      </c>
      <c r="I55" s="2">
        <v>148.25</v>
      </c>
    </row>
    <row r="56" spans="1:9">
      <c r="A56" s="7">
        <v>2023</v>
      </c>
      <c r="B56" s="2" t="s">
        <v>21</v>
      </c>
      <c r="C56" s="2">
        <v>2015.31</v>
      </c>
      <c r="D56" s="2">
        <v>301.48</v>
      </c>
      <c r="E56" s="2">
        <v>985.95</v>
      </c>
      <c r="F56" s="2">
        <v>870.48</v>
      </c>
      <c r="G56" s="2">
        <v>298.10000000000002</v>
      </c>
      <c r="H56" s="2">
        <v>415.57</v>
      </c>
      <c r="I56" s="2">
        <v>148.25</v>
      </c>
    </row>
    <row r="57" spans="1:9">
      <c r="A57" s="7">
        <v>2023</v>
      </c>
      <c r="B57" s="2" t="s">
        <v>21</v>
      </c>
      <c r="C57" s="2">
        <v>2015.31</v>
      </c>
      <c r="D57" s="2">
        <v>301.48</v>
      </c>
      <c r="E57" s="2">
        <v>985.95</v>
      </c>
      <c r="F57" s="2">
        <v>870.48</v>
      </c>
      <c r="G57" s="2">
        <v>298.10000000000002</v>
      </c>
      <c r="H57" s="2">
        <v>415.57</v>
      </c>
      <c r="I57" s="2">
        <v>148.25</v>
      </c>
    </row>
    <row r="58" spans="1:9">
      <c r="A58" s="7">
        <v>2023</v>
      </c>
      <c r="B58" s="2" t="s">
        <v>21</v>
      </c>
      <c r="C58" s="2">
        <v>2015.31</v>
      </c>
      <c r="D58" s="2">
        <v>301.48</v>
      </c>
      <c r="E58" s="2">
        <v>985.95</v>
      </c>
      <c r="F58" s="2">
        <v>870.48</v>
      </c>
      <c r="G58" s="2">
        <v>298.10000000000002</v>
      </c>
      <c r="H58" s="2">
        <v>415.57</v>
      </c>
      <c r="I58" s="2">
        <v>148.25</v>
      </c>
    </row>
    <row r="59" spans="1:9">
      <c r="A59" s="7">
        <v>2023</v>
      </c>
      <c r="B59" s="2" t="s">
        <v>21</v>
      </c>
      <c r="C59" s="2">
        <v>2015.31</v>
      </c>
      <c r="D59" s="2">
        <v>301.48</v>
      </c>
      <c r="E59" s="2">
        <v>985.95</v>
      </c>
      <c r="F59" s="2">
        <v>870.48</v>
      </c>
      <c r="G59" s="2">
        <v>298.10000000000002</v>
      </c>
      <c r="H59" s="2">
        <v>415.57</v>
      </c>
      <c r="I59" s="2">
        <v>148.25</v>
      </c>
    </row>
    <row r="60" spans="1:9">
      <c r="A60" s="7">
        <v>2023</v>
      </c>
      <c r="B60" s="2" t="s">
        <v>22</v>
      </c>
      <c r="C60" s="8">
        <v>44.85</v>
      </c>
      <c r="D60" s="8">
        <v>18.010000000000002</v>
      </c>
      <c r="E60" s="8">
        <v>30.64</v>
      </c>
      <c r="F60" s="8">
        <v>19.600000000000001</v>
      </c>
      <c r="G60" s="8">
        <v>174.55</v>
      </c>
      <c r="H60" s="8">
        <v>15.78</v>
      </c>
      <c r="I60" s="8">
        <v>23.25</v>
      </c>
    </row>
    <row r="61" spans="1:9">
      <c r="A61" s="7">
        <v>2023</v>
      </c>
      <c r="B61" s="2" t="s">
        <v>22</v>
      </c>
      <c r="C61" s="8">
        <v>29999.99</v>
      </c>
      <c r="D61" s="8">
        <v>600</v>
      </c>
      <c r="E61" s="8">
        <v>49862</v>
      </c>
      <c r="F61" s="8">
        <v>1200</v>
      </c>
      <c r="G61" s="8">
        <v>1180</v>
      </c>
      <c r="H61" s="8">
        <v>1200</v>
      </c>
      <c r="I61" s="8">
        <v>5</v>
      </c>
    </row>
    <row r="62" spans="1:9">
      <c r="A62" s="7">
        <v>2023</v>
      </c>
      <c r="B62" s="2" t="s">
        <v>22</v>
      </c>
      <c r="C62" s="8">
        <v>483.49</v>
      </c>
      <c r="D62" s="8">
        <v>38.99</v>
      </c>
      <c r="E62" s="8">
        <v>101.38</v>
      </c>
      <c r="F62" s="8">
        <v>54.59</v>
      </c>
      <c r="G62" s="8">
        <v>23.39</v>
      </c>
      <c r="H62" s="8">
        <v>31.18</v>
      </c>
      <c r="I62" s="8">
        <v>46.78</v>
      </c>
    </row>
    <row r="63" spans="1:9">
      <c r="A63" s="7">
        <v>2023</v>
      </c>
      <c r="B63" s="2" t="s">
        <v>22</v>
      </c>
      <c r="C63" s="2">
        <v>2015.31</v>
      </c>
      <c r="D63" s="2">
        <v>301.48</v>
      </c>
      <c r="E63" s="2">
        <v>985.95</v>
      </c>
      <c r="F63" s="2">
        <v>870.48</v>
      </c>
      <c r="G63" s="2">
        <v>298.10000000000002</v>
      </c>
      <c r="H63" s="2">
        <v>415.57</v>
      </c>
      <c r="I63" s="2">
        <v>148.25</v>
      </c>
    </row>
    <row r="64" spans="1:9">
      <c r="A64" s="7">
        <v>2023</v>
      </c>
      <c r="B64" s="2" t="s">
        <v>23</v>
      </c>
      <c r="C64" s="2">
        <v>2015.31</v>
      </c>
      <c r="D64" s="2">
        <v>301.48</v>
      </c>
      <c r="E64" s="2">
        <v>985.95</v>
      </c>
      <c r="F64" s="2">
        <v>870.48</v>
      </c>
      <c r="G64" s="2">
        <v>298.10000000000002</v>
      </c>
      <c r="H64" s="2">
        <v>415.57</v>
      </c>
      <c r="I64" s="2">
        <v>148.25</v>
      </c>
    </row>
    <row r="65" spans="1:9">
      <c r="A65" s="7">
        <v>2023</v>
      </c>
      <c r="B65" s="2" t="s">
        <v>23</v>
      </c>
      <c r="C65" s="8">
        <v>99999.99</v>
      </c>
      <c r="D65" s="8">
        <v>16242</v>
      </c>
      <c r="E65" s="8">
        <v>35733</v>
      </c>
      <c r="F65" s="8">
        <v>68218</v>
      </c>
      <c r="G65" s="8">
        <v>19491</v>
      </c>
      <c r="H65" s="8">
        <v>12994</v>
      </c>
      <c r="I65" s="8">
        <v>9747</v>
      </c>
    </row>
    <row r="66" spans="1:9">
      <c r="A66" s="7">
        <v>2023</v>
      </c>
      <c r="B66" s="2" t="s">
        <v>23</v>
      </c>
      <c r="C66" s="8">
        <v>22.2</v>
      </c>
      <c r="D66" s="8">
        <v>0.01</v>
      </c>
      <c r="E66" s="8">
        <v>27.6</v>
      </c>
      <c r="F66" s="2">
        <v>870.48</v>
      </c>
      <c r="G66" s="8">
        <v>0.8</v>
      </c>
      <c r="H66" s="8">
        <v>3.6</v>
      </c>
      <c r="I66" s="8">
        <v>11.4</v>
      </c>
    </row>
    <row r="67" spans="1:9">
      <c r="A67" s="7">
        <v>2023</v>
      </c>
      <c r="B67" s="2" t="s">
        <v>23</v>
      </c>
      <c r="C67" s="8">
        <v>50</v>
      </c>
      <c r="D67" s="8">
        <v>5</v>
      </c>
      <c r="E67" s="8">
        <v>20</v>
      </c>
      <c r="F67" s="8">
        <v>10</v>
      </c>
      <c r="G67" s="8">
        <v>10</v>
      </c>
      <c r="H67" s="8">
        <v>3</v>
      </c>
      <c r="I67" s="8">
        <v>2</v>
      </c>
    </row>
    <row r="68" spans="1:9">
      <c r="A68" s="7">
        <v>2023</v>
      </c>
      <c r="B68" s="2" t="s">
        <v>23</v>
      </c>
      <c r="C68" s="2">
        <v>2015.31</v>
      </c>
      <c r="D68" s="2">
        <v>301.48</v>
      </c>
      <c r="E68" s="2">
        <v>985.95</v>
      </c>
      <c r="F68" s="2">
        <v>870.48</v>
      </c>
      <c r="G68" s="2">
        <v>298.10000000000002</v>
      </c>
      <c r="H68" s="2">
        <v>415.57</v>
      </c>
      <c r="I68" s="2">
        <v>148.25</v>
      </c>
    </row>
    <row r="69" spans="1:9">
      <c r="A69" s="7">
        <v>2023</v>
      </c>
      <c r="B69" s="2" t="s">
        <v>23</v>
      </c>
      <c r="C69" s="2">
        <v>2015.31</v>
      </c>
      <c r="D69" s="2">
        <v>301.48</v>
      </c>
      <c r="E69" s="2">
        <v>985.95</v>
      </c>
      <c r="F69" s="2">
        <v>870.48</v>
      </c>
      <c r="G69" s="2">
        <v>298.10000000000002</v>
      </c>
      <c r="H69" s="2">
        <v>415.57</v>
      </c>
      <c r="I69" s="2">
        <v>148.25</v>
      </c>
    </row>
    <row r="70" spans="1:9">
      <c r="A70" s="7">
        <v>2023</v>
      </c>
      <c r="B70" s="2" t="s">
        <v>23</v>
      </c>
      <c r="C70" s="8">
        <v>174.38</v>
      </c>
      <c r="D70" s="8">
        <v>32.700000000000003</v>
      </c>
      <c r="E70" s="8">
        <v>50.86</v>
      </c>
      <c r="F70" s="8">
        <v>43.59</v>
      </c>
      <c r="G70" s="8">
        <v>18.16</v>
      </c>
      <c r="H70" s="8">
        <v>29.06</v>
      </c>
      <c r="I70" s="8">
        <v>14.53</v>
      </c>
    </row>
    <row r="71" spans="1:9">
      <c r="A71" s="7">
        <v>2023</v>
      </c>
      <c r="B71" s="2" t="s">
        <v>23</v>
      </c>
      <c r="C71" s="8">
        <v>187.36</v>
      </c>
      <c r="D71" s="8">
        <v>40.01</v>
      </c>
      <c r="E71" s="8">
        <v>148</v>
      </c>
      <c r="F71" s="8">
        <v>49.89</v>
      </c>
      <c r="G71" s="8">
        <v>102.4</v>
      </c>
      <c r="H71" s="8">
        <v>63.94</v>
      </c>
      <c r="I71" s="8">
        <v>3.75</v>
      </c>
    </row>
    <row r="72" spans="1:9">
      <c r="A72" s="7">
        <v>2023</v>
      </c>
      <c r="B72" s="2" t="s">
        <v>23</v>
      </c>
      <c r="C72" s="2">
        <v>2015.31</v>
      </c>
      <c r="D72" s="2">
        <v>301.48</v>
      </c>
      <c r="E72" s="2">
        <v>985.95</v>
      </c>
      <c r="F72" s="2">
        <v>870.48</v>
      </c>
      <c r="G72" s="2">
        <v>298.10000000000002</v>
      </c>
      <c r="H72" s="2">
        <v>415.57</v>
      </c>
      <c r="I72" s="2">
        <v>148.25</v>
      </c>
    </row>
    <row r="73" spans="1:9">
      <c r="A73" s="7">
        <v>2023</v>
      </c>
      <c r="B73" s="2" t="s">
        <v>23</v>
      </c>
      <c r="C73" s="8">
        <v>205.74</v>
      </c>
      <c r="D73" s="8">
        <v>5</v>
      </c>
      <c r="E73" s="8">
        <v>100</v>
      </c>
      <c r="F73" s="8">
        <v>30</v>
      </c>
      <c r="G73" s="8">
        <v>15</v>
      </c>
      <c r="H73" s="8">
        <v>20</v>
      </c>
      <c r="I73" s="8">
        <v>10</v>
      </c>
    </row>
    <row r="74" spans="1:9">
      <c r="A74" s="7">
        <v>2023</v>
      </c>
      <c r="B74" s="2" t="s">
        <v>23</v>
      </c>
      <c r="C74" s="2">
        <v>2015.31</v>
      </c>
      <c r="D74" s="2">
        <v>301.48</v>
      </c>
      <c r="E74" s="2">
        <v>985.95</v>
      </c>
      <c r="F74" s="2">
        <v>870.48</v>
      </c>
      <c r="G74" s="2">
        <v>298.10000000000002</v>
      </c>
      <c r="H74" s="2">
        <v>415.57</v>
      </c>
      <c r="I74" s="2">
        <v>148.25</v>
      </c>
    </row>
    <row r="75" spans="1:9">
      <c r="A75" s="7">
        <v>2023</v>
      </c>
      <c r="B75" s="2" t="s">
        <v>23</v>
      </c>
      <c r="C75" s="8">
        <v>144</v>
      </c>
      <c r="D75" s="2">
        <v>301.48</v>
      </c>
      <c r="E75" s="8">
        <v>52</v>
      </c>
      <c r="F75" s="2">
        <v>870.48</v>
      </c>
      <c r="G75" s="2">
        <v>298.10000000000002</v>
      </c>
      <c r="H75" s="8">
        <v>24</v>
      </c>
      <c r="I75" s="8">
        <v>1</v>
      </c>
    </row>
    <row r="76" spans="1:9">
      <c r="A76" s="7">
        <v>2023</v>
      </c>
      <c r="B76" s="2" t="s">
        <v>23</v>
      </c>
      <c r="C76" s="8">
        <v>275.12</v>
      </c>
      <c r="D76" s="8">
        <v>12.79</v>
      </c>
      <c r="E76" s="8">
        <v>12.11</v>
      </c>
      <c r="F76" s="8">
        <v>10.42</v>
      </c>
      <c r="G76" s="8">
        <v>50.51</v>
      </c>
      <c r="H76" s="2">
        <v>415.57</v>
      </c>
      <c r="I76" s="8">
        <v>42.77</v>
      </c>
    </row>
    <row r="77" spans="1:9">
      <c r="A77" s="7">
        <v>2023</v>
      </c>
      <c r="B77" s="2" t="s">
        <v>23</v>
      </c>
      <c r="C77" s="2">
        <v>2015.31</v>
      </c>
      <c r="D77" s="2">
        <v>301.48</v>
      </c>
      <c r="E77" s="2">
        <v>985.95</v>
      </c>
      <c r="F77" s="2">
        <v>870.48</v>
      </c>
      <c r="G77" s="2">
        <v>298.10000000000002</v>
      </c>
      <c r="H77" s="2">
        <v>415.57</v>
      </c>
      <c r="I77" s="2">
        <v>148.25</v>
      </c>
    </row>
    <row r="78" spans="1:9">
      <c r="A78" s="7">
        <v>2023</v>
      </c>
      <c r="B78" s="2" t="s">
        <v>23</v>
      </c>
      <c r="C78" s="2">
        <v>2015.31</v>
      </c>
      <c r="D78" s="2">
        <v>301.48</v>
      </c>
      <c r="E78" s="2">
        <v>985.95</v>
      </c>
      <c r="F78" s="2">
        <v>870.48</v>
      </c>
      <c r="G78" s="2">
        <v>298.10000000000002</v>
      </c>
      <c r="H78" s="2">
        <v>415.57</v>
      </c>
      <c r="I78" s="2">
        <v>148.25</v>
      </c>
    </row>
    <row r="79" spans="1:9">
      <c r="A79" s="7">
        <v>2023</v>
      </c>
      <c r="B79" s="2" t="s">
        <v>23</v>
      </c>
      <c r="C79" s="8">
        <v>25</v>
      </c>
      <c r="D79" s="8">
        <v>3</v>
      </c>
      <c r="E79" s="8">
        <v>45</v>
      </c>
      <c r="F79" s="8">
        <v>2</v>
      </c>
      <c r="G79" s="8">
        <v>10</v>
      </c>
      <c r="H79" s="8">
        <v>9</v>
      </c>
      <c r="I79" s="8">
        <v>6</v>
      </c>
    </row>
    <row r="80" spans="1:9">
      <c r="A80" s="7">
        <v>2023</v>
      </c>
      <c r="B80" s="2" t="s">
        <v>23</v>
      </c>
      <c r="C80" s="2">
        <v>2015.31</v>
      </c>
      <c r="D80" s="2">
        <v>301.48</v>
      </c>
      <c r="E80" s="2">
        <v>985.95</v>
      </c>
      <c r="F80" s="2">
        <v>870.48</v>
      </c>
      <c r="G80" s="2">
        <v>298.10000000000002</v>
      </c>
      <c r="H80" s="2">
        <v>415.57</v>
      </c>
      <c r="I80" s="2">
        <v>148.25</v>
      </c>
    </row>
    <row r="81" spans="1:9">
      <c r="A81" s="7">
        <v>2023</v>
      </c>
      <c r="B81" s="2" t="s">
        <v>23</v>
      </c>
      <c r="C81" s="2">
        <v>2015.31</v>
      </c>
      <c r="D81" s="2">
        <v>301.48</v>
      </c>
      <c r="E81" s="2">
        <v>985.95</v>
      </c>
      <c r="F81" s="2">
        <v>870.48</v>
      </c>
      <c r="G81" s="2">
        <v>298.10000000000002</v>
      </c>
      <c r="H81" s="2">
        <v>415.57</v>
      </c>
      <c r="I81" s="8">
        <v>0.75</v>
      </c>
    </row>
    <row r="82" spans="1:9">
      <c r="A82" s="7">
        <v>2023</v>
      </c>
      <c r="B82" s="2" t="s">
        <v>23</v>
      </c>
      <c r="C82" s="8">
        <v>72</v>
      </c>
      <c r="D82" s="8">
        <v>0.5</v>
      </c>
      <c r="E82" s="8">
        <v>2.6</v>
      </c>
      <c r="F82" s="8">
        <v>8</v>
      </c>
      <c r="G82" s="8">
        <v>9</v>
      </c>
      <c r="H82" s="8">
        <v>6.6</v>
      </c>
      <c r="I82" s="8">
        <v>1.3</v>
      </c>
    </row>
    <row r="83" spans="1:9">
      <c r="A83" s="7">
        <v>2023</v>
      </c>
      <c r="B83" s="2" t="s">
        <v>24</v>
      </c>
      <c r="C83" s="8">
        <v>15.34</v>
      </c>
      <c r="D83" s="2">
        <v>301.48</v>
      </c>
      <c r="E83" s="8">
        <v>10.06</v>
      </c>
      <c r="F83" s="8">
        <v>1.48</v>
      </c>
      <c r="G83" s="8">
        <v>1.42</v>
      </c>
      <c r="H83" s="8">
        <v>2.21</v>
      </c>
      <c r="I83" s="8">
        <v>0.31</v>
      </c>
    </row>
    <row r="84" spans="1:9">
      <c r="A84" s="7">
        <v>2023</v>
      </c>
      <c r="B84" s="2" t="s">
        <v>24</v>
      </c>
      <c r="C84" s="2">
        <v>2015.31</v>
      </c>
      <c r="D84" s="2">
        <v>301.48</v>
      </c>
      <c r="E84" s="2">
        <v>985.95</v>
      </c>
      <c r="F84" s="2">
        <v>870.48</v>
      </c>
      <c r="G84" s="2">
        <v>298.10000000000002</v>
      </c>
      <c r="H84" s="2">
        <v>415.57</v>
      </c>
      <c r="I84" s="2">
        <v>148.25</v>
      </c>
    </row>
    <row r="85" spans="1:9">
      <c r="A85" s="7">
        <v>2023</v>
      </c>
      <c r="B85" s="2" t="s">
        <v>24</v>
      </c>
      <c r="C85" s="2">
        <v>2015.31</v>
      </c>
      <c r="D85" s="2">
        <v>301.48</v>
      </c>
      <c r="E85" s="2">
        <v>985.95</v>
      </c>
      <c r="F85" s="2">
        <v>870.48</v>
      </c>
      <c r="G85" s="2">
        <v>298.10000000000002</v>
      </c>
      <c r="H85" s="2">
        <v>415.57</v>
      </c>
      <c r="I85" s="2">
        <v>148.25</v>
      </c>
    </row>
    <row r="86" spans="1:9">
      <c r="A86" s="7">
        <v>2023</v>
      </c>
      <c r="B86" s="2" t="s">
        <v>24</v>
      </c>
      <c r="C86" s="2">
        <v>2015.31</v>
      </c>
      <c r="D86" s="2">
        <v>301.48</v>
      </c>
      <c r="E86" s="2">
        <v>985.95</v>
      </c>
      <c r="F86" s="2">
        <v>870.48</v>
      </c>
      <c r="G86" s="2">
        <v>298.10000000000002</v>
      </c>
      <c r="H86" s="2">
        <v>415.57</v>
      </c>
      <c r="I86" s="2">
        <v>148.25</v>
      </c>
    </row>
    <row r="87" spans="1:9">
      <c r="A87" s="7">
        <v>2023</v>
      </c>
      <c r="B87" s="2" t="s">
        <v>24</v>
      </c>
      <c r="C87" s="8">
        <v>472.17</v>
      </c>
      <c r="D87" s="8">
        <v>24.79</v>
      </c>
      <c r="E87" s="8">
        <v>159.35</v>
      </c>
      <c r="F87" s="8">
        <v>70.83</v>
      </c>
      <c r="G87" s="8">
        <v>28.33</v>
      </c>
      <c r="H87" s="8">
        <v>53.12</v>
      </c>
      <c r="I87" s="8">
        <v>17.71</v>
      </c>
    </row>
    <row r="88" spans="1:9">
      <c r="A88" s="7">
        <v>2023</v>
      </c>
      <c r="B88" s="2" t="s">
        <v>24</v>
      </c>
      <c r="C88" s="8">
        <v>72.3</v>
      </c>
      <c r="D88" s="8">
        <v>0.4</v>
      </c>
      <c r="E88" s="8">
        <v>21.2</v>
      </c>
      <c r="F88" s="8">
        <v>0.9</v>
      </c>
      <c r="G88" s="8">
        <v>3.1</v>
      </c>
      <c r="H88" s="8">
        <v>0.9</v>
      </c>
      <c r="I88" s="8">
        <v>1.2</v>
      </c>
    </row>
    <row r="89" spans="1:9">
      <c r="A89" s="7">
        <v>2023</v>
      </c>
      <c r="B89" s="2" t="s">
        <v>24</v>
      </c>
      <c r="C89" s="8">
        <v>87.9</v>
      </c>
      <c r="D89" s="8">
        <v>2.52</v>
      </c>
      <c r="E89" s="8">
        <v>40.33</v>
      </c>
      <c r="F89" s="8">
        <v>3.55</v>
      </c>
      <c r="G89" s="8">
        <v>5.6</v>
      </c>
      <c r="H89" s="8">
        <v>4.95</v>
      </c>
      <c r="I89" s="8">
        <v>1.88</v>
      </c>
    </row>
    <row r="90" spans="1:9">
      <c r="A90" s="7">
        <v>2023</v>
      </c>
      <c r="B90" s="2" t="s">
        <v>24</v>
      </c>
      <c r="C90" s="8">
        <v>155.84</v>
      </c>
      <c r="D90" s="8">
        <v>0.7</v>
      </c>
      <c r="E90" s="8">
        <v>129</v>
      </c>
      <c r="F90" s="8">
        <v>70.89</v>
      </c>
      <c r="G90" s="8">
        <v>55.95</v>
      </c>
      <c r="H90" s="8">
        <v>95.62</v>
      </c>
      <c r="I90" s="8">
        <v>15</v>
      </c>
    </row>
    <row r="91" spans="1:9">
      <c r="A91" s="7">
        <v>2023</v>
      </c>
      <c r="B91" s="2" t="s">
        <v>24</v>
      </c>
      <c r="C91" s="8">
        <v>215.39</v>
      </c>
      <c r="D91" s="8">
        <v>0.61</v>
      </c>
      <c r="E91" s="8">
        <v>5.4</v>
      </c>
      <c r="F91" s="8">
        <v>1.1499999999999999</v>
      </c>
      <c r="G91" s="8">
        <v>39.01</v>
      </c>
      <c r="H91" s="8">
        <v>19.079999999999998</v>
      </c>
      <c r="I91" s="8">
        <v>24.84</v>
      </c>
    </row>
    <row r="92" spans="1:9">
      <c r="A92" s="7">
        <v>2023</v>
      </c>
      <c r="B92" s="2" t="s">
        <v>24</v>
      </c>
      <c r="C92" s="8">
        <v>366.67</v>
      </c>
      <c r="D92" s="8">
        <v>4.3600000000000003</v>
      </c>
      <c r="E92" s="8">
        <v>24.98</v>
      </c>
      <c r="F92" s="8">
        <v>112.38</v>
      </c>
      <c r="G92" s="8">
        <v>50.39</v>
      </c>
      <c r="H92" s="8">
        <v>185.53</v>
      </c>
      <c r="I92" s="8">
        <v>34.03</v>
      </c>
    </row>
    <row r="93" spans="1:9">
      <c r="A93" s="7">
        <v>2023</v>
      </c>
      <c r="B93" s="2" t="s">
        <v>24</v>
      </c>
      <c r="C93" s="8">
        <v>46.32</v>
      </c>
      <c r="D93" s="8">
        <v>0.48</v>
      </c>
      <c r="E93" s="8">
        <v>11.35</v>
      </c>
      <c r="F93" s="8">
        <v>2.56</v>
      </c>
      <c r="G93" s="8">
        <v>1.2</v>
      </c>
      <c r="H93" s="8">
        <v>1.25</v>
      </c>
      <c r="I93" s="8">
        <v>0.91</v>
      </c>
    </row>
    <row r="94" spans="1:9">
      <c r="A94" s="7">
        <v>2023</v>
      </c>
      <c r="B94" s="2" t="s">
        <v>24</v>
      </c>
      <c r="C94" s="8">
        <v>87.44</v>
      </c>
      <c r="D94" s="8">
        <v>5.16</v>
      </c>
      <c r="E94" s="8">
        <v>9.41</v>
      </c>
      <c r="F94" s="8">
        <v>4.78</v>
      </c>
      <c r="G94" s="8">
        <v>4.6100000000000003</v>
      </c>
      <c r="H94" s="8">
        <v>3.17</v>
      </c>
      <c r="I94" s="8">
        <v>2.0299999999999998</v>
      </c>
    </row>
    <row r="95" spans="1:9">
      <c r="A95" s="7">
        <v>2023</v>
      </c>
      <c r="B95" s="2" t="s">
        <v>24</v>
      </c>
      <c r="C95" s="2">
        <v>2015.31</v>
      </c>
      <c r="D95" s="2">
        <v>301.48</v>
      </c>
      <c r="E95" s="2">
        <v>985.95</v>
      </c>
      <c r="F95" s="2">
        <v>870.48</v>
      </c>
      <c r="G95" s="2">
        <v>298.10000000000002</v>
      </c>
      <c r="H95" s="2">
        <v>415.57</v>
      </c>
      <c r="I95" s="2">
        <v>148.25</v>
      </c>
    </row>
    <row r="96" spans="1:9">
      <c r="A96" s="7">
        <v>2023</v>
      </c>
      <c r="B96" s="2" t="s">
        <v>24</v>
      </c>
      <c r="C96" s="2">
        <v>2015.31</v>
      </c>
      <c r="D96" s="2">
        <v>301.48</v>
      </c>
      <c r="E96" s="2">
        <v>985.95</v>
      </c>
      <c r="F96" s="2">
        <v>870.48</v>
      </c>
      <c r="G96" s="2">
        <v>298.10000000000002</v>
      </c>
      <c r="H96" s="2">
        <v>415.57</v>
      </c>
      <c r="I96" s="2">
        <v>148.25</v>
      </c>
    </row>
    <row r="97" spans="1:9">
      <c r="A97" s="7">
        <v>2023</v>
      </c>
      <c r="B97" s="2" t="s">
        <v>25</v>
      </c>
      <c r="C97" s="2">
        <v>2015.31</v>
      </c>
      <c r="D97" s="2">
        <v>301.48</v>
      </c>
      <c r="E97" s="2">
        <v>985.95</v>
      </c>
      <c r="F97" s="2">
        <v>870.48</v>
      </c>
      <c r="G97" s="2">
        <v>298.10000000000002</v>
      </c>
      <c r="H97" s="2">
        <v>415.57</v>
      </c>
      <c r="I97" s="2">
        <v>148.25</v>
      </c>
    </row>
    <row r="98" spans="1:9">
      <c r="A98" s="7">
        <v>2023</v>
      </c>
      <c r="B98" s="2" t="s">
        <v>26</v>
      </c>
      <c r="C98" s="8">
        <v>4</v>
      </c>
      <c r="D98" s="8">
        <v>1</v>
      </c>
      <c r="E98" s="8">
        <v>4</v>
      </c>
      <c r="F98" s="8">
        <v>4</v>
      </c>
      <c r="G98" s="8">
        <v>3</v>
      </c>
      <c r="H98" s="2">
        <v>415.57</v>
      </c>
      <c r="I98" s="2">
        <v>148.25</v>
      </c>
    </row>
    <row r="99" spans="1:9">
      <c r="A99" s="7">
        <v>2023</v>
      </c>
      <c r="B99" s="2" t="s">
        <v>27</v>
      </c>
      <c r="C99" s="8">
        <v>236</v>
      </c>
      <c r="D99" s="8">
        <v>0.9</v>
      </c>
      <c r="E99" s="8">
        <v>37.6</v>
      </c>
      <c r="F99" s="2">
        <v>870.48</v>
      </c>
      <c r="G99" s="8">
        <v>1.2</v>
      </c>
      <c r="H99" s="2">
        <v>415.57</v>
      </c>
      <c r="I99" s="8">
        <v>2.5</v>
      </c>
    </row>
    <row r="100" spans="1:9">
      <c r="A100" s="7">
        <v>2023</v>
      </c>
      <c r="B100" s="2" t="s">
        <v>27</v>
      </c>
      <c r="C100" s="2">
        <v>2015.31</v>
      </c>
      <c r="D100" s="2">
        <v>301.48</v>
      </c>
      <c r="E100" s="2">
        <v>985.95</v>
      </c>
      <c r="F100" s="2">
        <v>870.48</v>
      </c>
      <c r="G100" s="2">
        <v>298.10000000000002</v>
      </c>
      <c r="H100" s="2">
        <v>415.57</v>
      </c>
      <c r="I100" s="2">
        <v>148.25</v>
      </c>
    </row>
    <row r="101" spans="1:9">
      <c r="A101" s="7">
        <v>2023</v>
      </c>
      <c r="B101" s="2" t="s">
        <v>27</v>
      </c>
      <c r="C101" s="2">
        <v>2015.31</v>
      </c>
      <c r="D101" s="2">
        <v>301.48</v>
      </c>
      <c r="E101" s="2">
        <v>985.95</v>
      </c>
      <c r="F101" s="2">
        <v>870.48</v>
      </c>
      <c r="G101" s="2">
        <v>298.10000000000002</v>
      </c>
      <c r="H101" s="2">
        <v>415.57</v>
      </c>
      <c r="I101" s="2">
        <v>148.25</v>
      </c>
    </row>
    <row r="102" spans="1:9">
      <c r="A102" s="7">
        <v>2023</v>
      </c>
      <c r="B102" s="2" t="s">
        <v>27</v>
      </c>
      <c r="C102" s="2">
        <v>2015.31</v>
      </c>
      <c r="D102" s="2">
        <v>301.48</v>
      </c>
      <c r="E102" s="2">
        <v>985.95</v>
      </c>
      <c r="F102" s="2">
        <v>870.48</v>
      </c>
      <c r="G102" s="2">
        <v>298.10000000000002</v>
      </c>
      <c r="H102" s="2">
        <v>415.57</v>
      </c>
      <c r="I102" s="2">
        <v>148.25</v>
      </c>
    </row>
    <row r="103" spans="1:9">
      <c r="A103" s="7">
        <v>2023</v>
      </c>
      <c r="B103" s="2" t="s">
        <v>27</v>
      </c>
      <c r="C103" s="2">
        <v>2015.31</v>
      </c>
      <c r="D103" s="2">
        <v>301.48</v>
      </c>
      <c r="E103" s="2">
        <v>985.95</v>
      </c>
      <c r="F103" s="2">
        <v>870.48</v>
      </c>
      <c r="G103" s="2">
        <v>298.10000000000002</v>
      </c>
      <c r="H103" s="2">
        <v>415.57</v>
      </c>
      <c r="I103" s="2">
        <v>148.25</v>
      </c>
    </row>
    <row r="104" spans="1:9">
      <c r="A104" s="7">
        <v>2023</v>
      </c>
      <c r="B104" s="2" t="s">
        <v>28</v>
      </c>
      <c r="C104" s="8">
        <v>12</v>
      </c>
      <c r="D104" s="8">
        <v>6</v>
      </c>
      <c r="E104" s="8">
        <v>8</v>
      </c>
      <c r="F104" s="8">
        <v>8</v>
      </c>
      <c r="G104" s="8">
        <v>10</v>
      </c>
      <c r="H104" s="8">
        <v>10</v>
      </c>
      <c r="I104" s="8">
        <v>5</v>
      </c>
    </row>
    <row r="105" spans="1:9">
      <c r="A105" s="7">
        <v>2023</v>
      </c>
      <c r="B105" s="2" t="s">
        <v>28</v>
      </c>
      <c r="C105" s="2">
        <v>2015.31</v>
      </c>
      <c r="D105" s="2">
        <v>301.48</v>
      </c>
      <c r="E105" s="2">
        <v>985.95</v>
      </c>
      <c r="F105" s="2">
        <v>870.48</v>
      </c>
      <c r="G105" s="2">
        <v>298.10000000000002</v>
      </c>
      <c r="H105" s="2">
        <v>415.57</v>
      </c>
      <c r="I105" s="2">
        <v>148.25</v>
      </c>
    </row>
    <row r="106" spans="1:9">
      <c r="A106" s="7">
        <v>2023</v>
      </c>
      <c r="B106" s="2" t="s">
        <v>28</v>
      </c>
      <c r="C106" s="8">
        <v>47</v>
      </c>
      <c r="D106" s="8">
        <v>10</v>
      </c>
      <c r="E106" s="8">
        <v>13</v>
      </c>
      <c r="F106" s="8">
        <v>10</v>
      </c>
      <c r="G106" s="8">
        <v>12</v>
      </c>
      <c r="H106" s="2">
        <v>415.57</v>
      </c>
      <c r="I106" s="8">
        <v>8</v>
      </c>
    </row>
    <row r="107" spans="1:9">
      <c r="A107" s="7">
        <v>2023</v>
      </c>
      <c r="B107" s="2" t="s">
        <v>28</v>
      </c>
      <c r="C107" s="8">
        <v>5</v>
      </c>
      <c r="D107" s="8">
        <v>2</v>
      </c>
      <c r="E107" s="8">
        <v>4</v>
      </c>
      <c r="F107" s="8">
        <v>3</v>
      </c>
      <c r="G107" s="8">
        <v>1</v>
      </c>
      <c r="H107" s="8">
        <v>1</v>
      </c>
      <c r="I107" s="8">
        <v>1</v>
      </c>
    </row>
    <row r="108" spans="1:9">
      <c r="A108" s="7">
        <v>2023</v>
      </c>
      <c r="B108" s="2" t="s">
        <v>28</v>
      </c>
      <c r="C108" s="8">
        <v>32.5</v>
      </c>
      <c r="D108" s="8">
        <v>5.2</v>
      </c>
      <c r="E108" s="8">
        <v>24</v>
      </c>
      <c r="F108" s="8">
        <v>2</v>
      </c>
      <c r="G108" s="8">
        <v>1.5</v>
      </c>
      <c r="H108" s="8">
        <v>2</v>
      </c>
      <c r="I108" s="8">
        <v>1.5</v>
      </c>
    </row>
    <row r="109" spans="1:9">
      <c r="A109" s="7">
        <v>2023</v>
      </c>
      <c r="B109" s="2" t="s">
        <v>28</v>
      </c>
      <c r="C109" s="2">
        <v>2015.31</v>
      </c>
      <c r="D109" s="2">
        <v>301.48</v>
      </c>
      <c r="E109" s="2">
        <v>985.95</v>
      </c>
      <c r="F109" s="2">
        <v>870.48</v>
      </c>
      <c r="G109" s="2">
        <v>298.10000000000002</v>
      </c>
      <c r="H109" s="2">
        <v>415.57</v>
      </c>
      <c r="I109" s="2">
        <v>148.25</v>
      </c>
    </row>
    <row r="110" spans="1:9">
      <c r="A110" s="7">
        <v>2023</v>
      </c>
      <c r="B110" s="2" t="s">
        <v>28</v>
      </c>
      <c r="C110" s="8">
        <v>17.559999999999999</v>
      </c>
      <c r="D110" s="2">
        <v>301.48</v>
      </c>
      <c r="E110" s="8">
        <v>6.8</v>
      </c>
      <c r="F110" s="2">
        <v>870.48</v>
      </c>
      <c r="G110" s="8">
        <v>4.2</v>
      </c>
      <c r="H110" s="8">
        <v>0.5</v>
      </c>
      <c r="I110" s="8">
        <v>18.71</v>
      </c>
    </row>
    <row r="111" spans="1:9">
      <c r="A111" s="7">
        <v>2023</v>
      </c>
      <c r="B111" s="2" t="s">
        <v>28</v>
      </c>
      <c r="C111" s="8">
        <v>72.27</v>
      </c>
      <c r="D111" s="8">
        <v>20.36</v>
      </c>
      <c r="E111" s="8">
        <v>19.87</v>
      </c>
      <c r="F111" s="8">
        <v>13.9</v>
      </c>
      <c r="G111" s="8">
        <v>5.85</v>
      </c>
      <c r="H111" s="8">
        <v>3.05</v>
      </c>
      <c r="I111" s="8">
        <v>16.61</v>
      </c>
    </row>
    <row r="112" spans="1:9">
      <c r="A112" s="7">
        <v>2023</v>
      </c>
      <c r="B112" s="2" t="s">
        <v>29</v>
      </c>
      <c r="C112" s="2">
        <v>2015.31</v>
      </c>
      <c r="D112" s="2">
        <v>301.48</v>
      </c>
      <c r="E112" s="2">
        <v>985.95</v>
      </c>
      <c r="F112" s="2">
        <v>870.48</v>
      </c>
      <c r="G112" s="2">
        <v>298.10000000000002</v>
      </c>
      <c r="H112" s="2">
        <v>415.57</v>
      </c>
      <c r="I112" s="2">
        <v>148.25</v>
      </c>
    </row>
    <row r="113" spans="1:9">
      <c r="A113" s="7">
        <v>2023</v>
      </c>
      <c r="B113" s="2" t="s">
        <v>29</v>
      </c>
      <c r="C113" s="2">
        <v>2015.31</v>
      </c>
      <c r="D113" s="2">
        <v>301.48</v>
      </c>
      <c r="E113" s="2">
        <v>985.95</v>
      </c>
      <c r="F113" s="2">
        <v>870.48</v>
      </c>
      <c r="G113" s="2">
        <v>298.10000000000002</v>
      </c>
      <c r="H113" s="2">
        <v>415.57</v>
      </c>
      <c r="I113" s="2">
        <v>148.25</v>
      </c>
    </row>
    <row r="114" spans="1:9">
      <c r="A114" s="7">
        <v>2023</v>
      </c>
      <c r="B114" s="2" t="s">
        <v>29</v>
      </c>
      <c r="C114" s="2">
        <v>2015.31</v>
      </c>
      <c r="D114" s="2">
        <v>301.48</v>
      </c>
      <c r="E114" s="2">
        <v>985.95</v>
      </c>
      <c r="F114" s="2">
        <v>870.48</v>
      </c>
      <c r="G114" s="2">
        <v>298.10000000000002</v>
      </c>
      <c r="H114" s="2">
        <v>415.57</v>
      </c>
      <c r="I114" s="2">
        <v>148.25</v>
      </c>
    </row>
    <row r="115" spans="1:9">
      <c r="A115" s="7">
        <v>2023</v>
      </c>
      <c r="B115" s="2" t="s">
        <v>29</v>
      </c>
      <c r="C115" s="8">
        <v>37.5</v>
      </c>
      <c r="D115" s="8">
        <v>9.3000000000000007</v>
      </c>
      <c r="E115" s="8">
        <v>19</v>
      </c>
      <c r="F115" s="8">
        <v>10.5</v>
      </c>
      <c r="G115" s="8">
        <v>14.7</v>
      </c>
      <c r="H115" s="8">
        <v>4</v>
      </c>
      <c r="I115" s="8">
        <v>5</v>
      </c>
    </row>
    <row r="116" spans="1:9">
      <c r="A116" s="7">
        <v>2023</v>
      </c>
      <c r="B116" s="2" t="s">
        <v>29</v>
      </c>
      <c r="C116" s="2">
        <v>2015.31</v>
      </c>
      <c r="D116" s="2">
        <v>301.48</v>
      </c>
      <c r="E116" s="2">
        <v>985.95</v>
      </c>
      <c r="F116" s="2">
        <v>870.48</v>
      </c>
      <c r="G116" s="2">
        <v>298.10000000000002</v>
      </c>
      <c r="H116" s="2">
        <v>415.57</v>
      </c>
      <c r="I116" s="2">
        <v>148.25</v>
      </c>
    </row>
    <row r="117" spans="1:9">
      <c r="A117" s="7">
        <v>2023</v>
      </c>
      <c r="B117" s="2" t="s">
        <v>29</v>
      </c>
      <c r="C117" s="8">
        <v>48.31</v>
      </c>
      <c r="D117" s="8">
        <v>0.79</v>
      </c>
      <c r="E117" s="8">
        <v>35.020000000000003</v>
      </c>
      <c r="F117" s="8">
        <v>5.69</v>
      </c>
      <c r="G117" s="8">
        <v>4.71</v>
      </c>
      <c r="H117" s="8">
        <v>3.6</v>
      </c>
      <c r="I117" s="8">
        <v>1.88</v>
      </c>
    </row>
    <row r="118" spans="1:9">
      <c r="A118" s="7">
        <v>2023</v>
      </c>
      <c r="B118" s="2" t="s">
        <v>29</v>
      </c>
      <c r="C118" s="2">
        <v>2015.31</v>
      </c>
      <c r="D118" s="2">
        <v>301.48</v>
      </c>
      <c r="E118" s="2">
        <v>985.95</v>
      </c>
      <c r="F118" s="2">
        <v>870.48</v>
      </c>
      <c r="G118" s="2">
        <v>298.10000000000002</v>
      </c>
      <c r="H118" s="2">
        <v>415.57</v>
      </c>
      <c r="I118" s="2">
        <v>148.25</v>
      </c>
    </row>
    <row r="119" spans="1:9">
      <c r="A119" s="7">
        <v>2023</v>
      </c>
      <c r="B119" s="2" t="s">
        <v>29</v>
      </c>
      <c r="C119" s="8">
        <v>37.56</v>
      </c>
      <c r="D119" s="8">
        <v>6.92</v>
      </c>
      <c r="E119" s="8">
        <v>18.760000000000002</v>
      </c>
      <c r="F119" s="8">
        <v>20.76</v>
      </c>
      <c r="G119" s="8">
        <v>6.92</v>
      </c>
      <c r="H119" s="8">
        <v>6.92</v>
      </c>
      <c r="I119" s="8">
        <v>2.14</v>
      </c>
    </row>
    <row r="120" spans="1:9">
      <c r="A120" s="7">
        <v>2023</v>
      </c>
      <c r="B120" s="2" t="s">
        <v>29</v>
      </c>
      <c r="C120" s="8">
        <v>129.63</v>
      </c>
      <c r="D120" s="8">
        <v>0.51</v>
      </c>
      <c r="E120" s="8">
        <v>6.82</v>
      </c>
      <c r="F120" s="8">
        <v>6.31</v>
      </c>
      <c r="G120" s="8">
        <v>0.51</v>
      </c>
      <c r="H120" s="2">
        <v>415.57</v>
      </c>
      <c r="I120" s="8">
        <v>26.78</v>
      </c>
    </row>
    <row r="121" spans="1:9">
      <c r="A121" s="7">
        <v>2023</v>
      </c>
      <c r="B121" s="2" t="s">
        <v>29</v>
      </c>
      <c r="C121" s="8">
        <v>30.18</v>
      </c>
      <c r="D121" s="8">
        <v>2.57</v>
      </c>
      <c r="E121" s="8">
        <v>10.029999999999999</v>
      </c>
      <c r="F121" s="8">
        <v>6.62</v>
      </c>
      <c r="G121" s="8">
        <v>2.63</v>
      </c>
      <c r="H121" s="8">
        <v>3.84</v>
      </c>
      <c r="I121" s="8">
        <v>1.3</v>
      </c>
    </row>
    <row r="122" spans="1:9">
      <c r="A122" s="7">
        <v>2023</v>
      </c>
      <c r="B122" s="2" t="s">
        <v>29</v>
      </c>
      <c r="C122" s="2">
        <v>2015.31</v>
      </c>
      <c r="D122" s="2">
        <v>301.48</v>
      </c>
      <c r="E122" s="2">
        <v>985.95</v>
      </c>
      <c r="F122" s="2">
        <v>870.48</v>
      </c>
      <c r="G122" s="2">
        <v>298.10000000000002</v>
      </c>
      <c r="H122" s="2">
        <v>415.57</v>
      </c>
      <c r="I122" s="2">
        <v>148.25</v>
      </c>
    </row>
    <row r="123" spans="1:9">
      <c r="A123" s="7">
        <v>2023</v>
      </c>
      <c r="B123" s="2" t="s">
        <v>30</v>
      </c>
      <c r="C123" s="8">
        <v>95.68</v>
      </c>
      <c r="D123" s="8">
        <v>2.39</v>
      </c>
      <c r="E123" s="8">
        <v>10.17</v>
      </c>
      <c r="F123" s="8">
        <v>5.38</v>
      </c>
      <c r="G123" s="8">
        <v>2.39</v>
      </c>
      <c r="H123" s="8">
        <v>2.39</v>
      </c>
      <c r="I123" s="8">
        <v>1.2</v>
      </c>
    </row>
    <row r="124" spans="1:9">
      <c r="A124" s="7">
        <v>2023</v>
      </c>
      <c r="B124" s="2" t="s">
        <v>30</v>
      </c>
      <c r="C124" s="8">
        <v>275.05</v>
      </c>
      <c r="D124" s="8">
        <v>4.74</v>
      </c>
      <c r="E124" s="8">
        <v>19.14</v>
      </c>
      <c r="F124" s="8">
        <v>2.6</v>
      </c>
      <c r="G124" s="8">
        <v>5.0999999999999996</v>
      </c>
      <c r="H124" s="8">
        <v>6.89</v>
      </c>
      <c r="I124" s="8">
        <v>5.5</v>
      </c>
    </row>
    <row r="125" spans="1:9">
      <c r="A125" s="7">
        <v>2023</v>
      </c>
      <c r="B125" s="2" t="s">
        <v>30</v>
      </c>
      <c r="C125" s="2">
        <v>2015.31</v>
      </c>
      <c r="D125" s="2">
        <v>301.48</v>
      </c>
      <c r="E125" s="2">
        <v>985.95</v>
      </c>
      <c r="F125" s="2">
        <v>870.48</v>
      </c>
      <c r="G125" s="2">
        <v>298.10000000000002</v>
      </c>
      <c r="H125" s="2">
        <v>415.57</v>
      </c>
      <c r="I125" s="2">
        <v>148.25</v>
      </c>
    </row>
    <row r="126" spans="1:9">
      <c r="A126" s="7">
        <v>2023</v>
      </c>
      <c r="B126" s="2" t="s">
        <v>30</v>
      </c>
      <c r="C126" s="2">
        <v>2015.31</v>
      </c>
      <c r="D126" s="2">
        <v>301.48</v>
      </c>
      <c r="E126" s="2">
        <v>985.95</v>
      </c>
      <c r="F126" s="2">
        <v>870.48</v>
      </c>
      <c r="G126" s="2">
        <v>298.10000000000002</v>
      </c>
      <c r="H126" s="2">
        <v>415.57</v>
      </c>
      <c r="I126" s="2">
        <v>148.25</v>
      </c>
    </row>
    <row r="127" spans="1:9">
      <c r="A127" s="7">
        <v>2023</v>
      </c>
      <c r="B127" s="2" t="s">
        <v>30</v>
      </c>
      <c r="C127" s="8">
        <v>13</v>
      </c>
      <c r="D127" s="8">
        <v>2</v>
      </c>
      <c r="E127" s="8">
        <v>5</v>
      </c>
      <c r="F127" s="8">
        <v>2.5</v>
      </c>
      <c r="G127" s="8">
        <v>2</v>
      </c>
      <c r="H127" s="8">
        <v>1.5</v>
      </c>
      <c r="I127" s="8">
        <v>2</v>
      </c>
    </row>
    <row r="128" spans="1:9">
      <c r="A128" s="7">
        <v>2023</v>
      </c>
      <c r="B128" s="2" t="s">
        <v>30</v>
      </c>
      <c r="C128" s="8">
        <v>10</v>
      </c>
      <c r="D128" s="8">
        <v>1</v>
      </c>
      <c r="E128" s="8">
        <v>4</v>
      </c>
      <c r="F128" s="8">
        <v>0.2</v>
      </c>
      <c r="G128" s="2">
        <v>298.10000000000002</v>
      </c>
      <c r="H128" s="2">
        <v>415.57</v>
      </c>
      <c r="I128" s="8">
        <v>0.1</v>
      </c>
    </row>
    <row r="129" spans="1:9">
      <c r="A129" s="7">
        <v>2023</v>
      </c>
      <c r="B129" s="2" t="s">
        <v>30</v>
      </c>
      <c r="C129" s="2">
        <v>2015.31</v>
      </c>
      <c r="D129" s="2">
        <v>301.48</v>
      </c>
      <c r="E129" s="2">
        <v>985.95</v>
      </c>
      <c r="F129" s="2">
        <v>870.48</v>
      </c>
      <c r="G129" s="2">
        <v>298.10000000000002</v>
      </c>
      <c r="H129" s="2">
        <v>415.57</v>
      </c>
      <c r="I129" s="2">
        <v>148.25</v>
      </c>
    </row>
    <row r="130" spans="1:9">
      <c r="A130" s="7">
        <v>2023</v>
      </c>
      <c r="B130" s="2" t="s">
        <v>30</v>
      </c>
      <c r="C130" s="8">
        <v>82.2</v>
      </c>
      <c r="D130" s="8">
        <v>5.0599999999999996</v>
      </c>
      <c r="E130" s="8">
        <v>5.91</v>
      </c>
      <c r="F130" s="2">
        <v>870.48</v>
      </c>
      <c r="G130" s="8">
        <v>3.03</v>
      </c>
      <c r="H130" s="2">
        <v>415.57</v>
      </c>
      <c r="I130" s="8">
        <v>3.8</v>
      </c>
    </row>
    <row r="131" spans="1:9">
      <c r="A131" s="7">
        <v>2023</v>
      </c>
      <c r="B131" s="2" t="s">
        <v>31</v>
      </c>
      <c r="C131" s="8">
        <v>0.88</v>
      </c>
      <c r="D131" s="8">
        <v>0.75</v>
      </c>
      <c r="E131" s="8">
        <v>3.5</v>
      </c>
      <c r="F131" s="8">
        <v>0.62</v>
      </c>
      <c r="G131" s="2">
        <v>298.10000000000002</v>
      </c>
      <c r="H131" s="8">
        <v>0.25</v>
      </c>
      <c r="I131" s="2">
        <v>148.25</v>
      </c>
    </row>
    <row r="132" spans="1:9">
      <c r="A132" s="7">
        <v>2023</v>
      </c>
      <c r="B132" s="2" t="s">
        <v>31</v>
      </c>
      <c r="C132" s="2">
        <v>2015.31</v>
      </c>
      <c r="D132" s="2">
        <v>301.48</v>
      </c>
      <c r="E132" s="2">
        <v>985.95</v>
      </c>
      <c r="F132" s="2">
        <v>870.48</v>
      </c>
      <c r="G132" s="2">
        <v>298.10000000000002</v>
      </c>
      <c r="H132" s="2">
        <v>415.57</v>
      </c>
      <c r="I132" s="2">
        <v>148.25</v>
      </c>
    </row>
    <row r="133" spans="1:9">
      <c r="A133" s="7">
        <v>2023</v>
      </c>
      <c r="B133" s="2" t="s">
        <v>31</v>
      </c>
      <c r="C133" s="8">
        <v>38.21</v>
      </c>
      <c r="D133" s="8">
        <v>1.32</v>
      </c>
      <c r="E133" s="8">
        <v>11.2</v>
      </c>
      <c r="F133" s="8">
        <v>7.58</v>
      </c>
      <c r="G133" s="8">
        <v>5.93</v>
      </c>
      <c r="H133" s="8">
        <v>0.98</v>
      </c>
      <c r="I133" s="8">
        <v>0.66</v>
      </c>
    </row>
    <row r="134" spans="1:9">
      <c r="A134" s="7">
        <v>2023</v>
      </c>
      <c r="B134" s="2" t="s">
        <v>31</v>
      </c>
      <c r="C134" s="8">
        <v>57217</v>
      </c>
      <c r="D134" s="8">
        <v>13611</v>
      </c>
      <c r="E134" s="8">
        <v>13852</v>
      </c>
      <c r="F134" s="8">
        <v>12647</v>
      </c>
      <c r="G134" s="8">
        <v>6384</v>
      </c>
      <c r="H134" s="8">
        <v>14095</v>
      </c>
      <c r="I134" s="8">
        <v>2651</v>
      </c>
    </row>
    <row r="135" spans="1:9">
      <c r="A135" s="7">
        <v>2023</v>
      </c>
      <c r="B135" s="2" t="s">
        <v>31</v>
      </c>
      <c r="C135" s="2">
        <v>2015.31</v>
      </c>
      <c r="D135" s="2">
        <v>301.48</v>
      </c>
      <c r="E135" s="2">
        <v>985.95</v>
      </c>
      <c r="F135" s="2">
        <v>870.48</v>
      </c>
      <c r="G135" s="2">
        <v>298.10000000000002</v>
      </c>
      <c r="H135" s="2">
        <v>415.57</v>
      </c>
      <c r="I135" s="2">
        <v>148.25</v>
      </c>
    </row>
    <row r="136" spans="1:9">
      <c r="A136" s="7">
        <v>2023</v>
      </c>
      <c r="B136" s="2" t="s">
        <v>31</v>
      </c>
      <c r="C136" s="8">
        <v>7.2</v>
      </c>
      <c r="D136" s="8">
        <v>5</v>
      </c>
      <c r="E136" s="8">
        <v>2.2999999999999998</v>
      </c>
      <c r="F136" s="8">
        <v>2</v>
      </c>
      <c r="G136" s="8">
        <v>6.1</v>
      </c>
      <c r="H136" s="8">
        <v>1.01</v>
      </c>
      <c r="I136" s="8">
        <v>5.3</v>
      </c>
    </row>
    <row r="137" spans="1:9">
      <c r="A137" s="7">
        <v>2023</v>
      </c>
      <c r="B137" s="2" t="s">
        <v>31</v>
      </c>
      <c r="C137" s="2">
        <v>2015.31</v>
      </c>
      <c r="D137" s="2">
        <v>301.48</v>
      </c>
      <c r="E137" s="2">
        <v>985.95</v>
      </c>
      <c r="F137" s="2">
        <v>870.48</v>
      </c>
      <c r="G137" s="2">
        <v>298.10000000000002</v>
      </c>
      <c r="H137" s="2">
        <v>415.57</v>
      </c>
      <c r="I137" s="2">
        <v>148.25</v>
      </c>
    </row>
    <row r="138" spans="1:9">
      <c r="A138" s="7">
        <v>2023</v>
      </c>
      <c r="B138" s="2" t="s">
        <v>31</v>
      </c>
      <c r="C138" s="8">
        <v>54.62</v>
      </c>
      <c r="D138" s="8">
        <v>3.55</v>
      </c>
      <c r="E138" s="8">
        <v>5.95</v>
      </c>
      <c r="F138" s="8">
        <v>10.72</v>
      </c>
      <c r="G138" s="8">
        <v>45.81</v>
      </c>
      <c r="H138" s="8">
        <v>25.25</v>
      </c>
      <c r="I138" s="8">
        <v>9.6</v>
      </c>
    </row>
    <row r="139" spans="1:9">
      <c r="A139" s="7">
        <v>2023</v>
      </c>
      <c r="B139" s="2" t="s">
        <v>31</v>
      </c>
      <c r="C139" s="2">
        <v>2015.31</v>
      </c>
      <c r="D139" s="2">
        <v>301.48</v>
      </c>
      <c r="E139" s="2">
        <v>985.95</v>
      </c>
      <c r="F139" s="2">
        <v>870.48</v>
      </c>
      <c r="G139" s="2">
        <v>298.10000000000002</v>
      </c>
      <c r="H139" s="2">
        <v>415.57</v>
      </c>
      <c r="I139" s="2">
        <v>148.25</v>
      </c>
    </row>
    <row r="140" spans="1:9">
      <c r="A140" s="7">
        <v>2023</v>
      </c>
      <c r="B140" s="2" t="s">
        <v>32</v>
      </c>
      <c r="C140" s="8">
        <v>6.2</v>
      </c>
      <c r="D140" s="8">
        <v>2.4</v>
      </c>
      <c r="E140" s="8">
        <v>2.2999999999999998</v>
      </c>
      <c r="F140" s="8">
        <v>0.02</v>
      </c>
      <c r="G140" s="8">
        <v>1.5</v>
      </c>
      <c r="H140" s="8">
        <v>1.2</v>
      </c>
      <c r="I140" s="8">
        <v>1.2</v>
      </c>
    </row>
    <row r="141" spans="1:9">
      <c r="A141" s="7">
        <v>2023</v>
      </c>
      <c r="B141" s="2" t="s">
        <v>32</v>
      </c>
      <c r="C141" s="8">
        <v>14.12</v>
      </c>
      <c r="D141" s="8">
        <v>8.65</v>
      </c>
      <c r="E141" s="8">
        <v>3.17</v>
      </c>
      <c r="F141" s="8">
        <v>43.07</v>
      </c>
      <c r="G141" s="8">
        <v>2.64</v>
      </c>
      <c r="H141" s="2">
        <v>415.57</v>
      </c>
      <c r="I141" s="8">
        <v>20.010000000000002</v>
      </c>
    </row>
    <row r="142" spans="1:9">
      <c r="A142" s="7">
        <v>2023</v>
      </c>
      <c r="B142" s="2" t="s">
        <v>32</v>
      </c>
      <c r="C142" s="2">
        <v>2015.31</v>
      </c>
      <c r="D142" s="2">
        <v>301.48</v>
      </c>
      <c r="E142" s="2">
        <v>985.95</v>
      </c>
      <c r="F142" s="2">
        <v>870.48</v>
      </c>
      <c r="G142" s="2">
        <v>298.10000000000002</v>
      </c>
      <c r="H142" s="2">
        <v>415.57</v>
      </c>
      <c r="I142" s="2">
        <v>148.25</v>
      </c>
    </row>
    <row r="143" spans="1:9">
      <c r="A143" s="7">
        <v>2023</v>
      </c>
      <c r="B143" s="2" t="s">
        <v>32</v>
      </c>
      <c r="C143" s="2">
        <v>2015.31</v>
      </c>
      <c r="D143" s="2">
        <v>301.48</v>
      </c>
      <c r="E143" s="2">
        <v>985.95</v>
      </c>
      <c r="F143" s="2">
        <v>870.48</v>
      </c>
      <c r="G143" s="2">
        <v>298.10000000000002</v>
      </c>
      <c r="H143" s="2">
        <v>415.57</v>
      </c>
      <c r="I143" s="2">
        <v>148.25</v>
      </c>
    </row>
    <row r="144" spans="1:9">
      <c r="A144" s="7">
        <v>2023</v>
      </c>
      <c r="B144" s="2" t="s">
        <v>32</v>
      </c>
      <c r="C144" s="8">
        <v>137.44</v>
      </c>
      <c r="D144" s="8">
        <v>0.46</v>
      </c>
      <c r="E144" s="8">
        <v>36.65</v>
      </c>
      <c r="F144" s="8">
        <v>20.68</v>
      </c>
      <c r="G144" s="8">
        <v>4.96</v>
      </c>
      <c r="H144" s="8">
        <v>2.61</v>
      </c>
      <c r="I144" s="8">
        <v>0.14000000000000001</v>
      </c>
    </row>
    <row r="145" spans="1:9">
      <c r="A145" s="7">
        <v>2023</v>
      </c>
      <c r="B145" s="2" t="s">
        <v>33</v>
      </c>
      <c r="C145" s="2">
        <v>2015.31</v>
      </c>
      <c r="D145" s="2">
        <v>301.48</v>
      </c>
      <c r="E145" s="2">
        <v>985.95</v>
      </c>
      <c r="F145" s="2">
        <v>870.48</v>
      </c>
      <c r="G145" s="2">
        <v>298.10000000000002</v>
      </c>
      <c r="H145" s="2">
        <v>415.57</v>
      </c>
      <c r="I145" s="2">
        <v>148.25</v>
      </c>
    </row>
    <row r="146" spans="1:9">
      <c r="A146" s="7">
        <v>2023</v>
      </c>
      <c r="B146" s="2" t="s">
        <v>33</v>
      </c>
      <c r="C146" s="8">
        <v>31.37</v>
      </c>
      <c r="D146" s="8">
        <v>0.92</v>
      </c>
      <c r="E146" s="8">
        <v>1.8</v>
      </c>
      <c r="F146" s="8">
        <v>2.2999999999999998</v>
      </c>
      <c r="G146" s="8">
        <v>0.09</v>
      </c>
      <c r="H146" s="2">
        <v>415.57</v>
      </c>
      <c r="I146" s="8">
        <v>3.12</v>
      </c>
    </row>
    <row r="147" spans="1:9">
      <c r="A147" s="7">
        <v>2023</v>
      </c>
      <c r="B147" s="2" t="s">
        <v>33</v>
      </c>
      <c r="C147" s="8">
        <v>76.010000000000005</v>
      </c>
      <c r="D147" s="8">
        <v>6.3</v>
      </c>
      <c r="E147" s="8">
        <v>24.23</v>
      </c>
      <c r="F147" s="8">
        <v>11.2</v>
      </c>
      <c r="G147" s="8">
        <v>7.34</v>
      </c>
      <c r="H147" s="8">
        <v>8.17</v>
      </c>
      <c r="I147" s="8">
        <v>5.2</v>
      </c>
    </row>
    <row r="148" spans="1:9">
      <c r="A148" s="7">
        <v>2023</v>
      </c>
      <c r="B148" s="2" t="s">
        <v>33</v>
      </c>
      <c r="C148" s="8">
        <v>23.2</v>
      </c>
      <c r="D148" s="8">
        <v>2.71</v>
      </c>
      <c r="E148" s="8">
        <v>3.09</v>
      </c>
      <c r="F148" s="8">
        <v>1.1599999999999999</v>
      </c>
      <c r="G148" s="8">
        <v>2.3199999999999998</v>
      </c>
      <c r="H148" s="8">
        <v>3.87</v>
      </c>
      <c r="I148" s="8">
        <v>2.3199999999999998</v>
      </c>
    </row>
    <row r="149" spans="1:9">
      <c r="A149" s="7">
        <v>2023</v>
      </c>
      <c r="B149" s="2" t="s">
        <v>33</v>
      </c>
      <c r="C149" s="8">
        <v>44</v>
      </c>
      <c r="D149" s="8">
        <v>6.5</v>
      </c>
      <c r="E149" s="8">
        <v>16</v>
      </c>
      <c r="F149" s="8">
        <v>7.5</v>
      </c>
      <c r="G149" s="8">
        <v>3.5</v>
      </c>
      <c r="H149" s="8">
        <v>15</v>
      </c>
      <c r="I149" s="8">
        <v>1.5</v>
      </c>
    </row>
    <row r="150" spans="1:9">
      <c r="A150" s="7">
        <v>2023</v>
      </c>
      <c r="B150" s="2" t="s">
        <v>33</v>
      </c>
      <c r="C150" s="2">
        <v>2015.31</v>
      </c>
      <c r="D150" s="2">
        <v>301.48</v>
      </c>
      <c r="E150" s="2">
        <v>985.95</v>
      </c>
      <c r="F150" s="2">
        <v>870.48</v>
      </c>
      <c r="G150" s="2">
        <v>298.10000000000002</v>
      </c>
      <c r="H150" s="2">
        <v>415.57</v>
      </c>
      <c r="I150" s="2">
        <v>148.25</v>
      </c>
    </row>
    <row r="151" spans="1:9">
      <c r="A151" s="7">
        <v>2023</v>
      </c>
      <c r="B151" s="2" t="s">
        <v>33</v>
      </c>
      <c r="C151" s="8">
        <v>46.4</v>
      </c>
      <c r="D151" s="8">
        <v>11.2</v>
      </c>
      <c r="E151" s="8">
        <v>22.7</v>
      </c>
      <c r="F151" s="8">
        <v>11.3</v>
      </c>
      <c r="G151" s="8">
        <v>5.9</v>
      </c>
      <c r="H151" s="8">
        <v>5.9</v>
      </c>
      <c r="I151" s="8">
        <v>16.8</v>
      </c>
    </row>
    <row r="152" spans="1:9">
      <c r="A152" s="7">
        <v>2023</v>
      </c>
      <c r="B152" s="2" t="s">
        <v>33</v>
      </c>
      <c r="C152" s="8">
        <v>33.15</v>
      </c>
      <c r="D152" s="8">
        <v>5.3</v>
      </c>
      <c r="E152" s="8">
        <v>15.75</v>
      </c>
      <c r="F152" s="8">
        <v>8.65</v>
      </c>
      <c r="G152" s="8">
        <v>4.45</v>
      </c>
      <c r="H152" s="8">
        <v>8.25</v>
      </c>
      <c r="I152" s="8">
        <v>2.15</v>
      </c>
    </row>
    <row r="153" spans="1:9">
      <c r="A153" s="7">
        <v>2023</v>
      </c>
      <c r="B153" s="2" t="s">
        <v>33</v>
      </c>
      <c r="C153" s="8">
        <v>28</v>
      </c>
      <c r="D153" s="8">
        <v>1.5</v>
      </c>
      <c r="E153" s="8">
        <v>7</v>
      </c>
      <c r="F153" s="8">
        <v>3.5</v>
      </c>
      <c r="G153" s="8">
        <v>3.5</v>
      </c>
      <c r="H153" s="8">
        <v>2.5</v>
      </c>
      <c r="I153" s="8">
        <v>5</v>
      </c>
    </row>
    <row r="154" spans="1:9">
      <c r="A154" s="7">
        <v>2023</v>
      </c>
      <c r="B154" s="2" t="s">
        <v>34</v>
      </c>
      <c r="C154" s="8">
        <v>78.510000000000005</v>
      </c>
      <c r="D154" s="8">
        <v>2.42</v>
      </c>
      <c r="E154" s="8">
        <v>15.7</v>
      </c>
      <c r="F154" s="8">
        <v>6.04</v>
      </c>
      <c r="G154" s="8">
        <v>12.08</v>
      </c>
      <c r="H154" s="8">
        <v>1.21</v>
      </c>
      <c r="I154" s="8">
        <v>4.83</v>
      </c>
    </row>
    <row r="155" spans="1:9">
      <c r="A155" s="7">
        <v>2023</v>
      </c>
      <c r="B155" s="2" t="s">
        <v>34</v>
      </c>
      <c r="C155" s="8">
        <v>5.54</v>
      </c>
      <c r="D155" s="8">
        <v>0.73</v>
      </c>
      <c r="E155" s="8">
        <v>3.4</v>
      </c>
      <c r="F155" s="8">
        <v>3.4</v>
      </c>
      <c r="G155" s="8">
        <v>4</v>
      </c>
      <c r="H155" s="8">
        <v>0.5</v>
      </c>
      <c r="I155" s="8">
        <v>0.25</v>
      </c>
    </row>
    <row r="156" spans="1:9">
      <c r="A156" s="7">
        <v>2023</v>
      </c>
      <c r="B156" s="2" t="s">
        <v>34</v>
      </c>
      <c r="C156" s="8">
        <v>5</v>
      </c>
      <c r="D156" s="8">
        <v>1</v>
      </c>
      <c r="E156" s="8">
        <v>2</v>
      </c>
      <c r="F156" s="8">
        <v>1</v>
      </c>
      <c r="G156" s="8">
        <v>1</v>
      </c>
      <c r="H156" s="8">
        <v>2</v>
      </c>
      <c r="I156" s="8">
        <v>3</v>
      </c>
    </row>
    <row r="157" spans="1:9">
      <c r="A157" s="7">
        <v>2023</v>
      </c>
      <c r="B157" s="2" t="s">
        <v>34</v>
      </c>
      <c r="C157" s="8">
        <v>23</v>
      </c>
      <c r="D157" s="8">
        <v>1</v>
      </c>
      <c r="E157" s="8">
        <v>5</v>
      </c>
      <c r="F157" s="8">
        <v>3</v>
      </c>
      <c r="G157" s="8">
        <v>3</v>
      </c>
      <c r="H157" s="8">
        <v>20</v>
      </c>
      <c r="I157" s="8">
        <v>1</v>
      </c>
    </row>
    <row r="158" spans="1:9">
      <c r="A158" s="7">
        <v>2023</v>
      </c>
      <c r="B158" s="2" t="s">
        <v>34</v>
      </c>
      <c r="C158" s="8">
        <v>0.03</v>
      </c>
      <c r="D158" s="8">
        <v>0.03</v>
      </c>
      <c r="E158" s="8">
        <v>0.06</v>
      </c>
      <c r="F158" s="2">
        <v>870.48</v>
      </c>
      <c r="G158" s="2">
        <v>298.10000000000002</v>
      </c>
      <c r="H158" s="2">
        <v>415.57</v>
      </c>
      <c r="I158" s="2">
        <v>148.25</v>
      </c>
    </row>
    <row r="159" spans="1:9">
      <c r="A159" s="7">
        <v>2023</v>
      </c>
      <c r="B159" s="2" t="s">
        <v>35</v>
      </c>
      <c r="C159" s="8">
        <v>32</v>
      </c>
      <c r="D159" s="8">
        <v>5</v>
      </c>
      <c r="E159" s="8">
        <v>16</v>
      </c>
      <c r="F159" s="8">
        <v>24</v>
      </c>
      <c r="G159" s="8">
        <v>10</v>
      </c>
      <c r="H159" s="8">
        <v>13</v>
      </c>
      <c r="I159" s="2">
        <v>148.25</v>
      </c>
    </row>
    <row r="160" spans="1:9">
      <c r="A160" s="7">
        <v>2023</v>
      </c>
      <c r="B160" s="2" t="s">
        <v>36</v>
      </c>
      <c r="C160" s="8">
        <v>9.0500000000000007</v>
      </c>
      <c r="D160" s="8">
        <v>0.5</v>
      </c>
      <c r="E160" s="8">
        <v>1</v>
      </c>
      <c r="F160" s="2">
        <v>870.48</v>
      </c>
      <c r="G160" s="8">
        <v>0.25</v>
      </c>
      <c r="H160" s="2">
        <v>415.57</v>
      </c>
      <c r="I160" s="2">
        <v>148.25</v>
      </c>
    </row>
    <row r="161" spans="1:9">
      <c r="A161" s="7">
        <v>2023</v>
      </c>
      <c r="B161" s="2" t="s">
        <v>36</v>
      </c>
      <c r="C161" s="2">
        <v>2015.31</v>
      </c>
      <c r="D161" s="2">
        <v>301.48</v>
      </c>
      <c r="E161" s="2">
        <v>985.95</v>
      </c>
      <c r="F161" s="2">
        <v>870.48</v>
      </c>
      <c r="G161" s="2">
        <v>298.10000000000002</v>
      </c>
      <c r="H161" s="2">
        <v>415.57</v>
      </c>
      <c r="I161" s="2">
        <v>148.25</v>
      </c>
    </row>
    <row r="162" spans="1:9">
      <c r="A162" s="7">
        <v>2023</v>
      </c>
      <c r="B162" s="2" t="s">
        <v>37</v>
      </c>
      <c r="C162" s="2">
        <v>2015.31</v>
      </c>
      <c r="D162" s="2">
        <v>301.48</v>
      </c>
      <c r="E162" s="2">
        <v>985.95</v>
      </c>
      <c r="F162" s="2">
        <v>870.48</v>
      </c>
      <c r="G162" s="2">
        <v>298.10000000000002</v>
      </c>
      <c r="H162" s="2">
        <v>415.57</v>
      </c>
      <c r="I162" s="2">
        <v>148.25</v>
      </c>
    </row>
    <row r="163" spans="1:9">
      <c r="A163" s="7">
        <v>2023</v>
      </c>
      <c r="B163" s="2" t="s">
        <v>37</v>
      </c>
      <c r="C163" s="8">
        <v>50</v>
      </c>
      <c r="D163" s="8">
        <v>8</v>
      </c>
      <c r="E163" s="8">
        <v>10</v>
      </c>
      <c r="F163" s="8">
        <v>9</v>
      </c>
      <c r="G163" s="8">
        <v>12</v>
      </c>
      <c r="H163" s="8">
        <v>6</v>
      </c>
      <c r="I163" s="8">
        <v>5</v>
      </c>
    </row>
    <row r="164" spans="1:9">
      <c r="A164" s="7">
        <v>2023</v>
      </c>
      <c r="B164" s="2" t="s">
        <v>38</v>
      </c>
      <c r="C164" s="8">
        <v>140.4</v>
      </c>
      <c r="D164" s="2">
        <v>301.48</v>
      </c>
      <c r="E164" s="8">
        <v>19.8</v>
      </c>
      <c r="F164" s="8">
        <v>4.4000000000000004</v>
      </c>
      <c r="G164" s="8">
        <v>4.12</v>
      </c>
      <c r="H164" s="2">
        <v>415.57</v>
      </c>
      <c r="I164" s="2">
        <v>148.25</v>
      </c>
    </row>
    <row r="165" spans="1:9">
      <c r="A165" s="7">
        <v>2023</v>
      </c>
      <c r="B165" s="2" t="s">
        <v>38</v>
      </c>
      <c r="C165" s="2">
        <v>2015.31</v>
      </c>
      <c r="D165" s="2">
        <v>301.48</v>
      </c>
      <c r="E165" s="2">
        <v>985.95</v>
      </c>
      <c r="F165" s="2">
        <v>870.48</v>
      </c>
      <c r="G165" s="2">
        <v>298.10000000000002</v>
      </c>
      <c r="H165" s="2">
        <v>415.57</v>
      </c>
      <c r="I165" s="2">
        <v>148.25</v>
      </c>
    </row>
    <row r="166" spans="1:9">
      <c r="A166" s="7">
        <v>2023</v>
      </c>
      <c r="B166" s="2" t="s">
        <v>38</v>
      </c>
      <c r="C166" s="8">
        <v>20</v>
      </c>
      <c r="D166" s="8">
        <v>7</v>
      </c>
      <c r="E166" s="8">
        <v>10</v>
      </c>
      <c r="F166" s="8">
        <v>8</v>
      </c>
      <c r="G166" s="8">
        <v>6</v>
      </c>
      <c r="H166" s="8">
        <v>6</v>
      </c>
      <c r="I166" s="8">
        <v>9</v>
      </c>
    </row>
    <row r="167" spans="1:9">
      <c r="A167" s="7">
        <v>2023</v>
      </c>
      <c r="B167" s="2" t="s">
        <v>38</v>
      </c>
      <c r="C167" s="8">
        <v>7</v>
      </c>
      <c r="D167" s="8">
        <v>1</v>
      </c>
      <c r="E167" s="8">
        <v>4</v>
      </c>
      <c r="F167" s="8">
        <v>2</v>
      </c>
      <c r="G167" s="2">
        <v>298.10000000000002</v>
      </c>
      <c r="H167" s="2">
        <v>415.57</v>
      </c>
      <c r="I167" s="8">
        <v>1.4</v>
      </c>
    </row>
    <row r="168" spans="1:9">
      <c r="A168" s="7">
        <v>2023</v>
      </c>
      <c r="B168" s="2" t="s">
        <v>39</v>
      </c>
      <c r="C168" s="8">
        <v>24</v>
      </c>
      <c r="D168" s="8">
        <v>4.62</v>
      </c>
      <c r="E168" s="8">
        <v>10.4</v>
      </c>
      <c r="F168" s="8">
        <v>6.59</v>
      </c>
      <c r="G168" s="8">
        <v>0.1</v>
      </c>
      <c r="H168" s="8">
        <v>0.45</v>
      </c>
      <c r="I168" s="2">
        <v>148.25</v>
      </c>
    </row>
    <row r="169" spans="1:9">
      <c r="A169" s="7">
        <v>2023</v>
      </c>
      <c r="B169" s="2" t="s">
        <v>39</v>
      </c>
      <c r="C169" s="8">
        <v>3</v>
      </c>
      <c r="D169" s="8">
        <v>1</v>
      </c>
      <c r="E169" s="8">
        <v>0.4</v>
      </c>
      <c r="F169" s="2">
        <v>870.48</v>
      </c>
      <c r="G169" s="8">
        <v>0.5</v>
      </c>
      <c r="H169" s="2">
        <v>415.57</v>
      </c>
      <c r="I169" s="8">
        <v>1</v>
      </c>
    </row>
    <row r="170" spans="1:9">
      <c r="A170" s="7">
        <v>2023</v>
      </c>
      <c r="B170" s="2" t="s">
        <v>39</v>
      </c>
      <c r="C170" s="8">
        <v>29.45</v>
      </c>
      <c r="D170" s="8">
        <v>2</v>
      </c>
      <c r="E170" s="8">
        <v>4</v>
      </c>
      <c r="F170" s="8">
        <v>3</v>
      </c>
      <c r="G170" s="8">
        <v>4.12</v>
      </c>
      <c r="H170" s="8">
        <v>2.63</v>
      </c>
      <c r="I170" s="8">
        <v>0.8</v>
      </c>
    </row>
    <row r="171" spans="1:9">
      <c r="A171" s="7">
        <v>2023</v>
      </c>
      <c r="B171" s="2" t="s">
        <v>40</v>
      </c>
      <c r="C171" s="2">
        <v>2015.31</v>
      </c>
      <c r="D171" s="2">
        <v>301.48</v>
      </c>
      <c r="E171" s="2">
        <v>985.95</v>
      </c>
      <c r="F171" s="2">
        <v>870.48</v>
      </c>
      <c r="G171" s="2">
        <v>298.10000000000002</v>
      </c>
      <c r="H171" s="2">
        <v>415.57</v>
      </c>
      <c r="I171" s="2">
        <v>148.25</v>
      </c>
    </row>
    <row r="172" spans="1:9">
      <c r="C172" s="6"/>
      <c r="D172" s="6"/>
      <c r="E172" s="6"/>
      <c r="F172" s="6"/>
      <c r="G172" s="6"/>
      <c r="H172" s="6"/>
      <c r="I17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272B0-A7C5-4287-9AB1-07577367E554}">
  <dimension ref="A1:S31"/>
  <sheetViews>
    <sheetView workbookViewId="0">
      <selection activeCell="J1" sqref="B1:J1"/>
    </sheetView>
  </sheetViews>
  <sheetFormatPr defaultRowHeight="14.4"/>
  <cols>
    <col min="18" max="18" width="34.88671875" bestFit="1" customWidth="1"/>
    <col min="19" max="19" width="36.5546875" bestFit="1" customWidth="1"/>
  </cols>
  <sheetData>
    <row r="1" spans="1:19">
      <c r="A1" s="18" t="s">
        <v>50</v>
      </c>
      <c r="B1" s="2" t="s">
        <v>53</v>
      </c>
      <c r="C1" s="18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51</v>
      </c>
      <c r="L1" s="2" t="s">
        <v>52</v>
      </c>
      <c r="M1" s="2" t="s">
        <v>62</v>
      </c>
      <c r="N1" s="2" t="s">
        <v>63</v>
      </c>
      <c r="O1" s="2" t="s">
        <v>64</v>
      </c>
      <c r="P1" s="2" t="s">
        <v>65</v>
      </c>
      <c r="Q1" s="2" t="s">
        <v>66</v>
      </c>
      <c r="R1" s="2" t="s">
        <v>67</v>
      </c>
      <c r="S1" s="2" t="s">
        <v>68</v>
      </c>
    </row>
    <row r="2" spans="1:19">
      <c r="A2" s="2" t="s">
        <v>11</v>
      </c>
      <c r="B2" s="2">
        <v>33.65</v>
      </c>
      <c r="C2" s="2">
        <v>14.06</v>
      </c>
      <c r="D2" s="2">
        <v>10.5</v>
      </c>
      <c r="E2" s="2">
        <v>20.87</v>
      </c>
      <c r="F2" s="2">
        <v>3.8</v>
      </c>
      <c r="G2" s="2">
        <v>3.26</v>
      </c>
      <c r="H2" s="2">
        <v>3.82</v>
      </c>
      <c r="I2" s="2">
        <v>3.36</v>
      </c>
      <c r="J2" s="2">
        <v>7.25</v>
      </c>
      <c r="K2" s="2">
        <v>22.31</v>
      </c>
      <c r="L2" s="2">
        <v>3.41</v>
      </c>
      <c r="M2" s="2">
        <v>12.46</v>
      </c>
      <c r="N2" s="2">
        <v>75.88</v>
      </c>
      <c r="O2" s="2">
        <v>3.49</v>
      </c>
      <c r="P2" s="2">
        <v>131.18</v>
      </c>
      <c r="Q2" s="2">
        <v>25.03</v>
      </c>
      <c r="R2" s="2">
        <v>90.54</v>
      </c>
      <c r="S2" s="2">
        <v>33047.64</v>
      </c>
    </row>
    <row r="3" spans="1:19">
      <c r="A3" s="2" t="s">
        <v>25</v>
      </c>
      <c r="B3" s="2">
        <v>41.75</v>
      </c>
      <c r="C3" s="2">
        <v>11.35</v>
      </c>
      <c r="D3" s="2">
        <v>11.07</v>
      </c>
      <c r="E3" s="2">
        <v>18.57</v>
      </c>
      <c r="F3" s="2">
        <v>3.05</v>
      </c>
      <c r="G3" s="2">
        <v>2.54</v>
      </c>
      <c r="H3" s="2">
        <v>2.1800000000000002</v>
      </c>
      <c r="I3" s="2">
        <v>2.42</v>
      </c>
      <c r="J3" s="2">
        <v>7.21</v>
      </c>
      <c r="K3" s="2">
        <v>2015.31</v>
      </c>
      <c r="L3" s="2">
        <v>301.48</v>
      </c>
      <c r="M3" s="2">
        <v>985.95</v>
      </c>
      <c r="N3" s="2">
        <v>870.48</v>
      </c>
      <c r="O3" s="2">
        <v>298.10000000000002</v>
      </c>
      <c r="P3" s="2">
        <v>415.57</v>
      </c>
      <c r="Q3" s="2">
        <v>148.25</v>
      </c>
      <c r="R3" s="2">
        <v>412.5</v>
      </c>
      <c r="S3" s="2">
        <v>150562.5</v>
      </c>
    </row>
    <row r="4" spans="1:19">
      <c r="A4" s="2" t="s">
        <v>17</v>
      </c>
      <c r="B4" s="2">
        <v>76.5</v>
      </c>
      <c r="C4" s="2">
        <v>5.4</v>
      </c>
      <c r="D4" s="2">
        <v>6.9</v>
      </c>
      <c r="E4" s="2">
        <v>5.6</v>
      </c>
      <c r="F4" s="2">
        <v>2.2999999999999998</v>
      </c>
      <c r="G4" s="2">
        <v>2.1</v>
      </c>
      <c r="H4" s="2">
        <v>0.3</v>
      </c>
      <c r="I4" s="2">
        <v>0.4</v>
      </c>
      <c r="J4" s="2">
        <v>0.5</v>
      </c>
      <c r="K4" s="2">
        <v>1.1200000000000001</v>
      </c>
      <c r="L4" s="2">
        <v>301.48</v>
      </c>
      <c r="M4" s="2">
        <v>985.95</v>
      </c>
      <c r="N4" s="2">
        <v>870.48</v>
      </c>
      <c r="O4" s="2">
        <v>298.10000000000002</v>
      </c>
      <c r="P4" s="2">
        <v>415.57</v>
      </c>
      <c r="Q4" s="2">
        <v>148.25</v>
      </c>
      <c r="R4" s="2">
        <v>106.88</v>
      </c>
      <c r="S4" s="2">
        <v>39010.29</v>
      </c>
    </row>
    <row r="5" spans="1:19">
      <c r="A5" s="2" t="s">
        <v>21</v>
      </c>
      <c r="B5" s="2">
        <v>39.04</v>
      </c>
      <c r="C5" s="2">
        <v>14.72</v>
      </c>
      <c r="D5" s="2">
        <v>11.25</v>
      </c>
      <c r="E5" s="2">
        <v>18.670000000000002</v>
      </c>
      <c r="F5" s="2">
        <v>2.75</v>
      </c>
      <c r="G5" s="2">
        <v>2.2400000000000002</v>
      </c>
      <c r="H5" s="2">
        <v>1.89</v>
      </c>
      <c r="I5" s="2">
        <v>2.36</v>
      </c>
      <c r="J5" s="2">
        <v>7.19</v>
      </c>
      <c r="K5" s="2">
        <v>1681.15</v>
      </c>
      <c r="L5" s="2">
        <v>251.24</v>
      </c>
      <c r="M5" s="2">
        <v>985.95</v>
      </c>
      <c r="N5" s="2">
        <v>870.48</v>
      </c>
      <c r="O5" s="2">
        <v>248.43</v>
      </c>
      <c r="P5" s="2">
        <v>415.57</v>
      </c>
      <c r="Q5" s="2">
        <v>148.25</v>
      </c>
      <c r="R5" s="2">
        <v>1434.54</v>
      </c>
      <c r="S5" s="2">
        <v>523608</v>
      </c>
    </row>
    <row r="6" spans="1:19">
      <c r="A6" s="2" t="s">
        <v>35</v>
      </c>
      <c r="B6" s="2">
        <v>15</v>
      </c>
      <c r="C6" s="2">
        <v>21</v>
      </c>
      <c r="D6" s="2">
        <v>12</v>
      </c>
      <c r="E6" s="2">
        <v>35</v>
      </c>
      <c r="F6" s="2">
        <v>2</v>
      </c>
      <c r="G6" s="2">
        <v>3</v>
      </c>
      <c r="H6" s="2">
        <v>5</v>
      </c>
      <c r="I6" s="2">
        <v>7</v>
      </c>
      <c r="J6" s="2">
        <v>7.21</v>
      </c>
      <c r="K6" s="2">
        <v>32</v>
      </c>
      <c r="L6" s="2">
        <v>5</v>
      </c>
      <c r="M6" s="2">
        <v>16</v>
      </c>
      <c r="N6" s="2">
        <v>24</v>
      </c>
      <c r="O6" s="2">
        <v>10</v>
      </c>
      <c r="P6" s="2">
        <v>13</v>
      </c>
      <c r="Q6" s="2">
        <v>148.25</v>
      </c>
      <c r="R6" s="2">
        <v>141.6</v>
      </c>
      <c r="S6" s="2">
        <v>51684.07</v>
      </c>
    </row>
    <row r="7" spans="1:19">
      <c r="A7" s="2" t="s">
        <v>15</v>
      </c>
      <c r="B7" s="2">
        <v>50.52</v>
      </c>
      <c r="C7" s="2">
        <v>8.6</v>
      </c>
      <c r="D7" s="2">
        <v>12.7</v>
      </c>
      <c r="E7" s="2">
        <v>11.9</v>
      </c>
      <c r="F7" s="2">
        <v>2.44</v>
      </c>
      <c r="G7" s="2">
        <v>2.0499999999999998</v>
      </c>
      <c r="H7" s="2">
        <v>3.66</v>
      </c>
      <c r="I7" s="2">
        <v>1.63</v>
      </c>
      <c r="J7" s="2">
        <v>6.53</v>
      </c>
      <c r="K7" s="2">
        <v>18.63</v>
      </c>
      <c r="L7" s="2">
        <v>1.51</v>
      </c>
      <c r="M7" s="2">
        <v>43.27</v>
      </c>
      <c r="N7" s="2">
        <v>2.2400000000000002</v>
      </c>
      <c r="O7" s="2">
        <v>0.94</v>
      </c>
      <c r="P7" s="2">
        <v>2.73</v>
      </c>
      <c r="Q7" s="2">
        <v>33.61</v>
      </c>
      <c r="R7" s="2">
        <v>106.06</v>
      </c>
      <c r="S7" s="2">
        <v>38709.71</v>
      </c>
    </row>
    <row r="8" spans="1:19">
      <c r="A8" s="2" t="s">
        <v>22</v>
      </c>
      <c r="B8" s="2">
        <v>40.99</v>
      </c>
      <c r="C8" s="2">
        <v>12.46</v>
      </c>
      <c r="D8" s="2">
        <v>10.08</v>
      </c>
      <c r="E8" s="2">
        <v>18.03</v>
      </c>
      <c r="F8" s="2">
        <v>4.91</v>
      </c>
      <c r="G8" s="2">
        <v>2.93</v>
      </c>
      <c r="H8" s="2">
        <v>2.19</v>
      </c>
      <c r="I8" s="2">
        <v>2.76</v>
      </c>
      <c r="J8" s="2">
        <v>5.68</v>
      </c>
      <c r="K8" s="2">
        <v>8135.91</v>
      </c>
      <c r="L8" s="2">
        <v>239.62</v>
      </c>
      <c r="M8" s="2">
        <v>12744.99</v>
      </c>
      <c r="N8" s="2">
        <v>536.16999999999996</v>
      </c>
      <c r="O8" s="2">
        <v>419.01</v>
      </c>
      <c r="P8" s="2">
        <v>415.63</v>
      </c>
      <c r="Q8" s="2">
        <v>55.82</v>
      </c>
      <c r="R8" s="2">
        <v>730.33</v>
      </c>
      <c r="S8" s="2">
        <v>266568.96000000002</v>
      </c>
    </row>
    <row r="9" spans="1:19">
      <c r="A9" s="2" t="s">
        <v>23</v>
      </c>
      <c r="B9" s="2">
        <v>42.57</v>
      </c>
      <c r="C9" s="2">
        <v>14.65</v>
      </c>
      <c r="D9" s="2">
        <v>9.6199999999999992</v>
      </c>
      <c r="E9" s="2">
        <v>18.399999999999999</v>
      </c>
      <c r="F9" s="2">
        <v>3.24</v>
      </c>
      <c r="G9" s="2">
        <v>2.76</v>
      </c>
      <c r="H9" s="2">
        <v>1.98</v>
      </c>
      <c r="I9" s="2">
        <v>2.74</v>
      </c>
      <c r="J9" s="2">
        <v>7.25</v>
      </c>
      <c r="K9" s="2">
        <v>6278.61</v>
      </c>
      <c r="L9" s="2">
        <v>1018.73</v>
      </c>
      <c r="M9" s="2">
        <v>2371.83</v>
      </c>
      <c r="N9" s="2">
        <v>4102.4799999999996</v>
      </c>
      <c r="O9" s="2">
        <v>1194.0999999999999</v>
      </c>
      <c r="P9" s="2">
        <v>910.99</v>
      </c>
      <c r="Q9" s="2">
        <v>580.34</v>
      </c>
      <c r="R9" s="2">
        <v>518.79999999999995</v>
      </c>
      <c r="S9" s="2">
        <v>189361.67</v>
      </c>
    </row>
    <row r="10" spans="1:19">
      <c r="A10" s="2" t="s">
        <v>24</v>
      </c>
      <c r="B10" s="2">
        <v>51.61</v>
      </c>
      <c r="C10" s="2">
        <v>9.5</v>
      </c>
      <c r="D10" s="2">
        <v>10.65</v>
      </c>
      <c r="E10" s="2">
        <v>16.21</v>
      </c>
      <c r="F10" s="2">
        <v>1.83</v>
      </c>
      <c r="G10" s="2">
        <v>1.76</v>
      </c>
      <c r="H10" s="2">
        <v>1.23</v>
      </c>
      <c r="I10" s="2">
        <v>1.59</v>
      </c>
      <c r="J10" s="2">
        <v>5.9</v>
      </c>
      <c r="K10" s="2">
        <v>828.28</v>
      </c>
      <c r="L10" s="2">
        <v>131.99</v>
      </c>
      <c r="M10" s="2">
        <v>381.49</v>
      </c>
      <c r="N10" s="2">
        <v>330.07</v>
      </c>
      <c r="O10" s="2">
        <v>120.01</v>
      </c>
      <c r="P10" s="2">
        <v>174.55</v>
      </c>
      <c r="Q10" s="2">
        <v>59.94</v>
      </c>
      <c r="R10" s="2">
        <v>534.76</v>
      </c>
      <c r="S10" s="2">
        <v>195186.59</v>
      </c>
    </row>
    <row r="11" spans="1:19">
      <c r="A11" s="2" t="s">
        <v>27</v>
      </c>
      <c r="B11" s="2">
        <v>48.25</v>
      </c>
      <c r="C11" s="2">
        <v>10.199999999999999</v>
      </c>
      <c r="D11" s="2">
        <v>11.16</v>
      </c>
      <c r="E11" s="2">
        <v>17.7</v>
      </c>
      <c r="F11" s="2">
        <v>2.61</v>
      </c>
      <c r="G11" s="2">
        <v>2.23</v>
      </c>
      <c r="H11" s="2">
        <v>1.92</v>
      </c>
      <c r="I11" s="2">
        <v>2.34</v>
      </c>
      <c r="J11" s="2">
        <v>7.37</v>
      </c>
      <c r="K11" s="2">
        <v>1659.45</v>
      </c>
      <c r="L11" s="2">
        <v>241.36</v>
      </c>
      <c r="M11" s="2">
        <v>796.28</v>
      </c>
      <c r="N11" s="2">
        <v>870.48</v>
      </c>
      <c r="O11" s="2">
        <v>238.72</v>
      </c>
      <c r="P11" s="2">
        <v>415.57</v>
      </c>
      <c r="Q11" s="2">
        <v>119.1</v>
      </c>
      <c r="R11" s="2">
        <v>238.58</v>
      </c>
      <c r="S11" s="2">
        <v>87081.75</v>
      </c>
    </row>
    <row r="12" spans="1:19">
      <c r="A12" s="2" t="s">
        <v>29</v>
      </c>
      <c r="B12" s="2">
        <v>50.77</v>
      </c>
      <c r="C12" s="2">
        <v>6.8</v>
      </c>
      <c r="D12" s="2">
        <v>11.57</v>
      </c>
      <c r="E12" s="2">
        <v>18.16</v>
      </c>
      <c r="F12" s="2">
        <v>2.25</v>
      </c>
      <c r="G12" s="2">
        <v>1.82</v>
      </c>
      <c r="H12" s="2">
        <v>1.27</v>
      </c>
      <c r="I12" s="2">
        <v>1.7</v>
      </c>
      <c r="J12" s="2">
        <v>5.7</v>
      </c>
      <c r="K12" s="2">
        <v>1125</v>
      </c>
      <c r="L12" s="2">
        <v>166.27</v>
      </c>
      <c r="M12" s="2">
        <v>545.94000000000005</v>
      </c>
      <c r="N12" s="2">
        <v>479.34</v>
      </c>
      <c r="O12" s="2">
        <v>165.28</v>
      </c>
      <c r="P12" s="2">
        <v>266.12</v>
      </c>
      <c r="Q12" s="2">
        <v>84.24</v>
      </c>
      <c r="R12" s="2">
        <v>149.34</v>
      </c>
      <c r="S12" s="2">
        <v>54510.36</v>
      </c>
    </row>
    <row r="13" spans="1:19">
      <c r="A13" s="2" t="s">
        <v>28</v>
      </c>
      <c r="B13" s="2">
        <v>39.67</v>
      </c>
      <c r="C13" s="2">
        <v>8.92</v>
      </c>
      <c r="D13" s="2">
        <v>10.210000000000001</v>
      </c>
      <c r="E13" s="2">
        <v>21.11</v>
      </c>
      <c r="F13" s="2">
        <v>4.0199999999999996</v>
      </c>
      <c r="G13" s="2">
        <v>3.1</v>
      </c>
      <c r="H13" s="2">
        <v>2.52</v>
      </c>
      <c r="I13" s="2">
        <v>2.08</v>
      </c>
      <c r="J13" s="2">
        <v>8.67</v>
      </c>
      <c r="K13" s="2">
        <v>527.12</v>
      </c>
      <c r="L13" s="2">
        <v>118.5</v>
      </c>
      <c r="M13" s="2">
        <v>255.95</v>
      </c>
      <c r="N13" s="2">
        <v>331.04</v>
      </c>
      <c r="O13" s="2">
        <v>78.84</v>
      </c>
      <c r="P13" s="2">
        <v>157.91</v>
      </c>
      <c r="Q13" s="2">
        <v>43.42</v>
      </c>
      <c r="R13" s="2">
        <v>125.37</v>
      </c>
      <c r="S13" s="2">
        <v>45761.14</v>
      </c>
    </row>
    <row r="14" spans="1:19">
      <c r="A14" s="2" t="s">
        <v>30</v>
      </c>
      <c r="B14" s="2">
        <v>46.25</v>
      </c>
      <c r="C14" s="2">
        <v>7</v>
      </c>
      <c r="D14" s="2">
        <v>13.19</v>
      </c>
      <c r="E14" s="2">
        <v>19.940000000000001</v>
      </c>
      <c r="F14" s="2">
        <v>3.03</v>
      </c>
      <c r="G14" s="2">
        <v>2.71</v>
      </c>
      <c r="H14" s="2">
        <v>0.85</v>
      </c>
      <c r="I14" s="2">
        <v>2.16</v>
      </c>
      <c r="J14" s="2">
        <v>4.8899999999999997</v>
      </c>
      <c r="K14" s="2">
        <v>815.23</v>
      </c>
      <c r="L14" s="2">
        <v>114.95</v>
      </c>
      <c r="M14" s="2">
        <v>375.26</v>
      </c>
      <c r="N14" s="2">
        <v>436.58</v>
      </c>
      <c r="O14" s="2">
        <v>150.62</v>
      </c>
      <c r="P14" s="2">
        <v>261.08</v>
      </c>
      <c r="Q14" s="2">
        <v>57.17</v>
      </c>
      <c r="R14" s="2">
        <v>173.49</v>
      </c>
      <c r="S14" s="2">
        <v>63323.26</v>
      </c>
    </row>
    <row r="15" spans="1:19">
      <c r="A15" s="2" t="s">
        <v>19</v>
      </c>
      <c r="B15" s="2">
        <v>41.9</v>
      </c>
      <c r="C15" s="2">
        <v>8.5</v>
      </c>
      <c r="D15" s="2">
        <v>3.8</v>
      </c>
      <c r="E15" s="2">
        <v>14.3</v>
      </c>
      <c r="F15" s="2">
        <v>3.9</v>
      </c>
      <c r="G15" s="2">
        <v>4.9000000000000004</v>
      </c>
      <c r="H15" s="2">
        <v>2.1800000000000002</v>
      </c>
      <c r="I15" s="2">
        <v>5.5</v>
      </c>
      <c r="J15" s="2">
        <v>17.2</v>
      </c>
      <c r="K15" s="2">
        <v>15302.26</v>
      </c>
      <c r="L15" s="2">
        <v>612.09</v>
      </c>
      <c r="M15" s="2">
        <v>4590.68</v>
      </c>
      <c r="N15" s="2">
        <v>1224.18</v>
      </c>
      <c r="O15" s="2">
        <v>2142.3200000000002</v>
      </c>
      <c r="P15" s="2">
        <v>6120.9</v>
      </c>
      <c r="Q15" s="2">
        <v>612.09</v>
      </c>
      <c r="R15" s="2">
        <v>83.85</v>
      </c>
      <c r="S15" s="2">
        <v>30604.52</v>
      </c>
    </row>
    <row r="16" spans="1:19">
      <c r="A16" s="2" t="s">
        <v>20</v>
      </c>
      <c r="B16" s="2">
        <v>41.29</v>
      </c>
      <c r="C16" s="2">
        <v>11.64</v>
      </c>
      <c r="D16" s="2">
        <v>11.14</v>
      </c>
      <c r="E16" s="2">
        <v>18.62</v>
      </c>
      <c r="F16" s="2">
        <v>3.05</v>
      </c>
      <c r="G16" s="2">
        <v>2.57</v>
      </c>
      <c r="H16" s="2">
        <v>2.1800000000000002</v>
      </c>
      <c r="I16" s="2">
        <v>2.44</v>
      </c>
      <c r="J16" s="2">
        <v>7.19</v>
      </c>
      <c r="K16" s="2">
        <v>1533.84</v>
      </c>
      <c r="L16" s="2">
        <v>227.79</v>
      </c>
      <c r="M16" s="2">
        <v>745.05</v>
      </c>
      <c r="N16" s="2">
        <v>659.01</v>
      </c>
      <c r="O16" s="2">
        <v>234.76</v>
      </c>
      <c r="P16" s="2">
        <v>320.62</v>
      </c>
      <c r="Q16" s="2">
        <v>111.19</v>
      </c>
      <c r="R16" s="2">
        <v>112.16</v>
      </c>
      <c r="S16" s="2">
        <v>40936.910000000003</v>
      </c>
    </row>
    <row r="17" spans="1:19">
      <c r="A17" s="2" t="s">
        <v>18</v>
      </c>
      <c r="B17" s="2">
        <v>41.8</v>
      </c>
      <c r="C17" s="2">
        <v>17.079999999999998</v>
      </c>
      <c r="D17" s="2">
        <v>10.23</v>
      </c>
      <c r="E17" s="2">
        <v>19.87</v>
      </c>
      <c r="F17" s="2">
        <v>1.41</v>
      </c>
      <c r="G17" s="2">
        <v>2.19</v>
      </c>
      <c r="H17" s="2">
        <v>1.19</v>
      </c>
      <c r="I17" s="2">
        <v>1.56</v>
      </c>
      <c r="J17" s="2">
        <v>4.66</v>
      </c>
      <c r="K17" s="2">
        <v>721.14</v>
      </c>
      <c r="L17" s="2">
        <v>103.24</v>
      </c>
      <c r="M17" s="2">
        <v>366.08</v>
      </c>
      <c r="N17" s="2">
        <v>590.15</v>
      </c>
      <c r="O17" s="2">
        <v>220.5</v>
      </c>
      <c r="P17" s="2">
        <v>278.98</v>
      </c>
      <c r="Q17" s="2">
        <v>248.83</v>
      </c>
      <c r="R17" s="2">
        <v>439.61</v>
      </c>
      <c r="S17" s="2">
        <v>160458.01999999999</v>
      </c>
    </row>
    <row r="18" spans="1:19">
      <c r="A18" s="2" t="s">
        <v>26</v>
      </c>
      <c r="B18" s="2">
        <v>35</v>
      </c>
      <c r="C18" s="2">
        <v>13</v>
      </c>
      <c r="D18" s="2">
        <v>10</v>
      </c>
      <c r="E18" s="2">
        <v>29</v>
      </c>
      <c r="F18" s="2">
        <v>5</v>
      </c>
      <c r="G18" s="2">
        <v>1</v>
      </c>
      <c r="H18" s="2">
        <v>3</v>
      </c>
      <c r="I18" s="2">
        <v>4</v>
      </c>
      <c r="J18" s="2">
        <v>7.21</v>
      </c>
      <c r="K18" s="2">
        <v>4</v>
      </c>
      <c r="L18" s="2">
        <v>1</v>
      </c>
      <c r="M18" s="2">
        <v>4</v>
      </c>
      <c r="N18" s="2">
        <v>4</v>
      </c>
      <c r="O18" s="2">
        <v>3</v>
      </c>
      <c r="P18" s="2">
        <v>415.57</v>
      </c>
      <c r="Q18" s="2">
        <v>148.25</v>
      </c>
      <c r="R18" s="2">
        <v>82.12</v>
      </c>
      <c r="S18" s="2">
        <v>29973.33</v>
      </c>
    </row>
    <row r="19" spans="1:19">
      <c r="A19" s="2" t="s">
        <v>37</v>
      </c>
      <c r="B19" s="2">
        <v>27.38</v>
      </c>
      <c r="C19" s="2">
        <v>9.68</v>
      </c>
      <c r="D19" s="2">
        <v>9.2899999999999991</v>
      </c>
      <c r="E19" s="2">
        <v>16.79</v>
      </c>
      <c r="F19" s="2">
        <v>14.03</v>
      </c>
      <c r="G19" s="2">
        <v>4.5199999999999996</v>
      </c>
      <c r="H19" s="2">
        <v>5.84</v>
      </c>
      <c r="I19" s="2">
        <v>6.21</v>
      </c>
      <c r="J19" s="2">
        <v>6.36</v>
      </c>
      <c r="K19" s="2">
        <v>1032.6600000000001</v>
      </c>
      <c r="L19" s="2">
        <v>154.74</v>
      </c>
      <c r="M19" s="2">
        <v>497.98</v>
      </c>
      <c r="N19" s="2">
        <v>439.74</v>
      </c>
      <c r="O19" s="2">
        <v>155.05000000000001</v>
      </c>
      <c r="P19" s="2">
        <v>210.79</v>
      </c>
      <c r="Q19" s="2">
        <v>76.63</v>
      </c>
      <c r="R19" s="2">
        <v>52.58</v>
      </c>
      <c r="S19" s="2">
        <v>19193.09</v>
      </c>
    </row>
    <row r="20" spans="1:19">
      <c r="A20" s="2" t="s">
        <v>38</v>
      </c>
      <c r="B20" s="2">
        <v>18.7</v>
      </c>
      <c r="C20" s="2">
        <v>16.93</v>
      </c>
      <c r="D20" s="2">
        <v>17.75</v>
      </c>
      <c r="E20" s="2">
        <v>26.75</v>
      </c>
      <c r="F20" s="2">
        <v>4.05</v>
      </c>
      <c r="G20" s="2">
        <v>2.5499999999999998</v>
      </c>
      <c r="H20" s="2">
        <v>2.37</v>
      </c>
      <c r="I20" s="2">
        <v>2.5099999999999998</v>
      </c>
      <c r="J20" s="2">
        <v>19.18</v>
      </c>
      <c r="K20" s="2">
        <v>545.67999999999995</v>
      </c>
      <c r="L20" s="2">
        <v>152.74</v>
      </c>
      <c r="M20" s="2">
        <v>254.94</v>
      </c>
      <c r="N20" s="2">
        <v>221.22</v>
      </c>
      <c r="O20" s="2">
        <v>151.58000000000001</v>
      </c>
      <c r="P20" s="2">
        <v>313.18</v>
      </c>
      <c r="Q20" s="2">
        <v>76.73</v>
      </c>
      <c r="R20" s="2">
        <v>59.71</v>
      </c>
      <c r="S20" s="2">
        <v>21792.32</v>
      </c>
    </row>
    <row r="21" spans="1:19">
      <c r="A21" s="2" t="s">
        <v>39</v>
      </c>
      <c r="B21" s="2">
        <v>25.07</v>
      </c>
      <c r="C21" s="2">
        <v>11.5</v>
      </c>
      <c r="D21" s="2">
        <v>15.5</v>
      </c>
      <c r="E21" s="2">
        <v>29.87</v>
      </c>
      <c r="F21" s="2">
        <v>3.23</v>
      </c>
      <c r="G21" s="2">
        <v>3.07</v>
      </c>
      <c r="H21" s="2">
        <v>6.17</v>
      </c>
      <c r="I21" s="2">
        <v>2.57</v>
      </c>
      <c r="J21" s="2">
        <v>3.03</v>
      </c>
      <c r="K21" s="2">
        <v>18.82</v>
      </c>
      <c r="L21" s="2">
        <v>2.54</v>
      </c>
      <c r="M21" s="2">
        <v>4.93</v>
      </c>
      <c r="N21" s="2">
        <v>293.36</v>
      </c>
      <c r="O21" s="2">
        <v>1.57</v>
      </c>
      <c r="P21" s="2">
        <v>139.55000000000001</v>
      </c>
      <c r="Q21" s="2">
        <v>50.02</v>
      </c>
      <c r="R21" s="2">
        <v>54.95</v>
      </c>
      <c r="S21" s="2">
        <v>20055.34</v>
      </c>
    </row>
    <row r="22" spans="1:19">
      <c r="A22" s="2" t="s">
        <v>40</v>
      </c>
      <c r="B22" s="2">
        <v>41.75</v>
      </c>
      <c r="C22" s="2">
        <v>11.35</v>
      </c>
      <c r="D22" s="2">
        <v>11.07</v>
      </c>
      <c r="E22" s="2">
        <v>18.57</v>
      </c>
      <c r="F22" s="2">
        <v>3.05</v>
      </c>
      <c r="G22" s="2">
        <v>2.54</v>
      </c>
      <c r="H22" s="2">
        <v>2.1800000000000002</v>
      </c>
      <c r="I22" s="2">
        <v>2.42</v>
      </c>
      <c r="J22" s="2">
        <v>7.21</v>
      </c>
      <c r="K22" s="2">
        <v>2015.31</v>
      </c>
      <c r="L22" s="2">
        <v>301.48</v>
      </c>
      <c r="M22" s="2">
        <v>985.95</v>
      </c>
      <c r="N22" s="2">
        <v>870.48</v>
      </c>
      <c r="O22" s="2">
        <v>298.10000000000002</v>
      </c>
      <c r="P22" s="2">
        <v>415.57</v>
      </c>
      <c r="Q22" s="2">
        <v>148.25</v>
      </c>
      <c r="R22" s="2">
        <v>156.13</v>
      </c>
      <c r="S22" s="2">
        <v>56986.54</v>
      </c>
    </row>
    <row r="23" spans="1:19">
      <c r="A23" s="2" t="s">
        <v>14</v>
      </c>
      <c r="B23" s="2">
        <v>39.630000000000003</v>
      </c>
      <c r="C23" s="2">
        <v>11.59</v>
      </c>
      <c r="D23" s="2">
        <v>9.5500000000000007</v>
      </c>
      <c r="E23" s="2">
        <v>19.38</v>
      </c>
      <c r="F23" s="2">
        <v>1.65</v>
      </c>
      <c r="G23" s="2">
        <v>2.68</v>
      </c>
      <c r="H23" s="2">
        <v>1.66</v>
      </c>
      <c r="I23" s="2">
        <v>2.14</v>
      </c>
      <c r="J23" s="2">
        <v>8.5299999999999994</v>
      </c>
      <c r="K23" s="2">
        <v>882.66</v>
      </c>
      <c r="L23" s="2">
        <v>127.15</v>
      </c>
      <c r="M23" s="2">
        <v>417.56</v>
      </c>
      <c r="N23" s="2">
        <v>364.82</v>
      </c>
      <c r="O23" s="2">
        <v>127.45</v>
      </c>
      <c r="P23" s="2">
        <v>173.32</v>
      </c>
      <c r="Q23" s="2">
        <v>74.44</v>
      </c>
      <c r="R23" s="2">
        <v>261.81</v>
      </c>
      <c r="S23" s="2">
        <v>95561.84</v>
      </c>
    </row>
    <row r="24" spans="1:19">
      <c r="A24" s="2" t="s">
        <v>36</v>
      </c>
      <c r="B24" s="2">
        <v>39.880000000000003</v>
      </c>
      <c r="C24" s="2">
        <v>6.53</v>
      </c>
      <c r="D24" s="2">
        <v>13.54</v>
      </c>
      <c r="E24" s="2">
        <v>22.79</v>
      </c>
      <c r="F24" s="2">
        <v>3.05</v>
      </c>
      <c r="G24" s="2">
        <v>2.54</v>
      </c>
      <c r="H24" s="2">
        <v>2.1800000000000002</v>
      </c>
      <c r="I24" s="2">
        <v>2.42</v>
      </c>
      <c r="J24" s="2">
        <v>7.21</v>
      </c>
      <c r="K24" s="2">
        <v>1012.18</v>
      </c>
      <c r="L24" s="2">
        <v>150.99</v>
      </c>
      <c r="M24" s="2">
        <v>493.48</v>
      </c>
      <c r="N24" s="2">
        <v>870.48</v>
      </c>
      <c r="O24" s="2">
        <v>149.18</v>
      </c>
      <c r="P24" s="2">
        <v>415.57</v>
      </c>
      <c r="Q24" s="2">
        <v>148.25</v>
      </c>
      <c r="R24" s="2">
        <v>78.540000000000006</v>
      </c>
      <c r="S24" s="2">
        <v>28664.31</v>
      </c>
    </row>
    <row r="25" spans="1:19">
      <c r="A25" s="2" t="s">
        <v>33</v>
      </c>
      <c r="B25" s="2">
        <v>43.69</v>
      </c>
      <c r="C25" s="2">
        <v>12.34</v>
      </c>
      <c r="D25" s="2">
        <v>13.49</v>
      </c>
      <c r="E25" s="2">
        <v>17.47</v>
      </c>
      <c r="F25" s="2">
        <v>3.2</v>
      </c>
      <c r="G25" s="2">
        <v>2.02</v>
      </c>
      <c r="H25" s="2">
        <v>1.98</v>
      </c>
      <c r="I25" s="2">
        <v>1.86</v>
      </c>
      <c r="J25" s="2">
        <v>4.7699999999999996</v>
      </c>
      <c r="K25" s="2">
        <v>479.19</v>
      </c>
      <c r="L25" s="2">
        <v>70.819999999999993</v>
      </c>
      <c r="M25" s="2">
        <v>229.16</v>
      </c>
      <c r="N25" s="2">
        <v>198.51</v>
      </c>
      <c r="O25" s="2">
        <v>69.260000000000005</v>
      </c>
      <c r="P25" s="2">
        <v>143.38</v>
      </c>
      <c r="Q25" s="2">
        <v>36.950000000000003</v>
      </c>
      <c r="R25" s="2">
        <v>133.31</v>
      </c>
      <c r="S25" s="2">
        <v>48657.48</v>
      </c>
    </row>
    <row r="26" spans="1:19">
      <c r="A26" s="2" t="s">
        <v>32</v>
      </c>
      <c r="B26" s="2">
        <v>34.33</v>
      </c>
      <c r="C26" s="2">
        <v>8.75</v>
      </c>
      <c r="D26" s="2">
        <v>9.42</v>
      </c>
      <c r="E26" s="2">
        <v>14.29</v>
      </c>
      <c r="F26" s="2">
        <v>3.82</v>
      </c>
      <c r="G26" s="2">
        <v>2.13</v>
      </c>
      <c r="H26" s="2">
        <v>2.39</v>
      </c>
      <c r="I26" s="2">
        <v>2.33</v>
      </c>
      <c r="J26" s="2">
        <v>7.33</v>
      </c>
      <c r="K26" s="2">
        <v>837.68</v>
      </c>
      <c r="L26" s="2">
        <v>122.89</v>
      </c>
      <c r="M26" s="2">
        <v>402.8</v>
      </c>
      <c r="N26" s="2">
        <v>360.95</v>
      </c>
      <c r="O26" s="2">
        <v>121.06</v>
      </c>
      <c r="P26" s="2">
        <v>250.1</v>
      </c>
      <c r="Q26" s="2">
        <v>63.57</v>
      </c>
      <c r="R26" s="2">
        <v>123.48</v>
      </c>
      <c r="S26" s="2">
        <v>45071.55</v>
      </c>
    </row>
    <row r="27" spans="1:19">
      <c r="A27" s="2" t="s">
        <v>34</v>
      </c>
      <c r="B27" s="2">
        <v>40.17</v>
      </c>
      <c r="C27" s="2">
        <v>6.67</v>
      </c>
      <c r="D27" s="2">
        <v>7.5</v>
      </c>
      <c r="E27" s="2">
        <v>11.5</v>
      </c>
      <c r="F27" s="2">
        <v>5.29</v>
      </c>
      <c r="G27" s="2">
        <v>3.36</v>
      </c>
      <c r="H27" s="2">
        <v>3.59</v>
      </c>
      <c r="I27" s="2">
        <v>2.1800000000000002</v>
      </c>
      <c r="J27" s="2">
        <v>3.39</v>
      </c>
      <c r="K27" s="2">
        <v>22.42</v>
      </c>
      <c r="L27" s="2">
        <v>1.04</v>
      </c>
      <c r="M27" s="2">
        <v>5.23</v>
      </c>
      <c r="N27" s="2">
        <v>176.78</v>
      </c>
      <c r="O27" s="2">
        <v>63.64</v>
      </c>
      <c r="P27" s="2">
        <v>87.86</v>
      </c>
      <c r="Q27" s="2">
        <v>31.47</v>
      </c>
      <c r="R27" s="2">
        <v>69.69</v>
      </c>
      <c r="S27" s="2">
        <v>25435.54</v>
      </c>
    </row>
    <row r="28" spans="1:19">
      <c r="A28" s="2" t="s">
        <v>31</v>
      </c>
      <c r="B28" s="2">
        <v>41.83</v>
      </c>
      <c r="C28" s="2">
        <v>10.199999999999999</v>
      </c>
      <c r="D28" s="2">
        <v>11.69</v>
      </c>
      <c r="E28" s="2">
        <v>16.41</v>
      </c>
      <c r="F28" s="2">
        <v>2.65</v>
      </c>
      <c r="G28" s="2">
        <v>2.84</v>
      </c>
      <c r="H28" s="2">
        <v>3.14</v>
      </c>
      <c r="I28" s="2">
        <v>2.96</v>
      </c>
      <c r="J28" s="2">
        <v>8.31</v>
      </c>
      <c r="K28" s="2">
        <v>7264.35</v>
      </c>
      <c r="L28" s="2">
        <v>1647.5</v>
      </c>
      <c r="M28" s="2">
        <v>1979.86</v>
      </c>
      <c r="N28" s="2">
        <v>1794.43</v>
      </c>
      <c r="O28" s="2">
        <v>881.37</v>
      </c>
      <c r="P28" s="2">
        <v>1753.86</v>
      </c>
      <c r="Q28" s="2">
        <v>378.65</v>
      </c>
      <c r="R28" s="2">
        <v>118.29</v>
      </c>
      <c r="S28" s="2">
        <v>43176.38</v>
      </c>
    </row>
    <row r="29" spans="1:19">
      <c r="A29" s="2" t="s">
        <v>13</v>
      </c>
      <c r="B29" s="2">
        <v>46.31</v>
      </c>
      <c r="C29" s="2">
        <v>12.29</v>
      </c>
      <c r="D29" s="2">
        <v>11.41</v>
      </c>
      <c r="E29" s="2">
        <v>18.55</v>
      </c>
      <c r="F29" s="2">
        <v>1.93</v>
      </c>
      <c r="G29" s="2">
        <v>1.73</v>
      </c>
      <c r="H29" s="2">
        <v>1.37</v>
      </c>
      <c r="I29" s="2">
        <v>1.94</v>
      </c>
      <c r="J29" s="2">
        <v>6.72</v>
      </c>
      <c r="K29" s="2">
        <v>491.54</v>
      </c>
      <c r="L29" s="2">
        <v>67.680000000000007</v>
      </c>
      <c r="M29" s="2">
        <v>226.16</v>
      </c>
      <c r="N29" s="2">
        <v>252.74</v>
      </c>
      <c r="O29" s="2">
        <v>90.77</v>
      </c>
      <c r="P29" s="2">
        <v>179.49</v>
      </c>
      <c r="Q29" s="2">
        <v>57.89</v>
      </c>
      <c r="R29" s="2">
        <v>145.63</v>
      </c>
      <c r="S29" s="2">
        <v>53154.400000000001</v>
      </c>
    </row>
    <row r="30" spans="1:19">
      <c r="A30" s="2" t="s">
        <v>16</v>
      </c>
      <c r="B30" s="2">
        <v>52.13</v>
      </c>
      <c r="C30" s="2">
        <v>7.71</v>
      </c>
      <c r="D30" s="2">
        <v>7.62</v>
      </c>
      <c r="E30" s="2">
        <v>21.52</v>
      </c>
      <c r="F30" s="2">
        <v>2.44</v>
      </c>
      <c r="G30" s="2">
        <v>2.36</v>
      </c>
      <c r="H30" s="2">
        <v>0.72</v>
      </c>
      <c r="I30" s="2">
        <v>1.56</v>
      </c>
      <c r="J30" s="2">
        <v>3.98</v>
      </c>
      <c r="K30" s="2">
        <v>1034.8900000000001</v>
      </c>
      <c r="L30" s="2">
        <v>157.65</v>
      </c>
      <c r="M30" s="2">
        <v>507.92</v>
      </c>
      <c r="N30" s="2">
        <v>437.65</v>
      </c>
      <c r="O30" s="2">
        <v>150.63</v>
      </c>
      <c r="P30" s="2">
        <v>311.70999999999998</v>
      </c>
      <c r="Q30" s="2">
        <v>112.35</v>
      </c>
      <c r="R30" s="2">
        <v>213.34</v>
      </c>
      <c r="S30" s="2">
        <v>77868.899999999994</v>
      </c>
    </row>
    <row r="31" spans="1:19">
      <c r="A31" s="2" t="s">
        <v>12</v>
      </c>
      <c r="B31" s="2">
        <v>23.68</v>
      </c>
      <c r="C31" s="2">
        <v>16.649999999999999</v>
      </c>
      <c r="D31" s="2">
        <v>13.61</v>
      </c>
      <c r="E31" s="2">
        <v>15.37</v>
      </c>
      <c r="F31" s="2">
        <v>1.45</v>
      </c>
      <c r="G31" s="2">
        <v>4.04</v>
      </c>
      <c r="H31" s="2">
        <v>2.1</v>
      </c>
      <c r="I31" s="2">
        <v>3.84</v>
      </c>
      <c r="J31" s="2">
        <v>19.690000000000001</v>
      </c>
      <c r="K31" s="2">
        <v>2783.9</v>
      </c>
      <c r="L31" s="2">
        <v>71.83</v>
      </c>
      <c r="M31" s="2">
        <v>230.7</v>
      </c>
      <c r="N31" s="2">
        <v>179.09</v>
      </c>
      <c r="O31" s="2">
        <v>77.73</v>
      </c>
      <c r="P31" s="2">
        <v>87.88</v>
      </c>
      <c r="Q31" s="2">
        <v>41.16</v>
      </c>
      <c r="R31" s="2">
        <v>640.36</v>
      </c>
      <c r="S31" s="2">
        <v>233730.98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69754-C699-41B7-A4C8-F86088951FDA}">
  <dimension ref="A1:S33"/>
  <sheetViews>
    <sheetView workbookViewId="0">
      <selection activeCell="B33" sqref="B33:S33"/>
    </sheetView>
  </sheetViews>
  <sheetFormatPr defaultRowHeight="14.4"/>
  <sheetData>
    <row r="1" spans="1:19" ht="38.4">
      <c r="A1" s="18" t="s">
        <v>50</v>
      </c>
      <c r="B1" s="23" t="s">
        <v>97</v>
      </c>
      <c r="C1" s="23" t="s">
        <v>96</v>
      </c>
      <c r="D1" s="20" t="s">
        <v>98</v>
      </c>
      <c r="E1" s="20" t="s">
        <v>99</v>
      </c>
      <c r="F1" s="23" t="s">
        <v>100</v>
      </c>
      <c r="G1" s="23" t="s">
        <v>101</v>
      </c>
      <c r="H1" s="20" t="s">
        <v>102</v>
      </c>
      <c r="I1" s="20" t="s">
        <v>103</v>
      </c>
      <c r="J1" s="23" t="s">
        <v>104</v>
      </c>
      <c r="K1" s="23" t="s">
        <v>105</v>
      </c>
      <c r="L1" s="20" t="s">
        <v>106</v>
      </c>
      <c r="M1" s="20" t="s">
        <v>107</v>
      </c>
      <c r="N1" s="23" t="s">
        <v>108</v>
      </c>
      <c r="O1" s="23" t="s">
        <v>109</v>
      </c>
      <c r="P1" s="20" t="s">
        <v>110</v>
      </c>
      <c r="Q1" s="20" t="s">
        <v>111</v>
      </c>
      <c r="R1" s="23" t="s">
        <v>112</v>
      </c>
      <c r="S1" s="23" t="s">
        <v>113</v>
      </c>
    </row>
    <row r="2" spans="1:19">
      <c r="A2" s="2" t="s">
        <v>11</v>
      </c>
      <c r="B2" s="24">
        <v>0.63471633000000005</v>
      </c>
      <c r="C2" s="24">
        <v>0.36528369999999999</v>
      </c>
      <c r="D2" s="22">
        <v>0.85982840000000005</v>
      </c>
      <c r="E2" s="22">
        <v>0.14017160000000001</v>
      </c>
      <c r="F2" s="24">
        <v>0.76782360000000005</v>
      </c>
      <c r="G2" s="24">
        <v>0.2321764</v>
      </c>
      <c r="H2" s="22">
        <v>0.55243620000000004</v>
      </c>
      <c r="I2" s="22">
        <v>0.44756383999999999</v>
      </c>
      <c r="J2" s="24">
        <v>0.84884210000000004</v>
      </c>
      <c r="K2" s="24">
        <v>0.15115790000000001</v>
      </c>
      <c r="L2" s="22">
        <v>0.82973167000000003</v>
      </c>
      <c r="M2" s="22">
        <v>0.17026830000000001</v>
      </c>
      <c r="N2" s="24">
        <v>0.85633037999999995</v>
      </c>
      <c r="O2" s="24">
        <v>0.14366960000000001</v>
      </c>
      <c r="P2" s="22">
        <v>0.55275960000000002</v>
      </c>
      <c r="Q2" s="22">
        <v>0.44724037999999999</v>
      </c>
      <c r="R2" s="24">
        <v>0.9420634</v>
      </c>
      <c r="S2" s="24">
        <v>5.7936609999999999E-2</v>
      </c>
    </row>
    <row r="3" spans="1:19">
      <c r="A3" s="2" t="s">
        <v>25</v>
      </c>
      <c r="B3" s="24">
        <v>7.4462219999999996E-2</v>
      </c>
      <c r="C3" s="24">
        <v>0.92553779999999997</v>
      </c>
      <c r="D3" s="22">
        <v>0.64301396</v>
      </c>
      <c r="E3" s="22">
        <v>0.35698600000000003</v>
      </c>
      <c r="F3" s="24">
        <v>0.53243249999999998</v>
      </c>
      <c r="G3" s="24">
        <v>0.46756750000000002</v>
      </c>
      <c r="H3" s="22">
        <v>0.89829110000000001</v>
      </c>
      <c r="I3" s="22">
        <v>0.10170887000000001</v>
      </c>
      <c r="J3" s="24">
        <v>0.38059169999999998</v>
      </c>
      <c r="K3" s="24">
        <v>0.61940830000000002</v>
      </c>
      <c r="L3" s="22">
        <v>0.45132197000000002</v>
      </c>
      <c r="M3" s="22">
        <v>0.548678</v>
      </c>
      <c r="N3" s="24">
        <v>9.5614019999999994E-2</v>
      </c>
      <c r="O3" s="24">
        <v>0.90438600000000002</v>
      </c>
      <c r="P3" s="22">
        <v>0.94072690000000003</v>
      </c>
      <c r="Q3" s="22">
        <v>5.9273140000000002E-2</v>
      </c>
      <c r="R3" s="24">
        <v>0.9446426</v>
      </c>
      <c r="S3" s="24">
        <v>5.5357440000000001E-2</v>
      </c>
    </row>
    <row r="4" spans="1:19">
      <c r="A4" s="2" t="s">
        <v>17</v>
      </c>
      <c r="B4" s="24">
        <v>0.41769233</v>
      </c>
      <c r="C4" s="24">
        <v>0.58230769999999998</v>
      </c>
      <c r="D4" s="22">
        <v>0.23277291</v>
      </c>
      <c r="E4" s="22">
        <v>0.76722710000000005</v>
      </c>
      <c r="F4" s="24">
        <v>0.67935500000000004</v>
      </c>
      <c r="G4" s="24">
        <v>0.32064500000000001</v>
      </c>
      <c r="H4" s="22">
        <v>0.60066039999999998</v>
      </c>
      <c r="I4" s="22">
        <v>0.39933963</v>
      </c>
      <c r="J4" s="24">
        <v>0.10986990000000001</v>
      </c>
      <c r="K4" s="24">
        <v>0.89013010000000004</v>
      </c>
      <c r="L4" s="22">
        <v>9.3909779999999998E-2</v>
      </c>
      <c r="M4" s="22">
        <v>0.90609019999999996</v>
      </c>
      <c r="N4" s="24">
        <v>0.29742115000000002</v>
      </c>
      <c r="O4" s="24">
        <v>0.70257890000000001</v>
      </c>
      <c r="P4" s="22">
        <v>0.71440709999999996</v>
      </c>
      <c r="Q4" s="22">
        <v>0.28559291999999997</v>
      </c>
      <c r="R4" s="24">
        <v>0.35296040000000001</v>
      </c>
      <c r="S4" s="24">
        <v>0.64703959</v>
      </c>
    </row>
    <row r="5" spans="1:19">
      <c r="A5" s="2" t="s">
        <v>21</v>
      </c>
      <c r="B5" s="24">
        <v>0.22760733</v>
      </c>
      <c r="C5" s="24">
        <v>0.77239270000000004</v>
      </c>
      <c r="D5" s="22">
        <v>0.84810050000000003</v>
      </c>
      <c r="E5" s="22">
        <v>0.15189949999999999</v>
      </c>
      <c r="F5" s="24">
        <v>0.45192070000000001</v>
      </c>
      <c r="G5" s="24">
        <v>0.54807930000000005</v>
      </c>
      <c r="H5" s="22">
        <v>0.88694209999999996</v>
      </c>
      <c r="I5" s="22">
        <v>0.11305788</v>
      </c>
      <c r="J5" s="24">
        <v>0.2025131</v>
      </c>
      <c r="K5" s="24">
        <v>0.7974869</v>
      </c>
      <c r="L5" s="22">
        <v>0.12560282</v>
      </c>
      <c r="M5" s="22">
        <v>0.87439719999999999</v>
      </c>
      <c r="N5" s="24">
        <v>8.2997070000000006E-2</v>
      </c>
      <c r="O5" s="24">
        <v>0.91700289999999995</v>
      </c>
      <c r="P5" s="22">
        <v>0.94862800000000003</v>
      </c>
      <c r="Q5" s="22">
        <v>5.1371970000000003E-2</v>
      </c>
      <c r="R5" s="24">
        <v>0.93924830000000004</v>
      </c>
      <c r="S5" s="24">
        <v>6.0751670000000001E-2</v>
      </c>
    </row>
    <row r="6" spans="1:19">
      <c r="A6" s="2" t="s">
        <v>35</v>
      </c>
      <c r="B6" s="24">
        <v>0.76664434999999997</v>
      </c>
      <c r="C6" s="24">
        <v>0.2333556</v>
      </c>
      <c r="D6" s="22">
        <v>0.65677423999999995</v>
      </c>
      <c r="E6" s="22">
        <v>0.34322580000000003</v>
      </c>
      <c r="F6" s="24">
        <v>0.23277129999999999</v>
      </c>
      <c r="G6" s="24">
        <v>0.76722869999999999</v>
      </c>
      <c r="H6" s="22">
        <v>0.28532689999999999</v>
      </c>
      <c r="I6" s="22">
        <v>0.71467312999999999</v>
      </c>
      <c r="J6" s="24">
        <v>0.14174800000000001</v>
      </c>
      <c r="K6" s="24">
        <v>0.85825200000000001</v>
      </c>
      <c r="L6" s="22">
        <v>0.86677581999999997</v>
      </c>
      <c r="M6" s="22">
        <v>0.13322419999999999</v>
      </c>
      <c r="N6" s="24">
        <v>0.80743034999999996</v>
      </c>
      <c r="O6" s="24">
        <v>0.19256960000000001</v>
      </c>
      <c r="P6" s="22">
        <v>0.18991839999999999</v>
      </c>
      <c r="Q6" s="22">
        <v>0.81008157000000003</v>
      </c>
      <c r="R6" s="24">
        <v>0.9446426</v>
      </c>
      <c r="S6" s="24">
        <v>5.5357440000000001E-2</v>
      </c>
    </row>
    <row r="7" spans="1:19">
      <c r="A7" s="2" t="s">
        <v>15</v>
      </c>
      <c r="B7" s="24">
        <v>0.22744439</v>
      </c>
      <c r="C7" s="24">
        <v>0.77255560000000001</v>
      </c>
      <c r="D7" s="22">
        <v>9.7175139999999993E-2</v>
      </c>
      <c r="E7" s="22">
        <v>0.90282490000000004</v>
      </c>
      <c r="F7" s="24">
        <v>0.16236600000000001</v>
      </c>
      <c r="G7" s="24">
        <v>0.83763399999999999</v>
      </c>
      <c r="H7" s="22">
        <v>0.69149780000000005</v>
      </c>
      <c r="I7" s="22">
        <v>0.30850217000000002</v>
      </c>
      <c r="J7" s="24">
        <v>0.1113637</v>
      </c>
      <c r="K7" s="24">
        <v>0.88863630000000005</v>
      </c>
      <c r="L7" s="22">
        <v>0.10315462</v>
      </c>
      <c r="M7" s="22">
        <v>0.89684540000000001</v>
      </c>
      <c r="N7" s="24">
        <v>0.84786834</v>
      </c>
      <c r="O7" s="24">
        <v>0.15213170000000001</v>
      </c>
      <c r="P7" s="22">
        <v>0.87812270000000003</v>
      </c>
      <c r="Q7" s="22">
        <v>0.12187732</v>
      </c>
      <c r="R7" s="24">
        <v>0.66633549999999997</v>
      </c>
      <c r="S7" s="24">
        <v>0.33366453000000001</v>
      </c>
    </row>
    <row r="8" spans="1:19">
      <c r="A8" s="2" t="s">
        <v>22</v>
      </c>
      <c r="B8" s="24">
        <v>0.10203698</v>
      </c>
      <c r="C8" s="24">
        <v>0.89796299999999996</v>
      </c>
      <c r="D8" s="22">
        <v>0.82795348999999996</v>
      </c>
      <c r="E8" s="22">
        <v>0.17204649999999999</v>
      </c>
      <c r="F8" s="24">
        <v>0.86746029999999996</v>
      </c>
      <c r="G8" s="24">
        <v>0.13253970000000001</v>
      </c>
      <c r="H8" s="22">
        <v>0.91420230000000002</v>
      </c>
      <c r="I8" s="22">
        <v>8.5797709999999999E-2</v>
      </c>
      <c r="J8" s="24">
        <v>0.78145290000000001</v>
      </c>
      <c r="K8" s="24">
        <v>0.21854709999999999</v>
      </c>
      <c r="L8" s="22">
        <v>0.84807767999999994</v>
      </c>
      <c r="M8" s="22">
        <v>0.15192230000000001</v>
      </c>
      <c r="N8" s="24">
        <v>0.10034371</v>
      </c>
      <c r="O8" s="24">
        <v>0.89965629999999996</v>
      </c>
      <c r="P8" s="22">
        <v>0.81923469999999998</v>
      </c>
      <c r="Q8" s="22">
        <v>0.18076534999999999</v>
      </c>
      <c r="R8" s="24">
        <v>0.32788020000000001</v>
      </c>
      <c r="S8" s="24">
        <v>0.67211980000000004</v>
      </c>
    </row>
    <row r="9" spans="1:19">
      <c r="A9" s="2" t="s">
        <v>23</v>
      </c>
      <c r="B9" s="24">
        <v>8.1907740000000007E-2</v>
      </c>
      <c r="C9" s="24">
        <v>0.91809229999999997</v>
      </c>
      <c r="D9" s="22">
        <v>0.85047322999999997</v>
      </c>
      <c r="E9" s="22">
        <v>0.14952679999999999</v>
      </c>
      <c r="F9" s="24">
        <v>0.87454140000000002</v>
      </c>
      <c r="G9" s="24">
        <v>0.1254586</v>
      </c>
      <c r="H9" s="22">
        <v>0.90673429999999999</v>
      </c>
      <c r="I9" s="22">
        <v>9.326566E-2</v>
      </c>
      <c r="J9" s="24">
        <v>0.52775819999999996</v>
      </c>
      <c r="K9" s="24">
        <v>0.47224179999999999</v>
      </c>
      <c r="L9" s="22">
        <v>0.73500328999999998</v>
      </c>
      <c r="M9" s="22">
        <v>0.26499669999999997</v>
      </c>
      <c r="N9" s="24">
        <v>7.6106499999999994E-2</v>
      </c>
      <c r="O9" s="24">
        <v>0.92389350000000003</v>
      </c>
      <c r="P9" s="22">
        <v>0.82763120000000001</v>
      </c>
      <c r="Q9" s="22">
        <v>0.17236879999999999</v>
      </c>
      <c r="R9" s="24">
        <v>0.9420634</v>
      </c>
      <c r="S9" s="24">
        <v>5.7936609999999999E-2</v>
      </c>
    </row>
    <row r="10" spans="1:19">
      <c r="A10" s="2" t="s">
        <v>24</v>
      </c>
      <c r="B10" s="24">
        <v>0.24633636</v>
      </c>
      <c r="C10" s="24">
        <v>0.75366359999999999</v>
      </c>
      <c r="D10" s="22">
        <v>0.19893161000000001</v>
      </c>
      <c r="E10" s="22">
        <v>0.80106840000000001</v>
      </c>
      <c r="F10" s="24">
        <v>0.71339209999999997</v>
      </c>
      <c r="G10" s="24">
        <v>0.28660790000000003</v>
      </c>
      <c r="H10" s="22">
        <v>0.8550603</v>
      </c>
      <c r="I10" s="22">
        <v>0.14493966</v>
      </c>
      <c r="J10" s="24">
        <v>0.16886660000000001</v>
      </c>
      <c r="K10" s="24">
        <v>0.83113340000000002</v>
      </c>
      <c r="L10" s="22">
        <v>0.19761491</v>
      </c>
      <c r="M10" s="22">
        <v>0.80238509999999996</v>
      </c>
      <c r="N10" s="24">
        <v>0.17481640000000001</v>
      </c>
      <c r="O10" s="24">
        <v>0.82518360000000002</v>
      </c>
      <c r="P10" s="22">
        <v>0.8712858</v>
      </c>
      <c r="Q10" s="22">
        <v>0.12871425</v>
      </c>
      <c r="R10" s="24">
        <v>0.40217599999999998</v>
      </c>
      <c r="S10" s="24">
        <v>0.59782400999999996</v>
      </c>
    </row>
    <row r="11" spans="1:19">
      <c r="A11" s="2" t="s">
        <v>27</v>
      </c>
      <c r="B11" s="24">
        <v>0.18806106</v>
      </c>
      <c r="C11" s="24">
        <v>0.81193890000000002</v>
      </c>
      <c r="D11" s="22">
        <v>0.34343467999999999</v>
      </c>
      <c r="E11" s="22">
        <v>0.65656530000000002</v>
      </c>
      <c r="F11" s="24">
        <v>0.49142200000000003</v>
      </c>
      <c r="G11" s="24">
        <v>0.50857799999999997</v>
      </c>
      <c r="H11" s="22">
        <v>0.91084600000000004</v>
      </c>
      <c r="I11" s="22">
        <v>8.915402E-2</v>
      </c>
      <c r="J11" s="24">
        <v>0.14647070000000001</v>
      </c>
      <c r="K11" s="24">
        <v>0.85352930000000005</v>
      </c>
      <c r="L11" s="22">
        <v>0.11948901000000001</v>
      </c>
      <c r="M11" s="22">
        <v>0.88051100000000004</v>
      </c>
      <c r="N11" s="24">
        <v>7.9616999999999993E-2</v>
      </c>
      <c r="O11" s="24">
        <v>0.92038299999999995</v>
      </c>
      <c r="P11" s="22">
        <v>0.95037400000000005</v>
      </c>
      <c r="Q11" s="22">
        <v>4.9626009999999998E-2</v>
      </c>
      <c r="R11" s="24">
        <v>0.91824059999999996</v>
      </c>
      <c r="S11" s="24">
        <v>8.1759440000000003E-2</v>
      </c>
    </row>
    <row r="12" spans="1:19">
      <c r="A12" s="2" t="s">
        <v>29</v>
      </c>
      <c r="B12" s="24">
        <v>0.2316175</v>
      </c>
      <c r="C12" s="24">
        <v>0.76838249999999997</v>
      </c>
      <c r="D12" s="22">
        <v>0.13947010000000001</v>
      </c>
      <c r="E12" s="22">
        <v>0.86052989999999996</v>
      </c>
      <c r="F12" s="24">
        <v>0.33097379999999998</v>
      </c>
      <c r="G12" s="24">
        <v>0.66902620000000002</v>
      </c>
      <c r="H12" s="22">
        <v>0.91321980000000003</v>
      </c>
      <c r="I12" s="22">
        <v>8.6780170000000004E-2</v>
      </c>
      <c r="J12" s="24">
        <v>0.113193</v>
      </c>
      <c r="K12" s="24">
        <v>0.88680700000000001</v>
      </c>
      <c r="L12" s="22">
        <v>0.17916868</v>
      </c>
      <c r="M12" s="22">
        <v>0.82083130000000004</v>
      </c>
      <c r="N12" s="24">
        <v>0.16876474999999999</v>
      </c>
      <c r="O12" s="24">
        <v>0.83123530000000001</v>
      </c>
      <c r="P12" s="22">
        <v>0.88919320000000002</v>
      </c>
      <c r="Q12" s="22">
        <v>0.11080679</v>
      </c>
      <c r="R12" s="24">
        <v>0.33361940000000001</v>
      </c>
      <c r="S12" s="24">
        <v>0.66638059999999999</v>
      </c>
    </row>
    <row r="13" spans="1:19">
      <c r="A13" s="2" t="s">
        <v>28</v>
      </c>
      <c r="B13" s="24">
        <v>0.17689742</v>
      </c>
      <c r="C13" s="24">
        <v>0.82310260000000002</v>
      </c>
      <c r="D13" s="22">
        <v>0.11998853</v>
      </c>
      <c r="E13" s="22">
        <v>0.88001149999999995</v>
      </c>
      <c r="F13" s="24">
        <v>0.84943599999999997</v>
      </c>
      <c r="G13" s="24">
        <v>0.150564</v>
      </c>
      <c r="H13" s="22">
        <v>0.51765419999999995</v>
      </c>
      <c r="I13" s="22">
        <v>0.48234585000000002</v>
      </c>
      <c r="J13" s="24">
        <v>0.8761118</v>
      </c>
      <c r="K13" s="24">
        <v>0.1238882</v>
      </c>
      <c r="L13" s="22">
        <v>0.86650375999999996</v>
      </c>
      <c r="M13" s="22">
        <v>0.13349620000000001</v>
      </c>
      <c r="N13" s="24">
        <v>0.29314853000000002</v>
      </c>
      <c r="O13" s="24">
        <v>0.70685149999999997</v>
      </c>
      <c r="P13" s="22">
        <v>0.9429575</v>
      </c>
      <c r="Q13" s="22">
        <v>5.7042519999999999E-2</v>
      </c>
      <c r="R13" s="24">
        <v>0.72443489999999999</v>
      </c>
      <c r="S13" s="24">
        <v>0.27556512999999999</v>
      </c>
    </row>
    <row r="14" spans="1:19">
      <c r="A14" s="2" t="s">
        <v>30</v>
      </c>
      <c r="B14" s="24">
        <v>0.14785533000000001</v>
      </c>
      <c r="C14" s="24">
        <v>0.85214469999999998</v>
      </c>
      <c r="D14" s="22">
        <v>0.13034443000000001</v>
      </c>
      <c r="E14" s="22">
        <v>0.86965559999999997</v>
      </c>
      <c r="F14" s="24">
        <v>0.1525775</v>
      </c>
      <c r="G14" s="24">
        <v>0.84742249999999997</v>
      </c>
      <c r="H14" s="22">
        <v>0.69966039999999996</v>
      </c>
      <c r="I14" s="22">
        <v>0.30033961999999997</v>
      </c>
      <c r="J14" s="24">
        <v>0.36681979999999997</v>
      </c>
      <c r="K14" s="24">
        <v>0.63318019999999997</v>
      </c>
      <c r="L14" s="22">
        <v>0.68228294</v>
      </c>
      <c r="M14" s="22">
        <v>0.31771709999999997</v>
      </c>
      <c r="N14" s="24">
        <v>0.23416944000000001</v>
      </c>
      <c r="O14" s="24">
        <v>0.76583060000000003</v>
      </c>
      <c r="P14" s="22">
        <v>0.95070699999999997</v>
      </c>
      <c r="Q14" s="22">
        <v>4.9292990000000002E-2</v>
      </c>
      <c r="R14" s="24">
        <v>0.17637259999999999</v>
      </c>
      <c r="S14" s="24">
        <v>0.82362743000000005</v>
      </c>
    </row>
    <row r="15" spans="1:19">
      <c r="A15" s="2" t="s">
        <v>19</v>
      </c>
      <c r="B15" s="24">
        <v>7.3893219999999996E-2</v>
      </c>
      <c r="C15" s="24">
        <v>0.92610680000000001</v>
      </c>
      <c r="D15" s="22">
        <v>9.5635709999999999E-2</v>
      </c>
      <c r="E15" s="22">
        <v>0.90436430000000001</v>
      </c>
      <c r="F15" s="24">
        <v>0.59882610000000003</v>
      </c>
      <c r="G15" s="24">
        <v>0.40117390000000003</v>
      </c>
      <c r="H15" s="22">
        <v>0.76881710000000003</v>
      </c>
      <c r="I15" s="22">
        <v>0.23118291999999999</v>
      </c>
      <c r="J15" s="24">
        <v>0.87069589999999997</v>
      </c>
      <c r="K15" s="24">
        <v>0.12930410000000001</v>
      </c>
      <c r="L15" s="22">
        <v>0.62401397000000003</v>
      </c>
      <c r="M15" s="22">
        <v>0.37598599999999999</v>
      </c>
      <c r="N15" s="24">
        <v>9.5614019999999994E-2</v>
      </c>
      <c r="O15" s="24">
        <v>0.90438600000000002</v>
      </c>
      <c r="P15" s="22">
        <v>0.1166715</v>
      </c>
      <c r="Q15" s="22">
        <v>0.88332847999999997</v>
      </c>
      <c r="R15" s="24">
        <v>0.52685409999999999</v>
      </c>
      <c r="S15" s="24">
        <v>0.47314590000000001</v>
      </c>
    </row>
    <row r="16" spans="1:19">
      <c r="A16" s="2" t="s">
        <v>20</v>
      </c>
      <c r="B16" s="24">
        <v>8.9373350000000004E-2</v>
      </c>
      <c r="C16" s="24">
        <v>0.91062659999999995</v>
      </c>
      <c r="D16" s="22">
        <v>0.70831798999999995</v>
      </c>
      <c r="E16" s="22">
        <v>0.291682</v>
      </c>
      <c r="F16" s="24">
        <v>0.50045139999999999</v>
      </c>
      <c r="G16" s="24">
        <v>0.49954860000000001</v>
      </c>
      <c r="H16" s="22">
        <v>0.89308270000000001</v>
      </c>
      <c r="I16" s="22">
        <v>0.10691734999999999</v>
      </c>
      <c r="J16" s="24">
        <v>0.38059179999999998</v>
      </c>
      <c r="K16" s="24">
        <v>0.61940819999999996</v>
      </c>
      <c r="L16" s="22">
        <v>0.49414460999999998</v>
      </c>
      <c r="M16" s="22">
        <v>0.50585539999999996</v>
      </c>
      <c r="N16" s="24">
        <v>9.5614019999999994E-2</v>
      </c>
      <c r="O16" s="24">
        <v>0.90438600000000002</v>
      </c>
      <c r="P16" s="22">
        <v>0.93556340000000004</v>
      </c>
      <c r="Q16" s="22">
        <v>6.4436599999999997E-2</v>
      </c>
      <c r="R16" s="24">
        <v>0.93924830000000004</v>
      </c>
      <c r="S16" s="24">
        <v>6.0751670000000001E-2</v>
      </c>
    </row>
    <row r="17" spans="1:19">
      <c r="A17" s="2" t="s">
        <v>18</v>
      </c>
      <c r="B17" s="24">
        <v>7.3767470000000002E-2</v>
      </c>
      <c r="C17" s="24">
        <v>0.92623250000000001</v>
      </c>
      <c r="D17" s="22">
        <v>0.76299523000000002</v>
      </c>
      <c r="E17" s="22">
        <v>0.23700479999999999</v>
      </c>
      <c r="F17" s="24">
        <v>0.84528829999999999</v>
      </c>
      <c r="G17" s="24">
        <v>0.15471170000000001</v>
      </c>
      <c r="H17" s="22">
        <v>0.71084800000000004</v>
      </c>
      <c r="I17" s="22">
        <v>0.28915200000000002</v>
      </c>
      <c r="J17" s="24">
        <v>0.24037729999999999</v>
      </c>
      <c r="K17" s="24">
        <v>0.75962269999999998</v>
      </c>
      <c r="L17" s="22">
        <v>0.10361157999999999</v>
      </c>
      <c r="M17" s="22">
        <v>0.89638839999999997</v>
      </c>
      <c r="N17" s="24">
        <v>0.18159052000000001</v>
      </c>
      <c r="O17" s="24">
        <v>0.81840950000000001</v>
      </c>
      <c r="P17" s="22">
        <v>0.86572499999999997</v>
      </c>
      <c r="Q17" s="22">
        <v>0.13427499000000001</v>
      </c>
      <c r="R17" s="24">
        <v>0.1645517</v>
      </c>
      <c r="S17" s="24">
        <v>0.83544828000000004</v>
      </c>
    </row>
    <row r="18" spans="1:19">
      <c r="A18" s="2" t="s">
        <v>26</v>
      </c>
      <c r="B18" s="24">
        <v>0.54906938999999999</v>
      </c>
      <c r="C18" s="24">
        <v>0.45093060000000001</v>
      </c>
      <c r="D18" s="22">
        <v>0.85179185999999996</v>
      </c>
      <c r="E18" s="22">
        <v>0.14820810000000001</v>
      </c>
      <c r="F18" s="24">
        <v>0.87290749999999995</v>
      </c>
      <c r="G18" s="24">
        <v>0.1270925</v>
      </c>
      <c r="H18" s="22">
        <v>0.1654361</v>
      </c>
      <c r="I18" s="22">
        <v>0.83456388999999997</v>
      </c>
      <c r="J18" s="24">
        <v>0.77249849999999998</v>
      </c>
      <c r="K18" s="24">
        <v>0.2275015</v>
      </c>
      <c r="L18" s="22">
        <v>0.34989675999999997</v>
      </c>
      <c r="M18" s="22">
        <v>0.65010319999999999</v>
      </c>
      <c r="N18" s="24">
        <v>0.59083529999999995</v>
      </c>
      <c r="O18" s="24">
        <v>0.40916469999999999</v>
      </c>
      <c r="P18" s="22">
        <v>0.31877549999999999</v>
      </c>
      <c r="Q18" s="22">
        <v>0.68122446000000003</v>
      </c>
      <c r="R18" s="24">
        <v>0.9446426</v>
      </c>
      <c r="S18" s="24">
        <v>5.5357440000000001E-2</v>
      </c>
    </row>
    <row r="19" spans="1:19">
      <c r="A19" s="2" t="s">
        <v>37</v>
      </c>
      <c r="B19" s="24">
        <v>0.86430008999999997</v>
      </c>
      <c r="C19" s="24">
        <v>0.13569990000000001</v>
      </c>
      <c r="D19" s="22">
        <v>0.23111314999999999</v>
      </c>
      <c r="E19" s="22">
        <v>0.76888679999999998</v>
      </c>
      <c r="F19" s="24">
        <v>0.84451779999999999</v>
      </c>
      <c r="G19" s="24">
        <v>0.15548219999999999</v>
      </c>
      <c r="H19" s="22">
        <v>0.88060879999999997</v>
      </c>
      <c r="I19" s="22">
        <v>0.11939115</v>
      </c>
      <c r="J19" s="24">
        <v>0.55010610000000004</v>
      </c>
      <c r="K19" s="24">
        <v>0.44989390000000001</v>
      </c>
      <c r="L19" s="22">
        <v>0.64836636999999997</v>
      </c>
      <c r="M19" s="22">
        <v>0.35163359999999999</v>
      </c>
      <c r="N19" s="24">
        <v>0.75871471000000001</v>
      </c>
      <c r="O19" s="24">
        <v>0.24128530000000001</v>
      </c>
      <c r="P19" s="22">
        <v>0.1295364</v>
      </c>
      <c r="Q19" s="22">
        <v>0.87046365000000003</v>
      </c>
      <c r="R19" s="24">
        <v>0.59129449999999995</v>
      </c>
      <c r="S19" s="24">
        <v>0.40870546000000002</v>
      </c>
    </row>
    <row r="20" spans="1:19">
      <c r="A20" s="2" t="s">
        <v>38</v>
      </c>
      <c r="B20" s="24">
        <v>0.81666517999999999</v>
      </c>
      <c r="C20" s="24">
        <v>0.18333479999999999</v>
      </c>
      <c r="D20" s="22">
        <v>0.76897515999999999</v>
      </c>
      <c r="E20" s="22">
        <v>0.2310248</v>
      </c>
      <c r="F20" s="24">
        <v>0.36983199999999999</v>
      </c>
      <c r="G20" s="24">
        <v>0.63016799999999995</v>
      </c>
      <c r="H20" s="22">
        <v>0.16777310000000001</v>
      </c>
      <c r="I20" s="22">
        <v>0.83222688</v>
      </c>
      <c r="J20" s="24">
        <v>0.87373650000000003</v>
      </c>
      <c r="K20" s="24">
        <v>0.1262635</v>
      </c>
      <c r="L20" s="22">
        <v>0.46553560999999999</v>
      </c>
      <c r="M20" s="22">
        <v>0.53446439999999995</v>
      </c>
      <c r="N20" s="24">
        <v>0.19857796</v>
      </c>
      <c r="O20" s="24">
        <v>0.80142199999999997</v>
      </c>
      <c r="P20" s="22">
        <v>0.9143715</v>
      </c>
      <c r="Q20" s="22">
        <v>8.5628480000000007E-2</v>
      </c>
      <c r="R20" s="24">
        <v>0.51976719999999998</v>
      </c>
      <c r="S20" s="24">
        <v>0.48023281000000001</v>
      </c>
    </row>
    <row r="21" spans="1:19">
      <c r="A21" s="2" t="s">
        <v>39</v>
      </c>
      <c r="B21" s="24">
        <v>0.88803778</v>
      </c>
      <c r="C21" s="24">
        <v>0.1119622</v>
      </c>
      <c r="D21" s="22">
        <v>0.67883804000000003</v>
      </c>
      <c r="E21" s="22">
        <v>0.321162</v>
      </c>
      <c r="F21" s="24">
        <v>0.30259399999999997</v>
      </c>
      <c r="G21" s="24">
        <v>0.69740599999999997</v>
      </c>
      <c r="H21" s="22">
        <v>0.1811111</v>
      </c>
      <c r="I21" s="22">
        <v>0.81888888000000004</v>
      </c>
      <c r="J21" s="24">
        <v>0.52046590000000004</v>
      </c>
      <c r="K21" s="24">
        <v>0.47953410000000002</v>
      </c>
      <c r="L21" s="22">
        <v>0.87027765999999995</v>
      </c>
      <c r="M21" s="22">
        <v>0.12972230000000001</v>
      </c>
      <c r="N21" s="24">
        <v>0.73633588000000005</v>
      </c>
      <c r="O21" s="24">
        <v>0.26366410000000001</v>
      </c>
      <c r="P21" s="22">
        <v>0.89360280000000003</v>
      </c>
      <c r="Q21" s="22">
        <v>0.1063972</v>
      </c>
      <c r="R21" s="24">
        <v>0.24440239999999999</v>
      </c>
      <c r="S21" s="24">
        <v>0.75559756</v>
      </c>
    </row>
    <row r="22" spans="1:19">
      <c r="A22" s="2" t="s">
        <v>40</v>
      </c>
      <c r="B22" s="24">
        <v>7.4462219999999996E-2</v>
      </c>
      <c r="C22" s="24">
        <v>0.92553779999999997</v>
      </c>
      <c r="D22" s="22">
        <v>0.64301394999999995</v>
      </c>
      <c r="E22" s="22">
        <v>0.35698600000000003</v>
      </c>
      <c r="F22" s="24">
        <v>0.53243240000000003</v>
      </c>
      <c r="G22" s="24">
        <v>0.46756760000000003</v>
      </c>
      <c r="H22" s="22">
        <v>0.89829110000000001</v>
      </c>
      <c r="I22" s="22">
        <v>0.10170887000000001</v>
      </c>
      <c r="J22" s="24">
        <v>0.38059179999999998</v>
      </c>
      <c r="K22" s="24">
        <v>0.61940819999999996</v>
      </c>
      <c r="L22" s="22">
        <v>0.45132196000000002</v>
      </c>
      <c r="M22" s="22">
        <v>0.548678</v>
      </c>
      <c r="N22" s="24">
        <v>9.5614019999999994E-2</v>
      </c>
      <c r="O22" s="24">
        <v>0.90438600000000002</v>
      </c>
      <c r="P22" s="22">
        <v>0.94072690000000003</v>
      </c>
      <c r="Q22" s="22">
        <v>5.9273140000000002E-2</v>
      </c>
      <c r="R22" s="24">
        <v>0.9446426</v>
      </c>
      <c r="S22" s="24">
        <v>5.5357440000000001E-2</v>
      </c>
    </row>
    <row r="23" spans="1:19">
      <c r="A23" s="2" t="s">
        <v>14</v>
      </c>
      <c r="B23" s="24">
        <v>0.17989485999999999</v>
      </c>
      <c r="C23" s="24">
        <v>0.82010510000000003</v>
      </c>
      <c r="D23" s="22">
        <v>0.69849532999999997</v>
      </c>
      <c r="E23" s="22">
        <v>0.30150470000000001</v>
      </c>
      <c r="F23" s="24">
        <v>0.87130759999999996</v>
      </c>
      <c r="G23" s="24">
        <v>0.12869240000000001</v>
      </c>
      <c r="H23" s="22">
        <v>0.78623120000000002</v>
      </c>
      <c r="I23" s="22">
        <v>0.21376877</v>
      </c>
      <c r="J23" s="24">
        <v>0.2008549</v>
      </c>
      <c r="K23" s="24">
        <v>0.79914510000000005</v>
      </c>
      <c r="L23" s="22">
        <v>0.64559745999999996</v>
      </c>
      <c r="M23" s="22">
        <v>0.35440250000000001</v>
      </c>
      <c r="N23" s="24">
        <v>0.11569778999999999</v>
      </c>
      <c r="O23" s="24">
        <v>0.88430220000000004</v>
      </c>
      <c r="P23" s="22">
        <v>0.94927220000000001</v>
      </c>
      <c r="Q23" s="22">
        <v>5.0727809999999998E-2</v>
      </c>
      <c r="R23" s="24">
        <v>0.73904049999999999</v>
      </c>
      <c r="S23" s="24">
        <v>0.26095945999999998</v>
      </c>
    </row>
    <row r="24" spans="1:19">
      <c r="A24" s="2" t="s">
        <v>36</v>
      </c>
      <c r="B24" s="24">
        <v>0.16254597000000001</v>
      </c>
      <c r="C24" s="24">
        <v>0.83745400000000003</v>
      </c>
      <c r="D24" s="22">
        <v>0.15760771000000001</v>
      </c>
      <c r="E24" s="22">
        <v>0.84239229999999998</v>
      </c>
      <c r="F24" s="24">
        <v>0.1637171</v>
      </c>
      <c r="G24" s="24">
        <v>0.83628290000000005</v>
      </c>
      <c r="H24" s="22">
        <v>0.33715430000000002</v>
      </c>
      <c r="I24" s="22">
        <v>0.66284567999999999</v>
      </c>
      <c r="J24" s="24">
        <v>0.38059179999999998</v>
      </c>
      <c r="K24" s="24">
        <v>0.61940819999999996</v>
      </c>
      <c r="L24" s="22">
        <v>0.45132195000000003</v>
      </c>
      <c r="M24" s="22">
        <v>0.548678</v>
      </c>
      <c r="N24" s="24">
        <v>9.5614019999999994E-2</v>
      </c>
      <c r="O24" s="24">
        <v>0.90438600000000002</v>
      </c>
      <c r="P24" s="22">
        <v>0.94072690000000003</v>
      </c>
      <c r="Q24" s="22">
        <v>5.9273140000000002E-2</v>
      </c>
      <c r="R24" s="24">
        <v>0.9446426</v>
      </c>
      <c r="S24" s="24">
        <v>5.5357440000000001E-2</v>
      </c>
    </row>
    <row r="25" spans="1:19">
      <c r="A25" s="2" t="s">
        <v>33</v>
      </c>
      <c r="B25" s="24">
        <v>0.10144462999999999</v>
      </c>
      <c r="C25" s="24">
        <v>0.8985554</v>
      </c>
      <c r="D25" s="22">
        <v>0.81806445000000005</v>
      </c>
      <c r="E25" s="22">
        <v>0.1819356</v>
      </c>
      <c r="F25" s="24">
        <v>0.1605663</v>
      </c>
      <c r="G25" s="24">
        <v>0.83943369999999995</v>
      </c>
      <c r="H25" s="22">
        <v>0.90496920000000003</v>
      </c>
      <c r="I25" s="22">
        <v>9.5030770000000001E-2</v>
      </c>
      <c r="J25" s="24">
        <v>0.49782359999999998</v>
      </c>
      <c r="K25" s="24">
        <v>0.50217639999999997</v>
      </c>
      <c r="L25" s="22">
        <v>0.11261148</v>
      </c>
      <c r="M25" s="22">
        <v>0.88738850000000002</v>
      </c>
      <c r="N25" s="24">
        <v>7.6106499999999994E-2</v>
      </c>
      <c r="O25" s="24">
        <v>0.92389350000000003</v>
      </c>
      <c r="P25" s="22">
        <v>0.91359539999999995</v>
      </c>
      <c r="Q25" s="22">
        <v>8.6404579999999995E-2</v>
      </c>
      <c r="R25" s="24">
        <v>0.1663268</v>
      </c>
      <c r="S25" s="24">
        <v>0.83367323000000004</v>
      </c>
    </row>
    <row r="26" spans="1:19">
      <c r="A26" s="2" t="s">
        <v>32</v>
      </c>
      <c r="B26" s="24">
        <v>0.59471377000000003</v>
      </c>
      <c r="C26" s="24">
        <v>0.40528619999999999</v>
      </c>
      <c r="D26" s="22">
        <v>0.10483023</v>
      </c>
      <c r="E26" s="22">
        <v>0.89516980000000002</v>
      </c>
      <c r="F26" s="24">
        <v>0.85988180000000003</v>
      </c>
      <c r="G26" s="24">
        <v>0.1401182</v>
      </c>
      <c r="H26" s="22">
        <v>0.76841499999999996</v>
      </c>
      <c r="I26" s="22">
        <v>0.23158501000000001</v>
      </c>
      <c r="J26" s="24">
        <v>0.85551299999999997</v>
      </c>
      <c r="K26" s="24">
        <v>0.144487</v>
      </c>
      <c r="L26" s="22">
        <v>9.3211210000000003E-2</v>
      </c>
      <c r="M26" s="22">
        <v>0.90678879999999995</v>
      </c>
      <c r="N26" s="24">
        <v>0.21054028999999999</v>
      </c>
      <c r="O26" s="24">
        <v>0.78945969999999999</v>
      </c>
      <c r="P26" s="22">
        <v>0.95082719999999998</v>
      </c>
      <c r="Q26" s="22">
        <v>4.9172830000000001E-2</v>
      </c>
      <c r="R26" s="24">
        <v>0.92735250000000002</v>
      </c>
      <c r="S26" s="24">
        <v>7.2647459999999997E-2</v>
      </c>
    </row>
    <row r="27" spans="1:19">
      <c r="A27" s="2" t="s">
        <v>34</v>
      </c>
      <c r="B27" s="24">
        <v>0.14484675999999999</v>
      </c>
      <c r="C27" s="24">
        <v>0.85515319999999995</v>
      </c>
      <c r="D27" s="22">
        <v>0.14732129999999999</v>
      </c>
      <c r="E27" s="22">
        <v>0.85267870000000001</v>
      </c>
      <c r="F27" s="24">
        <v>0.70890730000000002</v>
      </c>
      <c r="G27" s="24">
        <v>0.29109269999999998</v>
      </c>
      <c r="H27" s="22">
        <v>0.68202119999999999</v>
      </c>
      <c r="I27" s="22">
        <v>0.31797881</v>
      </c>
      <c r="J27" s="24">
        <v>0.73890889999999998</v>
      </c>
      <c r="K27" s="24">
        <v>0.26109110000000002</v>
      </c>
      <c r="L27" s="22">
        <v>0.80341406999999998</v>
      </c>
      <c r="M27" s="22">
        <v>0.19658590000000001</v>
      </c>
      <c r="N27" s="24">
        <v>0.83424845000000003</v>
      </c>
      <c r="O27" s="24">
        <v>0.1657515</v>
      </c>
      <c r="P27" s="22">
        <v>0.95140009999999997</v>
      </c>
      <c r="Q27" s="22">
        <v>4.8599919999999998E-2</v>
      </c>
      <c r="R27" s="24">
        <v>0.2207161</v>
      </c>
      <c r="S27" s="24">
        <v>0.77928385</v>
      </c>
    </row>
    <row r="28" spans="1:19">
      <c r="A28" s="2" t="s">
        <v>31</v>
      </c>
      <c r="B28" s="24">
        <v>7.3619039999999997E-2</v>
      </c>
      <c r="C28" s="24">
        <v>0.92638100000000001</v>
      </c>
      <c r="D28" s="22">
        <v>0.34343467</v>
      </c>
      <c r="E28" s="22">
        <v>0.65656530000000002</v>
      </c>
      <c r="F28" s="24">
        <v>0.29662060000000001</v>
      </c>
      <c r="G28" s="24">
        <v>0.70337939999999999</v>
      </c>
      <c r="H28" s="22">
        <v>0.86476520000000001</v>
      </c>
      <c r="I28" s="22">
        <v>0.13523476000000001</v>
      </c>
      <c r="J28" s="24">
        <v>0.15934209999999999</v>
      </c>
      <c r="K28" s="24">
        <v>0.84065789999999996</v>
      </c>
      <c r="L28" s="22">
        <v>0.80026204999999995</v>
      </c>
      <c r="M28" s="22">
        <v>0.199738</v>
      </c>
      <c r="N28" s="24">
        <v>0.66395174999999995</v>
      </c>
      <c r="O28" s="24">
        <v>0.33604820000000002</v>
      </c>
      <c r="P28" s="22">
        <v>0.73037890000000005</v>
      </c>
      <c r="Q28" s="22">
        <v>0.26962108000000001</v>
      </c>
      <c r="R28" s="24">
        <v>0.76240209999999997</v>
      </c>
      <c r="S28" s="24">
        <v>0.23759793000000001</v>
      </c>
    </row>
    <row r="29" spans="1:19">
      <c r="A29" s="2" t="s">
        <v>13</v>
      </c>
      <c r="B29" s="24">
        <v>0.14900119000000001</v>
      </c>
      <c r="C29" s="24">
        <v>0.85099880000000006</v>
      </c>
      <c r="D29" s="22">
        <v>0.81228800000000001</v>
      </c>
      <c r="E29" s="22">
        <v>0.18771199999999999</v>
      </c>
      <c r="F29" s="24">
        <v>0.38701390000000002</v>
      </c>
      <c r="G29" s="24">
        <v>0.61298609999999998</v>
      </c>
      <c r="H29" s="22">
        <v>0.89962810000000004</v>
      </c>
      <c r="I29" s="22">
        <v>0.1003719</v>
      </c>
      <c r="J29" s="24">
        <v>0.15168599999999999</v>
      </c>
      <c r="K29" s="24">
        <v>0.84831400000000001</v>
      </c>
      <c r="L29" s="22">
        <v>0.20790109000000001</v>
      </c>
      <c r="M29" s="22">
        <v>0.79209890000000005</v>
      </c>
      <c r="N29" s="24">
        <v>0.15520893999999999</v>
      </c>
      <c r="O29" s="24">
        <v>0.84479110000000002</v>
      </c>
      <c r="P29" s="22">
        <v>0.92507200000000001</v>
      </c>
      <c r="Q29" s="22">
        <v>7.492799E-2</v>
      </c>
      <c r="R29" s="24">
        <v>0.74894450000000001</v>
      </c>
      <c r="S29" s="24">
        <v>0.25105550999999998</v>
      </c>
    </row>
    <row r="30" spans="1:19">
      <c r="A30" s="2" t="s">
        <v>16</v>
      </c>
      <c r="B30" s="24">
        <v>0.25555572999999998</v>
      </c>
      <c r="C30" s="24">
        <v>0.74444429999999995</v>
      </c>
      <c r="D30" s="22">
        <v>0.10733986</v>
      </c>
      <c r="E30" s="22">
        <v>0.89266009999999996</v>
      </c>
      <c r="F30" s="24">
        <v>0.71488750000000001</v>
      </c>
      <c r="G30" s="24">
        <v>0.28511249999999999</v>
      </c>
      <c r="H30" s="22">
        <v>0.46398640000000002</v>
      </c>
      <c r="I30" s="22">
        <v>0.53601359000000004</v>
      </c>
      <c r="J30" s="24">
        <v>0.1113637</v>
      </c>
      <c r="K30" s="24">
        <v>0.88863630000000005</v>
      </c>
      <c r="L30" s="22">
        <v>0.23120924000000001</v>
      </c>
      <c r="M30" s="22">
        <v>0.7687908</v>
      </c>
      <c r="N30" s="24">
        <v>0.25129469999999998</v>
      </c>
      <c r="O30" s="24">
        <v>0.74870530000000002</v>
      </c>
      <c r="P30" s="22">
        <v>0.86572499999999997</v>
      </c>
      <c r="Q30" s="22">
        <v>0.13427499000000001</v>
      </c>
      <c r="R30" s="24">
        <v>0.18809629999999999</v>
      </c>
      <c r="S30" s="24">
        <v>0.81190373999999998</v>
      </c>
    </row>
    <row r="31" spans="1:19">
      <c r="A31" s="2" t="s">
        <v>12</v>
      </c>
      <c r="B31" s="24">
        <v>0.88080292000000004</v>
      </c>
      <c r="C31" s="24">
        <v>0.1191971</v>
      </c>
      <c r="D31" s="22">
        <v>0.77826176000000002</v>
      </c>
      <c r="E31" s="22">
        <v>0.2217382</v>
      </c>
      <c r="F31" s="24">
        <v>0.1705738</v>
      </c>
      <c r="G31" s="24">
        <v>0.8294262</v>
      </c>
      <c r="H31" s="22">
        <v>0.81367210000000001</v>
      </c>
      <c r="I31" s="22">
        <v>0.18632784999999999</v>
      </c>
      <c r="J31" s="24">
        <v>0.23380480000000001</v>
      </c>
      <c r="K31" s="24">
        <v>0.76619519999999997</v>
      </c>
      <c r="L31" s="22">
        <v>0.68911659000000003</v>
      </c>
      <c r="M31" s="22">
        <v>0.31088339999999998</v>
      </c>
      <c r="N31" s="24">
        <v>8.4208580000000005E-2</v>
      </c>
      <c r="O31" s="24">
        <v>0.91579140000000003</v>
      </c>
      <c r="P31" s="22">
        <v>0.3654886</v>
      </c>
      <c r="Q31" s="22">
        <v>0.63451139999999995</v>
      </c>
      <c r="R31" s="24">
        <v>0.51858879999999996</v>
      </c>
      <c r="S31" s="24">
        <v>0.48141123000000002</v>
      </c>
    </row>
    <row r="33" spans="2:19">
      <c r="B33" s="25">
        <f>AVERAGE(B2:B31)</f>
        <v>0.31650909700000002</v>
      </c>
      <c r="C33" s="25">
        <f t="shared" ref="C33:S33" si="0">AVERAGE(C2:C31)</f>
        <v>0.68349090000000012</v>
      </c>
      <c r="D33" s="25">
        <f t="shared" si="0"/>
        <v>0.48855285400000004</v>
      </c>
      <c r="E33" s="25">
        <f t="shared" si="0"/>
        <v>0.51144714666666669</v>
      </c>
      <c r="F33" s="25">
        <f t="shared" si="0"/>
        <v>0.54355991999999986</v>
      </c>
      <c r="G33" s="25">
        <f t="shared" si="0"/>
        <v>0.45644008000000014</v>
      </c>
      <c r="H33" s="25">
        <f t="shared" si="0"/>
        <v>0.69397808333333344</v>
      </c>
      <c r="I33" s="25">
        <f t="shared" si="0"/>
        <v>0.3060219096666667</v>
      </c>
      <c r="J33" s="25">
        <f t="shared" si="0"/>
        <v>0.4231518033333333</v>
      </c>
      <c r="K33" s="25">
        <f t="shared" si="0"/>
        <v>0.57684819666666676</v>
      </c>
      <c r="L33" s="25">
        <f t="shared" si="0"/>
        <v>0.47134835366666666</v>
      </c>
      <c r="M33" s="25">
        <f t="shared" si="0"/>
        <v>0.52865163666666659</v>
      </c>
      <c r="N33" s="25">
        <f t="shared" si="0"/>
        <v>0.31181316966666672</v>
      </c>
      <c r="O33" s="25">
        <f t="shared" si="0"/>
        <v>0.6881868333333333</v>
      </c>
      <c r="P33" s="25">
        <f t="shared" si="0"/>
        <v>0.77278017999999993</v>
      </c>
      <c r="Q33" s="25">
        <f t="shared" si="0"/>
        <v>0.22721982499999999</v>
      </c>
      <c r="R33" s="25">
        <f t="shared" si="0"/>
        <v>0.62353978333333338</v>
      </c>
      <c r="S33" s="25">
        <f t="shared" si="0"/>
        <v>0.3764602236666667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8232-B4C2-4094-94FE-C143E158166D}">
  <dimension ref="A1:J33"/>
  <sheetViews>
    <sheetView workbookViewId="0">
      <selection activeCell="N1" sqref="N1"/>
    </sheetView>
  </sheetViews>
  <sheetFormatPr defaultRowHeight="14.4"/>
  <sheetData>
    <row r="1" spans="1:10" ht="38.4">
      <c r="A1" s="18" t="s">
        <v>1</v>
      </c>
      <c r="B1" s="23" t="s">
        <v>97</v>
      </c>
      <c r="C1" s="20" t="s">
        <v>98</v>
      </c>
      <c r="D1" s="23" t="s">
        <v>100</v>
      </c>
      <c r="E1" s="20" t="s">
        <v>102</v>
      </c>
      <c r="F1" s="23" t="s">
        <v>104</v>
      </c>
      <c r="G1" s="20" t="s">
        <v>106</v>
      </c>
      <c r="H1" s="23" t="s">
        <v>108</v>
      </c>
      <c r="I1" s="20" t="s">
        <v>110</v>
      </c>
      <c r="J1" s="23" t="s">
        <v>112</v>
      </c>
    </row>
    <row r="2" spans="1:10">
      <c r="A2" s="18" t="s">
        <v>11</v>
      </c>
      <c r="B2" s="24">
        <v>0.63471633000000005</v>
      </c>
      <c r="C2" s="22">
        <v>0.85982840000000005</v>
      </c>
      <c r="D2" s="24">
        <v>0.76782360000000005</v>
      </c>
      <c r="E2" s="22">
        <v>0.55243620000000004</v>
      </c>
      <c r="F2" s="24">
        <v>0.84884210000000004</v>
      </c>
      <c r="G2" s="22">
        <v>0.82973167000000003</v>
      </c>
      <c r="H2" s="24">
        <v>0.85633037999999995</v>
      </c>
      <c r="I2" s="22">
        <v>0.55275960000000002</v>
      </c>
      <c r="J2" s="24">
        <v>0.9420634</v>
      </c>
    </row>
    <row r="3" spans="1:10">
      <c r="A3" s="2" t="s">
        <v>25</v>
      </c>
      <c r="B3" s="24">
        <v>7.4462219999999996E-2</v>
      </c>
      <c r="C3" s="22">
        <v>0.64301396</v>
      </c>
      <c r="D3" s="24">
        <v>0.53243249999999998</v>
      </c>
      <c r="E3" s="22">
        <v>0.89829110000000001</v>
      </c>
      <c r="F3" s="24">
        <v>0.38059169999999998</v>
      </c>
      <c r="G3" s="22">
        <v>0.45132197000000002</v>
      </c>
      <c r="H3" s="24">
        <v>9.5614019999999994E-2</v>
      </c>
      <c r="I3" s="22">
        <v>0.94072690000000003</v>
      </c>
      <c r="J3" s="24">
        <v>0.9446426</v>
      </c>
    </row>
    <row r="4" spans="1:10">
      <c r="A4" s="2" t="s">
        <v>17</v>
      </c>
      <c r="B4" s="24">
        <v>0.41769233</v>
      </c>
      <c r="C4" s="22">
        <v>0.23277291</v>
      </c>
      <c r="D4" s="24">
        <v>0.67935500000000004</v>
      </c>
      <c r="E4" s="22">
        <v>0.60066039999999998</v>
      </c>
      <c r="F4" s="24">
        <v>0.10986990000000001</v>
      </c>
      <c r="G4" s="22">
        <v>9.3909779999999998E-2</v>
      </c>
      <c r="H4" s="24">
        <v>0.29742115000000002</v>
      </c>
      <c r="I4" s="22">
        <v>0.71440709999999996</v>
      </c>
      <c r="J4" s="24">
        <v>0.35296040000000001</v>
      </c>
    </row>
    <row r="5" spans="1:10">
      <c r="A5" s="2" t="s">
        <v>21</v>
      </c>
      <c r="B5" s="24">
        <v>0.22760733</v>
      </c>
      <c r="C5" s="22">
        <v>0.84810050000000003</v>
      </c>
      <c r="D5" s="24">
        <v>0.45192070000000001</v>
      </c>
      <c r="E5" s="22">
        <v>0.88694209999999996</v>
      </c>
      <c r="F5" s="24">
        <v>0.2025131</v>
      </c>
      <c r="G5" s="22">
        <v>0.12560282</v>
      </c>
      <c r="H5" s="24">
        <v>8.2997070000000006E-2</v>
      </c>
      <c r="I5" s="22">
        <v>0.94862800000000003</v>
      </c>
      <c r="J5" s="24">
        <v>0.93924830000000004</v>
      </c>
    </row>
    <row r="6" spans="1:10">
      <c r="A6" s="2" t="s">
        <v>35</v>
      </c>
      <c r="B6" s="24">
        <v>0.76664434999999997</v>
      </c>
      <c r="C6" s="22">
        <v>0.65677423999999995</v>
      </c>
      <c r="D6" s="24">
        <v>0.23277129999999999</v>
      </c>
      <c r="E6" s="22">
        <v>0.28532689999999999</v>
      </c>
      <c r="F6" s="24">
        <v>0.14174800000000001</v>
      </c>
      <c r="G6" s="22">
        <v>0.86677581999999997</v>
      </c>
      <c r="H6" s="24">
        <v>0.80743034999999996</v>
      </c>
      <c r="I6" s="22">
        <v>0.18991839999999999</v>
      </c>
      <c r="J6" s="24">
        <v>0.9446426</v>
      </c>
    </row>
    <row r="7" spans="1:10">
      <c r="A7" s="2" t="s">
        <v>15</v>
      </c>
      <c r="B7" s="24">
        <v>0.22744439</v>
      </c>
      <c r="C7" s="22">
        <v>9.7175139999999993E-2</v>
      </c>
      <c r="D7" s="24">
        <v>0.16236600000000001</v>
      </c>
      <c r="E7" s="22">
        <v>0.69149780000000005</v>
      </c>
      <c r="F7" s="24">
        <v>0.1113637</v>
      </c>
      <c r="G7" s="22">
        <v>0.10315462</v>
      </c>
      <c r="H7" s="24">
        <v>0.84786834</v>
      </c>
      <c r="I7" s="22">
        <v>0.87812270000000003</v>
      </c>
      <c r="J7" s="24">
        <v>0.66633549999999997</v>
      </c>
    </row>
    <row r="8" spans="1:10">
      <c r="A8" s="2" t="s">
        <v>22</v>
      </c>
      <c r="B8" s="24">
        <v>0.10203698</v>
      </c>
      <c r="C8" s="22">
        <v>0.82795348999999996</v>
      </c>
      <c r="D8" s="24">
        <v>0.86746029999999996</v>
      </c>
      <c r="E8" s="22">
        <v>0.91420230000000002</v>
      </c>
      <c r="F8" s="24">
        <v>0.78145290000000001</v>
      </c>
      <c r="G8" s="22">
        <v>0.84807767999999994</v>
      </c>
      <c r="H8" s="24">
        <v>0.10034371</v>
      </c>
      <c r="I8" s="22">
        <v>0.81923469999999998</v>
      </c>
      <c r="J8" s="24">
        <v>0.32788020000000001</v>
      </c>
    </row>
    <row r="9" spans="1:10">
      <c r="A9" s="2" t="s">
        <v>23</v>
      </c>
      <c r="B9" s="24">
        <v>8.1907740000000007E-2</v>
      </c>
      <c r="C9" s="22">
        <v>0.85047322999999997</v>
      </c>
      <c r="D9" s="24">
        <v>0.87454140000000002</v>
      </c>
      <c r="E9" s="22">
        <v>0.90673429999999999</v>
      </c>
      <c r="F9" s="24">
        <v>0.52775819999999996</v>
      </c>
      <c r="G9" s="22">
        <v>0.73500328999999998</v>
      </c>
      <c r="H9" s="24">
        <v>7.6106499999999994E-2</v>
      </c>
      <c r="I9" s="22">
        <v>0.82763120000000001</v>
      </c>
      <c r="J9" s="24">
        <v>0.9420634</v>
      </c>
    </row>
    <row r="10" spans="1:10">
      <c r="A10" s="2" t="s">
        <v>24</v>
      </c>
      <c r="B10" s="24">
        <v>0.24633636</v>
      </c>
      <c r="C10" s="22">
        <v>0.19893161000000001</v>
      </c>
      <c r="D10" s="24">
        <v>0.71339209999999997</v>
      </c>
      <c r="E10" s="22">
        <v>0.8550603</v>
      </c>
      <c r="F10" s="24">
        <v>0.16886660000000001</v>
      </c>
      <c r="G10" s="22">
        <v>0.19761491</v>
      </c>
      <c r="H10" s="24">
        <v>0.17481640000000001</v>
      </c>
      <c r="I10" s="22">
        <v>0.8712858</v>
      </c>
      <c r="J10" s="24">
        <v>0.40217599999999998</v>
      </c>
    </row>
    <row r="11" spans="1:10">
      <c r="A11" s="2" t="s">
        <v>27</v>
      </c>
      <c r="B11" s="24">
        <v>0.18806106</v>
      </c>
      <c r="C11" s="22">
        <v>0.34343467999999999</v>
      </c>
      <c r="D11" s="24">
        <v>0.49142200000000003</v>
      </c>
      <c r="E11" s="22">
        <v>0.91084600000000004</v>
      </c>
      <c r="F11" s="24">
        <v>0.14647070000000001</v>
      </c>
      <c r="G11" s="22">
        <v>0.11948901000000001</v>
      </c>
      <c r="H11" s="24">
        <v>7.9616999999999993E-2</v>
      </c>
      <c r="I11" s="22">
        <v>0.95037400000000005</v>
      </c>
      <c r="J11" s="24">
        <v>0.91824059999999996</v>
      </c>
    </row>
    <row r="12" spans="1:10">
      <c r="A12" s="2" t="s">
        <v>29</v>
      </c>
      <c r="B12" s="24">
        <v>0.2316175</v>
      </c>
      <c r="C12" s="22">
        <v>0.13947010000000001</v>
      </c>
      <c r="D12" s="24">
        <v>0.33097379999999998</v>
      </c>
      <c r="E12" s="22">
        <v>0.91321980000000003</v>
      </c>
      <c r="F12" s="24">
        <v>0.113193</v>
      </c>
      <c r="G12" s="22">
        <v>0.17916868</v>
      </c>
      <c r="H12" s="24">
        <v>0.16876474999999999</v>
      </c>
      <c r="I12" s="22">
        <v>0.88919320000000002</v>
      </c>
      <c r="J12" s="24">
        <v>0.33361940000000001</v>
      </c>
    </row>
    <row r="13" spans="1:10">
      <c r="A13" s="2" t="s">
        <v>28</v>
      </c>
      <c r="B13" s="24">
        <v>0.17689742</v>
      </c>
      <c r="C13" s="22">
        <v>0.11998853</v>
      </c>
      <c r="D13" s="24">
        <v>0.84943599999999997</v>
      </c>
      <c r="E13" s="22">
        <v>0.51765419999999995</v>
      </c>
      <c r="F13" s="24">
        <v>0.8761118</v>
      </c>
      <c r="G13" s="22">
        <v>0.86650375999999996</v>
      </c>
      <c r="H13" s="24">
        <v>0.29314853000000002</v>
      </c>
      <c r="I13" s="22">
        <v>0.9429575</v>
      </c>
      <c r="J13" s="24">
        <v>0.72443489999999999</v>
      </c>
    </row>
    <row r="14" spans="1:10">
      <c r="A14" s="2" t="s">
        <v>30</v>
      </c>
      <c r="B14" s="24">
        <v>0.14785533000000001</v>
      </c>
      <c r="C14" s="22">
        <v>0.13034443000000001</v>
      </c>
      <c r="D14" s="24">
        <v>0.1525775</v>
      </c>
      <c r="E14" s="22">
        <v>0.69966039999999996</v>
      </c>
      <c r="F14" s="24">
        <v>0.36681979999999997</v>
      </c>
      <c r="G14" s="22">
        <v>0.68228294</v>
      </c>
      <c r="H14" s="24">
        <v>0.23416944000000001</v>
      </c>
      <c r="I14" s="22">
        <v>0.95070699999999997</v>
      </c>
      <c r="J14" s="24">
        <v>0.17637259999999999</v>
      </c>
    </row>
    <row r="15" spans="1:10">
      <c r="A15" s="2" t="s">
        <v>19</v>
      </c>
      <c r="B15" s="24">
        <v>7.3893219999999996E-2</v>
      </c>
      <c r="C15" s="22">
        <v>9.5635709999999999E-2</v>
      </c>
      <c r="D15" s="24">
        <v>0.59882610000000003</v>
      </c>
      <c r="E15" s="22">
        <v>0.76881710000000003</v>
      </c>
      <c r="F15" s="24">
        <v>0.87069589999999997</v>
      </c>
      <c r="G15" s="22">
        <v>0.62401397000000003</v>
      </c>
      <c r="H15" s="24">
        <v>9.5614019999999994E-2</v>
      </c>
      <c r="I15" s="22">
        <v>0.1166715</v>
      </c>
      <c r="J15" s="24">
        <v>0.52685409999999999</v>
      </c>
    </row>
    <row r="16" spans="1:10">
      <c r="A16" s="2" t="s">
        <v>20</v>
      </c>
      <c r="B16" s="24">
        <v>8.9373350000000004E-2</v>
      </c>
      <c r="C16" s="22">
        <v>0.70831798999999995</v>
      </c>
      <c r="D16" s="24">
        <v>0.50045139999999999</v>
      </c>
      <c r="E16" s="22">
        <v>0.89308270000000001</v>
      </c>
      <c r="F16" s="24">
        <v>0.38059179999999998</v>
      </c>
      <c r="G16" s="22">
        <v>0.49414460999999998</v>
      </c>
      <c r="H16" s="24">
        <v>9.5614019999999994E-2</v>
      </c>
      <c r="I16" s="22">
        <v>0.93556340000000004</v>
      </c>
      <c r="J16" s="24">
        <v>0.93924830000000004</v>
      </c>
    </row>
    <row r="17" spans="1:10">
      <c r="A17" s="2" t="s">
        <v>18</v>
      </c>
      <c r="B17" s="24">
        <v>7.3767470000000002E-2</v>
      </c>
      <c r="C17" s="22">
        <v>0.76299523000000002</v>
      </c>
      <c r="D17" s="24">
        <v>0.84528829999999999</v>
      </c>
      <c r="E17" s="22">
        <v>0.71084800000000004</v>
      </c>
      <c r="F17" s="24">
        <v>0.24037729999999999</v>
      </c>
      <c r="G17" s="22">
        <v>0.10361157999999999</v>
      </c>
      <c r="H17" s="24">
        <v>0.18159052000000001</v>
      </c>
      <c r="I17" s="22">
        <v>0.86572499999999997</v>
      </c>
      <c r="J17" s="24">
        <v>0.1645517</v>
      </c>
    </row>
    <row r="18" spans="1:10">
      <c r="A18" s="2" t="s">
        <v>26</v>
      </c>
      <c r="B18" s="24">
        <v>0.54906938999999999</v>
      </c>
      <c r="C18" s="22">
        <v>0.85179185999999996</v>
      </c>
      <c r="D18" s="24">
        <v>0.87290749999999995</v>
      </c>
      <c r="E18" s="22">
        <v>0.1654361</v>
      </c>
      <c r="F18" s="24">
        <v>0.77249849999999998</v>
      </c>
      <c r="G18" s="22">
        <v>0.34989675999999997</v>
      </c>
      <c r="H18" s="24">
        <v>0.59083529999999995</v>
      </c>
      <c r="I18" s="22">
        <v>0.31877549999999999</v>
      </c>
      <c r="J18" s="24">
        <v>0.9446426</v>
      </c>
    </row>
    <row r="19" spans="1:10">
      <c r="A19" s="2" t="s">
        <v>37</v>
      </c>
      <c r="B19" s="24">
        <v>0.86430008999999997</v>
      </c>
      <c r="C19" s="22">
        <v>0.23111314999999999</v>
      </c>
      <c r="D19" s="24">
        <v>0.84451779999999999</v>
      </c>
      <c r="E19" s="22">
        <v>0.88060879999999997</v>
      </c>
      <c r="F19" s="24">
        <v>0.55010610000000004</v>
      </c>
      <c r="G19" s="22">
        <v>0.64836636999999997</v>
      </c>
      <c r="H19" s="24">
        <v>0.75871471000000001</v>
      </c>
      <c r="I19" s="22">
        <v>0.1295364</v>
      </c>
      <c r="J19" s="24">
        <v>0.59129449999999995</v>
      </c>
    </row>
    <row r="20" spans="1:10">
      <c r="A20" s="2" t="s">
        <v>38</v>
      </c>
      <c r="B20" s="24">
        <v>0.81666517999999999</v>
      </c>
      <c r="C20" s="22">
        <v>0.76897515999999999</v>
      </c>
      <c r="D20" s="24">
        <v>0.36983199999999999</v>
      </c>
      <c r="E20" s="22">
        <v>0.16777310000000001</v>
      </c>
      <c r="F20" s="24">
        <v>0.87373650000000003</v>
      </c>
      <c r="G20" s="22">
        <v>0.46553560999999999</v>
      </c>
      <c r="H20" s="24">
        <v>0.19857796</v>
      </c>
      <c r="I20" s="22">
        <v>0.9143715</v>
      </c>
      <c r="J20" s="24">
        <v>0.51976719999999998</v>
      </c>
    </row>
    <row r="21" spans="1:10">
      <c r="A21" s="2" t="s">
        <v>39</v>
      </c>
      <c r="B21" s="24">
        <v>0.88803778</v>
      </c>
      <c r="C21" s="22">
        <v>0.67883804000000003</v>
      </c>
      <c r="D21" s="24">
        <v>0.30259399999999997</v>
      </c>
      <c r="E21" s="22">
        <v>0.1811111</v>
      </c>
      <c r="F21" s="24">
        <v>0.52046590000000004</v>
      </c>
      <c r="G21" s="22">
        <v>0.87027765999999995</v>
      </c>
      <c r="H21" s="24">
        <v>0.73633588000000005</v>
      </c>
      <c r="I21" s="22">
        <v>0.89360280000000003</v>
      </c>
      <c r="J21" s="24">
        <v>0.24440239999999999</v>
      </c>
    </row>
    <row r="22" spans="1:10">
      <c r="A22" s="2" t="s">
        <v>40</v>
      </c>
      <c r="B22" s="24">
        <v>7.4462219999999996E-2</v>
      </c>
      <c r="C22" s="22">
        <v>0.64301394999999995</v>
      </c>
      <c r="D22" s="24">
        <v>0.53243240000000003</v>
      </c>
      <c r="E22" s="22">
        <v>0.89829110000000001</v>
      </c>
      <c r="F22" s="24">
        <v>0.38059179999999998</v>
      </c>
      <c r="G22" s="22">
        <v>0.45132196000000002</v>
      </c>
      <c r="H22" s="24">
        <v>9.5614019999999994E-2</v>
      </c>
      <c r="I22" s="22">
        <v>0.94072690000000003</v>
      </c>
      <c r="J22" s="24">
        <v>0.9446426</v>
      </c>
    </row>
    <row r="23" spans="1:10">
      <c r="A23" s="2" t="s">
        <v>14</v>
      </c>
      <c r="B23" s="24">
        <v>0.17989485999999999</v>
      </c>
      <c r="C23" s="22">
        <v>0.69849532999999997</v>
      </c>
      <c r="D23" s="24">
        <v>0.87130759999999996</v>
      </c>
      <c r="E23" s="22">
        <v>0.78623120000000002</v>
      </c>
      <c r="F23" s="24">
        <v>0.2008549</v>
      </c>
      <c r="G23" s="22">
        <v>0.64559745999999996</v>
      </c>
      <c r="H23" s="24">
        <v>0.11569778999999999</v>
      </c>
      <c r="I23" s="22">
        <v>0.94927220000000001</v>
      </c>
      <c r="J23" s="24">
        <v>0.73904049999999999</v>
      </c>
    </row>
    <row r="24" spans="1:10">
      <c r="A24" s="2" t="s">
        <v>36</v>
      </c>
      <c r="B24" s="24">
        <v>0.16254597000000001</v>
      </c>
      <c r="C24" s="22">
        <v>0.15760771000000001</v>
      </c>
      <c r="D24" s="24">
        <v>0.1637171</v>
      </c>
      <c r="E24" s="22">
        <v>0.33715430000000002</v>
      </c>
      <c r="F24" s="24">
        <v>0.38059179999999998</v>
      </c>
      <c r="G24" s="22">
        <v>0.45132195000000003</v>
      </c>
      <c r="H24" s="24">
        <v>9.5614019999999994E-2</v>
      </c>
      <c r="I24" s="22">
        <v>0.94072690000000003</v>
      </c>
      <c r="J24" s="24">
        <v>0.9446426</v>
      </c>
    </row>
    <row r="25" spans="1:10">
      <c r="A25" s="2" t="s">
        <v>33</v>
      </c>
      <c r="B25" s="24">
        <v>0.10144462999999999</v>
      </c>
      <c r="C25" s="22">
        <v>0.81806445000000005</v>
      </c>
      <c r="D25" s="24">
        <v>0.1605663</v>
      </c>
      <c r="E25" s="22">
        <v>0.90496920000000003</v>
      </c>
      <c r="F25" s="24">
        <v>0.49782359999999998</v>
      </c>
      <c r="G25" s="22">
        <v>0.11261148</v>
      </c>
      <c r="H25" s="24">
        <v>7.6106499999999994E-2</v>
      </c>
      <c r="I25" s="22">
        <v>0.91359539999999995</v>
      </c>
      <c r="J25" s="24">
        <v>0.1663268</v>
      </c>
    </row>
    <row r="26" spans="1:10">
      <c r="A26" s="2" t="s">
        <v>32</v>
      </c>
      <c r="B26" s="24">
        <v>0.59471377000000003</v>
      </c>
      <c r="C26" s="22">
        <v>0.10483023</v>
      </c>
      <c r="D26" s="24">
        <v>0.85988180000000003</v>
      </c>
      <c r="E26" s="22">
        <v>0.76841499999999996</v>
      </c>
      <c r="F26" s="24">
        <v>0.85551299999999997</v>
      </c>
      <c r="G26" s="22">
        <v>9.3211210000000003E-2</v>
      </c>
      <c r="H26" s="24">
        <v>0.21054028999999999</v>
      </c>
      <c r="I26" s="22">
        <v>0.95082719999999998</v>
      </c>
      <c r="J26" s="24">
        <v>0.92735250000000002</v>
      </c>
    </row>
    <row r="27" spans="1:10">
      <c r="A27" s="2" t="s">
        <v>34</v>
      </c>
      <c r="B27" s="24">
        <v>0.14484675999999999</v>
      </c>
      <c r="C27" s="22">
        <v>0.14732129999999999</v>
      </c>
      <c r="D27" s="24">
        <v>0.70890730000000002</v>
      </c>
      <c r="E27" s="22">
        <v>0.68202119999999999</v>
      </c>
      <c r="F27" s="24">
        <v>0.73890889999999998</v>
      </c>
      <c r="G27" s="22">
        <v>0.80341406999999998</v>
      </c>
      <c r="H27" s="24">
        <v>0.83424845000000003</v>
      </c>
      <c r="I27" s="22">
        <v>0.95140009999999997</v>
      </c>
      <c r="J27" s="24">
        <v>0.2207161</v>
      </c>
    </row>
    <row r="28" spans="1:10">
      <c r="A28" s="2" t="s">
        <v>31</v>
      </c>
      <c r="B28" s="24">
        <v>7.3619039999999997E-2</v>
      </c>
      <c r="C28" s="22">
        <v>0.34343467</v>
      </c>
      <c r="D28" s="24">
        <v>0.29662060000000001</v>
      </c>
      <c r="E28" s="22">
        <v>0.86476520000000001</v>
      </c>
      <c r="F28" s="24">
        <v>0.15934209999999999</v>
      </c>
      <c r="G28" s="22">
        <v>0.80026204999999995</v>
      </c>
      <c r="H28" s="24">
        <v>0.66395174999999995</v>
      </c>
      <c r="I28" s="22">
        <v>0.73037890000000005</v>
      </c>
      <c r="J28" s="24">
        <v>0.76240209999999997</v>
      </c>
    </row>
    <row r="29" spans="1:10">
      <c r="A29" s="2" t="s">
        <v>13</v>
      </c>
      <c r="B29" s="24">
        <v>0.14900119000000001</v>
      </c>
      <c r="C29" s="22">
        <v>0.81228800000000001</v>
      </c>
      <c r="D29" s="24">
        <v>0.38701390000000002</v>
      </c>
      <c r="E29" s="22">
        <v>0.89962810000000004</v>
      </c>
      <c r="F29" s="24">
        <v>0.15168599999999999</v>
      </c>
      <c r="G29" s="22">
        <v>0.20790109000000001</v>
      </c>
      <c r="H29" s="24">
        <v>0.15520893999999999</v>
      </c>
      <c r="I29" s="22">
        <v>0.92507200000000001</v>
      </c>
      <c r="J29" s="24">
        <v>0.74894450000000001</v>
      </c>
    </row>
    <row r="30" spans="1:10">
      <c r="A30" s="2" t="s">
        <v>16</v>
      </c>
      <c r="B30" s="24">
        <v>0.25555572999999998</v>
      </c>
      <c r="C30" s="22">
        <v>0.10733986</v>
      </c>
      <c r="D30" s="24">
        <v>0.71488750000000001</v>
      </c>
      <c r="E30" s="22">
        <v>0.46398640000000002</v>
      </c>
      <c r="F30" s="24">
        <v>0.1113637</v>
      </c>
      <c r="G30" s="22">
        <v>0.23120924000000001</v>
      </c>
      <c r="H30" s="24">
        <v>0.25129469999999998</v>
      </c>
      <c r="I30" s="22">
        <v>0.86572499999999997</v>
      </c>
      <c r="J30" s="24">
        <v>0.18809629999999999</v>
      </c>
    </row>
    <row r="31" spans="1:10">
      <c r="A31" s="2" t="s">
        <v>12</v>
      </c>
      <c r="B31" s="24">
        <v>0.88080292000000004</v>
      </c>
      <c r="C31" s="22">
        <v>0.77826176000000002</v>
      </c>
      <c r="D31" s="24">
        <v>0.1705738</v>
      </c>
      <c r="E31" s="22">
        <v>0.81367210000000001</v>
      </c>
      <c r="F31" s="24">
        <v>0.23380480000000001</v>
      </c>
      <c r="G31" s="22">
        <v>0.68911659000000003</v>
      </c>
      <c r="H31" s="24">
        <v>8.4208580000000005E-2</v>
      </c>
      <c r="I31" s="22">
        <v>0.3654886</v>
      </c>
      <c r="J31" s="24">
        <v>0.51858879999999996</v>
      </c>
    </row>
    <row r="33" spans="2:10">
      <c r="B33" s="25"/>
      <c r="C33" s="25"/>
      <c r="D33" s="25"/>
      <c r="E33" s="25"/>
      <c r="F33" s="25"/>
      <c r="G33" s="25"/>
      <c r="H33" s="25"/>
      <c r="I33" s="25"/>
      <c r="J33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AA07A-8659-453C-9DDB-2003C31915B4}">
  <dimension ref="A1:AB32"/>
  <sheetViews>
    <sheetView topLeftCell="F23" workbookViewId="0">
      <selection sqref="A1:AB31"/>
    </sheetView>
  </sheetViews>
  <sheetFormatPr defaultRowHeight="14.4"/>
  <sheetData>
    <row r="1" spans="1:28">
      <c r="A1" s="18" t="s">
        <v>50</v>
      </c>
      <c r="B1" s="20" t="s">
        <v>69</v>
      </c>
      <c r="C1" s="20" t="s">
        <v>87</v>
      </c>
      <c r="D1" s="20" t="s">
        <v>70</v>
      </c>
      <c r="E1" s="20" t="s">
        <v>71</v>
      </c>
      <c r="F1" s="20" t="s">
        <v>88</v>
      </c>
      <c r="G1" s="20" t="s">
        <v>72</v>
      </c>
      <c r="H1" s="20" t="s">
        <v>73</v>
      </c>
      <c r="I1" s="20" t="s">
        <v>89</v>
      </c>
      <c r="J1" s="20" t="s">
        <v>74</v>
      </c>
      <c r="K1" s="20" t="s">
        <v>75</v>
      </c>
      <c r="L1" s="20" t="s">
        <v>90</v>
      </c>
      <c r="M1" s="20" t="s">
        <v>76</v>
      </c>
      <c r="N1" s="20" t="s">
        <v>77</v>
      </c>
      <c r="O1" s="20" t="s">
        <v>91</v>
      </c>
      <c r="P1" s="20" t="s">
        <v>78</v>
      </c>
      <c r="Q1" s="20" t="s">
        <v>79</v>
      </c>
      <c r="R1" s="20" t="s">
        <v>92</v>
      </c>
      <c r="S1" s="20" t="s">
        <v>80</v>
      </c>
      <c r="T1" s="20" t="s">
        <v>81</v>
      </c>
      <c r="U1" s="20" t="s">
        <v>93</v>
      </c>
      <c r="V1" s="20" t="s">
        <v>82</v>
      </c>
      <c r="W1" s="20" t="s">
        <v>83</v>
      </c>
      <c r="X1" s="20" t="s">
        <v>94</v>
      </c>
      <c r="Y1" s="20" t="s">
        <v>84</v>
      </c>
      <c r="Z1" s="20" t="s">
        <v>85</v>
      </c>
      <c r="AA1" s="20" t="s">
        <v>95</v>
      </c>
      <c r="AB1" s="20" t="s">
        <v>86</v>
      </c>
    </row>
    <row r="2" spans="1:28">
      <c r="A2" s="2" t="s">
        <v>11</v>
      </c>
      <c r="B2" s="21">
        <v>0.63471633000000005</v>
      </c>
      <c r="C2" s="21">
        <f>(B2+D2)/2</f>
        <v>0.50000001500000002</v>
      </c>
      <c r="D2" s="21">
        <v>0.36528369999999999</v>
      </c>
      <c r="E2" s="21">
        <v>0.85982840000000005</v>
      </c>
      <c r="F2" s="21">
        <f>(E2+G2)/2</f>
        <v>0.5</v>
      </c>
      <c r="G2" s="21">
        <v>0.14017160000000001</v>
      </c>
      <c r="H2" s="21">
        <v>0.76782360000000005</v>
      </c>
      <c r="I2" s="21">
        <f>(H2+J2)/2</f>
        <v>0.5</v>
      </c>
      <c r="J2" s="21">
        <v>0.2321764</v>
      </c>
      <c r="K2" s="21">
        <v>0.55243620000000004</v>
      </c>
      <c r="L2" s="21">
        <f>(K2+M2)/2</f>
        <v>0.50000001999999999</v>
      </c>
      <c r="M2" s="21">
        <v>0.44756383999999999</v>
      </c>
      <c r="N2" s="21">
        <v>0.84884210000000004</v>
      </c>
      <c r="O2" s="21">
        <f>(N2+P2)/2</f>
        <v>0.5</v>
      </c>
      <c r="P2" s="21">
        <v>0.15115790000000001</v>
      </c>
      <c r="Q2" s="21">
        <v>0.82973167000000003</v>
      </c>
      <c r="R2" s="21">
        <f>(Q2+S2)/2</f>
        <v>0.49999998500000004</v>
      </c>
      <c r="S2" s="21">
        <v>0.17026830000000001</v>
      </c>
      <c r="T2" s="21">
        <v>0.85633037999999995</v>
      </c>
      <c r="U2" s="21">
        <f>(T2+V2)/2</f>
        <v>0.49999998999999995</v>
      </c>
      <c r="V2" s="21">
        <v>0.14366960000000001</v>
      </c>
      <c r="W2" s="21">
        <v>0.55275960000000002</v>
      </c>
      <c r="X2" s="21">
        <f>(W2+Y2)/2</f>
        <v>0.49999999000000001</v>
      </c>
      <c r="Y2" s="21">
        <v>0.44724037999999999</v>
      </c>
      <c r="Z2" s="21">
        <v>0.9420634</v>
      </c>
      <c r="AA2" s="21">
        <f>(Z2+AB2)/2</f>
        <v>0.50000000499999997</v>
      </c>
      <c r="AB2" s="21">
        <v>5.7936609999999999E-2</v>
      </c>
    </row>
    <row r="3" spans="1:28">
      <c r="A3" s="2" t="s">
        <v>25</v>
      </c>
      <c r="B3" s="21">
        <v>7.4462219999999996E-2</v>
      </c>
      <c r="C3" s="21">
        <f t="shared" ref="C3:C31" si="0">(B3+D3)/2</f>
        <v>0.50000000999999994</v>
      </c>
      <c r="D3" s="21">
        <v>0.92553779999999997</v>
      </c>
      <c r="E3" s="21">
        <v>0.64301396</v>
      </c>
      <c r="F3" s="21">
        <f t="shared" ref="F3:F31" si="1">(E3+G3)/2</f>
        <v>0.49999998000000001</v>
      </c>
      <c r="G3" s="21">
        <v>0.35698600000000003</v>
      </c>
      <c r="H3" s="21">
        <v>0.53243249999999998</v>
      </c>
      <c r="I3" s="21">
        <f t="shared" ref="I3:I31" si="2">(H3+J3)/2</f>
        <v>0.5</v>
      </c>
      <c r="J3" s="21">
        <v>0.46756750000000002</v>
      </c>
      <c r="K3" s="21">
        <v>0.89829110000000001</v>
      </c>
      <c r="L3" s="21">
        <f t="shared" ref="L3:L31" si="3">(K3+M3)/2</f>
        <v>0.49999998499999998</v>
      </c>
      <c r="M3" s="21">
        <v>0.10170887000000001</v>
      </c>
      <c r="N3" s="21">
        <v>0.38059169999999998</v>
      </c>
      <c r="O3" s="21">
        <f t="shared" ref="O3:O31" si="4">(N3+P3)/2</f>
        <v>0.5</v>
      </c>
      <c r="P3" s="21">
        <v>0.61940830000000002</v>
      </c>
      <c r="Q3" s="21">
        <v>0.45132197000000002</v>
      </c>
      <c r="R3" s="21">
        <f t="shared" ref="R3:R31" si="5">(Q3+S3)/2</f>
        <v>0.49999998499999998</v>
      </c>
      <c r="S3" s="21">
        <v>0.548678</v>
      </c>
      <c r="T3" s="21">
        <v>9.5614019999999994E-2</v>
      </c>
      <c r="U3" s="21">
        <f t="shared" ref="U3:U31" si="6">(T3+V3)/2</f>
        <v>0.50000001000000005</v>
      </c>
      <c r="V3" s="21">
        <v>0.90438600000000002</v>
      </c>
      <c r="W3" s="21">
        <v>0.94072690000000003</v>
      </c>
      <c r="X3" s="21">
        <f t="shared" ref="X3:X31" si="7">(W3+Y3)/2</f>
        <v>0.50000001999999999</v>
      </c>
      <c r="Y3" s="21">
        <v>5.9273140000000002E-2</v>
      </c>
      <c r="Z3" s="21">
        <v>0.9446426</v>
      </c>
      <c r="AA3" s="21">
        <f t="shared" ref="AA3:AA31" si="8">(Z3+AB3)/2</f>
        <v>0.50000001999999999</v>
      </c>
      <c r="AB3" s="21">
        <v>5.5357440000000001E-2</v>
      </c>
    </row>
    <row r="4" spans="1:28">
      <c r="A4" s="2" t="s">
        <v>17</v>
      </c>
      <c r="B4" s="21">
        <v>0.41769233</v>
      </c>
      <c r="C4" s="21">
        <f t="shared" si="0"/>
        <v>0.50000001500000002</v>
      </c>
      <c r="D4" s="21">
        <v>0.58230769999999998</v>
      </c>
      <c r="E4" s="21">
        <v>0.23277291</v>
      </c>
      <c r="F4" s="21">
        <f t="shared" si="1"/>
        <v>0.50000000499999997</v>
      </c>
      <c r="G4" s="21">
        <v>0.76722710000000005</v>
      </c>
      <c r="H4" s="21">
        <v>0.67935500000000004</v>
      </c>
      <c r="I4" s="21">
        <f t="shared" si="2"/>
        <v>0.5</v>
      </c>
      <c r="J4" s="21">
        <v>0.32064500000000001</v>
      </c>
      <c r="K4" s="21">
        <v>0.60066039999999998</v>
      </c>
      <c r="L4" s="21">
        <f t="shared" si="3"/>
        <v>0.50000001500000002</v>
      </c>
      <c r="M4" s="21">
        <v>0.39933963</v>
      </c>
      <c r="N4" s="21">
        <v>0.10986990000000001</v>
      </c>
      <c r="O4" s="21">
        <f t="shared" si="4"/>
        <v>0.5</v>
      </c>
      <c r="P4" s="21">
        <v>0.89013010000000004</v>
      </c>
      <c r="Q4" s="21">
        <v>9.3909779999999998E-2</v>
      </c>
      <c r="R4" s="21">
        <f t="shared" si="5"/>
        <v>0.49999998999999995</v>
      </c>
      <c r="S4" s="21">
        <v>0.90609019999999996</v>
      </c>
      <c r="T4" s="21">
        <v>0.29742115000000002</v>
      </c>
      <c r="U4" s="21">
        <f t="shared" si="6"/>
        <v>0.50000002500000007</v>
      </c>
      <c r="V4" s="21">
        <v>0.70257890000000001</v>
      </c>
      <c r="W4" s="21">
        <v>0.71440709999999996</v>
      </c>
      <c r="X4" s="21">
        <f t="shared" si="7"/>
        <v>0.50000000999999994</v>
      </c>
      <c r="Y4" s="21">
        <v>0.28559291999999997</v>
      </c>
      <c r="Z4" s="21">
        <v>0.35296040000000001</v>
      </c>
      <c r="AA4" s="21">
        <f t="shared" si="8"/>
        <v>0.49999999500000003</v>
      </c>
      <c r="AB4" s="21">
        <v>0.64703959</v>
      </c>
    </row>
    <row r="5" spans="1:28">
      <c r="A5" s="2" t="s">
        <v>21</v>
      </c>
      <c r="B5" s="21">
        <v>0.22760733</v>
      </c>
      <c r="C5" s="21">
        <f t="shared" si="0"/>
        <v>0.50000001500000002</v>
      </c>
      <c r="D5" s="21">
        <v>0.77239270000000004</v>
      </c>
      <c r="E5" s="21">
        <v>0.84810050000000003</v>
      </c>
      <c r="F5" s="21">
        <f t="shared" si="1"/>
        <v>0.5</v>
      </c>
      <c r="G5" s="21">
        <v>0.15189949999999999</v>
      </c>
      <c r="H5" s="21">
        <v>0.45192070000000001</v>
      </c>
      <c r="I5" s="21">
        <f t="shared" si="2"/>
        <v>0.5</v>
      </c>
      <c r="J5" s="21">
        <v>0.54807930000000005</v>
      </c>
      <c r="K5" s="21">
        <v>0.88694209999999996</v>
      </c>
      <c r="L5" s="21">
        <f t="shared" si="3"/>
        <v>0.49999998999999995</v>
      </c>
      <c r="M5" s="21">
        <v>0.11305788</v>
      </c>
      <c r="N5" s="21">
        <v>0.2025131</v>
      </c>
      <c r="O5" s="21">
        <f t="shared" si="4"/>
        <v>0.5</v>
      </c>
      <c r="P5" s="21">
        <v>0.7974869</v>
      </c>
      <c r="Q5" s="21">
        <v>0.12560282</v>
      </c>
      <c r="R5" s="21">
        <f t="shared" si="5"/>
        <v>0.50000000999999994</v>
      </c>
      <c r="S5" s="21">
        <v>0.87439719999999999</v>
      </c>
      <c r="T5" s="21">
        <v>8.2997070000000006E-2</v>
      </c>
      <c r="U5" s="21">
        <f t="shared" si="6"/>
        <v>0.49999998499999998</v>
      </c>
      <c r="V5" s="21">
        <v>0.91700289999999995</v>
      </c>
      <c r="W5" s="21">
        <v>0.94862800000000003</v>
      </c>
      <c r="X5" s="21">
        <f t="shared" si="7"/>
        <v>0.49999998500000004</v>
      </c>
      <c r="Y5" s="21">
        <v>5.1371970000000003E-2</v>
      </c>
      <c r="Z5" s="21">
        <v>0.93924830000000004</v>
      </c>
      <c r="AA5" s="21">
        <f t="shared" si="8"/>
        <v>0.49999998500000004</v>
      </c>
      <c r="AB5" s="21">
        <v>6.0751670000000001E-2</v>
      </c>
    </row>
    <row r="6" spans="1:28">
      <c r="A6" s="2" t="s">
        <v>35</v>
      </c>
      <c r="B6" s="21">
        <v>0.76664434999999997</v>
      </c>
      <c r="C6" s="21">
        <f t="shared" si="0"/>
        <v>0.49999997499999999</v>
      </c>
      <c r="D6" s="21">
        <v>0.2333556</v>
      </c>
      <c r="E6" s="21">
        <v>0.65677423999999995</v>
      </c>
      <c r="F6" s="21">
        <f t="shared" si="1"/>
        <v>0.50000001999999999</v>
      </c>
      <c r="G6" s="21">
        <v>0.34322580000000003</v>
      </c>
      <c r="H6" s="21">
        <v>0.23277129999999999</v>
      </c>
      <c r="I6" s="21">
        <f t="shared" si="2"/>
        <v>0.5</v>
      </c>
      <c r="J6" s="21">
        <v>0.76722869999999999</v>
      </c>
      <c r="K6" s="21">
        <v>0.28532689999999999</v>
      </c>
      <c r="L6" s="21">
        <f t="shared" si="3"/>
        <v>0.50000001500000002</v>
      </c>
      <c r="M6" s="21">
        <v>0.71467312999999999</v>
      </c>
      <c r="N6" s="21">
        <v>0.14174800000000001</v>
      </c>
      <c r="O6" s="21">
        <f t="shared" si="4"/>
        <v>0.5</v>
      </c>
      <c r="P6" s="21">
        <v>0.85825200000000001</v>
      </c>
      <c r="Q6" s="21">
        <v>0.86677581999999997</v>
      </c>
      <c r="R6" s="21">
        <f t="shared" si="5"/>
        <v>0.50000000999999994</v>
      </c>
      <c r="S6" s="21">
        <v>0.13322419999999999</v>
      </c>
      <c r="T6" s="21">
        <v>0.80743034999999996</v>
      </c>
      <c r="U6" s="21">
        <f t="shared" si="6"/>
        <v>0.49999997499999999</v>
      </c>
      <c r="V6" s="21">
        <v>0.19256960000000001</v>
      </c>
      <c r="W6" s="21">
        <v>0.18991839999999999</v>
      </c>
      <c r="X6" s="21">
        <f t="shared" si="7"/>
        <v>0.49999998499999998</v>
      </c>
      <c r="Y6" s="21">
        <v>0.81008157000000003</v>
      </c>
      <c r="Z6" s="21">
        <v>0.9446426</v>
      </c>
      <c r="AA6" s="21">
        <f t="shared" si="8"/>
        <v>0.50000001999999999</v>
      </c>
      <c r="AB6" s="21">
        <v>5.5357440000000001E-2</v>
      </c>
    </row>
    <row r="7" spans="1:28">
      <c r="A7" s="2" t="s">
        <v>15</v>
      </c>
      <c r="B7" s="21">
        <v>0.22744439</v>
      </c>
      <c r="C7" s="21">
        <f t="shared" si="0"/>
        <v>0.49999999500000003</v>
      </c>
      <c r="D7" s="21">
        <v>0.77255560000000001</v>
      </c>
      <c r="E7" s="21">
        <v>9.7175139999999993E-2</v>
      </c>
      <c r="F7" s="21">
        <f t="shared" si="1"/>
        <v>0.50000001999999999</v>
      </c>
      <c r="G7" s="21">
        <v>0.90282490000000004</v>
      </c>
      <c r="H7" s="21">
        <v>0.16236600000000001</v>
      </c>
      <c r="I7" s="21">
        <f t="shared" si="2"/>
        <v>0.5</v>
      </c>
      <c r="J7" s="21">
        <v>0.83763399999999999</v>
      </c>
      <c r="K7" s="21">
        <v>0.69149780000000005</v>
      </c>
      <c r="L7" s="21">
        <f t="shared" si="3"/>
        <v>0.49999998500000004</v>
      </c>
      <c r="M7" s="21">
        <v>0.30850217000000002</v>
      </c>
      <c r="N7" s="21">
        <v>0.1113637</v>
      </c>
      <c r="O7" s="21">
        <f t="shared" si="4"/>
        <v>0.5</v>
      </c>
      <c r="P7" s="21">
        <v>0.88863630000000005</v>
      </c>
      <c r="Q7" s="21">
        <v>0.10315462</v>
      </c>
      <c r="R7" s="21">
        <f t="shared" si="5"/>
        <v>0.50000001000000005</v>
      </c>
      <c r="S7" s="21">
        <v>0.89684540000000001</v>
      </c>
      <c r="T7" s="21">
        <v>0.84786834</v>
      </c>
      <c r="U7" s="21">
        <f t="shared" si="6"/>
        <v>0.50000001999999999</v>
      </c>
      <c r="V7" s="21">
        <v>0.15213170000000001</v>
      </c>
      <c r="W7" s="21">
        <v>0.87812270000000003</v>
      </c>
      <c r="X7" s="21">
        <f t="shared" si="7"/>
        <v>0.50000001000000005</v>
      </c>
      <c r="Y7" s="21">
        <v>0.12187732</v>
      </c>
      <c r="Z7" s="21">
        <v>0.66633549999999997</v>
      </c>
      <c r="AA7" s="21">
        <f t="shared" si="8"/>
        <v>0.50000001500000002</v>
      </c>
      <c r="AB7" s="21">
        <v>0.33366453000000001</v>
      </c>
    </row>
    <row r="8" spans="1:28">
      <c r="A8" s="2" t="s">
        <v>22</v>
      </c>
      <c r="B8" s="21">
        <v>0.10203698</v>
      </c>
      <c r="C8" s="21">
        <f t="shared" si="0"/>
        <v>0.49999998999999995</v>
      </c>
      <c r="D8" s="21">
        <v>0.89796299999999996</v>
      </c>
      <c r="E8" s="21">
        <v>0.82795348999999996</v>
      </c>
      <c r="F8" s="21">
        <f t="shared" si="1"/>
        <v>0.49999999499999997</v>
      </c>
      <c r="G8" s="21">
        <v>0.17204649999999999</v>
      </c>
      <c r="H8" s="21">
        <v>0.86746029999999996</v>
      </c>
      <c r="I8" s="21">
        <f t="shared" si="2"/>
        <v>0.5</v>
      </c>
      <c r="J8" s="21">
        <v>0.13253970000000001</v>
      </c>
      <c r="K8" s="21">
        <v>0.91420230000000002</v>
      </c>
      <c r="L8" s="21">
        <f t="shared" si="3"/>
        <v>0.50000000499999997</v>
      </c>
      <c r="M8" s="21">
        <v>8.5797709999999999E-2</v>
      </c>
      <c r="N8" s="21">
        <v>0.78145290000000001</v>
      </c>
      <c r="O8" s="21">
        <f t="shared" si="4"/>
        <v>0.5</v>
      </c>
      <c r="P8" s="21">
        <v>0.21854709999999999</v>
      </c>
      <c r="Q8" s="21">
        <v>0.84807767999999994</v>
      </c>
      <c r="R8" s="21">
        <f t="shared" si="5"/>
        <v>0.49999998999999995</v>
      </c>
      <c r="S8" s="21">
        <v>0.15192230000000001</v>
      </c>
      <c r="T8" s="21">
        <v>0.10034371</v>
      </c>
      <c r="U8" s="21">
        <f t="shared" si="6"/>
        <v>0.50000000499999997</v>
      </c>
      <c r="V8" s="21">
        <v>0.89965629999999996</v>
      </c>
      <c r="W8" s="21">
        <v>0.81923469999999998</v>
      </c>
      <c r="X8" s="21">
        <f t="shared" si="7"/>
        <v>0.50000002499999996</v>
      </c>
      <c r="Y8" s="21">
        <v>0.18076534999999999</v>
      </c>
      <c r="Z8" s="21">
        <v>0.32788020000000001</v>
      </c>
      <c r="AA8" s="21">
        <f t="shared" si="8"/>
        <v>0.5</v>
      </c>
      <c r="AB8" s="21">
        <v>0.67211980000000004</v>
      </c>
    </row>
    <row r="9" spans="1:28">
      <c r="A9" s="2" t="s">
        <v>23</v>
      </c>
      <c r="B9" s="21">
        <v>8.1907740000000007E-2</v>
      </c>
      <c r="C9" s="21">
        <f t="shared" si="0"/>
        <v>0.50000001999999999</v>
      </c>
      <c r="D9" s="21">
        <v>0.91809229999999997</v>
      </c>
      <c r="E9" s="21">
        <v>0.85047322999999997</v>
      </c>
      <c r="F9" s="21">
        <f t="shared" si="1"/>
        <v>0.50000001500000002</v>
      </c>
      <c r="G9" s="21">
        <v>0.14952679999999999</v>
      </c>
      <c r="H9" s="21">
        <v>0.87454140000000002</v>
      </c>
      <c r="I9" s="21">
        <f t="shared" si="2"/>
        <v>0.5</v>
      </c>
      <c r="J9" s="21">
        <v>0.1254586</v>
      </c>
      <c r="K9" s="21">
        <v>0.90673429999999999</v>
      </c>
      <c r="L9" s="21">
        <f t="shared" si="3"/>
        <v>0.49999998000000001</v>
      </c>
      <c r="M9" s="21">
        <v>9.326566E-2</v>
      </c>
      <c r="N9" s="21">
        <v>0.52775819999999996</v>
      </c>
      <c r="O9" s="21">
        <f t="shared" si="4"/>
        <v>0.5</v>
      </c>
      <c r="P9" s="21">
        <v>0.47224179999999999</v>
      </c>
      <c r="Q9" s="21">
        <v>0.73500328999999998</v>
      </c>
      <c r="R9" s="21">
        <f t="shared" si="5"/>
        <v>0.49999999499999997</v>
      </c>
      <c r="S9" s="21">
        <v>0.26499669999999997</v>
      </c>
      <c r="T9" s="21">
        <v>7.6106499999999994E-2</v>
      </c>
      <c r="U9" s="21">
        <f t="shared" si="6"/>
        <v>0.5</v>
      </c>
      <c r="V9" s="21">
        <v>0.92389350000000003</v>
      </c>
      <c r="W9" s="21">
        <v>0.82763120000000001</v>
      </c>
      <c r="X9" s="21">
        <f t="shared" si="7"/>
        <v>0.5</v>
      </c>
      <c r="Y9" s="21">
        <v>0.17236879999999999</v>
      </c>
      <c r="Z9" s="21">
        <v>0.9420634</v>
      </c>
      <c r="AA9" s="21">
        <f t="shared" si="8"/>
        <v>0.50000000499999997</v>
      </c>
      <c r="AB9" s="21">
        <v>5.7936609999999999E-2</v>
      </c>
    </row>
    <row r="10" spans="1:28">
      <c r="A10" s="2" t="s">
        <v>24</v>
      </c>
      <c r="B10" s="21">
        <v>0.24633636</v>
      </c>
      <c r="C10" s="21">
        <f t="shared" si="0"/>
        <v>0.49999998000000001</v>
      </c>
      <c r="D10" s="21">
        <v>0.75366359999999999</v>
      </c>
      <c r="E10" s="21">
        <v>0.19893161000000001</v>
      </c>
      <c r="F10" s="21">
        <f t="shared" si="1"/>
        <v>0.50000000499999997</v>
      </c>
      <c r="G10" s="21">
        <v>0.80106840000000001</v>
      </c>
      <c r="H10" s="21">
        <v>0.71339209999999997</v>
      </c>
      <c r="I10" s="21">
        <f t="shared" si="2"/>
        <v>0.5</v>
      </c>
      <c r="J10" s="21">
        <v>0.28660790000000003</v>
      </c>
      <c r="K10" s="21">
        <v>0.8550603</v>
      </c>
      <c r="L10" s="21">
        <f t="shared" si="3"/>
        <v>0.49999998000000001</v>
      </c>
      <c r="M10" s="21">
        <v>0.14493966</v>
      </c>
      <c r="N10" s="21">
        <v>0.16886660000000001</v>
      </c>
      <c r="O10" s="21">
        <f t="shared" si="4"/>
        <v>0.5</v>
      </c>
      <c r="P10" s="21">
        <v>0.83113340000000002</v>
      </c>
      <c r="Q10" s="21">
        <v>0.19761491</v>
      </c>
      <c r="R10" s="21">
        <f t="shared" si="5"/>
        <v>0.50000000499999997</v>
      </c>
      <c r="S10" s="21">
        <v>0.80238509999999996</v>
      </c>
      <c r="T10" s="21">
        <v>0.17481640000000001</v>
      </c>
      <c r="U10" s="21">
        <f t="shared" si="6"/>
        <v>0.5</v>
      </c>
      <c r="V10" s="21">
        <v>0.82518360000000002</v>
      </c>
      <c r="W10" s="21">
        <v>0.8712858</v>
      </c>
      <c r="X10" s="21">
        <f t="shared" si="7"/>
        <v>0.50000002499999996</v>
      </c>
      <c r="Y10" s="21">
        <v>0.12871425</v>
      </c>
      <c r="Z10" s="21">
        <v>0.40217599999999998</v>
      </c>
      <c r="AA10" s="21">
        <f t="shared" si="8"/>
        <v>0.50000000499999997</v>
      </c>
      <c r="AB10" s="21">
        <v>0.59782400999999996</v>
      </c>
    </row>
    <row r="11" spans="1:28">
      <c r="A11" s="2" t="s">
        <v>27</v>
      </c>
      <c r="B11" s="21">
        <v>0.18806106</v>
      </c>
      <c r="C11" s="21">
        <f t="shared" si="0"/>
        <v>0.49999998000000001</v>
      </c>
      <c r="D11" s="21">
        <v>0.81193890000000002</v>
      </c>
      <c r="E11" s="21">
        <v>0.34343467999999999</v>
      </c>
      <c r="F11" s="21">
        <f t="shared" si="1"/>
        <v>0.49999999000000001</v>
      </c>
      <c r="G11" s="21">
        <v>0.65656530000000002</v>
      </c>
      <c r="H11" s="21">
        <v>0.49142200000000003</v>
      </c>
      <c r="I11" s="21">
        <f t="shared" si="2"/>
        <v>0.5</v>
      </c>
      <c r="J11" s="21">
        <v>0.50857799999999997</v>
      </c>
      <c r="K11" s="21">
        <v>0.91084600000000004</v>
      </c>
      <c r="L11" s="21">
        <f t="shared" si="3"/>
        <v>0.50000001000000005</v>
      </c>
      <c r="M11" s="21">
        <v>8.915402E-2</v>
      </c>
      <c r="N11" s="21">
        <v>0.14647070000000001</v>
      </c>
      <c r="O11" s="21">
        <f t="shared" si="4"/>
        <v>0.5</v>
      </c>
      <c r="P11" s="21">
        <v>0.85352930000000005</v>
      </c>
      <c r="Q11" s="21">
        <v>0.11948901000000001</v>
      </c>
      <c r="R11" s="21">
        <f t="shared" si="5"/>
        <v>0.50000000499999997</v>
      </c>
      <c r="S11" s="21">
        <v>0.88051100000000004</v>
      </c>
      <c r="T11" s="21">
        <v>7.9616999999999993E-2</v>
      </c>
      <c r="U11" s="21">
        <f t="shared" si="6"/>
        <v>0.5</v>
      </c>
      <c r="V11" s="21">
        <v>0.92038299999999995</v>
      </c>
      <c r="W11" s="21">
        <v>0.95037400000000005</v>
      </c>
      <c r="X11" s="21">
        <f t="shared" si="7"/>
        <v>0.50000000499999997</v>
      </c>
      <c r="Y11" s="21">
        <v>4.9626009999999998E-2</v>
      </c>
      <c r="Z11" s="21">
        <v>0.91824059999999996</v>
      </c>
      <c r="AA11" s="21">
        <f t="shared" si="8"/>
        <v>0.50000001999999999</v>
      </c>
      <c r="AB11" s="21">
        <v>8.1759440000000003E-2</v>
      </c>
    </row>
    <row r="12" spans="1:28">
      <c r="A12" s="2" t="s">
        <v>29</v>
      </c>
      <c r="B12" s="21">
        <v>0.2316175</v>
      </c>
      <c r="C12" s="21">
        <f t="shared" si="0"/>
        <v>0.5</v>
      </c>
      <c r="D12" s="21">
        <v>0.76838249999999997</v>
      </c>
      <c r="E12" s="21">
        <v>0.13947010000000001</v>
      </c>
      <c r="F12" s="21">
        <f t="shared" si="1"/>
        <v>0.5</v>
      </c>
      <c r="G12" s="21">
        <v>0.86052989999999996</v>
      </c>
      <c r="H12" s="21">
        <v>0.33097379999999998</v>
      </c>
      <c r="I12" s="21">
        <f t="shared" si="2"/>
        <v>0.5</v>
      </c>
      <c r="J12" s="21">
        <v>0.66902620000000002</v>
      </c>
      <c r="K12" s="21">
        <v>0.91321980000000003</v>
      </c>
      <c r="L12" s="21">
        <f t="shared" si="3"/>
        <v>0.49999998500000004</v>
      </c>
      <c r="M12" s="21">
        <v>8.6780170000000004E-2</v>
      </c>
      <c r="N12" s="21">
        <v>0.113193</v>
      </c>
      <c r="O12" s="21">
        <f t="shared" si="4"/>
        <v>0.5</v>
      </c>
      <c r="P12" s="21">
        <v>0.88680700000000001</v>
      </c>
      <c r="Q12" s="21">
        <v>0.17916868</v>
      </c>
      <c r="R12" s="21">
        <f t="shared" si="5"/>
        <v>0.49999999000000001</v>
      </c>
      <c r="S12" s="21">
        <v>0.82083130000000004</v>
      </c>
      <c r="T12" s="21">
        <v>0.16876474999999999</v>
      </c>
      <c r="U12" s="21">
        <f t="shared" si="6"/>
        <v>0.50000002499999996</v>
      </c>
      <c r="V12" s="21">
        <v>0.83123530000000001</v>
      </c>
      <c r="W12" s="21">
        <v>0.88919320000000002</v>
      </c>
      <c r="X12" s="21">
        <f t="shared" si="7"/>
        <v>0.49999999500000003</v>
      </c>
      <c r="Y12" s="21">
        <v>0.11080679</v>
      </c>
      <c r="Z12" s="21">
        <v>0.33361940000000001</v>
      </c>
      <c r="AA12" s="21">
        <f t="shared" si="8"/>
        <v>0.5</v>
      </c>
      <c r="AB12" s="21">
        <v>0.66638059999999999</v>
      </c>
    </row>
    <row r="13" spans="1:28">
      <c r="A13" s="2" t="s">
        <v>28</v>
      </c>
      <c r="B13" s="21">
        <v>0.17689742</v>
      </c>
      <c r="C13" s="21">
        <f t="shared" si="0"/>
        <v>0.50000001000000005</v>
      </c>
      <c r="D13" s="21">
        <v>0.82310260000000002</v>
      </c>
      <c r="E13" s="21">
        <v>0.11998853</v>
      </c>
      <c r="F13" s="21">
        <f t="shared" si="1"/>
        <v>0.50000001500000002</v>
      </c>
      <c r="G13" s="21">
        <v>0.88001149999999995</v>
      </c>
      <c r="H13" s="21">
        <v>0.84943599999999997</v>
      </c>
      <c r="I13" s="21">
        <f t="shared" si="2"/>
        <v>0.5</v>
      </c>
      <c r="J13" s="21">
        <v>0.150564</v>
      </c>
      <c r="K13" s="21">
        <v>0.51765419999999995</v>
      </c>
      <c r="L13" s="21">
        <f t="shared" si="3"/>
        <v>0.50000002499999996</v>
      </c>
      <c r="M13" s="21">
        <v>0.48234585000000002</v>
      </c>
      <c r="N13" s="21">
        <v>0.8761118</v>
      </c>
      <c r="O13" s="21">
        <f t="shared" si="4"/>
        <v>0.5</v>
      </c>
      <c r="P13" s="21">
        <v>0.1238882</v>
      </c>
      <c r="Q13" s="21">
        <v>0.86650375999999996</v>
      </c>
      <c r="R13" s="21">
        <f t="shared" si="5"/>
        <v>0.49999998000000001</v>
      </c>
      <c r="S13" s="21">
        <v>0.13349620000000001</v>
      </c>
      <c r="T13" s="21">
        <v>0.29314853000000002</v>
      </c>
      <c r="U13" s="21">
        <f t="shared" si="6"/>
        <v>0.50000001500000002</v>
      </c>
      <c r="V13" s="21">
        <v>0.70685149999999997</v>
      </c>
      <c r="W13" s="21">
        <v>0.9429575</v>
      </c>
      <c r="X13" s="21">
        <f t="shared" si="7"/>
        <v>0.50000001000000005</v>
      </c>
      <c r="Y13" s="21">
        <v>5.7042519999999999E-2</v>
      </c>
      <c r="Z13" s="21">
        <v>0.72443489999999999</v>
      </c>
      <c r="AA13" s="21">
        <f t="shared" si="8"/>
        <v>0.50000001500000002</v>
      </c>
      <c r="AB13" s="21">
        <v>0.27556512999999999</v>
      </c>
    </row>
    <row r="14" spans="1:28">
      <c r="A14" s="2" t="s">
        <v>30</v>
      </c>
      <c r="B14" s="21">
        <v>0.14785533000000001</v>
      </c>
      <c r="C14" s="21">
        <f t="shared" si="0"/>
        <v>0.50000001500000002</v>
      </c>
      <c r="D14" s="21">
        <v>0.85214469999999998</v>
      </c>
      <c r="E14" s="21">
        <v>0.13034443000000001</v>
      </c>
      <c r="F14" s="21">
        <f t="shared" si="1"/>
        <v>0.50000001500000002</v>
      </c>
      <c r="G14" s="21">
        <v>0.86965559999999997</v>
      </c>
      <c r="H14" s="21">
        <v>0.1525775</v>
      </c>
      <c r="I14" s="21">
        <f t="shared" si="2"/>
        <v>0.5</v>
      </c>
      <c r="J14" s="21">
        <v>0.84742249999999997</v>
      </c>
      <c r="K14" s="21">
        <v>0.69966039999999996</v>
      </c>
      <c r="L14" s="21">
        <f t="shared" si="3"/>
        <v>0.50000000999999994</v>
      </c>
      <c r="M14" s="21">
        <v>0.30033961999999997</v>
      </c>
      <c r="N14" s="21">
        <v>0.36681979999999997</v>
      </c>
      <c r="O14" s="21">
        <f t="shared" si="4"/>
        <v>0.5</v>
      </c>
      <c r="P14" s="21">
        <v>0.63318019999999997</v>
      </c>
      <c r="Q14" s="21">
        <v>0.68228294</v>
      </c>
      <c r="R14" s="21">
        <f t="shared" si="5"/>
        <v>0.50000001999999999</v>
      </c>
      <c r="S14" s="21">
        <v>0.31771709999999997</v>
      </c>
      <c r="T14" s="21">
        <v>0.23416944000000001</v>
      </c>
      <c r="U14" s="21">
        <f t="shared" si="6"/>
        <v>0.50000001999999999</v>
      </c>
      <c r="V14" s="21">
        <v>0.76583060000000003</v>
      </c>
      <c r="W14" s="21">
        <v>0.95070699999999997</v>
      </c>
      <c r="X14" s="21">
        <f t="shared" si="7"/>
        <v>0.49999999499999997</v>
      </c>
      <c r="Y14" s="21">
        <v>4.9292990000000002E-2</v>
      </c>
      <c r="Z14" s="21">
        <v>0.17637259999999999</v>
      </c>
      <c r="AA14" s="21">
        <f t="shared" si="8"/>
        <v>0.50000001500000002</v>
      </c>
      <c r="AB14" s="21">
        <v>0.82362743000000005</v>
      </c>
    </row>
    <row r="15" spans="1:28">
      <c r="A15" s="2" t="s">
        <v>19</v>
      </c>
      <c r="B15" s="21">
        <v>7.3893219999999996E-2</v>
      </c>
      <c r="C15" s="21">
        <f t="shared" si="0"/>
        <v>0.50000001000000005</v>
      </c>
      <c r="D15" s="21">
        <v>0.92610680000000001</v>
      </c>
      <c r="E15" s="21">
        <v>9.5635709999999999E-2</v>
      </c>
      <c r="F15" s="21">
        <f t="shared" si="1"/>
        <v>0.50000000499999997</v>
      </c>
      <c r="G15" s="21">
        <v>0.90436430000000001</v>
      </c>
      <c r="H15" s="21">
        <v>0.59882610000000003</v>
      </c>
      <c r="I15" s="21">
        <f t="shared" si="2"/>
        <v>0.5</v>
      </c>
      <c r="J15" s="21">
        <v>0.40117390000000003</v>
      </c>
      <c r="K15" s="21">
        <v>0.76881710000000003</v>
      </c>
      <c r="L15" s="21">
        <f t="shared" si="3"/>
        <v>0.50000001000000005</v>
      </c>
      <c r="M15" s="21">
        <v>0.23118291999999999</v>
      </c>
      <c r="N15" s="21">
        <v>0.87069589999999997</v>
      </c>
      <c r="O15" s="21">
        <f t="shared" si="4"/>
        <v>0.5</v>
      </c>
      <c r="P15" s="21">
        <v>0.12930410000000001</v>
      </c>
      <c r="Q15" s="21">
        <v>0.62401397000000003</v>
      </c>
      <c r="R15" s="21">
        <f t="shared" si="5"/>
        <v>0.49999998499999998</v>
      </c>
      <c r="S15" s="21">
        <v>0.37598599999999999</v>
      </c>
      <c r="T15" s="21">
        <v>9.5614019999999994E-2</v>
      </c>
      <c r="U15" s="21">
        <f t="shared" si="6"/>
        <v>0.50000001000000005</v>
      </c>
      <c r="V15" s="21">
        <v>0.90438600000000002</v>
      </c>
      <c r="W15" s="21">
        <v>0.1166715</v>
      </c>
      <c r="X15" s="21">
        <f t="shared" si="7"/>
        <v>0.49999999000000001</v>
      </c>
      <c r="Y15" s="21">
        <v>0.88332847999999997</v>
      </c>
      <c r="Z15" s="21">
        <v>0.52685409999999999</v>
      </c>
      <c r="AA15" s="21">
        <f t="shared" si="8"/>
        <v>0.5</v>
      </c>
      <c r="AB15" s="21">
        <v>0.47314590000000001</v>
      </c>
    </row>
    <row r="16" spans="1:28">
      <c r="A16" s="2" t="s">
        <v>20</v>
      </c>
      <c r="B16" s="21">
        <v>8.9373350000000004E-2</v>
      </c>
      <c r="C16" s="21">
        <f t="shared" si="0"/>
        <v>0.49999997499999999</v>
      </c>
      <c r="D16" s="21">
        <v>0.91062659999999995</v>
      </c>
      <c r="E16" s="21">
        <v>0.70831798999999995</v>
      </c>
      <c r="F16" s="21">
        <f t="shared" si="1"/>
        <v>0.49999999499999997</v>
      </c>
      <c r="G16" s="21">
        <v>0.291682</v>
      </c>
      <c r="H16" s="21">
        <v>0.50045139999999999</v>
      </c>
      <c r="I16" s="21">
        <f t="shared" si="2"/>
        <v>0.5</v>
      </c>
      <c r="J16" s="21">
        <v>0.49954860000000001</v>
      </c>
      <c r="K16" s="21">
        <v>0.89308270000000001</v>
      </c>
      <c r="L16" s="21">
        <f t="shared" si="3"/>
        <v>0.50000002499999996</v>
      </c>
      <c r="M16" s="21">
        <v>0.10691734999999999</v>
      </c>
      <c r="N16" s="21">
        <v>0.38059179999999998</v>
      </c>
      <c r="O16" s="21">
        <f t="shared" si="4"/>
        <v>0.5</v>
      </c>
      <c r="P16" s="21">
        <v>0.61940819999999996</v>
      </c>
      <c r="Q16" s="21">
        <v>0.49414460999999998</v>
      </c>
      <c r="R16" s="21">
        <f t="shared" si="5"/>
        <v>0.50000000499999997</v>
      </c>
      <c r="S16" s="21">
        <v>0.50585539999999996</v>
      </c>
      <c r="T16" s="21">
        <v>9.5614019999999994E-2</v>
      </c>
      <c r="U16" s="21">
        <f t="shared" si="6"/>
        <v>0.50000001000000005</v>
      </c>
      <c r="V16" s="21">
        <v>0.90438600000000002</v>
      </c>
      <c r="W16" s="21">
        <v>0.93556340000000004</v>
      </c>
      <c r="X16" s="21">
        <f t="shared" si="7"/>
        <v>0.5</v>
      </c>
      <c r="Y16" s="21">
        <v>6.4436599999999997E-2</v>
      </c>
      <c r="Z16" s="21">
        <v>0.93924830000000004</v>
      </c>
      <c r="AA16" s="21">
        <f t="shared" si="8"/>
        <v>0.49999998500000004</v>
      </c>
      <c r="AB16" s="21">
        <v>6.0751670000000001E-2</v>
      </c>
    </row>
    <row r="17" spans="1:28">
      <c r="A17" s="2" t="s">
        <v>18</v>
      </c>
      <c r="B17" s="21">
        <v>7.3767470000000002E-2</v>
      </c>
      <c r="C17" s="21">
        <f t="shared" si="0"/>
        <v>0.49999998499999998</v>
      </c>
      <c r="D17" s="21">
        <v>0.92623250000000001</v>
      </c>
      <c r="E17" s="21">
        <v>0.76299523000000002</v>
      </c>
      <c r="F17" s="21">
        <f t="shared" si="1"/>
        <v>0.50000001500000002</v>
      </c>
      <c r="G17" s="21">
        <v>0.23700479999999999</v>
      </c>
      <c r="H17" s="21">
        <v>0.84528829999999999</v>
      </c>
      <c r="I17" s="21">
        <f t="shared" si="2"/>
        <v>0.5</v>
      </c>
      <c r="J17" s="21">
        <v>0.15471170000000001</v>
      </c>
      <c r="K17" s="21">
        <v>0.71084800000000004</v>
      </c>
      <c r="L17" s="21">
        <f t="shared" si="3"/>
        <v>0.5</v>
      </c>
      <c r="M17" s="21">
        <v>0.28915200000000002</v>
      </c>
      <c r="N17" s="21">
        <v>0.24037729999999999</v>
      </c>
      <c r="O17" s="21">
        <f t="shared" si="4"/>
        <v>0.5</v>
      </c>
      <c r="P17" s="21">
        <v>0.75962269999999998</v>
      </c>
      <c r="Q17" s="21">
        <v>0.10361157999999999</v>
      </c>
      <c r="R17" s="21">
        <f t="shared" si="5"/>
        <v>0.49999999000000001</v>
      </c>
      <c r="S17" s="21">
        <v>0.89638839999999997</v>
      </c>
      <c r="T17" s="21">
        <v>0.18159052000000001</v>
      </c>
      <c r="U17" s="21">
        <f t="shared" si="6"/>
        <v>0.50000001000000005</v>
      </c>
      <c r="V17" s="21">
        <v>0.81840950000000001</v>
      </c>
      <c r="W17" s="21">
        <v>0.86572499999999997</v>
      </c>
      <c r="X17" s="21">
        <f t="shared" si="7"/>
        <v>0.49999999499999997</v>
      </c>
      <c r="Y17" s="21">
        <v>0.13427499000000001</v>
      </c>
      <c r="Z17" s="21">
        <v>0.1645517</v>
      </c>
      <c r="AA17" s="21">
        <f t="shared" si="8"/>
        <v>0.49999999000000001</v>
      </c>
      <c r="AB17" s="21">
        <v>0.83544828000000004</v>
      </c>
    </row>
    <row r="18" spans="1:28">
      <c r="A18" s="2" t="s">
        <v>26</v>
      </c>
      <c r="B18" s="21">
        <v>0.54906938999999999</v>
      </c>
      <c r="C18" s="21">
        <f t="shared" si="0"/>
        <v>0.49999999500000003</v>
      </c>
      <c r="D18" s="21">
        <v>0.45093060000000001</v>
      </c>
      <c r="E18" s="21">
        <v>0.85179185999999996</v>
      </c>
      <c r="F18" s="21">
        <f t="shared" si="1"/>
        <v>0.49999998000000001</v>
      </c>
      <c r="G18" s="21">
        <v>0.14820810000000001</v>
      </c>
      <c r="H18" s="21">
        <v>0.87290749999999995</v>
      </c>
      <c r="I18" s="21">
        <f t="shared" si="2"/>
        <v>0.5</v>
      </c>
      <c r="J18" s="21">
        <v>0.1270925</v>
      </c>
      <c r="K18" s="21">
        <v>0.1654361</v>
      </c>
      <c r="L18" s="21">
        <f t="shared" si="3"/>
        <v>0.49999999499999997</v>
      </c>
      <c r="M18" s="21">
        <v>0.83456388999999997</v>
      </c>
      <c r="N18" s="21">
        <v>0.77249849999999998</v>
      </c>
      <c r="O18" s="21">
        <f t="shared" si="4"/>
        <v>0.5</v>
      </c>
      <c r="P18" s="21">
        <v>0.2275015</v>
      </c>
      <c r="Q18" s="21">
        <v>0.34989675999999997</v>
      </c>
      <c r="R18" s="21">
        <f t="shared" si="5"/>
        <v>0.49999998000000001</v>
      </c>
      <c r="S18" s="21">
        <v>0.65010319999999999</v>
      </c>
      <c r="T18" s="21">
        <v>0.59083529999999995</v>
      </c>
      <c r="U18" s="21">
        <f t="shared" si="6"/>
        <v>0.5</v>
      </c>
      <c r="V18" s="21">
        <v>0.40916469999999999</v>
      </c>
      <c r="W18" s="21">
        <v>0.31877549999999999</v>
      </c>
      <c r="X18" s="21">
        <f t="shared" si="7"/>
        <v>0.49999998000000001</v>
      </c>
      <c r="Y18" s="21">
        <v>0.68122446000000003</v>
      </c>
      <c r="Z18" s="21">
        <v>0.9446426</v>
      </c>
      <c r="AA18" s="21">
        <f t="shared" si="8"/>
        <v>0.50000001999999999</v>
      </c>
      <c r="AB18" s="21">
        <v>5.5357440000000001E-2</v>
      </c>
    </row>
    <row r="19" spans="1:28">
      <c r="A19" s="2" t="s">
        <v>37</v>
      </c>
      <c r="B19" s="21">
        <v>0.86430008999999997</v>
      </c>
      <c r="C19" s="21">
        <f t="shared" si="0"/>
        <v>0.49999999499999997</v>
      </c>
      <c r="D19" s="21">
        <v>0.13569990000000001</v>
      </c>
      <c r="E19" s="21">
        <v>0.23111314999999999</v>
      </c>
      <c r="F19" s="21">
        <f t="shared" si="1"/>
        <v>0.49999997499999999</v>
      </c>
      <c r="G19" s="21">
        <v>0.76888679999999998</v>
      </c>
      <c r="H19" s="21">
        <v>0.84451779999999999</v>
      </c>
      <c r="I19" s="21">
        <f t="shared" si="2"/>
        <v>0.5</v>
      </c>
      <c r="J19" s="21">
        <v>0.15548219999999999</v>
      </c>
      <c r="K19" s="21">
        <v>0.88060879999999997</v>
      </c>
      <c r="L19" s="21">
        <f t="shared" si="3"/>
        <v>0.49999997499999999</v>
      </c>
      <c r="M19" s="21">
        <v>0.11939115</v>
      </c>
      <c r="N19" s="21">
        <v>0.55010610000000004</v>
      </c>
      <c r="O19" s="21">
        <f t="shared" si="4"/>
        <v>0.5</v>
      </c>
      <c r="P19" s="21">
        <v>0.44989390000000001</v>
      </c>
      <c r="Q19" s="21">
        <v>0.64836636999999997</v>
      </c>
      <c r="R19" s="21">
        <f t="shared" si="5"/>
        <v>0.49999998499999998</v>
      </c>
      <c r="S19" s="21">
        <v>0.35163359999999999</v>
      </c>
      <c r="T19" s="21">
        <v>0.75871471000000001</v>
      </c>
      <c r="U19" s="21">
        <f t="shared" si="6"/>
        <v>0.50000000499999997</v>
      </c>
      <c r="V19" s="21">
        <v>0.24128530000000001</v>
      </c>
      <c r="W19" s="21">
        <v>0.1295364</v>
      </c>
      <c r="X19" s="21">
        <f t="shared" si="7"/>
        <v>0.50000002500000007</v>
      </c>
      <c r="Y19" s="21">
        <v>0.87046365000000003</v>
      </c>
      <c r="Z19" s="21">
        <v>0.59129449999999995</v>
      </c>
      <c r="AA19" s="21">
        <f t="shared" si="8"/>
        <v>0.49999998000000001</v>
      </c>
      <c r="AB19" s="21">
        <v>0.40870546000000002</v>
      </c>
    </row>
    <row r="20" spans="1:28">
      <c r="A20" s="2" t="s">
        <v>38</v>
      </c>
      <c r="B20" s="21">
        <v>0.81666517999999999</v>
      </c>
      <c r="C20" s="21">
        <f t="shared" si="0"/>
        <v>0.49999999000000001</v>
      </c>
      <c r="D20" s="21">
        <v>0.18333479999999999</v>
      </c>
      <c r="E20" s="21">
        <v>0.76897515999999999</v>
      </c>
      <c r="F20" s="21">
        <f t="shared" si="1"/>
        <v>0.49999998000000001</v>
      </c>
      <c r="G20" s="21">
        <v>0.2310248</v>
      </c>
      <c r="H20" s="21">
        <v>0.36983199999999999</v>
      </c>
      <c r="I20" s="21">
        <f t="shared" si="2"/>
        <v>0.5</v>
      </c>
      <c r="J20" s="21">
        <v>0.63016799999999995</v>
      </c>
      <c r="K20" s="21">
        <v>0.16777310000000001</v>
      </c>
      <c r="L20" s="21">
        <f t="shared" si="3"/>
        <v>0.49999999000000001</v>
      </c>
      <c r="M20" s="21">
        <v>0.83222688</v>
      </c>
      <c r="N20" s="21">
        <v>0.87373650000000003</v>
      </c>
      <c r="O20" s="21">
        <f t="shared" si="4"/>
        <v>0.5</v>
      </c>
      <c r="P20" s="21">
        <v>0.1262635</v>
      </c>
      <c r="Q20" s="21">
        <v>0.46553560999999999</v>
      </c>
      <c r="R20" s="21">
        <f t="shared" si="5"/>
        <v>0.50000000499999997</v>
      </c>
      <c r="S20" s="21">
        <v>0.53446439999999995</v>
      </c>
      <c r="T20" s="21">
        <v>0.19857796</v>
      </c>
      <c r="U20" s="21">
        <f t="shared" si="6"/>
        <v>0.49999998000000001</v>
      </c>
      <c r="V20" s="21">
        <v>0.80142199999999997</v>
      </c>
      <c r="W20" s="21">
        <v>0.9143715</v>
      </c>
      <c r="X20" s="21">
        <f t="shared" si="7"/>
        <v>0.49999999000000001</v>
      </c>
      <c r="Y20" s="21">
        <v>8.5628480000000007E-2</v>
      </c>
      <c r="Z20" s="21">
        <v>0.51976719999999998</v>
      </c>
      <c r="AA20" s="21">
        <f t="shared" si="8"/>
        <v>0.50000000499999997</v>
      </c>
      <c r="AB20" s="21">
        <v>0.48023281000000001</v>
      </c>
    </row>
    <row r="21" spans="1:28">
      <c r="A21" s="2" t="s">
        <v>39</v>
      </c>
      <c r="B21" s="21">
        <v>0.88803778</v>
      </c>
      <c r="C21" s="21">
        <f t="shared" si="0"/>
        <v>0.49999999000000001</v>
      </c>
      <c r="D21" s="21">
        <v>0.1119622</v>
      </c>
      <c r="E21" s="21">
        <v>0.67883804000000003</v>
      </c>
      <c r="F21" s="21">
        <f t="shared" si="1"/>
        <v>0.50000001999999999</v>
      </c>
      <c r="G21" s="21">
        <v>0.321162</v>
      </c>
      <c r="H21" s="21">
        <v>0.30259399999999997</v>
      </c>
      <c r="I21" s="21">
        <f t="shared" si="2"/>
        <v>0.5</v>
      </c>
      <c r="J21" s="21">
        <v>0.69740599999999997</v>
      </c>
      <c r="K21" s="21">
        <v>0.1811111</v>
      </c>
      <c r="L21" s="21">
        <f t="shared" si="3"/>
        <v>0.49999999000000001</v>
      </c>
      <c r="M21" s="21">
        <v>0.81888888000000004</v>
      </c>
      <c r="N21" s="21">
        <v>0.52046590000000004</v>
      </c>
      <c r="O21" s="21">
        <f t="shared" si="4"/>
        <v>0.5</v>
      </c>
      <c r="P21" s="21">
        <v>0.47953410000000002</v>
      </c>
      <c r="Q21" s="21">
        <v>0.87027765999999995</v>
      </c>
      <c r="R21" s="21">
        <f t="shared" si="5"/>
        <v>0.49999998000000001</v>
      </c>
      <c r="S21" s="21">
        <v>0.12972230000000001</v>
      </c>
      <c r="T21" s="21">
        <v>0.73633588000000005</v>
      </c>
      <c r="U21" s="21">
        <f t="shared" si="6"/>
        <v>0.49999999000000006</v>
      </c>
      <c r="V21" s="21">
        <v>0.26366410000000001</v>
      </c>
      <c r="W21" s="21">
        <v>0.89360280000000003</v>
      </c>
      <c r="X21" s="21">
        <f t="shared" si="7"/>
        <v>0.5</v>
      </c>
      <c r="Y21" s="21">
        <v>0.1063972</v>
      </c>
      <c r="Z21" s="21">
        <v>0.24440239999999999</v>
      </c>
      <c r="AA21" s="21">
        <f t="shared" si="8"/>
        <v>0.49999998000000001</v>
      </c>
      <c r="AB21" s="21">
        <v>0.75559756</v>
      </c>
    </row>
    <row r="22" spans="1:28">
      <c r="A22" s="2" t="s">
        <v>40</v>
      </c>
      <c r="B22" s="21">
        <v>7.4462219999999996E-2</v>
      </c>
      <c r="C22" s="21">
        <f t="shared" si="0"/>
        <v>0.50000000999999994</v>
      </c>
      <c r="D22" s="21">
        <v>0.92553779999999997</v>
      </c>
      <c r="E22" s="21">
        <v>0.64301394999999995</v>
      </c>
      <c r="F22" s="21">
        <f t="shared" si="1"/>
        <v>0.49999997499999999</v>
      </c>
      <c r="G22" s="21">
        <v>0.35698600000000003</v>
      </c>
      <c r="H22" s="21">
        <v>0.53243240000000003</v>
      </c>
      <c r="I22" s="21">
        <f t="shared" si="2"/>
        <v>0.5</v>
      </c>
      <c r="J22" s="21">
        <v>0.46756760000000003</v>
      </c>
      <c r="K22" s="21">
        <v>0.89829110000000001</v>
      </c>
      <c r="L22" s="21">
        <f t="shared" si="3"/>
        <v>0.49999998499999998</v>
      </c>
      <c r="M22" s="21">
        <v>0.10170887000000001</v>
      </c>
      <c r="N22" s="21">
        <v>0.38059179999999998</v>
      </c>
      <c r="O22" s="21">
        <f t="shared" si="4"/>
        <v>0.5</v>
      </c>
      <c r="P22" s="21">
        <v>0.61940819999999996</v>
      </c>
      <c r="Q22" s="21">
        <v>0.45132196000000002</v>
      </c>
      <c r="R22" s="21">
        <f t="shared" si="5"/>
        <v>0.49999998000000001</v>
      </c>
      <c r="S22" s="21">
        <v>0.548678</v>
      </c>
      <c r="T22" s="21">
        <v>9.5614019999999994E-2</v>
      </c>
      <c r="U22" s="21">
        <f t="shared" si="6"/>
        <v>0.50000001000000005</v>
      </c>
      <c r="V22" s="21">
        <v>0.90438600000000002</v>
      </c>
      <c r="W22" s="21">
        <v>0.94072690000000003</v>
      </c>
      <c r="X22" s="21">
        <f t="shared" si="7"/>
        <v>0.50000001999999999</v>
      </c>
      <c r="Y22" s="21">
        <v>5.9273140000000002E-2</v>
      </c>
      <c r="Z22" s="21">
        <v>0.9446426</v>
      </c>
      <c r="AA22" s="21">
        <f t="shared" si="8"/>
        <v>0.50000001999999999</v>
      </c>
      <c r="AB22" s="21">
        <v>5.5357440000000001E-2</v>
      </c>
    </row>
    <row r="23" spans="1:28">
      <c r="A23" s="2" t="s">
        <v>14</v>
      </c>
      <c r="B23" s="21">
        <v>0.17989485999999999</v>
      </c>
      <c r="C23" s="21">
        <f t="shared" si="0"/>
        <v>0.49999998000000001</v>
      </c>
      <c r="D23" s="21">
        <v>0.82010510000000003</v>
      </c>
      <c r="E23" s="21">
        <v>0.69849532999999997</v>
      </c>
      <c r="F23" s="21">
        <f t="shared" si="1"/>
        <v>0.50000001500000002</v>
      </c>
      <c r="G23" s="21">
        <v>0.30150470000000001</v>
      </c>
      <c r="H23" s="21">
        <v>0.87130759999999996</v>
      </c>
      <c r="I23" s="21">
        <f t="shared" si="2"/>
        <v>0.5</v>
      </c>
      <c r="J23" s="21">
        <v>0.12869240000000001</v>
      </c>
      <c r="K23" s="21">
        <v>0.78623120000000002</v>
      </c>
      <c r="L23" s="21">
        <f t="shared" si="3"/>
        <v>0.49999998499999998</v>
      </c>
      <c r="M23" s="21">
        <v>0.21376877</v>
      </c>
      <c r="N23" s="21">
        <v>0.2008549</v>
      </c>
      <c r="O23" s="21">
        <f t="shared" si="4"/>
        <v>0.5</v>
      </c>
      <c r="P23" s="21">
        <v>0.79914510000000005</v>
      </c>
      <c r="Q23" s="21">
        <v>0.64559745999999996</v>
      </c>
      <c r="R23" s="21">
        <f t="shared" si="5"/>
        <v>0.49999998000000001</v>
      </c>
      <c r="S23" s="21">
        <v>0.35440250000000001</v>
      </c>
      <c r="T23" s="21">
        <v>0.11569778999999999</v>
      </c>
      <c r="U23" s="21">
        <f t="shared" si="6"/>
        <v>0.49999999500000003</v>
      </c>
      <c r="V23" s="21">
        <v>0.88430220000000004</v>
      </c>
      <c r="W23" s="21">
        <v>0.94927220000000001</v>
      </c>
      <c r="X23" s="21">
        <f t="shared" si="7"/>
        <v>0.50000000499999997</v>
      </c>
      <c r="Y23" s="21">
        <v>5.0727809999999998E-2</v>
      </c>
      <c r="Z23" s="21">
        <v>0.73904049999999999</v>
      </c>
      <c r="AA23" s="21">
        <f t="shared" si="8"/>
        <v>0.49999998000000001</v>
      </c>
      <c r="AB23" s="21">
        <v>0.26095945999999998</v>
      </c>
    </row>
    <row r="24" spans="1:28">
      <c r="A24" s="2" t="s">
        <v>36</v>
      </c>
      <c r="B24" s="21">
        <v>0.16254597000000001</v>
      </c>
      <c r="C24" s="21">
        <f t="shared" si="0"/>
        <v>0.49999998500000004</v>
      </c>
      <c r="D24" s="21">
        <v>0.83745400000000003</v>
      </c>
      <c r="E24" s="21">
        <v>0.15760771000000001</v>
      </c>
      <c r="F24" s="21">
        <f t="shared" si="1"/>
        <v>0.50000000499999997</v>
      </c>
      <c r="G24" s="21">
        <v>0.84239229999999998</v>
      </c>
      <c r="H24" s="21">
        <v>0.1637171</v>
      </c>
      <c r="I24" s="21">
        <f t="shared" si="2"/>
        <v>0.5</v>
      </c>
      <c r="J24" s="21">
        <v>0.83628290000000005</v>
      </c>
      <c r="K24" s="21">
        <v>0.33715430000000002</v>
      </c>
      <c r="L24" s="21">
        <f t="shared" si="3"/>
        <v>0.49999999000000001</v>
      </c>
      <c r="M24" s="21">
        <v>0.66284567999999999</v>
      </c>
      <c r="N24" s="21">
        <v>0.38059179999999998</v>
      </c>
      <c r="O24" s="21">
        <f t="shared" si="4"/>
        <v>0.5</v>
      </c>
      <c r="P24" s="21">
        <v>0.61940819999999996</v>
      </c>
      <c r="Q24" s="21">
        <v>0.45132195000000003</v>
      </c>
      <c r="R24" s="21">
        <f t="shared" si="5"/>
        <v>0.49999997500000004</v>
      </c>
      <c r="S24" s="21">
        <v>0.548678</v>
      </c>
      <c r="T24" s="21">
        <v>9.5614019999999994E-2</v>
      </c>
      <c r="U24" s="21">
        <f t="shared" si="6"/>
        <v>0.50000001000000005</v>
      </c>
      <c r="V24" s="21">
        <v>0.90438600000000002</v>
      </c>
      <c r="W24" s="21">
        <v>0.94072690000000003</v>
      </c>
      <c r="X24" s="21">
        <f t="shared" si="7"/>
        <v>0.50000001999999999</v>
      </c>
      <c r="Y24" s="21">
        <v>5.9273140000000002E-2</v>
      </c>
      <c r="Z24" s="21">
        <v>0.9446426</v>
      </c>
      <c r="AA24" s="21">
        <f t="shared" si="8"/>
        <v>0.50000001999999999</v>
      </c>
      <c r="AB24" s="21">
        <v>5.5357440000000001E-2</v>
      </c>
    </row>
    <row r="25" spans="1:28">
      <c r="A25" s="2" t="s">
        <v>33</v>
      </c>
      <c r="B25" s="21">
        <v>0.10144462999999999</v>
      </c>
      <c r="C25" s="21">
        <f t="shared" si="0"/>
        <v>0.50000001500000002</v>
      </c>
      <c r="D25" s="21">
        <v>0.8985554</v>
      </c>
      <c r="E25" s="21">
        <v>0.81806445000000005</v>
      </c>
      <c r="F25" s="21">
        <f t="shared" si="1"/>
        <v>0.50000002500000007</v>
      </c>
      <c r="G25" s="21">
        <v>0.1819356</v>
      </c>
      <c r="H25" s="21">
        <v>0.1605663</v>
      </c>
      <c r="I25" s="21">
        <f t="shared" si="2"/>
        <v>0.5</v>
      </c>
      <c r="J25" s="21">
        <v>0.83943369999999995</v>
      </c>
      <c r="K25" s="21">
        <v>0.90496920000000003</v>
      </c>
      <c r="L25" s="21">
        <f t="shared" si="3"/>
        <v>0.49999998500000004</v>
      </c>
      <c r="M25" s="21">
        <v>9.5030770000000001E-2</v>
      </c>
      <c r="N25" s="21">
        <v>0.49782359999999998</v>
      </c>
      <c r="O25" s="21">
        <f t="shared" si="4"/>
        <v>0.5</v>
      </c>
      <c r="P25" s="21">
        <v>0.50217639999999997</v>
      </c>
      <c r="Q25" s="21">
        <v>0.11261148</v>
      </c>
      <c r="R25" s="21">
        <f t="shared" si="5"/>
        <v>0.49999999000000001</v>
      </c>
      <c r="S25" s="21">
        <v>0.88738850000000002</v>
      </c>
      <c r="T25" s="21">
        <v>7.6106499999999994E-2</v>
      </c>
      <c r="U25" s="21">
        <f t="shared" si="6"/>
        <v>0.5</v>
      </c>
      <c r="V25" s="21">
        <v>0.92389350000000003</v>
      </c>
      <c r="W25" s="21">
        <v>0.91359539999999995</v>
      </c>
      <c r="X25" s="21">
        <f t="shared" si="7"/>
        <v>0.49999998999999995</v>
      </c>
      <c r="Y25" s="21">
        <v>8.6404579999999995E-2</v>
      </c>
      <c r="Z25" s="21">
        <v>0.1663268</v>
      </c>
      <c r="AA25" s="21">
        <f t="shared" si="8"/>
        <v>0.50000001500000002</v>
      </c>
      <c r="AB25" s="21">
        <v>0.83367323000000004</v>
      </c>
    </row>
    <row r="26" spans="1:28">
      <c r="A26" s="2" t="s">
        <v>32</v>
      </c>
      <c r="B26" s="21">
        <v>0.59471377000000003</v>
      </c>
      <c r="C26" s="21">
        <f t="shared" si="0"/>
        <v>0.49999998499999998</v>
      </c>
      <c r="D26" s="21">
        <v>0.40528619999999999</v>
      </c>
      <c r="E26" s="21">
        <v>0.10483023</v>
      </c>
      <c r="F26" s="21">
        <f t="shared" si="1"/>
        <v>0.50000001500000002</v>
      </c>
      <c r="G26" s="21">
        <v>0.89516980000000002</v>
      </c>
      <c r="H26" s="21">
        <v>0.85988180000000003</v>
      </c>
      <c r="I26" s="21">
        <f t="shared" si="2"/>
        <v>0.5</v>
      </c>
      <c r="J26" s="21">
        <v>0.1401182</v>
      </c>
      <c r="K26" s="21">
        <v>0.76841499999999996</v>
      </c>
      <c r="L26" s="21">
        <f t="shared" si="3"/>
        <v>0.50000000499999997</v>
      </c>
      <c r="M26" s="21">
        <v>0.23158501000000001</v>
      </c>
      <c r="N26" s="21">
        <v>0.85551299999999997</v>
      </c>
      <c r="O26" s="21">
        <f t="shared" si="4"/>
        <v>0.5</v>
      </c>
      <c r="P26" s="21">
        <v>0.144487</v>
      </c>
      <c r="Q26" s="21">
        <v>9.3211210000000003E-2</v>
      </c>
      <c r="R26" s="21">
        <f t="shared" si="5"/>
        <v>0.50000000499999997</v>
      </c>
      <c r="S26" s="21">
        <v>0.90678879999999995</v>
      </c>
      <c r="T26" s="21">
        <v>0.21054028999999999</v>
      </c>
      <c r="U26" s="21">
        <f t="shared" si="6"/>
        <v>0.49999999499999997</v>
      </c>
      <c r="V26" s="21">
        <v>0.78945969999999999</v>
      </c>
      <c r="W26" s="21">
        <v>0.95082719999999998</v>
      </c>
      <c r="X26" s="21">
        <f t="shared" si="7"/>
        <v>0.50000001500000002</v>
      </c>
      <c r="Y26" s="21">
        <v>4.9172830000000001E-2</v>
      </c>
      <c r="Z26" s="21">
        <v>0.92735250000000002</v>
      </c>
      <c r="AA26" s="21">
        <f t="shared" si="8"/>
        <v>0.49999998000000001</v>
      </c>
      <c r="AB26" s="21">
        <v>7.2647459999999997E-2</v>
      </c>
    </row>
    <row r="27" spans="1:28">
      <c r="A27" s="2" t="s">
        <v>34</v>
      </c>
      <c r="B27" s="21">
        <v>0.14484675999999999</v>
      </c>
      <c r="C27" s="21">
        <f t="shared" si="0"/>
        <v>0.49999997999999996</v>
      </c>
      <c r="D27" s="21">
        <v>0.85515319999999995</v>
      </c>
      <c r="E27" s="21">
        <v>0.14732129999999999</v>
      </c>
      <c r="F27" s="21">
        <f t="shared" si="1"/>
        <v>0.5</v>
      </c>
      <c r="G27" s="21">
        <v>0.85267870000000001</v>
      </c>
      <c r="H27" s="21">
        <v>0.70890730000000002</v>
      </c>
      <c r="I27" s="21">
        <f t="shared" si="2"/>
        <v>0.5</v>
      </c>
      <c r="J27" s="21">
        <v>0.29109269999999998</v>
      </c>
      <c r="K27" s="21">
        <v>0.68202119999999999</v>
      </c>
      <c r="L27" s="21">
        <f t="shared" si="3"/>
        <v>0.50000000499999997</v>
      </c>
      <c r="M27" s="21">
        <v>0.31797881</v>
      </c>
      <c r="N27" s="21">
        <v>0.73890889999999998</v>
      </c>
      <c r="O27" s="21">
        <f t="shared" si="4"/>
        <v>0.5</v>
      </c>
      <c r="P27" s="21">
        <v>0.26109110000000002</v>
      </c>
      <c r="Q27" s="21">
        <v>0.80341406999999998</v>
      </c>
      <c r="R27" s="21">
        <f t="shared" si="5"/>
        <v>0.49999998499999998</v>
      </c>
      <c r="S27" s="21">
        <v>0.19658590000000001</v>
      </c>
      <c r="T27" s="21">
        <v>0.83424845000000003</v>
      </c>
      <c r="U27" s="21">
        <f t="shared" si="6"/>
        <v>0.49999997500000004</v>
      </c>
      <c r="V27" s="21">
        <v>0.1657515</v>
      </c>
      <c r="W27" s="21">
        <v>0.95140009999999997</v>
      </c>
      <c r="X27" s="21">
        <f t="shared" si="7"/>
        <v>0.50000000999999994</v>
      </c>
      <c r="Y27" s="21">
        <v>4.8599919999999998E-2</v>
      </c>
      <c r="Z27" s="21">
        <v>0.2207161</v>
      </c>
      <c r="AA27" s="21">
        <f t="shared" si="8"/>
        <v>0.49999997499999999</v>
      </c>
      <c r="AB27" s="21">
        <v>0.77928385</v>
      </c>
    </row>
    <row r="28" spans="1:28">
      <c r="A28" s="2" t="s">
        <v>31</v>
      </c>
      <c r="B28" s="21">
        <v>7.3619039999999997E-2</v>
      </c>
      <c r="C28" s="21">
        <f t="shared" si="0"/>
        <v>0.50000001999999999</v>
      </c>
      <c r="D28" s="21">
        <v>0.92638100000000001</v>
      </c>
      <c r="E28" s="21">
        <v>0.34343467</v>
      </c>
      <c r="F28" s="21">
        <f t="shared" si="1"/>
        <v>0.49999998499999998</v>
      </c>
      <c r="G28" s="21">
        <v>0.65656530000000002</v>
      </c>
      <c r="H28" s="21">
        <v>0.29662060000000001</v>
      </c>
      <c r="I28" s="21">
        <f t="shared" si="2"/>
        <v>0.5</v>
      </c>
      <c r="J28" s="21">
        <v>0.70337939999999999</v>
      </c>
      <c r="K28" s="21">
        <v>0.86476520000000001</v>
      </c>
      <c r="L28" s="21">
        <f t="shared" si="3"/>
        <v>0.49999998000000001</v>
      </c>
      <c r="M28" s="21">
        <v>0.13523476000000001</v>
      </c>
      <c r="N28" s="21">
        <v>0.15934209999999999</v>
      </c>
      <c r="O28" s="21">
        <f t="shared" si="4"/>
        <v>0.5</v>
      </c>
      <c r="P28" s="21">
        <v>0.84065789999999996</v>
      </c>
      <c r="Q28" s="21">
        <v>0.80026204999999995</v>
      </c>
      <c r="R28" s="21">
        <f t="shared" si="5"/>
        <v>0.50000002499999996</v>
      </c>
      <c r="S28" s="21">
        <v>0.199738</v>
      </c>
      <c r="T28" s="21">
        <v>0.66395174999999995</v>
      </c>
      <c r="U28" s="21">
        <f t="shared" si="6"/>
        <v>0.49999997499999999</v>
      </c>
      <c r="V28" s="21">
        <v>0.33604820000000002</v>
      </c>
      <c r="W28" s="21">
        <v>0.73037890000000005</v>
      </c>
      <c r="X28" s="21">
        <f t="shared" si="7"/>
        <v>0.49999999000000006</v>
      </c>
      <c r="Y28" s="21">
        <v>0.26962108000000001</v>
      </c>
      <c r="Z28" s="21">
        <v>0.76240209999999997</v>
      </c>
      <c r="AA28" s="21">
        <f t="shared" si="8"/>
        <v>0.50000001500000002</v>
      </c>
      <c r="AB28" s="21">
        <v>0.23759793000000001</v>
      </c>
    </row>
    <row r="29" spans="1:28">
      <c r="A29" s="2" t="s">
        <v>13</v>
      </c>
      <c r="B29" s="21">
        <v>0.14900119000000001</v>
      </c>
      <c r="C29" s="21">
        <f t="shared" si="0"/>
        <v>0.49999999500000003</v>
      </c>
      <c r="D29" s="21">
        <v>0.85099880000000006</v>
      </c>
      <c r="E29" s="21">
        <v>0.81228800000000001</v>
      </c>
      <c r="F29" s="21">
        <f t="shared" si="1"/>
        <v>0.5</v>
      </c>
      <c r="G29" s="21">
        <v>0.18771199999999999</v>
      </c>
      <c r="H29" s="21">
        <v>0.38701390000000002</v>
      </c>
      <c r="I29" s="21">
        <f t="shared" si="2"/>
        <v>0.5</v>
      </c>
      <c r="J29" s="21">
        <v>0.61298609999999998</v>
      </c>
      <c r="K29" s="21">
        <v>0.89962810000000004</v>
      </c>
      <c r="L29" s="21">
        <f t="shared" si="3"/>
        <v>0.5</v>
      </c>
      <c r="M29" s="21">
        <v>0.1003719</v>
      </c>
      <c r="N29" s="21">
        <v>0.15168599999999999</v>
      </c>
      <c r="O29" s="21">
        <f t="shared" si="4"/>
        <v>0.5</v>
      </c>
      <c r="P29" s="21">
        <v>0.84831400000000001</v>
      </c>
      <c r="Q29" s="21">
        <v>0.20790109000000001</v>
      </c>
      <c r="R29" s="21">
        <f t="shared" si="5"/>
        <v>0.49999999500000003</v>
      </c>
      <c r="S29" s="21">
        <v>0.79209890000000005</v>
      </c>
      <c r="T29" s="21">
        <v>0.15520893999999999</v>
      </c>
      <c r="U29" s="21">
        <f t="shared" si="6"/>
        <v>0.50000001999999999</v>
      </c>
      <c r="V29" s="21">
        <v>0.84479110000000002</v>
      </c>
      <c r="W29" s="21">
        <v>0.92507200000000001</v>
      </c>
      <c r="X29" s="21">
        <f t="shared" si="7"/>
        <v>0.49999999500000003</v>
      </c>
      <c r="Y29" s="21">
        <v>7.492799E-2</v>
      </c>
      <c r="Z29" s="21">
        <v>0.74894450000000001</v>
      </c>
      <c r="AA29" s="21">
        <f t="shared" si="8"/>
        <v>0.50000000499999997</v>
      </c>
      <c r="AB29" s="21">
        <v>0.25105550999999998</v>
      </c>
    </row>
    <row r="30" spans="1:28">
      <c r="A30" s="2" t="s">
        <v>16</v>
      </c>
      <c r="B30" s="21">
        <v>0.25555572999999998</v>
      </c>
      <c r="C30" s="21">
        <f t="shared" si="0"/>
        <v>0.50000001499999991</v>
      </c>
      <c r="D30" s="21">
        <v>0.74444429999999995</v>
      </c>
      <c r="E30" s="21">
        <v>0.10733986</v>
      </c>
      <c r="F30" s="21">
        <f t="shared" si="1"/>
        <v>0.49999997999999996</v>
      </c>
      <c r="G30" s="21">
        <v>0.89266009999999996</v>
      </c>
      <c r="H30" s="21">
        <v>0.71488750000000001</v>
      </c>
      <c r="I30" s="21">
        <f t="shared" si="2"/>
        <v>0.5</v>
      </c>
      <c r="J30" s="21">
        <v>0.28511249999999999</v>
      </c>
      <c r="K30" s="21">
        <v>0.46398640000000002</v>
      </c>
      <c r="L30" s="21">
        <f t="shared" si="3"/>
        <v>0.49999999500000003</v>
      </c>
      <c r="M30" s="21">
        <v>0.53601359000000004</v>
      </c>
      <c r="N30" s="21">
        <v>0.1113637</v>
      </c>
      <c r="O30" s="21">
        <f t="shared" si="4"/>
        <v>0.5</v>
      </c>
      <c r="P30" s="21">
        <v>0.88863630000000005</v>
      </c>
      <c r="Q30" s="21">
        <v>0.23120924000000001</v>
      </c>
      <c r="R30" s="21">
        <f t="shared" si="5"/>
        <v>0.50000001999999999</v>
      </c>
      <c r="S30" s="21">
        <v>0.7687908</v>
      </c>
      <c r="T30" s="21">
        <v>0.25129469999999998</v>
      </c>
      <c r="U30" s="21">
        <f t="shared" si="6"/>
        <v>0.5</v>
      </c>
      <c r="V30" s="21">
        <v>0.74870530000000002</v>
      </c>
      <c r="W30" s="21">
        <v>0.86572499999999997</v>
      </c>
      <c r="X30" s="21">
        <f t="shared" si="7"/>
        <v>0.49999999499999997</v>
      </c>
      <c r="Y30" s="21">
        <v>0.13427499000000001</v>
      </c>
      <c r="Z30" s="21">
        <v>0.18809629999999999</v>
      </c>
      <c r="AA30" s="21">
        <f t="shared" si="8"/>
        <v>0.50000001999999999</v>
      </c>
      <c r="AB30" s="21">
        <v>0.81190373999999998</v>
      </c>
    </row>
    <row r="31" spans="1:28">
      <c r="A31" s="2" t="s">
        <v>12</v>
      </c>
      <c r="B31" s="21">
        <v>0.88080292000000004</v>
      </c>
      <c r="C31" s="21">
        <f t="shared" si="0"/>
        <v>0.50000001000000005</v>
      </c>
      <c r="D31" s="21">
        <v>0.1191971</v>
      </c>
      <c r="E31" s="21">
        <v>0.77826176000000002</v>
      </c>
      <c r="F31" s="21">
        <f t="shared" si="1"/>
        <v>0.49999998000000001</v>
      </c>
      <c r="G31" s="21">
        <v>0.2217382</v>
      </c>
      <c r="H31" s="21">
        <v>0.1705738</v>
      </c>
      <c r="I31" s="21">
        <f t="shared" si="2"/>
        <v>0.5</v>
      </c>
      <c r="J31" s="21">
        <v>0.8294262</v>
      </c>
      <c r="K31" s="21">
        <v>0.81367210000000001</v>
      </c>
      <c r="L31" s="21">
        <f t="shared" si="3"/>
        <v>0.49999997499999999</v>
      </c>
      <c r="M31" s="21">
        <v>0.18632784999999999</v>
      </c>
      <c r="N31" s="21">
        <v>0.23380480000000001</v>
      </c>
      <c r="O31" s="21">
        <f t="shared" si="4"/>
        <v>0.5</v>
      </c>
      <c r="P31" s="21">
        <v>0.76619519999999997</v>
      </c>
      <c r="Q31" s="21">
        <v>0.68911659000000003</v>
      </c>
      <c r="R31" s="21">
        <f t="shared" si="5"/>
        <v>0.49999999500000003</v>
      </c>
      <c r="S31" s="21">
        <v>0.31088339999999998</v>
      </c>
      <c r="T31" s="21">
        <v>8.4208580000000005E-2</v>
      </c>
      <c r="U31" s="21">
        <f t="shared" si="6"/>
        <v>0.49999999000000001</v>
      </c>
      <c r="V31" s="21">
        <v>0.91579140000000003</v>
      </c>
      <c r="W31" s="21">
        <v>0.3654886</v>
      </c>
      <c r="X31" s="21">
        <f t="shared" si="7"/>
        <v>0.5</v>
      </c>
      <c r="Y31" s="21">
        <v>0.63451139999999995</v>
      </c>
      <c r="Z31" s="21">
        <v>0.51858879999999996</v>
      </c>
      <c r="AA31" s="21">
        <f t="shared" si="8"/>
        <v>0.50000001500000002</v>
      </c>
      <c r="AB31" s="21">
        <v>0.48141123000000002</v>
      </c>
    </row>
    <row r="32" spans="1:28">
      <c r="A32" s="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FF8EE-B104-472D-907B-503365BDADB7}">
  <dimension ref="A1:T171"/>
  <sheetViews>
    <sheetView topLeftCell="B1" workbookViewId="0">
      <selection activeCell="B1" sqref="B1:T21"/>
    </sheetView>
  </sheetViews>
  <sheetFormatPr defaultRowHeight="14.4"/>
  <cols>
    <col min="2" max="2" width="23.109375" bestFit="1" customWidth="1"/>
    <col min="20" max="20" width="28.77734375" bestFit="1" customWidth="1"/>
  </cols>
  <sheetData>
    <row r="1" spans="1:20">
      <c r="A1" s="3" t="s">
        <v>0</v>
      </c>
      <c r="B1" s="3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9" t="s">
        <v>41</v>
      </c>
      <c r="M1" s="9" t="s">
        <v>42</v>
      </c>
      <c r="N1" s="9" t="s">
        <v>43</v>
      </c>
      <c r="O1" s="9" t="s">
        <v>44</v>
      </c>
      <c r="P1" s="9" t="s">
        <v>45</v>
      </c>
      <c r="Q1" s="9" t="s">
        <v>46</v>
      </c>
      <c r="R1" s="9" t="s">
        <v>47</v>
      </c>
      <c r="S1" s="15" t="s">
        <v>48</v>
      </c>
      <c r="T1" s="15" t="s">
        <v>49</v>
      </c>
    </row>
    <row r="2" spans="1:20">
      <c r="A2" s="7">
        <v>2023</v>
      </c>
      <c r="B2" s="2" t="s">
        <v>11</v>
      </c>
      <c r="C2" s="13">
        <v>41.75</v>
      </c>
      <c r="D2" s="13">
        <v>11.35</v>
      </c>
      <c r="E2" s="13">
        <v>11.07</v>
      </c>
      <c r="F2" s="13">
        <v>18.57</v>
      </c>
      <c r="G2" s="13">
        <v>3.05</v>
      </c>
      <c r="H2" s="13">
        <v>2.54</v>
      </c>
      <c r="I2" s="13">
        <v>2.1800000000000002</v>
      </c>
      <c r="J2" s="13">
        <v>2.42</v>
      </c>
      <c r="K2" s="13">
        <v>7.21</v>
      </c>
      <c r="L2" s="10">
        <v>1.1000000000000001</v>
      </c>
      <c r="M2" s="10">
        <v>0.92</v>
      </c>
      <c r="N2" s="10">
        <v>6</v>
      </c>
      <c r="O2" s="10">
        <v>5.65</v>
      </c>
      <c r="P2" s="10">
        <v>5.95</v>
      </c>
      <c r="Q2" s="10">
        <v>0.4</v>
      </c>
      <c r="R2" s="11">
        <v>148.25</v>
      </c>
      <c r="S2" s="16">
        <v>96.49</v>
      </c>
      <c r="T2" s="17">
        <v>35217.68</v>
      </c>
    </row>
    <row r="3" spans="1:20">
      <c r="A3" s="7">
        <v>2023</v>
      </c>
      <c r="B3" s="2" t="s">
        <v>11</v>
      </c>
      <c r="C3" s="14">
        <v>41</v>
      </c>
      <c r="D3" s="14">
        <v>11</v>
      </c>
      <c r="E3" s="14">
        <v>2</v>
      </c>
      <c r="F3" s="14">
        <v>18</v>
      </c>
      <c r="G3" s="14">
        <v>2</v>
      </c>
      <c r="H3" s="14">
        <v>5</v>
      </c>
      <c r="I3" s="14">
        <v>17</v>
      </c>
      <c r="J3" s="14">
        <v>4</v>
      </c>
      <c r="K3" s="13">
        <v>7.21</v>
      </c>
      <c r="L3" s="10">
        <v>15</v>
      </c>
      <c r="M3" s="10">
        <v>7.6</v>
      </c>
      <c r="N3" s="10">
        <v>26</v>
      </c>
      <c r="O3" s="10">
        <v>15</v>
      </c>
      <c r="P3" s="10">
        <v>10</v>
      </c>
      <c r="Q3" s="10">
        <v>16</v>
      </c>
      <c r="R3" s="11">
        <v>148.25</v>
      </c>
      <c r="S3" s="16">
        <v>89.65</v>
      </c>
      <c r="T3" s="17">
        <v>32721.37</v>
      </c>
    </row>
    <row r="4" spans="1:20">
      <c r="A4" s="7">
        <v>2023</v>
      </c>
      <c r="B4" s="2" t="s">
        <v>11</v>
      </c>
      <c r="C4" s="14">
        <v>46</v>
      </c>
      <c r="D4" s="14">
        <v>10</v>
      </c>
      <c r="E4" s="14">
        <v>10</v>
      </c>
      <c r="F4" s="14">
        <v>20</v>
      </c>
      <c r="G4" s="14">
        <v>2</v>
      </c>
      <c r="H4" s="14">
        <v>4</v>
      </c>
      <c r="I4" s="14">
        <v>1</v>
      </c>
      <c r="J4" s="14">
        <v>2</v>
      </c>
      <c r="K4" s="14">
        <v>5</v>
      </c>
      <c r="L4" s="10">
        <v>46.46</v>
      </c>
      <c r="M4" s="10">
        <v>6.06</v>
      </c>
      <c r="N4" s="10">
        <v>15.15</v>
      </c>
      <c r="O4" s="10">
        <v>20.2</v>
      </c>
      <c r="P4" s="10">
        <v>3.03</v>
      </c>
      <c r="Q4" s="10">
        <v>5.05</v>
      </c>
      <c r="R4" s="10">
        <v>5.05</v>
      </c>
      <c r="S4" s="16">
        <v>101.43</v>
      </c>
      <c r="T4" s="17">
        <v>37021.589999999997</v>
      </c>
    </row>
    <row r="5" spans="1:20">
      <c r="A5" s="7">
        <v>2023</v>
      </c>
      <c r="B5" s="2" t="s">
        <v>11</v>
      </c>
      <c r="C5" s="14">
        <v>8.5</v>
      </c>
      <c r="D5" s="14">
        <v>7.5</v>
      </c>
      <c r="E5" s="14">
        <v>19.3</v>
      </c>
      <c r="F5" s="14">
        <v>35.700000000000003</v>
      </c>
      <c r="G5" s="14">
        <v>4</v>
      </c>
      <c r="H5" s="14">
        <v>1</v>
      </c>
      <c r="I5" s="14">
        <v>3</v>
      </c>
      <c r="J5" s="14">
        <v>2</v>
      </c>
      <c r="K5" s="14">
        <v>19</v>
      </c>
      <c r="L5" s="10">
        <v>7</v>
      </c>
      <c r="M5" s="10">
        <v>4.66</v>
      </c>
      <c r="N5" s="10">
        <v>27.98</v>
      </c>
      <c r="O5" s="11">
        <v>870.48</v>
      </c>
      <c r="P5" s="10">
        <v>2.8</v>
      </c>
      <c r="Q5" s="11">
        <v>415.57</v>
      </c>
      <c r="R5" s="10">
        <v>4.2</v>
      </c>
      <c r="S5" s="16">
        <v>177.8</v>
      </c>
      <c r="T5" s="17">
        <v>64897.73</v>
      </c>
    </row>
    <row r="6" spans="1:20">
      <c r="A6" s="7">
        <v>2023</v>
      </c>
      <c r="B6" s="2" t="s">
        <v>11</v>
      </c>
      <c r="C6" s="14">
        <v>22.8</v>
      </c>
      <c r="D6" s="14">
        <v>15.3</v>
      </c>
      <c r="E6" s="14">
        <v>12.1</v>
      </c>
      <c r="F6" s="14">
        <v>26.2</v>
      </c>
      <c r="G6" s="14">
        <v>10.199999999999999</v>
      </c>
      <c r="H6" s="14">
        <v>2.6</v>
      </c>
      <c r="I6" s="14">
        <v>2.8</v>
      </c>
      <c r="J6" s="14">
        <v>2</v>
      </c>
      <c r="K6" s="14">
        <v>6</v>
      </c>
      <c r="L6" s="10">
        <v>27.08</v>
      </c>
      <c r="M6" s="10">
        <v>4.51</v>
      </c>
      <c r="N6" s="10">
        <v>6.77</v>
      </c>
      <c r="O6" s="10">
        <v>4.0599999999999996</v>
      </c>
      <c r="P6" s="10">
        <v>0.9</v>
      </c>
      <c r="Q6" s="10">
        <v>0.45</v>
      </c>
      <c r="R6" s="10">
        <v>1.35</v>
      </c>
      <c r="S6" s="16">
        <v>45.14</v>
      </c>
      <c r="T6" s="17">
        <v>16476.21</v>
      </c>
    </row>
    <row r="7" spans="1:20">
      <c r="A7" s="7">
        <v>2023</v>
      </c>
      <c r="B7" s="2" t="s">
        <v>11</v>
      </c>
      <c r="C7" s="14">
        <v>30</v>
      </c>
      <c r="D7" s="14">
        <v>10</v>
      </c>
      <c r="E7" s="14">
        <v>15</v>
      </c>
      <c r="F7" s="14">
        <v>22</v>
      </c>
      <c r="G7" s="14">
        <v>2</v>
      </c>
      <c r="H7" s="14">
        <v>5</v>
      </c>
      <c r="I7" s="14">
        <v>3</v>
      </c>
      <c r="J7" s="14">
        <v>2</v>
      </c>
      <c r="K7" s="14">
        <v>11</v>
      </c>
      <c r="L7" s="10">
        <v>32</v>
      </c>
      <c r="M7" s="10">
        <v>0.5</v>
      </c>
      <c r="N7" s="10">
        <v>12</v>
      </c>
      <c r="O7" s="10">
        <v>4.82</v>
      </c>
      <c r="P7" s="10">
        <v>1</v>
      </c>
      <c r="Q7" s="10">
        <v>2</v>
      </c>
      <c r="R7" s="10">
        <v>1.5</v>
      </c>
      <c r="S7" s="16">
        <v>52.31</v>
      </c>
      <c r="T7" s="17">
        <v>19094.900000000001</v>
      </c>
    </row>
    <row r="8" spans="1:20">
      <c r="A8" s="7">
        <v>2023</v>
      </c>
      <c r="B8" s="2" t="s">
        <v>11</v>
      </c>
      <c r="C8" s="14">
        <v>43</v>
      </c>
      <c r="D8" s="14">
        <v>26</v>
      </c>
      <c r="E8" s="14">
        <v>4</v>
      </c>
      <c r="F8" s="14">
        <v>14</v>
      </c>
      <c r="G8" s="14">
        <v>3</v>
      </c>
      <c r="H8" s="14">
        <v>0.5</v>
      </c>
      <c r="I8" s="14">
        <v>1.5</v>
      </c>
      <c r="J8" s="14">
        <v>1</v>
      </c>
      <c r="K8" s="14">
        <v>7</v>
      </c>
      <c r="L8" s="10">
        <v>18.149999999999999</v>
      </c>
      <c r="M8" s="10">
        <v>4</v>
      </c>
      <c r="N8" s="10">
        <v>11.1</v>
      </c>
      <c r="O8" s="10">
        <v>5</v>
      </c>
      <c r="P8" s="10">
        <v>2</v>
      </c>
      <c r="Q8" s="11">
        <v>415.57</v>
      </c>
      <c r="R8" s="10">
        <v>1</v>
      </c>
      <c r="S8" s="16">
        <v>41.25</v>
      </c>
      <c r="T8" s="17">
        <v>15057.13</v>
      </c>
    </row>
    <row r="9" spans="1:20">
      <c r="A9" s="7">
        <v>2023</v>
      </c>
      <c r="B9" s="2" t="s">
        <v>11</v>
      </c>
      <c r="C9" s="14">
        <v>65</v>
      </c>
      <c r="D9" s="14">
        <v>1</v>
      </c>
      <c r="E9" s="14">
        <v>11</v>
      </c>
      <c r="F9" s="14">
        <v>14</v>
      </c>
      <c r="G9" s="14">
        <v>3.5</v>
      </c>
      <c r="H9" s="14">
        <v>1</v>
      </c>
      <c r="I9" s="14">
        <v>1</v>
      </c>
      <c r="J9" s="14">
        <v>2.5</v>
      </c>
      <c r="K9" s="14">
        <v>1</v>
      </c>
      <c r="L9" s="10">
        <v>18.25</v>
      </c>
      <c r="M9" s="10">
        <v>3.84</v>
      </c>
      <c r="N9" s="10">
        <v>7.2</v>
      </c>
      <c r="O9" s="10">
        <v>10.56</v>
      </c>
      <c r="P9" s="10">
        <v>4.8</v>
      </c>
      <c r="Q9" s="10">
        <v>2.4</v>
      </c>
      <c r="R9" s="10">
        <v>0.96</v>
      </c>
      <c r="S9" s="16">
        <v>48.01</v>
      </c>
      <c r="T9" s="17">
        <v>17525.11</v>
      </c>
    </row>
    <row r="10" spans="1:20">
      <c r="A10" s="7">
        <v>2023</v>
      </c>
      <c r="B10" s="2" t="s">
        <v>11</v>
      </c>
      <c r="C10" s="14">
        <v>35</v>
      </c>
      <c r="D10" s="14">
        <v>15</v>
      </c>
      <c r="E10" s="14">
        <v>15</v>
      </c>
      <c r="F10" s="14">
        <v>30</v>
      </c>
      <c r="G10" s="14">
        <v>1</v>
      </c>
      <c r="H10" s="14">
        <v>1</v>
      </c>
      <c r="I10" s="14">
        <v>1</v>
      </c>
      <c r="J10" s="14">
        <v>1</v>
      </c>
      <c r="K10" s="14">
        <v>1</v>
      </c>
      <c r="L10" s="10">
        <v>5.5</v>
      </c>
      <c r="M10" s="10">
        <v>1.5</v>
      </c>
      <c r="N10" s="10">
        <v>12.5</v>
      </c>
      <c r="O10" s="10">
        <v>1.5</v>
      </c>
      <c r="P10" s="10">
        <v>1.5</v>
      </c>
      <c r="Q10" s="11">
        <v>415.57</v>
      </c>
      <c r="R10" s="10">
        <v>2</v>
      </c>
      <c r="S10" s="16">
        <v>122.53</v>
      </c>
      <c r="T10" s="17">
        <v>44723.74</v>
      </c>
    </row>
    <row r="11" spans="1:20">
      <c r="A11" s="7">
        <v>2023</v>
      </c>
      <c r="B11" s="2" t="s">
        <v>11</v>
      </c>
      <c r="C11" s="14">
        <v>20</v>
      </c>
      <c r="D11" s="14">
        <v>27</v>
      </c>
      <c r="E11" s="14">
        <v>14</v>
      </c>
      <c r="F11" s="14">
        <v>26</v>
      </c>
      <c r="G11" s="14">
        <v>2</v>
      </c>
      <c r="H11" s="14">
        <v>3</v>
      </c>
      <c r="I11" s="14">
        <v>3</v>
      </c>
      <c r="J11" s="14">
        <v>3</v>
      </c>
      <c r="K11" s="14">
        <v>2</v>
      </c>
      <c r="L11" s="10">
        <v>16</v>
      </c>
      <c r="M11" s="10">
        <v>7</v>
      </c>
      <c r="N11" s="10">
        <v>23</v>
      </c>
      <c r="O11" s="10">
        <v>27</v>
      </c>
      <c r="P11" s="10">
        <v>8</v>
      </c>
      <c r="Q11" s="10">
        <v>9.6999999999999993</v>
      </c>
      <c r="R11" s="10">
        <v>9.3000000000000007</v>
      </c>
      <c r="S11" s="16">
        <v>81.73</v>
      </c>
      <c r="T11" s="17">
        <v>29831.07</v>
      </c>
    </row>
    <row r="12" spans="1:20">
      <c r="A12" s="7">
        <v>2023</v>
      </c>
      <c r="B12" s="2" t="s">
        <v>11</v>
      </c>
      <c r="C12" s="14">
        <v>39.4</v>
      </c>
      <c r="D12" s="14">
        <v>20.6</v>
      </c>
      <c r="E12" s="14">
        <v>3</v>
      </c>
      <c r="F12" s="14">
        <v>11.8</v>
      </c>
      <c r="G12" s="14">
        <v>4.5999999999999996</v>
      </c>
      <c r="H12" s="14">
        <v>3.8</v>
      </c>
      <c r="I12" s="14">
        <v>4.2</v>
      </c>
      <c r="J12" s="14">
        <v>4.75</v>
      </c>
      <c r="K12" s="14">
        <v>7.85</v>
      </c>
      <c r="L12" s="10">
        <v>76.5</v>
      </c>
      <c r="M12" s="10">
        <v>0.23</v>
      </c>
      <c r="N12" s="10">
        <v>3.72</v>
      </c>
      <c r="O12" s="10">
        <v>15.69</v>
      </c>
      <c r="P12" s="10">
        <v>2.85</v>
      </c>
      <c r="Q12" s="11">
        <v>415.57</v>
      </c>
      <c r="R12" s="10">
        <v>1.01</v>
      </c>
      <c r="S12" s="16">
        <v>255.81</v>
      </c>
      <c r="T12" s="17">
        <v>93370.54</v>
      </c>
    </row>
    <row r="13" spans="1:20">
      <c r="A13" s="7">
        <v>2023</v>
      </c>
      <c r="B13" s="2" t="s">
        <v>11</v>
      </c>
      <c r="C13" s="14">
        <v>20</v>
      </c>
      <c r="D13" s="14">
        <v>10</v>
      </c>
      <c r="E13" s="14">
        <v>5</v>
      </c>
      <c r="F13" s="14">
        <v>20</v>
      </c>
      <c r="G13" s="14">
        <v>10</v>
      </c>
      <c r="H13" s="14">
        <v>5</v>
      </c>
      <c r="I13" s="14">
        <v>5</v>
      </c>
      <c r="J13" s="14">
        <v>15</v>
      </c>
      <c r="K13" s="14">
        <v>10</v>
      </c>
      <c r="L13" s="10">
        <v>7</v>
      </c>
      <c r="M13" s="10">
        <v>3</v>
      </c>
      <c r="N13" s="10">
        <v>0.5</v>
      </c>
      <c r="O13" s="10">
        <v>4.5</v>
      </c>
      <c r="P13" s="10">
        <v>0.5</v>
      </c>
      <c r="Q13" s="10">
        <v>2</v>
      </c>
      <c r="R13" s="10">
        <v>2</v>
      </c>
      <c r="S13" s="16">
        <v>17.28</v>
      </c>
      <c r="T13" s="17">
        <v>6308.37</v>
      </c>
    </row>
    <row r="14" spans="1:20">
      <c r="A14" s="7">
        <v>2023</v>
      </c>
      <c r="B14" s="2" t="s">
        <v>11</v>
      </c>
      <c r="C14" s="14">
        <v>25</v>
      </c>
      <c r="D14" s="14">
        <v>18</v>
      </c>
      <c r="E14" s="14">
        <v>15</v>
      </c>
      <c r="F14" s="14">
        <v>15</v>
      </c>
      <c r="G14" s="14">
        <v>2</v>
      </c>
      <c r="H14" s="14">
        <v>8</v>
      </c>
      <c r="I14" s="14">
        <v>5</v>
      </c>
      <c r="J14" s="14">
        <v>2</v>
      </c>
      <c r="K14" s="14">
        <v>10</v>
      </c>
      <c r="L14" s="10">
        <v>20</v>
      </c>
      <c r="M14" s="10">
        <v>0.5</v>
      </c>
      <c r="N14" s="10">
        <v>10</v>
      </c>
      <c r="O14" s="10">
        <v>2</v>
      </c>
      <c r="P14" s="10">
        <v>2</v>
      </c>
      <c r="Q14" s="10">
        <v>5</v>
      </c>
      <c r="R14" s="10">
        <v>0.5</v>
      </c>
      <c r="S14" s="16">
        <v>47.6</v>
      </c>
      <c r="T14" s="17">
        <v>17373.82</v>
      </c>
    </row>
    <row r="15" spans="1:20">
      <c r="A15" s="7">
        <v>2023</v>
      </c>
      <c r="B15" s="2" t="s">
        <v>12</v>
      </c>
      <c r="C15" s="14">
        <v>38</v>
      </c>
      <c r="D15" s="14">
        <v>30</v>
      </c>
      <c r="E15" s="14">
        <v>24</v>
      </c>
      <c r="F15" s="14">
        <v>7</v>
      </c>
      <c r="G15" s="14">
        <v>0.2</v>
      </c>
      <c r="H15" s="14">
        <v>0.2</v>
      </c>
      <c r="I15" s="14">
        <v>0.1</v>
      </c>
      <c r="J15" s="13">
        <v>2.42</v>
      </c>
      <c r="K15" s="14">
        <v>0.1</v>
      </c>
      <c r="L15" s="10">
        <v>8.5</v>
      </c>
      <c r="M15" s="10">
        <v>5.4</v>
      </c>
      <c r="N15" s="10">
        <v>8</v>
      </c>
      <c r="O15" s="10">
        <v>6.8</v>
      </c>
      <c r="P15" s="10">
        <v>3.9</v>
      </c>
      <c r="Q15" s="10">
        <v>1.9</v>
      </c>
      <c r="R15" s="10">
        <v>2.8</v>
      </c>
      <c r="S15" s="16">
        <v>521.54999999999995</v>
      </c>
      <c r="T15" s="17">
        <v>190367.39</v>
      </c>
    </row>
    <row r="16" spans="1:20">
      <c r="A16" s="7">
        <v>2023</v>
      </c>
      <c r="B16" s="2" t="s">
        <v>12</v>
      </c>
      <c r="C16" s="14">
        <v>5.5</v>
      </c>
      <c r="D16" s="14">
        <v>1.93</v>
      </c>
      <c r="E16" s="14">
        <v>15.44</v>
      </c>
      <c r="F16" s="14">
        <v>20.46</v>
      </c>
      <c r="G16" s="14">
        <v>0.37</v>
      </c>
      <c r="H16" s="14">
        <v>7.7</v>
      </c>
      <c r="I16" s="14">
        <v>4.5</v>
      </c>
      <c r="J16" s="14">
        <v>8.6</v>
      </c>
      <c r="K16" s="14">
        <v>35.5</v>
      </c>
      <c r="L16" s="10">
        <v>254.1</v>
      </c>
      <c r="M16" s="10">
        <v>50.8</v>
      </c>
      <c r="N16" s="10">
        <v>138.25</v>
      </c>
      <c r="O16" s="10">
        <v>12.1</v>
      </c>
      <c r="P16" s="10">
        <v>79.3</v>
      </c>
      <c r="Q16" s="10">
        <v>13.8</v>
      </c>
      <c r="R16" s="10">
        <v>45.8</v>
      </c>
      <c r="S16" s="16">
        <v>510.81</v>
      </c>
      <c r="T16" s="17">
        <v>186444.74</v>
      </c>
    </row>
    <row r="17" spans="1:20">
      <c r="A17" s="7">
        <v>2023</v>
      </c>
      <c r="B17" s="2" t="s">
        <v>12</v>
      </c>
      <c r="C17" s="14">
        <v>8</v>
      </c>
      <c r="D17" s="14">
        <v>10</v>
      </c>
      <c r="E17" s="14">
        <v>10</v>
      </c>
      <c r="F17" s="14">
        <v>15</v>
      </c>
      <c r="G17" s="14">
        <v>2</v>
      </c>
      <c r="H17" s="14">
        <v>5</v>
      </c>
      <c r="I17" s="14">
        <v>2</v>
      </c>
      <c r="J17" s="14">
        <v>2</v>
      </c>
      <c r="K17" s="14">
        <v>46</v>
      </c>
      <c r="L17" s="10">
        <v>11615</v>
      </c>
      <c r="M17" s="10">
        <v>0.54</v>
      </c>
      <c r="N17" s="10">
        <v>9.24</v>
      </c>
      <c r="O17" s="10">
        <v>4</v>
      </c>
      <c r="P17" s="10">
        <v>2.31</v>
      </c>
      <c r="Q17" s="10">
        <v>0.5</v>
      </c>
      <c r="R17" s="10">
        <v>1</v>
      </c>
      <c r="S17" s="16">
        <v>338.23</v>
      </c>
      <c r="T17" s="17">
        <v>123453.22</v>
      </c>
    </row>
    <row r="18" spans="1:20">
      <c r="A18" s="7">
        <v>2023</v>
      </c>
      <c r="B18" s="2" t="s">
        <v>12</v>
      </c>
      <c r="C18" s="13">
        <v>41.75</v>
      </c>
      <c r="D18" s="13">
        <v>11.35</v>
      </c>
      <c r="E18" s="13">
        <v>11.07</v>
      </c>
      <c r="F18" s="13">
        <v>18.57</v>
      </c>
      <c r="G18" s="13">
        <v>3.05</v>
      </c>
      <c r="H18" s="13">
        <v>2.54</v>
      </c>
      <c r="I18" s="13">
        <v>2.1800000000000002</v>
      </c>
      <c r="J18" s="13">
        <v>2.42</v>
      </c>
      <c r="K18" s="13">
        <v>7.21</v>
      </c>
      <c r="L18" s="11">
        <v>2015.31</v>
      </c>
      <c r="M18" s="11">
        <v>301.48</v>
      </c>
      <c r="N18" s="11">
        <v>985.95</v>
      </c>
      <c r="O18" s="11">
        <v>870.48</v>
      </c>
      <c r="P18" s="11">
        <v>298.10000000000002</v>
      </c>
      <c r="Q18" s="11">
        <v>415.57</v>
      </c>
      <c r="R18" s="11">
        <v>148.25</v>
      </c>
      <c r="S18" s="17">
        <v>1768.94</v>
      </c>
      <c r="T18" s="17">
        <v>645661.28</v>
      </c>
    </row>
    <row r="19" spans="1:20">
      <c r="A19" s="7">
        <v>2023</v>
      </c>
      <c r="B19" s="2" t="s">
        <v>12</v>
      </c>
      <c r="C19" s="14">
        <v>25.15</v>
      </c>
      <c r="D19" s="14">
        <v>29.96</v>
      </c>
      <c r="E19" s="14">
        <v>7.55</v>
      </c>
      <c r="F19" s="14">
        <v>15.84</v>
      </c>
      <c r="G19" s="14">
        <v>1.64</v>
      </c>
      <c r="H19" s="14">
        <v>4.74</v>
      </c>
      <c r="I19" s="14">
        <v>1.74</v>
      </c>
      <c r="J19" s="14">
        <v>3.74</v>
      </c>
      <c r="K19" s="14">
        <v>9.64</v>
      </c>
      <c r="L19" s="10">
        <v>26.58</v>
      </c>
      <c r="M19" s="10">
        <v>0.95</v>
      </c>
      <c r="N19" s="10">
        <v>12.05</v>
      </c>
      <c r="O19" s="10">
        <v>2.06</v>
      </c>
      <c r="P19" s="10">
        <v>5.03</v>
      </c>
      <c r="Q19" s="10">
        <v>7.63</v>
      </c>
      <c r="R19" s="10">
        <v>7.97</v>
      </c>
      <c r="S19" s="16">
        <v>62.27</v>
      </c>
      <c r="T19" s="17">
        <v>22728.26</v>
      </c>
    </row>
    <row r="20" spans="1:20">
      <c r="A20" s="7">
        <v>2023</v>
      </c>
      <c r="B20" s="2" t="s">
        <v>13</v>
      </c>
      <c r="C20" s="14">
        <v>29</v>
      </c>
      <c r="D20" s="14">
        <v>20</v>
      </c>
      <c r="E20" s="14">
        <v>12</v>
      </c>
      <c r="F20" s="14">
        <v>22</v>
      </c>
      <c r="G20" s="14">
        <v>2</v>
      </c>
      <c r="H20" s="14">
        <v>2</v>
      </c>
      <c r="I20" s="14">
        <v>2</v>
      </c>
      <c r="J20" s="14">
        <v>2</v>
      </c>
      <c r="K20" s="14">
        <v>9</v>
      </c>
      <c r="L20" s="10">
        <v>6.5</v>
      </c>
      <c r="M20" s="10">
        <v>1</v>
      </c>
      <c r="N20" s="10">
        <v>4.5</v>
      </c>
      <c r="O20" s="10">
        <v>2</v>
      </c>
      <c r="P20" s="10">
        <v>2</v>
      </c>
      <c r="Q20" s="10">
        <v>1</v>
      </c>
      <c r="R20" s="10">
        <v>1</v>
      </c>
      <c r="S20" s="16">
        <v>159.13</v>
      </c>
      <c r="T20" s="17">
        <v>58083.03</v>
      </c>
    </row>
    <row r="21" spans="1:20">
      <c r="A21" s="7">
        <v>2023</v>
      </c>
      <c r="B21" s="2" t="s">
        <v>13</v>
      </c>
      <c r="C21" s="14">
        <v>21.7</v>
      </c>
      <c r="D21" s="14">
        <v>36</v>
      </c>
      <c r="E21" s="14">
        <v>14.8</v>
      </c>
      <c r="F21" s="14">
        <v>20</v>
      </c>
      <c r="G21" s="14">
        <v>6.5</v>
      </c>
      <c r="H21" s="13">
        <v>2.54</v>
      </c>
      <c r="I21" s="13">
        <v>2.1800000000000002</v>
      </c>
      <c r="J21" s="13">
        <v>2.42</v>
      </c>
      <c r="K21" s="14">
        <v>0.25</v>
      </c>
      <c r="L21" s="10">
        <v>23.1</v>
      </c>
      <c r="M21" s="10">
        <v>6.8</v>
      </c>
      <c r="N21" s="10">
        <v>2.42</v>
      </c>
      <c r="O21" s="10">
        <v>1.45</v>
      </c>
      <c r="P21" s="10">
        <v>2</v>
      </c>
      <c r="Q21" s="10">
        <v>0.7</v>
      </c>
      <c r="R21" s="11">
        <v>148.25</v>
      </c>
      <c r="S21" s="16">
        <v>99.92</v>
      </c>
      <c r="T21" s="17">
        <v>36471.199999999997</v>
      </c>
    </row>
    <row r="22" spans="1:20">
      <c r="A22" s="7">
        <v>2023</v>
      </c>
      <c r="B22" s="2" t="s">
        <v>13</v>
      </c>
      <c r="C22" s="14">
        <v>69.34</v>
      </c>
      <c r="D22" s="13">
        <v>11.35</v>
      </c>
      <c r="E22" s="14">
        <v>8.6300000000000008</v>
      </c>
      <c r="F22" s="14">
        <v>6</v>
      </c>
      <c r="G22" s="14">
        <v>2.2400000000000002</v>
      </c>
      <c r="H22" s="14">
        <v>1.57</v>
      </c>
      <c r="I22" s="13">
        <v>2.1800000000000002</v>
      </c>
      <c r="J22" s="14">
        <v>3.33</v>
      </c>
      <c r="K22" s="14">
        <v>8.89</v>
      </c>
      <c r="L22" s="10">
        <v>88.6</v>
      </c>
      <c r="M22" s="10">
        <v>0.28000000000000003</v>
      </c>
      <c r="N22" s="10">
        <v>17.75</v>
      </c>
      <c r="O22" s="10">
        <v>1.54</v>
      </c>
      <c r="P22" s="10">
        <v>12.27</v>
      </c>
      <c r="Q22" s="11">
        <v>415.57</v>
      </c>
      <c r="R22" s="11">
        <v>148.25</v>
      </c>
      <c r="S22" s="16">
        <v>129.82</v>
      </c>
      <c r="T22" s="17">
        <v>47382.559999999998</v>
      </c>
    </row>
    <row r="23" spans="1:20">
      <c r="A23" s="7">
        <v>2023</v>
      </c>
      <c r="B23" s="2" t="s">
        <v>13</v>
      </c>
      <c r="C23" s="14">
        <v>31.82</v>
      </c>
      <c r="D23" s="13">
        <v>11.35</v>
      </c>
      <c r="E23" s="14">
        <v>12.78</v>
      </c>
      <c r="F23" s="14">
        <v>43.77</v>
      </c>
      <c r="G23" s="14">
        <v>0.21</v>
      </c>
      <c r="H23" s="14">
        <v>0.78</v>
      </c>
      <c r="I23" s="14">
        <v>2.0699999999999998</v>
      </c>
      <c r="J23" s="14">
        <v>0.54</v>
      </c>
      <c r="K23" s="14">
        <v>8.0299999999999994</v>
      </c>
      <c r="L23" s="10">
        <v>15</v>
      </c>
      <c r="M23" s="10">
        <v>12</v>
      </c>
      <c r="N23" s="10">
        <v>30</v>
      </c>
      <c r="O23" s="11">
        <v>870.48</v>
      </c>
      <c r="P23" s="11">
        <v>298.10000000000002</v>
      </c>
      <c r="Q23" s="11">
        <v>415.57</v>
      </c>
      <c r="R23" s="10">
        <v>12</v>
      </c>
      <c r="S23" s="16">
        <v>218.06</v>
      </c>
      <c r="T23" s="17">
        <v>79593.539999999994</v>
      </c>
    </row>
    <row r="24" spans="1:20">
      <c r="A24" s="7">
        <v>2023</v>
      </c>
      <c r="B24" s="2" t="s">
        <v>13</v>
      </c>
      <c r="C24" s="14">
        <v>70.44</v>
      </c>
      <c r="D24" s="14">
        <v>4.0199999999999996</v>
      </c>
      <c r="E24" s="14">
        <v>6.08</v>
      </c>
      <c r="F24" s="14">
        <v>8.15</v>
      </c>
      <c r="G24" s="14">
        <v>1.9</v>
      </c>
      <c r="H24" s="14">
        <v>0.28000000000000003</v>
      </c>
      <c r="I24" s="14">
        <v>0.1</v>
      </c>
      <c r="J24" s="14">
        <v>0.55000000000000004</v>
      </c>
      <c r="K24" s="14">
        <v>8.48</v>
      </c>
      <c r="L24" s="11">
        <v>2015.31</v>
      </c>
      <c r="M24" s="11">
        <v>301.48</v>
      </c>
      <c r="N24" s="11">
        <v>985.95</v>
      </c>
      <c r="O24" s="11">
        <v>870.48</v>
      </c>
      <c r="P24" s="11">
        <v>298.10000000000002</v>
      </c>
      <c r="Q24" s="11">
        <v>415.57</v>
      </c>
      <c r="R24" s="11">
        <v>148.25</v>
      </c>
      <c r="S24" s="16">
        <v>219.63</v>
      </c>
      <c r="T24" s="17">
        <v>80163.78</v>
      </c>
    </row>
    <row r="25" spans="1:20">
      <c r="A25" s="7">
        <v>2023</v>
      </c>
      <c r="B25" s="2" t="s">
        <v>13</v>
      </c>
      <c r="C25" s="13">
        <v>41.75</v>
      </c>
      <c r="D25" s="13">
        <v>11.35</v>
      </c>
      <c r="E25" s="13">
        <v>11.07</v>
      </c>
      <c r="F25" s="13">
        <v>18.57</v>
      </c>
      <c r="G25" s="13">
        <v>3.05</v>
      </c>
      <c r="H25" s="13">
        <v>2.54</v>
      </c>
      <c r="I25" s="13">
        <v>2.1800000000000002</v>
      </c>
      <c r="J25" s="13">
        <v>2.42</v>
      </c>
      <c r="K25" s="13">
        <v>7.21</v>
      </c>
      <c r="L25" s="11">
        <v>2015.31</v>
      </c>
      <c r="M25" s="11">
        <v>301.48</v>
      </c>
      <c r="N25" s="11">
        <v>985.95</v>
      </c>
      <c r="O25" s="11">
        <v>870.48</v>
      </c>
      <c r="P25" s="11">
        <v>298.10000000000002</v>
      </c>
      <c r="Q25" s="11">
        <v>415.57</v>
      </c>
      <c r="R25" s="11">
        <v>148.25</v>
      </c>
      <c r="S25" s="16">
        <v>105.37</v>
      </c>
      <c r="T25" s="17">
        <v>38458.75</v>
      </c>
    </row>
    <row r="26" spans="1:20">
      <c r="A26" s="7">
        <v>2023</v>
      </c>
      <c r="B26" s="2" t="s">
        <v>13</v>
      </c>
      <c r="C26" s="14">
        <v>34.25</v>
      </c>
      <c r="D26" s="14">
        <v>0.78</v>
      </c>
      <c r="E26" s="14">
        <v>16.350000000000001</v>
      </c>
      <c r="F26" s="14">
        <v>25.69</v>
      </c>
      <c r="G26" s="14">
        <v>0.13</v>
      </c>
      <c r="H26" s="14">
        <v>0.59</v>
      </c>
      <c r="I26" s="14">
        <v>0.55000000000000004</v>
      </c>
      <c r="J26" s="14">
        <v>2.41</v>
      </c>
      <c r="K26" s="14">
        <v>19.25</v>
      </c>
      <c r="L26" s="10">
        <v>64.459999999999994</v>
      </c>
      <c r="M26" s="10">
        <v>0.22</v>
      </c>
      <c r="N26" s="10">
        <v>2.3199999999999998</v>
      </c>
      <c r="O26" s="10">
        <v>5.93</v>
      </c>
      <c r="P26" s="10">
        <v>2.41</v>
      </c>
      <c r="Q26" s="10">
        <v>0.05</v>
      </c>
      <c r="R26" s="10">
        <v>7.0000000000000007E-2</v>
      </c>
      <c r="S26" s="16">
        <v>75.459999999999994</v>
      </c>
      <c r="T26" s="17">
        <v>27542.75</v>
      </c>
    </row>
    <row r="27" spans="1:20">
      <c r="A27" s="7">
        <v>2023</v>
      </c>
      <c r="B27" s="2" t="s">
        <v>13</v>
      </c>
      <c r="C27" s="14">
        <v>63</v>
      </c>
      <c r="D27" s="14">
        <v>6.64</v>
      </c>
      <c r="E27" s="14">
        <v>6</v>
      </c>
      <c r="F27" s="14">
        <v>12.4</v>
      </c>
      <c r="G27" s="14">
        <v>0.16</v>
      </c>
      <c r="H27" s="14">
        <v>3</v>
      </c>
      <c r="I27" s="14">
        <v>1.5</v>
      </c>
      <c r="J27" s="14">
        <v>2.4</v>
      </c>
      <c r="K27" s="14">
        <v>4.9000000000000004</v>
      </c>
      <c r="L27" s="10">
        <v>462</v>
      </c>
      <c r="M27" s="10">
        <v>20</v>
      </c>
      <c r="N27" s="10">
        <v>90</v>
      </c>
      <c r="O27" s="10">
        <v>20</v>
      </c>
      <c r="P27" s="10">
        <v>40.380000000000003</v>
      </c>
      <c r="Q27" s="10">
        <v>7</v>
      </c>
      <c r="R27" s="10">
        <v>8</v>
      </c>
      <c r="S27" s="16">
        <v>647.39</v>
      </c>
      <c r="T27" s="17">
        <v>236296.62</v>
      </c>
    </row>
    <row r="28" spans="1:20">
      <c r="A28" s="7">
        <v>2023</v>
      </c>
      <c r="B28" s="2" t="s">
        <v>13</v>
      </c>
      <c r="C28" s="14">
        <v>45.7</v>
      </c>
      <c r="D28" s="14">
        <v>10.02</v>
      </c>
      <c r="E28" s="14">
        <v>11.1</v>
      </c>
      <c r="F28" s="14">
        <v>23.2</v>
      </c>
      <c r="G28" s="14">
        <v>0.84</v>
      </c>
      <c r="H28" s="14">
        <v>0.6</v>
      </c>
      <c r="I28" s="14">
        <v>0.21</v>
      </c>
      <c r="J28" s="14">
        <v>1.1000000000000001</v>
      </c>
      <c r="K28" s="14">
        <v>7.23</v>
      </c>
      <c r="L28" s="10">
        <v>33.78</v>
      </c>
      <c r="M28" s="10">
        <v>1.6</v>
      </c>
      <c r="N28" s="10">
        <v>16.21</v>
      </c>
      <c r="O28" s="10">
        <v>0.45</v>
      </c>
      <c r="P28" s="10">
        <v>1.53</v>
      </c>
      <c r="Q28" s="10">
        <v>0.04</v>
      </c>
      <c r="R28" s="10">
        <v>1.73</v>
      </c>
      <c r="S28" s="16">
        <v>55.34</v>
      </c>
      <c r="T28" s="17">
        <v>20199.060000000001</v>
      </c>
    </row>
    <row r="29" spans="1:20">
      <c r="A29" s="7">
        <v>2023</v>
      </c>
      <c r="B29" s="2" t="s">
        <v>13</v>
      </c>
      <c r="C29" s="14">
        <v>46</v>
      </c>
      <c r="D29" s="14">
        <v>10</v>
      </c>
      <c r="E29" s="14">
        <v>11</v>
      </c>
      <c r="F29" s="14">
        <v>14</v>
      </c>
      <c r="G29" s="14">
        <v>3</v>
      </c>
      <c r="H29" s="14">
        <v>5</v>
      </c>
      <c r="I29" s="14">
        <v>4</v>
      </c>
      <c r="J29" s="14">
        <v>5</v>
      </c>
      <c r="K29" s="14">
        <v>2</v>
      </c>
      <c r="L29" s="10">
        <v>12.59</v>
      </c>
      <c r="M29" s="10">
        <v>0.32</v>
      </c>
      <c r="N29" s="10">
        <v>2.33</v>
      </c>
      <c r="O29" s="10">
        <v>0.18</v>
      </c>
      <c r="P29" s="10">
        <v>1.4</v>
      </c>
      <c r="Q29" s="10">
        <v>0.28000000000000003</v>
      </c>
      <c r="R29" s="10">
        <v>1.08</v>
      </c>
      <c r="S29" s="16">
        <v>18.98</v>
      </c>
      <c r="T29" s="17">
        <v>6925.99</v>
      </c>
    </row>
    <row r="30" spans="1:20">
      <c r="A30" s="7">
        <v>2023</v>
      </c>
      <c r="B30" s="2" t="s">
        <v>13</v>
      </c>
      <c r="C30" s="14">
        <v>43.15</v>
      </c>
      <c r="D30" s="14">
        <v>23.56</v>
      </c>
      <c r="E30" s="14">
        <v>14.35</v>
      </c>
      <c r="F30" s="14">
        <v>12.67</v>
      </c>
      <c r="G30" s="14">
        <v>1.5</v>
      </c>
      <c r="H30" s="14">
        <v>0.95</v>
      </c>
      <c r="I30" s="14">
        <v>0.8</v>
      </c>
      <c r="J30" s="14">
        <v>1.19</v>
      </c>
      <c r="K30" s="14">
        <v>1.83</v>
      </c>
      <c r="L30" s="10">
        <v>35.869999999999997</v>
      </c>
      <c r="M30" s="10">
        <v>0.43</v>
      </c>
      <c r="N30" s="10">
        <v>6.76</v>
      </c>
      <c r="O30" s="10">
        <v>2.48</v>
      </c>
      <c r="P30" s="10">
        <v>2.5099999999999998</v>
      </c>
      <c r="Q30" s="10">
        <v>0.74</v>
      </c>
      <c r="R30" s="10">
        <v>0.48</v>
      </c>
      <c r="S30" s="16">
        <v>49.28</v>
      </c>
      <c r="T30" s="17">
        <v>17986.62</v>
      </c>
    </row>
    <row r="31" spans="1:20">
      <c r="A31" s="7">
        <v>2023</v>
      </c>
      <c r="B31" s="2" t="s">
        <v>13</v>
      </c>
      <c r="C31" s="14">
        <v>49.72</v>
      </c>
      <c r="D31" s="14">
        <v>6.27</v>
      </c>
      <c r="E31" s="14">
        <v>5.51</v>
      </c>
      <c r="F31" s="14">
        <v>21.96</v>
      </c>
      <c r="G31" s="14">
        <v>1.75</v>
      </c>
      <c r="H31" s="14">
        <v>2.2999999999999998</v>
      </c>
      <c r="I31" s="14">
        <v>0.34</v>
      </c>
      <c r="J31" s="14">
        <v>1.35</v>
      </c>
      <c r="K31" s="14">
        <v>10.8</v>
      </c>
      <c r="L31" s="10">
        <v>26.34</v>
      </c>
      <c r="M31" s="10">
        <v>0.03</v>
      </c>
      <c r="N31" s="10">
        <v>28.89</v>
      </c>
      <c r="O31" s="10">
        <v>20.93</v>
      </c>
      <c r="P31" s="10">
        <v>11.14</v>
      </c>
      <c r="Q31" s="11">
        <v>415.57</v>
      </c>
      <c r="R31" s="10">
        <v>40.369999999999997</v>
      </c>
      <c r="S31" s="16">
        <v>127.69</v>
      </c>
      <c r="T31" s="17">
        <v>46607.360000000001</v>
      </c>
    </row>
    <row r="32" spans="1:20">
      <c r="A32" s="7">
        <v>2023</v>
      </c>
      <c r="B32" s="2" t="s">
        <v>13</v>
      </c>
      <c r="C32" s="14">
        <v>48.25</v>
      </c>
      <c r="D32" s="14">
        <v>9.81</v>
      </c>
      <c r="E32" s="14">
        <v>15.45</v>
      </c>
      <c r="F32" s="14">
        <v>17.47</v>
      </c>
      <c r="G32" s="14">
        <v>2.0099999999999998</v>
      </c>
      <c r="H32" s="14">
        <v>1.17</v>
      </c>
      <c r="I32" s="14">
        <v>0.45</v>
      </c>
      <c r="J32" s="14">
        <v>0.89</v>
      </c>
      <c r="K32" s="14">
        <v>4.5</v>
      </c>
      <c r="L32" s="10">
        <v>67.41</v>
      </c>
      <c r="M32" s="10">
        <v>0.41</v>
      </c>
      <c r="N32" s="10">
        <v>7.27</v>
      </c>
      <c r="O32" s="10">
        <v>1.45</v>
      </c>
      <c r="P32" s="10">
        <v>2.75</v>
      </c>
      <c r="Q32" s="10">
        <v>9.58</v>
      </c>
      <c r="R32" s="10">
        <v>4.45</v>
      </c>
      <c r="S32" s="16">
        <v>93.26</v>
      </c>
      <c r="T32" s="17">
        <v>34041.589999999997</v>
      </c>
    </row>
    <row r="33" spans="1:20">
      <c r="A33" s="7">
        <v>2023</v>
      </c>
      <c r="B33" s="2" t="s">
        <v>13</v>
      </c>
      <c r="C33" s="14">
        <v>54.18</v>
      </c>
      <c r="D33" s="14">
        <v>10.95</v>
      </c>
      <c r="E33" s="14">
        <v>14.56</v>
      </c>
      <c r="F33" s="14">
        <v>13.77</v>
      </c>
      <c r="G33" s="14">
        <v>1.66</v>
      </c>
      <c r="H33" s="14">
        <v>0.91</v>
      </c>
      <c r="I33" s="14">
        <v>0.65</v>
      </c>
      <c r="J33" s="14">
        <v>1.61</v>
      </c>
      <c r="K33" s="14">
        <v>1.71</v>
      </c>
      <c r="L33" s="11">
        <v>2015.31</v>
      </c>
      <c r="M33" s="11">
        <v>301.48</v>
      </c>
      <c r="N33" s="11">
        <v>985.95</v>
      </c>
      <c r="O33" s="11">
        <v>870.48</v>
      </c>
      <c r="P33" s="11">
        <v>298.10000000000002</v>
      </c>
      <c r="Q33" s="11">
        <v>415.57</v>
      </c>
      <c r="R33" s="11">
        <v>148.25</v>
      </c>
      <c r="S33" s="16">
        <v>39.479999999999997</v>
      </c>
      <c r="T33" s="17">
        <v>14408.74</v>
      </c>
    </row>
    <row r="34" spans="1:20">
      <c r="A34" s="7">
        <v>2023</v>
      </c>
      <c r="B34" s="2" t="s">
        <v>14</v>
      </c>
      <c r="C34" s="14">
        <v>72.900000000000006</v>
      </c>
      <c r="D34" s="14">
        <v>3.62</v>
      </c>
      <c r="E34" s="14">
        <v>2.89</v>
      </c>
      <c r="F34" s="14">
        <v>0.12</v>
      </c>
      <c r="G34" s="14">
        <v>0.52</v>
      </c>
      <c r="H34" s="14">
        <v>0.96</v>
      </c>
      <c r="I34" s="14">
        <v>0.91</v>
      </c>
      <c r="J34" s="14">
        <v>1.98</v>
      </c>
      <c r="K34" s="14">
        <v>0.04</v>
      </c>
      <c r="L34" s="10">
        <v>168.01</v>
      </c>
      <c r="M34" s="10">
        <v>24.05</v>
      </c>
      <c r="N34" s="10">
        <v>15.41</v>
      </c>
      <c r="O34" s="10">
        <v>6.87</v>
      </c>
      <c r="P34" s="10">
        <v>32.01</v>
      </c>
      <c r="Q34" s="10">
        <v>17.420000000000002</v>
      </c>
      <c r="R34" s="10">
        <v>11.21</v>
      </c>
      <c r="S34" s="16">
        <v>260.58999999999997</v>
      </c>
      <c r="T34" s="17">
        <v>95114.96</v>
      </c>
    </row>
    <row r="35" spans="1:20">
      <c r="A35" s="7">
        <v>2023</v>
      </c>
      <c r="B35" s="2" t="s">
        <v>14</v>
      </c>
      <c r="C35" s="14">
        <v>30.5</v>
      </c>
      <c r="D35" s="14">
        <v>6</v>
      </c>
      <c r="E35" s="14">
        <v>8.8000000000000007</v>
      </c>
      <c r="F35" s="14">
        <v>20.2</v>
      </c>
      <c r="G35" s="14">
        <v>0.7</v>
      </c>
      <c r="H35" s="14">
        <v>3.9</v>
      </c>
      <c r="I35" s="14">
        <v>1.2</v>
      </c>
      <c r="J35" s="14">
        <v>1.3</v>
      </c>
      <c r="K35" s="14">
        <v>27.4</v>
      </c>
      <c r="L35" s="11">
        <v>2015.31</v>
      </c>
      <c r="M35" s="11">
        <v>301.48</v>
      </c>
      <c r="N35" s="11">
        <v>985.95</v>
      </c>
      <c r="O35" s="11">
        <v>870.48</v>
      </c>
      <c r="P35" s="11">
        <v>298.10000000000002</v>
      </c>
      <c r="Q35" s="11">
        <v>415.57</v>
      </c>
      <c r="R35" s="11">
        <v>148.25</v>
      </c>
      <c r="S35" s="16">
        <v>377.35</v>
      </c>
      <c r="T35" s="17">
        <v>137732.75</v>
      </c>
    </row>
    <row r="36" spans="1:20">
      <c r="A36" s="7">
        <v>2023</v>
      </c>
      <c r="B36" s="2" t="s">
        <v>14</v>
      </c>
      <c r="C36" s="14">
        <v>14</v>
      </c>
      <c r="D36" s="14">
        <v>22</v>
      </c>
      <c r="E36" s="14">
        <v>15</v>
      </c>
      <c r="F36" s="14">
        <v>32</v>
      </c>
      <c r="G36" s="14">
        <v>3</v>
      </c>
      <c r="H36" s="14">
        <v>4</v>
      </c>
      <c r="I36" s="14">
        <v>2</v>
      </c>
      <c r="J36" s="14">
        <v>2</v>
      </c>
      <c r="K36" s="14">
        <v>6</v>
      </c>
      <c r="L36" s="10">
        <v>197.25</v>
      </c>
      <c r="M36" s="10">
        <v>4.25</v>
      </c>
      <c r="N36" s="10">
        <v>93.5</v>
      </c>
      <c r="O36" s="10">
        <v>74.25</v>
      </c>
      <c r="P36" s="10">
        <v>4.75</v>
      </c>
      <c r="Q36" s="10">
        <v>15.25</v>
      </c>
      <c r="R36" s="10">
        <v>63.5</v>
      </c>
      <c r="S36" s="16">
        <v>339.39</v>
      </c>
      <c r="T36" s="17">
        <v>123878.45</v>
      </c>
    </row>
    <row r="37" spans="1:20">
      <c r="A37" s="7">
        <v>2023</v>
      </c>
      <c r="B37" s="2" t="s">
        <v>14</v>
      </c>
      <c r="C37" s="14">
        <v>39</v>
      </c>
      <c r="D37" s="14">
        <v>15</v>
      </c>
      <c r="E37" s="14">
        <v>10</v>
      </c>
      <c r="F37" s="14">
        <v>26</v>
      </c>
      <c r="G37" s="14">
        <v>1</v>
      </c>
      <c r="H37" s="14">
        <v>2</v>
      </c>
      <c r="I37" s="14">
        <v>2</v>
      </c>
      <c r="J37" s="14">
        <v>3</v>
      </c>
      <c r="K37" s="14">
        <v>2</v>
      </c>
      <c r="L37" s="10">
        <v>17.399999999999999</v>
      </c>
      <c r="M37" s="10">
        <v>4.5</v>
      </c>
      <c r="N37" s="10">
        <v>7</v>
      </c>
      <c r="O37" s="10">
        <v>2</v>
      </c>
      <c r="P37" s="10">
        <v>4.3</v>
      </c>
      <c r="Q37" s="10">
        <v>2.8</v>
      </c>
      <c r="R37" s="10">
        <v>1</v>
      </c>
      <c r="S37" s="16">
        <v>191.02</v>
      </c>
      <c r="T37" s="17">
        <v>69722.3</v>
      </c>
    </row>
    <row r="38" spans="1:20">
      <c r="A38" s="7">
        <v>2023</v>
      </c>
      <c r="B38" s="2" t="s">
        <v>14</v>
      </c>
      <c r="C38" s="13">
        <v>41.75</v>
      </c>
      <c r="D38" s="13">
        <v>11.35</v>
      </c>
      <c r="E38" s="13">
        <v>11.07</v>
      </c>
      <c r="F38" s="13">
        <v>18.57</v>
      </c>
      <c r="G38" s="13">
        <v>3.05</v>
      </c>
      <c r="H38" s="13">
        <v>2.54</v>
      </c>
      <c r="I38" s="13">
        <v>2.1800000000000002</v>
      </c>
      <c r="J38" s="13">
        <v>2.42</v>
      </c>
      <c r="K38" s="13">
        <v>7.21</v>
      </c>
      <c r="L38" s="11">
        <v>2015.31</v>
      </c>
      <c r="M38" s="11">
        <v>301.48</v>
      </c>
      <c r="N38" s="11">
        <v>985.95</v>
      </c>
      <c r="O38" s="11">
        <v>870.48</v>
      </c>
      <c r="P38" s="11">
        <v>298.10000000000002</v>
      </c>
      <c r="Q38" s="11">
        <v>415.57</v>
      </c>
      <c r="R38" s="11">
        <v>148.25</v>
      </c>
      <c r="S38" s="16">
        <v>140.71</v>
      </c>
      <c r="T38" s="17">
        <v>51360.76</v>
      </c>
    </row>
    <row r="39" spans="1:20">
      <c r="A39" s="7">
        <v>2023</v>
      </c>
      <c r="B39" s="2" t="s">
        <v>15</v>
      </c>
      <c r="C39" s="14">
        <v>60.5</v>
      </c>
      <c r="D39" s="14">
        <v>4.0999999999999996</v>
      </c>
      <c r="E39" s="14">
        <v>14.1</v>
      </c>
      <c r="F39" s="14">
        <v>5.9</v>
      </c>
      <c r="G39" s="14">
        <v>1.8</v>
      </c>
      <c r="H39" s="14">
        <v>1.5</v>
      </c>
      <c r="I39" s="14">
        <v>5.15</v>
      </c>
      <c r="J39" s="14">
        <v>1</v>
      </c>
      <c r="K39" s="14">
        <v>5.95</v>
      </c>
      <c r="L39" s="10">
        <v>16.7</v>
      </c>
      <c r="M39" s="10">
        <v>1.5</v>
      </c>
      <c r="N39" s="10">
        <v>67.3</v>
      </c>
      <c r="O39" s="10">
        <v>1.5</v>
      </c>
      <c r="P39" s="10">
        <v>1.2</v>
      </c>
      <c r="Q39" s="10">
        <v>2.6</v>
      </c>
      <c r="R39" s="10">
        <v>64.599999999999994</v>
      </c>
      <c r="S39" s="16">
        <v>161.68</v>
      </c>
      <c r="T39" s="17">
        <v>59014.11</v>
      </c>
    </row>
    <row r="40" spans="1:20">
      <c r="A40" s="7">
        <v>2023</v>
      </c>
      <c r="B40" s="2" t="s">
        <v>15</v>
      </c>
      <c r="C40" s="14">
        <v>40.54</v>
      </c>
      <c r="D40" s="14">
        <v>13.09</v>
      </c>
      <c r="E40" s="14">
        <v>11.29</v>
      </c>
      <c r="F40" s="14">
        <v>17.89</v>
      </c>
      <c r="G40" s="14">
        <v>3.08</v>
      </c>
      <c r="H40" s="14">
        <v>2.6</v>
      </c>
      <c r="I40" s="14">
        <v>2.16</v>
      </c>
      <c r="J40" s="14">
        <v>2.25</v>
      </c>
      <c r="K40" s="14">
        <v>7.1</v>
      </c>
      <c r="L40" s="10">
        <v>20.56</v>
      </c>
      <c r="M40" s="10">
        <v>1.52</v>
      </c>
      <c r="N40" s="10">
        <v>19.239999999999998</v>
      </c>
      <c r="O40" s="10">
        <v>2.97</v>
      </c>
      <c r="P40" s="10">
        <v>0.68</v>
      </c>
      <c r="Q40" s="10">
        <v>2.86</v>
      </c>
      <c r="R40" s="10">
        <v>2.61</v>
      </c>
      <c r="S40" s="16">
        <v>50.43</v>
      </c>
      <c r="T40" s="17">
        <v>18405.310000000001</v>
      </c>
    </row>
    <row r="41" spans="1:20">
      <c r="A41" s="7">
        <v>2023</v>
      </c>
      <c r="B41" s="2" t="s">
        <v>16</v>
      </c>
      <c r="C41" s="14">
        <v>61.02</v>
      </c>
      <c r="D41" s="14">
        <v>8.07</v>
      </c>
      <c r="E41" s="14">
        <v>7.38</v>
      </c>
      <c r="F41" s="14">
        <v>17.18</v>
      </c>
      <c r="G41" s="14">
        <v>1.1399999999999999</v>
      </c>
      <c r="H41" s="14">
        <v>1.33</v>
      </c>
      <c r="I41" s="14">
        <v>0.36</v>
      </c>
      <c r="J41" s="14">
        <v>0.31</v>
      </c>
      <c r="K41" s="14">
        <v>3.21</v>
      </c>
      <c r="L41" s="10">
        <v>66.88</v>
      </c>
      <c r="M41" s="10">
        <v>23.76</v>
      </c>
      <c r="N41" s="10">
        <v>53.94</v>
      </c>
      <c r="O41" s="10">
        <v>3.88</v>
      </c>
      <c r="P41" s="10">
        <v>0.11</v>
      </c>
      <c r="Q41" s="10">
        <v>0.12</v>
      </c>
      <c r="R41" s="11">
        <v>148.25</v>
      </c>
      <c r="S41" s="16">
        <v>232.8</v>
      </c>
      <c r="T41" s="17">
        <v>84971.42</v>
      </c>
    </row>
    <row r="42" spans="1:20">
      <c r="A42" s="7">
        <v>2023</v>
      </c>
      <c r="B42" s="2" t="s">
        <v>16</v>
      </c>
      <c r="C42" s="14">
        <v>60</v>
      </c>
      <c r="D42" s="14">
        <v>10.1</v>
      </c>
      <c r="E42" s="14">
        <v>2</v>
      </c>
      <c r="F42" s="14">
        <v>14</v>
      </c>
      <c r="G42" s="14">
        <v>1.74</v>
      </c>
      <c r="H42" s="14">
        <v>5.5</v>
      </c>
      <c r="I42" s="14">
        <v>0.26</v>
      </c>
      <c r="J42" s="14">
        <v>0.9</v>
      </c>
      <c r="K42" s="14">
        <v>5.5</v>
      </c>
      <c r="L42" s="10">
        <v>42.07</v>
      </c>
      <c r="M42" s="10">
        <v>3.87</v>
      </c>
      <c r="N42" s="10">
        <v>5.84</v>
      </c>
      <c r="O42" s="10">
        <v>5.74</v>
      </c>
      <c r="P42" s="10">
        <v>6.19</v>
      </c>
      <c r="Q42" s="11">
        <v>415.57</v>
      </c>
      <c r="R42" s="10">
        <v>4.63</v>
      </c>
      <c r="S42" s="16">
        <v>267.57</v>
      </c>
      <c r="T42" s="17">
        <v>97662.23</v>
      </c>
    </row>
    <row r="43" spans="1:20">
      <c r="A43" s="7">
        <v>2023</v>
      </c>
      <c r="B43" s="2" t="s">
        <v>16</v>
      </c>
      <c r="C43" s="13">
        <v>41.75</v>
      </c>
      <c r="D43" s="13">
        <v>11.35</v>
      </c>
      <c r="E43" s="13">
        <v>11.07</v>
      </c>
      <c r="F43" s="13">
        <v>18.57</v>
      </c>
      <c r="G43" s="13">
        <v>3.05</v>
      </c>
      <c r="H43" s="13">
        <v>2.54</v>
      </c>
      <c r="I43" s="13">
        <v>2.1800000000000002</v>
      </c>
      <c r="J43" s="13">
        <v>2.42</v>
      </c>
      <c r="K43" s="13">
        <v>7.21</v>
      </c>
      <c r="L43" s="11">
        <v>2015.31</v>
      </c>
      <c r="M43" s="11">
        <v>301.48</v>
      </c>
      <c r="N43" s="11">
        <v>985.95</v>
      </c>
      <c r="O43" s="11">
        <v>870.48</v>
      </c>
      <c r="P43" s="11">
        <v>298.10000000000002</v>
      </c>
      <c r="Q43" s="11">
        <v>415.57</v>
      </c>
      <c r="R43" s="11">
        <v>148.25</v>
      </c>
      <c r="S43" s="16">
        <v>253.25</v>
      </c>
      <c r="T43" s="17">
        <v>92436.1</v>
      </c>
    </row>
    <row r="44" spans="1:20">
      <c r="A44" s="7">
        <v>2023</v>
      </c>
      <c r="B44" s="2" t="s">
        <v>16</v>
      </c>
      <c r="C44" s="14">
        <v>45.75</v>
      </c>
      <c r="D44" s="14">
        <v>1.33</v>
      </c>
      <c r="E44" s="14">
        <v>10.02</v>
      </c>
      <c r="F44" s="14">
        <v>36.340000000000003</v>
      </c>
      <c r="G44" s="14">
        <v>3.82</v>
      </c>
      <c r="H44" s="14">
        <v>0.05</v>
      </c>
      <c r="I44" s="14">
        <v>0.08</v>
      </c>
      <c r="J44" s="14">
        <v>2.6</v>
      </c>
      <c r="K44" s="14">
        <v>0.01</v>
      </c>
      <c r="L44" s="11">
        <v>2015.31</v>
      </c>
      <c r="M44" s="11">
        <v>301.48</v>
      </c>
      <c r="N44" s="11">
        <v>985.95</v>
      </c>
      <c r="O44" s="11">
        <v>870.48</v>
      </c>
      <c r="P44" s="11">
        <v>298.10000000000002</v>
      </c>
      <c r="Q44" s="11">
        <v>415.57</v>
      </c>
      <c r="R44" s="11">
        <v>148.25</v>
      </c>
      <c r="S44" s="16">
        <v>99.74</v>
      </c>
      <c r="T44" s="17">
        <v>36405.83</v>
      </c>
    </row>
    <row r="45" spans="1:20">
      <c r="A45" s="7">
        <v>2023</v>
      </c>
      <c r="B45" s="2" t="s">
        <v>17</v>
      </c>
      <c r="C45" s="14">
        <v>76.5</v>
      </c>
      <c r="D45" s="14">
        <v>5.4</v>
      </c>
      <c r="E45" s="14">
        <v>6.9</v>
      </c>
      <c r="F45" s="14">
        <v>5.6</v>
      </c>
      <c r="G45" s="14">
        <v>2.2999999999999998</v>
      </c>
      <c r="H45" s="14">
        <v>2.1</v>
      </c>
      <c r="I45" s="14">
        <v>0.3</v>
      </c>
      <c r="J45" s="14">
        <v>0.4</v>
      </c>
      <c r="K45" s="14">
        <v>0.5</v>
      </c>
      <c r="L45" s="10">
        <v>1.1200000000000001</v>
      </c>
      <c r="M45" s="11">
        <v>301.48</v>
      </c>
      <c r="N45" s="11">
        <v>985.95</v>
      </c>
      <c r="O45" s="11">
        <v>870.48</v>
      </c>
      <c r="P45" s="11">
        <v>298.10000000000002</v>
      </c>
      <c r="Q45" s="11">
        <v>415.57</v>
      </c>
      <c r="R45" s="11">
        <v>148.25</v>
      </c>
      <c r="S45" s="16">
        <v>106.88</v>
      </c>
      <c r="T45" s="17">
        <v>39010.29</v>
      </c>
    </row>
    <row r="46" spans="1:20">
      <c r="A46" s="7">
        <v>2023</v>
      </c>
      <c r="B46" s="2" t="s">
        <v>18</v>
      </c>
      <c r="C46" s="14">
        <v>35</v>
      </c>
      <c r="D46" s="14">
        <v>25.35</v>
      </c>
      <c r="E46" s="14">
        <v>14</v>
      </c>
      <c r="F46" s="14">
        <v>22.21</v>
      </c>
      <c r="G46" s="14">
        <v>0.14000000000000001</v>
      </c>
      <c r="H46" s="14">
        <v>1.06</v>
      </c>
      <c r="I46" s="14">
        <v>0.03</v>
      </c>
      <c r="J46" s="14">
        <v>2.13</v>
      </c>
      <c r="K46" s="14">
        <v>0.08</v>
      </c>
      <c r="L46" s="10">
        <v>140.21</v>
      </c>
      <c r="M46" s="10">
        <v>0.05</v>
      </c>
      <c r="N46" s="10">
        <v>42</v>
      </c>
      <c r="O46" s="11">
        <v>870.48</v>
      </c>
      <c r="P46" s="11">
        <v>298.10000000000002</v>
      </c>
      <c r="Q46" s="11">
        <v>415.57</v>
      </c>
      <c r="R46" s="11">
        <v>148.25</v>
      </c>
      <c r="S46" s="16">
        <v>369.64</v>
      </c>
      <c r="T46" s="17">
        <v>134920.35</v>
      </c>
    </row>
    <row r="47" spans="1:20">
      <c r="A47" s="7">
        <v>2023</v>
      </c>
      <c r="B47" s="2" t="s">
        <v>18</v>
      </c>
      <c r="C47" s="14">
        <v>50</v>
      </c>
      <c r="D47" s="14">
        <v>13</v>
      </c>
      <c r="E47" s="14">
        <v>5</v>
      </c>
      <c r="F47" s="14">
        <v>20</v>
      </c>
      <c r="G47" s="14">
        <v>1</v>
      </c>
      <c r="H47" s="14">
        <v>3</v>
      </c>
      <c r="I47" s="14">
        <v>1.75</v>
      </c>
      <c r="J47" s="14">
        <v>0.25</v>
      </c>
      <c r="K47" s="14">
        <v>6</v>
      </c>
      <c r="L47" s="11">
        <v>2015.31</v>
      </c>
      <c r="M47" s="11">
        <v>301.48</v>
      </c>
      <c r="N47" s="11">
        <v>985.95</v>
      </c>
      <c r="O47" s="11">
        <v>870.48</v>
      </c>
      <c r="P47" s="11">
        <v>298.10000000000002</v>
      </c>
      <c r="Q47" s="11">
        <v>415.57</v>
      </c>
      <c r="R47" s="11">
        <v>148.25</v>
      </c>
      <c r="S47" s="16">
        <v>162.72999999999999</v>
      </c>
      <c r="T47" s="17">
        <v>59396.160000000003</v>
      </c>
    </row>
    <row r="48" spans="1:20">
      <c r="A48" s="7">
        <v>2023</v>
      </c>
      <c r="B48" s="2" t="s">
        <v>18</v>
      </c>
      <c r="C48" s="14">
        <v>40.4</v>
      </c>
      <c r="D48" s="14">
        <v>12.9</v>
      </c>
      <c r="E48" s="14">
        <v>11.7</v>
      </c>
      <c r="F48" s="14">
        <v>17.399999999999999</v>
      </c>
      <c r="G48" s="14">
        <v>3.1</v>
      </c>
      <c r="H48" s="14">
        <v>2.5</v>
      </c>
      <c r="I48" s="14">
        <v>1.8</v>
      </c>
      <c r="J48" s="14">
        <v>2.2999999999999998</v>
      </c>
      <c r="K48" s="14">
        <v>7.9</v>
      </c>
      <c r="L48" s="10">
        <v>7.9</v>
      </c>
      <c r="M48" s="10">
        <v>8.1999999999999993</v>
      </c>
      <c r="N48" s="10">
        <v>70.3</v>
      </c>
      <c r="O48" s="10">
        <v>29.5</v>
      </c>
      <c r="P48" s="10">
        <v>65.3</v>
      </c>
      <c r="Q48" s="10">
        <v>5.8</v>
      </c>
      <c r="R48" s="10">
        <v>450</v>
      </c>
      <c r="S48" s="16">
        <v>786.46</v>
      </c>
      <c r="T48" s="17">
        <v>287057.55</v>
      </c>
    </row>
    <row r="49" spans="1:20">
      <c r="A49" s="7">
        <v>2023</v>
      </c>
      <c r="B49" s="2" t="s">
        <v>19</v>
      </c>
      <c r="C49" s="14">
        <v>41.9</v>
      </c>
      <c r="D49" s="14">
        <v>8.5</v>
      </c>
      <c r="E49" s="14">
        <v>3.8</v>
      </c>
      <c r="F49" s="14">
        <v>14.3</v>
      </c>
      <c r="G49" s="14">
        <v>3.9</v>
      </c>
      <c r="H49" s="14">
        <v>4.9000000000000004</v>
      </c>
      <c r="I49" s="13">
        <v>2.1800000000000002</v>
      </c>
      <c r="J49" s="14">
        <v>5.5</v>
      </c>
      <c r="K49" s="14">
        <v>17.2</v>
      </c>
      <c r="L49" s="10">
        <v>15302.26</v>
      </c>
      <c r="M49" s="10">
        <v>612.09</v>
      </c>
      <c r="N49" s="10">
        <v>4590.68</v>
      </c>
      <c r="O49" s="10">
        <v>1224.18</v>
      </c>
      <c r="P49" s="10">
        <v>2142.3200000000002</v>
      </c>
      <c r="Q49" s="10">
        <v>6120.9</v>
      </c>
      <c r="R49" s="10">
        <v>612.09</v>
      </c>
      <c r="S49" s="16">
        <v>83.85</v>
      </c>
      <c r="T49" s="17">
        <v>30604.52</v>
      </c>
    </row>
    <row r="50" spans="1:20">
      <c r="A50" s="7">
        <v>2023</v>
      </c>
      <c r="B50" s="2" t="s">
        <v>20</v>
      </c>
      <c r="C50" s="13">
        <v>41.75</v>
      </c>
      <c r="D50" s="13">
        <v>11.35</v>
      </c>
      <c r="E50" s="13">
        <v>11.07</v>
      </c>
      <c r="F50" s="13">
        <v>18.57</v>
      </c>
      <c r="G50" s="13">
        <v>3.05</v>
      </c>
      <c r="H50" s="13">
        <v>2.54</v>
      </c>
      <c r="I50" s="13">
        <v>2.1800000000000002</v>
      </c>
      <c r="J50" s="13">
        <v>2.42</v>
      </c>
      <c r="K50" s="13">
        <v>7.21</v>
      </c>
      <c r="L50" s="11">
        <v>2015.31</v>
      </c>
      <c r="M50" s="11">
        <v>301.48</v>
      </c>
      <c r="N50" s="11">
        <v>985.95</v>
      </c>
      <c r="O50" s="11">
        <v>870.48</v>
      </c>
      <c r="P50" s="11">
        <v>298.10000000000002</v>
      </c>
      <c r="Q50" s="11">
        <v>415.57</v>
      </c>
      <c r="R50" s="11">
        <v>148.25</v>
      </c>
      <c r="S50" s="16">
        <v>55.92</v>
      </c>
      <c r="T50" s="17">
        <v>20409.89</v>
      </c>
    </row>
    <row r="51" spans="1:20">
      <c r="A51" s="7">
        <v>2023</v>
      </c>
      <c r="B51" s="2" t="s">
        <v>20</v>
      </c>
      <c r="C51" s="14">
        <v>39.909999999999997</v>
      </c>
      <c r="D51" s="14">
        <v>12.51</v>
      </c>
      <c r="E51" s="14">
        <v>11.33</v>
      </c>
      <c r="F51" s="14">
        <v>18.75</v>
      </c>
      <c r="G51" s="14">
        <v>3.05</v>
      </c>
      <c r="H51" s="14">
        <v>2.66</v>
      </c>
      <c r="I51" s="14">
        <v>2.17</v>
      </c>
      <c r="J51" s="14">
        <v>2.48</v>
      </c>
      <c r="K51" s="14">
        <v>7.14</v>
      </c>
      <c r="L51" s="10">
        <v>89.43</v>
      </c>
      <c r="M51" s="10">
        <v>6.71</v>
      </c>
      <c r="N51" s="10">
        <v>22.36</v>
      </c>
      <c r="O51" s="10">
        <v>24.59</v>
      </c>
      <c r="P51" s="10">
        <v>44.73</v>
      </c>
      <c r="Q51" s="10">
        <v>35.76</v>
      </c>
      <c r="R51" s="10">
        <v>0.01</v>
      </c>
      <c r="S51" s="16">
        <v>223.44</v>
      </c>
      <c r="T51" s="17">
        <v>81555.600000000006</v>
      </c>
    </row>
    <row r="52" spans="1:20">
      <c r="A52" s="7">
        <v>2023</v>
      </c>
      <c r="B52" s="2" t="s">
        <v>20</v>
      </c>
      <c r="C52" s="13">
        <v>41.75</v>
      </c>
      <c r="D52" s="13">
        <v>11.35</v>
      </c>
      <c r="E52" s="13">
        <v>11.07</v>
      </c>
      <c r="F52" s="13">
        <v>18.57</v>
      </c>
      <c r="G52" s="13">
        <v>3.05</v>
      </c>
      <c r="H52" s="13">
        <v>2.54</v>
      </c>
      <c r="I52" s="13">
        <v>2.1800000000000002</v>
      </c>
      <c r="J52" s="13">
        <v>2.42</v>
      </c>
      <c r="K52" s="13">
        <v>7.21</v>
      </c>
      <c r="L52" s="11">
        <v>2015.31</v>
      </c>
      <c r="M52" s="11">
        <v>301.48</v>
      </c>
      <c r="N52" s="11">
        <v>985.95</v>
      </c>
      <c r="O52" s="11">
        <v>870.48</v>
      </c>
      <c r="P52" s="11">
        <v>298.10000000000002</v>
      </c>
      <c r="Q52" s="11">
        <v>415.57</v>
      </c>
      <c r="R52" s="11">
        <v>148.25</v>
      </c>
      <c r="S52" s="16">
        <v>13.36</v>
      </c>
      <c r="T52" s="17">
        <v>4876.8</v>
      </c>
    </row>
    <row r="53" spans="1:20">
      <c r="A53" s="7">
        <v>2023</v>
      </c>
      <c r="B53" s="2" t="s">
        <v>20</v>
      </c>
      <c r="C53" s="13">
        <v>41.75</v>
      </c>
      <c r="D53" s="13">
        <v>11.35</v>
      </c>
      <c r="E53" s="13">
        <v>11.07</v>
      </c>
      <c r="F53" s="13">
        <v>18.57</v>
      </c>
      <c r="G53" s="13">
        <v>3.05</v>
      </c>
      <c r="H53" s="13">
        <v>2.54</v>
      </c>
      <c r="I53" s="13">
        <v>2.1800000000000002</v>
      </c>
      <c r="J53" s="13">
        <v>2.42</v>
      </c>
      <c r="K53" s="13">
        <v>7.21</v>
      </c>
      <c r="L53" s="11">
        <v>2015.31</v>
      </c>
      <c r="M53" s="11">
        <v>301.48</v>
      </c>
      <c r="N53" s="11">
        <v>985.95</v>
      </c>
      <c r="O53" s="11">
        <v>870.48</v>
      </c>
      <c r="P53" s="11">
        <v>298.10000000000002</v>
      </c>
      <c r="Q53" s="11">
        <v>415.57</v>
      </c>
      <c r="R53" s="11">
        <v>148.25</v>
      </c>
      <c r="S53" s="16">
        <v>155.91</v>
      </c>
      <c r="T53" s="17">
        <v>56905.36</v>
      </c>
    </row>
    <row r="54" spans="1:20">
      <c r="A54" s="7">
        <v>2023</v>
      </c>
      <c r="B54" s="2" t="s">
        <v>21</v>
      </c>
      <c r="C54" s="14">
        <v>25.5</v>
      </c>
      <c r="D54" s="14">
        <v>31.59</v>
      </c>
      <c r="E54" s="14">
        <v>12.17</v>
      </c>
      <c r="F54" s="14">
        <v>19.18</v>
      </c>
      <c r="G54" s="14">
        <v>1.27</v>
      </c>
      <c r="H54" s="14">
        <v>0.74</v>
      </c>
      <c r="I54" s="14">
        <v>0.44</v>
      </c>
      <c r="J54" s="14">
        <v>2.0299999999999998</v>
      </c>
      <c r="K54" s="14">
        <v>7.08</v>
      </c>
      <c r="L54" s="10">
        <v>10.35</v>
      </c>
      <c r="M54" s="10">
        <v>0.04</v>
      </c>
      <c r="N54" s="11">
        <v>985.95</v>
      </c>
      <c r="O54" s="11">
        <v>870.48</v>
      </c>
      <c r="P54" s="10">
        <v>0.06</v>
      </c>
      <c r="Q54" s="11">
        <v>415.57</v>
      </c>
      <c r="R54" s="11">
        <v>148.25</v>
      </c>
      <c r="S54" s="16">
        <v>18.18</v>
      </c>
      <c r="T54" s="17">
        <v>6634.27</v>
      </c>
    </row>
    <row r="55" spans="1:20">
      <c r="A55" s="7">
        <v>2023</v>
      </c>
      <c r="B55" s="2" t="s">
        <v>21</v>
      </c>
      <c r="C55" s="13">
        <v>41.75</v>
      </c>
      <c r="D55" s="13">
        <v>11.35</v>
      </c>
      <c r="E55" s="13">
        <v>11.07</v>
      </c>
      <c r="F55" s="13">
        <v>18.57</v>
      </c>
      <c r="G55" s="13">
        <v>3.05</v>
      </c>
      <c r="H55" s="13">
        <v>2.54</v>
      </c>
      <c r="I55" s="13">
        <v>2.1800000000000002</v>
      </c>
      <c r="J55" s="13">
        <v>2.42</v>
      </c>
      <c r="K55" s="13">
        <v>7.21</v>
      </c>
      <c r="L55" s="11">
        <v>2015.31</v>
      </c>
      <c r="M55" s="11">
        <v>301.48</v>
      </c>
      <c r="N55" s="11">
        <v>985.95</v>
      </c>
      <c r="O55" s="11">
        <v>870.48</v>
      </c>
      <c r="P55" s="11">
        <v>298.10000000000002</v>
      </c>
      <c r="Q55" s="11">
        <v>415.57</v>
      </c>
      <c r="R55" s="11">
        <v>148.25</v>
      </c>
      <c r="S55" s="16">
        <v>852.72</v>
      </c>
      <c r="T55" s="17">
        <v>311242.8</v>
      </c>
    </row>
    <row r="56" spans="1:20">
      <c r="A56" s="7">
        <v>2023</v>
      </c>
      <c r="B56" s="2" t="s">
        <v>21</v>
      </c>
      <c r="C56" s="13">
        <v>41.75</v>
      </c>
      <c r="D56" s="13">
        <v>11.35</v>
      </c>
      <c r="E56" s="13">
        <v>11.07</v>
      </c>
      <c r="F56" s="13">
        <v>18.57</v>
      </c>
      <c r="G56" s="13">
        <v>3.05</v>
      </c>
      <c r="H56" s="13">
        <v>2.54</v>
      </c>
      <c r="I56" s="13">
        <v>2.1800000000000002</v>
      </c>
      <c r="J56" s="13">
        <v>2.42</v>
      </c>
      <c r="K56" s="13">
        <v>7.21</v>
      </c>
      <c r="L56" s="11">
        <v>2015.31</v>
      </c>
      <c r="M56" s="11">
        <v>301.48</v>
      </c>
      <c r="N56" s="11">
        <v>985.95</v>
      </c>
      <c r="O56" s="11">
        <v>870.48</v>
      </c>
      <c r="P56" s="11">
        <v>298.10000000000002</v>
      </c>
      <c r="Q56" s="11">
        <v>415.57</v>
      </c>
      <c r="R56" s="11">
        <v>148.25</v>
      </c>
      <c r="S56" s="17">
        <v>1382.36</v>
      </c>
      <c r="T56" s="17">
        <v>504560.46</v>
      </c>
    </row>
    <row r="57" spans="1:20">
      <c r="A57" s="7">
        <v>2023</v>
      </c>
      <c r="B57" s="2" t="s">
        <v>21</v>
      </c>
      <c r="C57" s="13">
        <v>41.75</v>
      </c>
      <c r="D57" s="13">
        <v>11.35</v>
      </c>
      <c r="E57" s="13">
        <v>11.07</v>
      </c>
      <c r="F57" s="13">
        <v>18.57</v>
      </c>
      <c r="G57" s="13">
        <v>3.05</v>
      </c>
      <c r="H57" s="13">
        <v>2.54</v>
      </c>
      <c r="I57" s="13">
        <v>2.1800000000000002</v>
      </c>
      <c r="J57" s="13">
        <v>2.42</v>
      </c>
      <c r="K57" s="13">
        <v>7.21</v>
      </c>
      <c r="L57" s="11">
        <v>2015.31</v>
      </c>
      <c r="M57" s="11">
        <v>301.48</v>
      </c>
      <c r="N57" s="11">
        <v>985.95</v>
      </c>
      <c r="O57" s="11">
        <v>870.48</v>
      </c>
      <c r="P57" s="11">
        <v>298.10000000000002</v>
      </c>
      <c r="Q57" s="11">
        <v>415.57</v>
      </c>
      <c r="R57" s="11">
        <v>148.25</v>
      </c>
      <c r="S57" s="17">
        <v>2049.69</v>
      </c>
      <c r="T57" s="17">
        <v>748135.24</v>
      </c>
    </row>
    <row r="58" spans="1:20">
      <c r="A58" s="7">
        <v>2023</v>
      </c>
      <c r="B58" s="2" t="s">
        <v>21</v>
      </c>
      <c r="C58" s="13">
        <v>41.75</v>
      </c>
      <c r="D58" s="13">
        <v>11.35</v>
      </c>
      <c r="E58" s="13">
        <v>11.07</v>
      </c>
      <c r="F58" s="13">
        <v>18.57</v>
      </c>
      <c r="G58" s="13">
        <v>3.05</v>
      </c>
      <c r="H58" s="13">
        <v>2.54</v>
      </c>
      <c r="I58" s="13">
        <v>2.1800000000000002</v>
      </c>
      <c r="J58" s="13">
        <v>2.42</v>
      </c>
      <c r="K58" s="13">
        <v>7.21</v>
      </c>
      <c r="L58" s="11">
        <v>2015.31</v>
      </c>
      <c r="M58" s="11">
        <v>301.48</v>
      </c>
      <c r="N58" s="11">
        <v>985.95</v>
      </c>
      <c r="O58" s="11">
        <v>870.48</v>
      </c>
      <c r="P58" s="11">
        <v>298.10000000000002</v>
      </c>
      <c r="Q58" s="11">
        <v>415.57</v>
      </c>
      <c r="R58" s="11">
        <v>148.25</v>
      </c>
      <c r="S58" s="17">
        <v>1971.13</v>
      </c>
      <c r="T58" s="17">
        <v>719463.79</v>
      </c>
    </row>
    <row r="59" spans="1:20">
      <c r="A59" s="7">
        <v>2023</v>
      </c>
      <c r="B59" s="2" t="s">
        <v>21</v>
      </c>
      <c r="C59" s="13">
        <v>41.75</v>
      </c>
      <c r="D59" s="13">
        <v>11.35</v>
      </c>
      <c r="E59" s="13">
        <v>11.07</v>
      </c>
      <c r="F59" s="13">
        <v>18.57</v>
      </c>
      <c r="G59" s="13">
        <v>3.05</v>
      </c>
      <c r="H59" s="13">
        <v>2.54</v>
      </c>
      <c r="I59" s="13">
        <v>2.1800000000000002</v>
      </c>
      <c r="J59" s="13">
        <v>2.42</v>
      </c>
      <c r="K59" s="13">
        <v>7.21</v>
      </c>
      <c r="L59" s="11">
        <v>2015.31</v>
      </c>
      <c r="M59" s="11">
        <v>301.48</v>
      </c>
      <c r="N59" s="11">
        <v>985.95</v>
      </c>
      <c r="O59" s="11">
        <v>870.48</v>
      </c>
      <c r="P59" s="11">
        <v>298.10000000000002</v>
      </c>
      <c r="Q59" s="11">
        <v>415.57</v>
      </c>
      <c r="R59" s="11">
        <v>148.25</v>
      </c>
      <c r="S59" s="17">
        <v>2333.1799999999998</v>
      </c>
      <c r="T59" s="17">
        <v>851611.46</v>
      </c>
    </row>
    <row r="60" spans="1:20">
      <c r="A60" s="7">
        <v>2023</v>
      </c>
      <c r="B60" s="2" t="s">
        <v>22</v>
      </c>
      <c r="C60" s="14">
        <v>41.22</v>
      </c>
      <c r="D60" s="14">
        <v>8.77</v>
      </c>
      <c r="E60" s="14">
        <v>8.23</v>
      </c>
      <c r="F60" s="14">
        <v>19.03</v>
      </c>
      <c r="G60" s="14">
        <v>9.6</v>
      </c>
      <c r="H60" s="14">
        <v>3.36</v>
      </c>
      <c r="I60" s="14">
        <v>2.56</v>
      </c>
      <c r="J60" s="14">
        <v>4.6100000000000003</v>
      </c>
      <c r="K60" s="14">
        <v>2.52</v>
      </c>
      <c r="L60" s="10">
        <v>44.85</v>
      </c>
      <c r="M60" s="10">
        <v>18.010000000000002</v>
      </c>
      <c r="N60" s="10">
        <v>30.64</v>
      </c>
      <c r="O60" s="10">
        <v>19.600000000000001</v>
      </c>
      <c r="P60" s="10">
        <v>174.55</v>
      </c>
      <c r="Q60" s="10">
        <v>15.78</v>
      </c>
      <c r="R60" s="10">
        <v>23.25</v>
      </c>
      <c r="S60" s="17">
        <v>1218.92</v>
      </c>
      <c r="T60" s="17">
        <v>444905.44</v>
      </c>
    </row>
    <row r="61" spans="1:20">
      <c r="A61" s="7">
        <v>2023</v>
      </c>
      <c r="B61" s="2" t="s">
        <v>22</v>
      </c>
      <c r="C61" s="14">
        <v>40</v>
      </c>
      <c r="D61" s="14">
        <v>17</v>
      </c>
      <c r="E61" s="14">
        <v>10</v>
      </c>
      <c r="F61" s="14">
        <v>16</v>
      </c>
      <c r="G61" s="14">
        <v>4</v>
      </c>
      <c r="H61" s="14">
        <v>3</v>
      </c>
      <c r="I61" s="14">
        <v>2</v>
      </c>
      <c r="J61" s="14">
        <v>2</v>
      </c>
      <c r="K61" s="14">
        <v>6</v>
      </c>
      <c r="L61" s="10">
        <v>29999.99</v>
      </c>
      <c r="M61" s="10">
        <v>600</v>
      </c>
      <c r="N61" s="10">
        <v>49862</v>
      </c>
      <c r="O61" s="10">
        <v>1200</v>
      </c>
      <c r="P61" s="10">
        <v>1180</v>
      </c>
      <c r="Q61" s="10">
        <v>1200</v>
      </c>
      <c r="R61" s="10">
        <v>5</v>
      </c>
      <c r="S61" s="16">
        <v>599.41</v>
      </c>
      <c r="T61" s="17">
        <v>218783.56</v>
      </c>
    </row>
    <row r="62" spans="1:20">
      <c r="A62" s="7">
        <v>2023</v>
      </c>
      <c r="B62" s="2" t="s">
        <v>22</v>
      </c>
      <c r="C62" s="14">
        <v>41</v>
      </c>
      <c r="D62" s="14">
        <v>12.7</v>
      </c>
      <c r="E62" s="14">
        <v>11</v>
      </c>
      <c r="F62" s="14">
        <v>18.5</v>
      </c>
      <c r="G62" s="14">
        <v>3</v>
      </c>
      <c r="H62" s="14">
        <v>2.8</v>
      </c>
      <c r="I62" s="14">
        <v>2</v>
      </c>
      <c r="J62" s="14">
        <v>2</v>
      </c>
      <c r="K62" s="14">
        <v>7</v>
      </c>
      <c r="L62" s="10">
        <v>483.49</v>
      </c>
      <c r="M62" s="10">
        <v>38.99</v>
      </c>
      <c r="N62" s="10">
        <v>101.38</v>
      </c>
      <c r="O62" s="10">
        <v>54.59</v>
      </c>
      <c r="P62" s="10">
        <v>23.39</v>
      </c>
      <c r="Q62" s="10">
        <v>31.18</v>
      </c>
      <c r="R62" s="10">
        <v>46.78</v>
      </c>
      <c r="S62" s="16">
        <v>779.81</v>
      </c>
      <c r="T62" s="17">
        <v>284631.59999999998</v>
      </c>
    </row>
    <row r="63" spans="1:20">
      <c r="A63" s="7">
        <v>2023</v>
      </c>
      <c r="B63" s="2" t="s">
        <v>22</v>
      </c>
      <c r="C63" s="13">
        <v>41.75</v>
      </c>
      <c r="D63" s="13">
        <v>11.35</v>
      </c>
      <c r="E63" s="13">
        <v>11.07</v>
      </c>
      <c r="F63" s="13">
        <v>18.57</v>
      </c>
      <c r="G63" s="13">
        <v>3.05</v>
      </c>
      <c r="H63" s="13">
        <v>2.54</v>
      </c>
      <c r="I63" s="13">
        <v>2.1800000000000002</v>
      </c>
      <c r="J63" s="13">
        <v>2.42</v>
      </c>
      <c r="K63" s="13">
        <v>7.21</v>
      </c>
      <c r="L63" s="11">
        <v>2015.31</v>
      </c>
      <c r="M63" s="11">
        <v>301.48</v>
      </c>
      <c r="N63" s="11">
        <v>985.95</v>
      </c>
      <c r="O63" s="11">
        <v>870.48</v>
      </c>
      <c r="P63" s="11">
        <v>298.10000000000002</v>
      </c>
      <c r="Q63" s="11">
        <v>415.57</v>
      </c>
      <c r="R63" s="11">
        <v>148.25</v>
      </c>
      <c r="S63" s="16">
        <v>323.17</v>
      </c>
      <c r="T63" s="17">
        <v>117955.24</v>
      </c>
    </row>
    <row r="64" spans="1:20">
      <c r="A64" s="7">
        <v>2023</v>
      </c>
      <c r="B64" s="2" t="s">
        <v>23</v>
      </c>
      <c r="C64" s="14">
        <v>57.67</v>
      </c>
      <c r="D64" s="14">
        <v>1.71</v>
      </c>
      <c r="E64" s="14">
        <v>9.7100000000000009</v>
      </c>
      <c r="F64" s="14">
        <v>16.420000000000002</v>
      </c>
      <c r="G64" s="14">
        <v>1.33</v>
      </c>
      <c r="H64" s="14">
        <v>1.25</v>
      </c>
      <c r="I64" s="13">
        <v>2.1800000000000002</v>
      </c>
      <c r="J64" s="14">
        <v>1.17</v>
      </c>
      <c r="K64" s="14">
        <v>10.74</v>
      </c>
      <c r="L64" s="11">
        <v>2015.31</v>
      </c>
      <c r="M64" s="11">
        <v>301.48</v>
      </c>
      <c r="N64" s="11">
        <v>985.95</v>
      </c>
      <c r="O64" s="11">
        <v>870.48</v>
      </c>
      <c r="P64" s="11">
        <v>298.10000000000002</v>
      </c>
      <c r="Q64" s="11">
        <v>415.57</v>
      </c>
      <c r="R64" s="11">
        <v>148.25</v>
      </c>
      <c r="S64" s="16">
        <v>473.35</v>
      </c>
      <c r="T64" s="17">
        <v>172771.48</v>
      </c>
    </row>
    <row r="65" spans="1:20">
      <c r="A65" s="7">
        <v>2023</v>
      </c>
      <c r="B65" s="2" t="s">
        <v>23</v>
      </c>
      <c r="C65" s="14">
        <v>36</v>
      </c>
      <c r="D65" s="14">
        <v>6</v>
      </c>
      <c r="E65" s="14">
        <v>6</v>
      </c>
      <c r="F65" s="14">
        <v>30</v>
      </c>
      <c r="G65" s="14">
        <v>9</v>
      </c>
      <c r="H65" s="14">
        <v>5</v>
      </c>
      <c r="I65" s="14">
        <v>3</v>
      </c>
      <c r="J65" s="14">
        <v>5</v>
      </c>
      <c r="K65" s="13">
        <v>7.21</v>
      </c>
      <c r="L65" s="10">
        <v>99999.99</v>
      </c>
      <c r="M65" s="10">
        <v>16242</v>
      </c>
      <c r="N65" s="10">
        <v>35733</v>
      </c>
      <c r="O65" s="10">
        <v>68218</v>
      </c>
      <c r="P65" s="10">
        <v>19491</v>
      </c>
      <c r="Q65" s="10">
        <v>12994</v>
      </c>
      <c r="R65" s="10">
        <v>9747</v>
      </c>
      <c r="S65" s="16">
        <v>541.79999999999995</v>
      </c>
      <c r="T65" s="17">
        <v>197758.42</v>
      </c>
    </row>
    <row r="66" spans="1:20">
      <c r="A66" s="7">
        <v>2023</v>
      </c>
      <c r="B66" s="2" t="s">
        <v>23</v>
      </c>
      <c r="C66" s="14">
        <v>15.2</v>
      </c>
      <c r="D66" s="14">
        <v>52.6</v>
      </c>
      <c r="E66" s="14">
        <v>2.2999999999999998</v>
      </c>
      <c r="F66" s="14">
        <v>14.4</v>
      </c>
      <c r="G66" s="14">
        <v>1.2</v>
      </c>
      <c r="H66" s="14">
        <v>1.4</v>
      </c>
      <c r="I66" s="14">
        <v>0.1</v>
      </c>
      <c r="J66" s="14">
        <v>1.4</v>
      </c>
      <c r="K66" s="14">
        <v>11.4</v>
      </c>
      <c r="L66" s="10">
        <v>22.2</v>
      </c>
      <c r="M66" s="10">
        <v>0.01</v>
      </c>
      <c r="N66" s="10">
        <v>27.6</v>
      </c>
      <c r="O66" s="11">
        <v>870.48</v>
      </c>
      <c r="P66" s="10">
        <v>0.8</v>
      </c>
      <c r="Q66" s="10">
        <v>3.6</v>
      </c>
      <c r="R66" s="10">
        <v>11.4</v>
      </c>
      <c r="S66" s="16">
        <v>321.73</v>
      </c>
      <c r="T66" s="17">
        <v>117432.91</v>
      </c>
    </row>
    <row r="67" spans="1:20">
      <c r="A67" s="7">
        <v>2023</v>
      </c>
      <c r="B67" s="2" t="s">
        <v>23</v>
      </c>
      <c r="C67" s="14">
        <v>45</v>
      </c>
      <c r="D67" s="14">
        <v>7</v>
      </c>
      <c r="E67" s="14">
        <v>9</v>
      </c>
      <c r="F67" s="14">
        <v>15</v>
      </c>
      <c r="G67" s="14">
        <v>3</v>
      </c>
      <c r="H67" s="14">
        <v>5</v>
      </c>
      <c r="I67" s="14">
        <v>8</v>
      </c>
      <c r="J67" s="14">
        <v>5</v>
      </c>
      <c r="K67" s="14">
        <v>3</v>
      </c>
      <c r="L67" s="10">
        <v>50</v>
      </c>
      <c r="M67" s="10">
        <v>5</v>
      </c>
      <c r="N67" s="10">
        <v>20</v>
      </c>
      <c r="O67" s="10">
        <v>10</v>
      </c>
      <c r="P67" s="10">
        <v>10</v>
      </c>
      <c r="Q67" s="10">
        <v>3</v>
      </c>
      <c r="R67" s="10">
        <v>2</v>
      </c>
      <c r="S67" s="16">
        <v>371.97</v>
      </c>
      <c r="T67" s="17">
        <v>135767.88</v>
      </c>
    </row>
    <row r="68" spans="1:20">
      <c r="A68" s="7">
        <v>2023</v>
      </c>
      <c r="B68" s="2" t="s">
        <v>23</v>
      </c>
      <c r="C68" s="14">
        <v>45.41</v>
      </c>
      <c r="D68" s="14">
        <v>6.71</v>
      </c>
      <c r="E68" s="14">
        <v>4.43</v>
      </c>
      <c r="F68" s="14">
        <v>24.87</v>
      </c>
      <c r="G68" s="14">
        <v>0.61</v>
      </c>
      <c r="H68" s="14">
        <v>2.15</v>
      </c>
      <c r="I68" s="14">
        <v>0.68</v>
      </c>
      <c r="J68" s="14">
        <v>1.32</v>
      </c>
      <c r="K68" s="14">
        <v>13.82</v>
      </c>
      <c r="L68" s="11">
        <v>2015.31</v>
      </c>
      <c r="M68" s="11">
        <v>301.48</v>
      </c>
      <c r="N68" s="11">
        <v>985.95</v>
      </c>
      <c r="O68" s="11">
        <v>870.48</v>
      </c>
      <c r="P68" s="11">
        <v>298.10000000000002</v>
      </c>
      <c r="Q68" s="11">
        <v>415.57</v>
      </c>
      <c r="R68" s="11">
        <v>148.25</v>
      </c>
      <c r="S68" s="16">
        <v>615.28</v>
      </c>
      <c r="T68" s="17">
        <v>224575.92</v>
      </c>
    </row>
    <row r="69" spans="1:20">
      <c r="A69" s="7">
        <v>2023</v>
      </c>
      <c r="B69" s="2" t="s">
        <v>23</v>
      </c>
      <c r="C69" s="13">
        <v>41.75</v>
      </c>
      <c r="D69" s="13">
        <v>11.35</v>
      </c>
      <c r="E69" s="13">
        <v>11.07</v>
      </c>
      <c r="F69" s="13">
        <v>18.57</v>
      </c>
      <c r="G69" s="13">
        <v>3.05</v>
      </c>
      <c r="H69" s="13">
        <v>2.54</v>
      </c>
      <c r="I69" s="13">
        <v>2.1800000000000002</v>
      </c>
      <c r="J69" s="13">
        <v>2.42</v>
      </c>
      <c r="K69" s="13">
        <v>7.21</v>
      </c>
      <c r="L69" s="11">
        <v>2015.31</v>
      </c>
      <c r="M69" s="11">
        <v>301.48</v>
      </c>
      <c r="N69" s="11">
        <v>985.95</v>
      </c>
      <c r="O69" s="11">
        <v>870.48</v>
      </c>
      <c r="P69" s="11">
        <v>298.10000000000002</v>
      </c>
      <c r="Q69" s="11">
        <v>415.57</v>
      </c>
      <c r="R69" s="11">
        <v>148.25</v>
      </c>
      <c r="S69" s="16">
        <v>295.73</v>
      </c>
      <c r="T69" s="17">
        <v>107941.52</v>
      </c>
    </row>
    <row r="70" spans="1:20">
      <c r="A70" s="7">
        <v>2023</v>
      </c>
      <c r="B70" s="2" t="s">
        <v>23</v>
      </c>
      <c r="C70" s="14">
        <v>60.8</v>
      </c>
      <c r="D70" s="14">
        <v>1.88</v>
      </c>
      <c r="E70" s="14">
        <v>9.81</v>
      </c>
      <c r="F70" s="14">
        <v>17.03</v>
      </c>
      <c r="G70" s="14">
        <v>1.98</v>
      </c>
      <c r="H70" s="14">
        <v>2.2799999999999998</v>
      </c>
      <c r="I70" s="14">
        <v>1.82</v>
      </c>
      <c r="J70" s="14">
        <v>1.27</v>
      </c>
      <c r="K70" s="14">
        <v>3.13</v>
      </c>
      <c r="L70" s="10">
        <v>174.38</v>
      </c>
      <c r="M70" s="10">
        <v>32.700000000000003</v>
      </c>
      <c r="N70" s="10">
        <v>50.86</v>
      </c>
      <c r="O70" s="10">
        <v>43.59</v>
      </c>
      <c r="P70" s="10">
        <v>18.16</v>
      </c>
      <c r="Q70" s="10">
        <v>29.06</v>
      </c>
      <c r="R70" s="10">
        <v>14.53</v>
      </c>
      <c r="S70" s="16">
        <v>363.29</v>
      </c>
      <c r="T70" s="17">
        <v>132601.14000000001</v>
      </c>
    </row>
    <row r="71" spans="1:20">
      <c r="A71" s="7">
        <v>2023</v>
      </c>
      <c r="B71" s="2" t="s">
        <v>23</v>
      </c>
      <c r="C71" s="14">
        <v>74.3</v>
      </c>
      <c r="D71" s="14">
        <v>0.8</v>
      </c>
      <c r="E71" s="14">
        <v>8.9</v>
      </c>
      <c r="F71" s="14">
        <v>11.2</v>
      </c>
      <c r="G71" s="14">
        <v>0.5</v>
      </c>
      <c r="H71" s="14">
        <v>1.8</v>
      </c>
      <c r="I71" s="14">
        <v>0.3</v>
      </c>
      <c r="J71" s="14">
        <v>1.8</v>
      </c>
      <c r="K71" s="14">
        <v>0.4</v>
      </c>
      <c r="L71" s="10">
        <v>187.36</v>
      </c>
      <c r="M71" s="10">
        <v>40.01</v>
      </c>
      <c r="N71" s="10">
        <v>148</v>
      </c>
      <c r="O71" s="10">
        <v>49.89</v>
      </c>
      <c r="P71" s="10">
        <v>102.4</v>
      </c>
      <c r="Q71" s="10">
        <v>63.94</v>
      </c>
      <c r="R71" s="10">
        <v>3.75</v>
      </c>
      <c r="S71" s="16">
        <v>595.35</v>
      </c>
      <c r="T71" s="17">
        <v>217301.22</v>
      </c>
    </row>
    <row r="72" spans="1:20">
      <c r="A72" s="7">
        <v>2023</v>
      </c>
      <c r="B72" s="2" t="s">
        <v>23</v>
      </c>
      <c r="C72" s="13">
        <v>41.75</v>
      </c>
      <c r="D72" s="13">
        <v>11.35</v>
      </c>
      <c r="E72" s="13">
        <v>11.07</v>
      </c>
      <c r="F72" s="13">
        <v>18.57</v>
      </c>
      <c r="G72" s="13">
        <v>3.05</v>
      </c>
      <c r="H72" s="13">
        <v>2.54</v>
      </c>
      <c r="I72" s="13">
        <v>2.1800000000000002</v>
      </c>
      <c r="J72" s="13">
        <v>2.42</v>
      </c>
      <c r="K72" s="13">
        <v>7.21</v>
      </c>
      <c r="L72" s="11">
        <v>2015.31</v>
      </c>
      <c r="M72" s="11">
        <v>301.48</v>
      </c>
      <c r="N72" s="11">
        <v>985.95</v>
      </c>
      <c r="O72" s="11">
        <v>870.48</v>
      </c>
      <c r="P72" s="11">
        <v>298.10000000000002</v>
      </c>
      <c r="Q72" s="11">
        <v>415.57</v>
      </c>
      <c r="R72" s="11">
        <v>148.25</v>
      </c>
      <c r="S72" s="16">
        <v>855.65</v>
      </c>
      <c r="T72" s="17">
        <v>312313.21999999997</v>
      </c>
    </row>
    <row r="73" spans="1:20">
      <c r="A73" s="7">
        <v>2023</v>
      </c>
      <c r="B73" s="2" t="s">
        <v>23</v>
      </c>
      <c r="C73" s="14">
        <v>20</v>
      </c>
      <c r="D73" s="14">
        <v>40</v>
      </c>
      <c r="E73" s="14">
        <v>10</v>
      </c>
      <c r="F73" s="14">
        <v>17</v>
      </c>
      <c r="G73" s="14">
        <v>5</v>
      </c>
      <c r="H73" s="14">
        <v>2</v>
      </c>
      <c r="I73" s="14">
        <v>3</v>
      </c>
      <c r="J73" s="14">
        <v>2.5</v>
      </c>
      <c r="K73" s="14">
        <v>0.5</v>
      </c>
      <c r="L73" s="10">
        <v>205.74</v>
      </c>
      <c r="M73" s="10">
        <v>5</v>
      </c>
      <c r="N73" s="10">
        <v>100</v>
      </c>
      <c r="O73" s="10">
        <v>30</v>
      </c>
      <c r="P73" s="10">
        <v>15</v>
      </c>
      <c r="Q73" s="10">
        <v>20</v>
      </c>
      <c r="R73" s="10">
        <v>10</v>
      </c>
      <c r="S73" s="16">
        <v>387.49</v>
      </c>
      <c r="T73" s="17">
        <v>141433.01999999999</v>
      </c>
    </row>
    <row r="74" spans="1:20">
      <c r="A74" s="7">
        <v>2023</v>
      </c>
      <c r="B74" s="2" t="s">
        <v>23</v>
      </c>
      <c r="C74" s="14">
        <v>53.31</v>
      </c>
      <c r="D74" s="14">
        <v>0.96</v>
      </c>
      <c r="E74" s="14">
        <v>8.7899999999999991</v>
      </c>
      <c r="F74" s="14">
        <v>23.36</v>
      </c>
      <c r="G74" s="14">
        <v>0.69</v>
      </c>
      <c r="H74" s="14">
        <v>2.44</v>
      </c>
      <c r="I74" s="14">
        <v>0.94</v>
      </c>
      <c r="J74" s="14">
        <v>1.1599999999999999</v>
      </c>
      <c r="K74" s="14">
        <v>8.35</v>
      </c>
      <c r="L74" s="11">
        <v>2015.31</v>
      </c>
      <c r="M74" s="11">
        <v>301.48</v>
      </c>
      <c r="N74" s="11">
        <v>985.95</v>
      </c>
      <c r="O74" s="11">
        <v>870.48</v>
      </c>
      <c r="P74" s="11">
        <v>298.10000000000002</v>
      </c>
      <c r="Q74" s="11">
        <v>415.57</v>
      </c>
      <c r="R74" s="11">
        <v>148.25</v>
      </c>
      <c r="S74" s="16">
        <v>408.81</v>
      </c>
      <c r="T74" s="17">
        <v>149214.49</v>
      </c>
    </row>
    <row r="75" spans="1:20">
      <c r="A75" s="7">
        <v>2023</v>
      </c>
      <c r="B75" s="2" t="s">
        <v>23</v>
      </c>
      <c r="C75" s="14">
        <v>61.56</v>
      </c>
      <c r="D75" s="14">
        <v>11.58</v>
      </c>
      <c r="E75" s="14">
        <v>4.25</v>
      </c>
      <c r="F75" s="14">
        <v>18.53</v>
      </c>
      <c r="G75" s="14">
        <v>0.27</v>
      </c>
      <c r="H75" s="14">
        <v>0.18</v>
      </c>
      <c r="I75" s="13">
        <v>2.1800000000000002</v>
      </c>
      <c r="J75" s="14">
        <v>0.38</v>
      </c>
      <c r="K75" s="14">
        <v>3.25</v>
      </c>
      <c r="L75" s="10">
        <v>144</v>
      </c>
      <c r="M75" s="11">
        <v>301.48</v>
      </c>
      <c r="N75" s="10">
        <v>52</v>
      </c>
      <c r="O75" s="11">
        <v>870.48</v>
      </c>
      <c r="P75" s="11">
        <v>298.10000000000002</v>
      </c>
      <c r="Q75" s="10">
        <v>24</v>
      </c>
      <c r="R75" s="10">
        <v>1</v>
      </c>
      <c r="S75" s="16">
        <v>533.16</v>
      </c>
      <c r="T75" s="17">
        <v>194601.94</v>
      </c>
    </row>
    <row r="76" spans="1:20">
      <c r="A76" s="7">
        <v>2023</v>
      </c>
      <c r="B76" s="2" t="s">
        <v>23</v>
      </c>
      <c r="C76" s="14">
        <v>31.33</v>
      </c>
      <c r="D76" s="14">
        <v>17.62</v>
      </c>
      <c r="E76" s="14">
        <v>6.68</v>
      </c>
      <c r="F76" s="14">
        <v>18.27</v>
      </c>
      <c r="G76" s="14">
        <v>7.41</v>
      </c>
      <c r="H76" s="14">
        <v>1.96</v>
      </c>
      <c r="I76" s="14">
        <v>2.02</v>
      </c>
      <c r="J76" s="14">
        <v>2.06</v>
      </c>
      <c r="K76" s="14">
        <v>12.65</v>
      </c>
      <c r="L76" s="10">
        <v>275.12</v>
      </c>
      <c r="M76" s="10">
        <v>12.79</v>
      </c>
      <c r="N76" s="10">
        <v>12.11</v>
      </c>
      <c r="O76" s="10">
        <v>10.42</v>
      </c>
      <c r="P76" s="10">
        <v>50.51</v>
      </c>
      <c r="Q76" s="11">
        <v>415.57</v>
      </c>
      <c r="R76" s="10">
        <v>42.77</v>
      </c>
      <c r="S76" s="16">
        <v>403.72</v>
      </c>
      <c r="T76" s="17">
        <v>147357.79999999999</v>
      </c>
    </row>
    <row r="77" spans="1:20">
      <c r="A77" s="7">
        <v>2023</v>
      </c>
      <c r="B77" s="2" t="s">
        <v>23</v>
      </c>
      <c r="C77" s="13">
        <v>41.75</v>
      </c>
      <c r="D77" s="13">
        <v>11.35</v>
      </c>
      <c r="E77" s="13">
        <v>11.07</v>
      </c>
      <c r="F77" s="13">
        <v>18.57</v>
      </c>
      <c r="G77" s="13">
        <v>3.05</v>
      </c>
      <c r="H77" s="13">
        <v>2.54</v>
      </c>
      <c r="I77" s="13">
        <v>2.1800000000000002</v>
      </c>
      <c r="J77" s="13">
        <v>2.42</v>
      </c>
      <c r="K77" s="13">
        <v>7.21</v>
      </c>
      <c r="L77" s="11">
        <v>2015.31</v>
      </c>
      <c r="M77" s="11">
        <v>301.48</v>
      </c>
      <c r="N77" s="11">
        <v>985.95</v>
      </c>
      <c r="O77" s="11">
        <v>870.48</v>
      </c>
      <c r="P77" s="11">
        <v>298.10000000000002</v>
      </c>
      <c r="Q77" s="11">
        <v>415.57</v>
      </c>
      <c r="R77" s="11">
        <v>148.25</v>
      </c>
      <c r="S77" s="16">
        <v>600.29999999999995</v>
      </c>
      <c r="T77" s="17">
        <v>219110.08</v>
      </c>
    </row>
    <row r="78" spans="1:20">
      <c r="A78" s="7">
        <v>2023</v>
      </c>
      <c r="B78" s="2" t="s">
        <v>23</v>
      </c>
      <c r="C78" s="13">
        <v>41.75</v>
      </c>
      <c r="D78" s="13">
        <v>11.35</v>
      </c>
      <c r="E78" s="13">
        <v>11.07</v>
      </c>
      <c r="F78" s="13">
        <v>18.57</v>
      </c>
      <c r="G78" s="13">
        <v>3.05</v>
      </c>
      <c r="H78" s="13">
        <v>2.54</v>
      </c>
      <c r="I78" s="13">
        <v>2.1800000000000002</v>
      </c>
      <c r="J78" s="13">
        <v>2.42</v>
      </c>
      <c r="K78" s="13">
        <v>7.21</v>
      </c>
      <c r="L78" s="11">
        <v>2015.31</v>
      </c>
      <c r="M78" s="11">
        <v>301.48</v>
      </c>
      <c r="N78" s="11">
        <v>985.95</v>
      </c>
      <c r="O78" s="11">
        <v>870.48</v>
      </c>
      <c r="P78" s="11">
        <v>298.10000000000002</v>
      </c>
      <c r="Q78" s="11">
        <v>415.57</v>
      </c>
      <c r="R78" s="11">
        <v>148.25</v>
      </c>
      <c r="S78" s="16">
        <v>705.29</v>
      </c>
      <c r="T78" s="17">
        <v>257431.63</v>
      </c>
    </row>
    <row r="79" spans="1:20">
      <c r="A79" s="7">
        <v>2023</v>
      </c>
      <c r="B79" s="2" t="s">
        <v>23</v>
      </c>
      <c r="C79" s="14">
        <v>5</v>
      </c>
      <c r="D79" s="14">
        <v>50</v>
      </c>
      <c r="E79" s="14">
        <v>5</v>
      </c>
      <c r="F79" s="14">
        <v>25</v>
      </c>
      <c r="G79" s="14">
        <v>4</v>
      </c>
      <c r="H79" s="14">
        <v>4</v>
      </c>
      <c r="I79" s="14">
        <v>1</v>
      </c>
      <c r="J79" s="14">
        <v>1</v>
      </c>
      <c r="K79" s="14">
        <v>5</v>
      </c>
      <c r="L79" s="10">
        <v>25</v>
      </c>
      <c r="M79" s="10">
        <v>3</v>
      </c>
      <c r="N79" s="10">
        <v>45</v>
      </c>
      <c r="O79" s="10">
        <v>2</v>
      </c>
      <c r="P79" s="10">
        <v>10</v>
      </c>
      <c r="Q79" s="10">
        <v>9</v>
      </c>
      <c r="R79" s="10">
        <v>6</v>
      </c>
      <c r="S79" s="17">
        <v>1005.31</v>
      </c>
      <c r="T79" s="17">
        <v>366937.59999999998</v>
      </c>
    </row>
    <row r="80" spans="1:20">
      <c r="A80" s="7">
        <v>2023</v>
      </c>
      <c r="B80" s="2" t="s">
        <v>23</v>
      </c>
      <c r="C80" s="14">
        <v>33.700000000000003</v>
      </c>
      <c r="D80" s="14">
        <v>13.3</v>
      </c>
      <c r="E80" s="14">
        <v>18.8</v>
      </c>
      <c r="F80" s="14">
        <v>21.5</v>
      </c>
      <c r="G80" s="14">
        <v>0.8</v>
      </c>
      <c r="H80" s="14">
        <v>1.8</v>
      </c>
      <c r="I80" s="14">
        <v>0.5</v>
      </c>
      <c r="J80" s="14">
        <v>3.7</v>
      </c>
      <c r="K80" s="14">
        <v>5.9</v>
      </c>
      <c r="L80" s="11">
        <v>2015.31</v>
      </c>
      <c r="M80" s="11">
        <v>301.48</v>
      </c>
      <c r="N80" s="11">
        <v>985.95</v>
      </c>
      <c r="O80" s="11">
        <v>870.48</v>
      </c>
      <c r="P80" s="11">
        <v>298.10000000000002</v>
      </c>
      <c r="Q80" s="11">
        <v>415.57</v>
      </c>
      <c r="R80" s="11">
        <v>148.25</v>
      </c>
      <c r="S80" s="16">
        <v>80.55</v>
      </c>
      <c r="T80" s="17">
        <v>29400.33</v>
      </c>
    </row>
    <row r="81" spans="1:20">
      <c r="A81" s="7">
        <v>2023</v>
      </c>
      <c r="B81" s="2" t="s">
        <v>23</v>
      </c>
      <c r="C81" s="13">
        <v>41.75</v>
      </c>
      <c r="D81" s="13">
        <v>11.35</v>
      </c>
      <c r="E81" s="14">
        <v>24.6</v>
      </c>
      <c r="F81" s="14">
        <v>5.54</v>
      </c>
      <c r="G81" s="14">
        <v>12.3</v>
      </c>
      <c r="H81" s="14">
        <v>6.16</v>
      </c>
      <c r="I81" s="13">
        <v>2.1800000000000002</v>
      </c>
      <c r="J81" s="14">
        <v>12.91</v>
      </c>
      <c r="K81" s="14">
        <v>20.72</v>
      </c>
      <c r="L81" s="11">
        <v>2015.31</v>
      </c>
      <c r="M81" s="11">
        <v>301.48</v>
      </c>
      <c r="N81" s="11">
        <v>985.95</v>
      </c>
      <c r="O81" s="11">
        <v>870.48</v>
      </c>
      <c r="P81" s="11">
        <v>298.10000000000002</v>
      </c>
      <c r="Q81" s="11">
        <v>415.57</v>
      </c>
      <c r="R81" s="10">
        <v>0.75</v>
      </c>
      <c r="S81" s="16">
        <v>116.13</v>
      </c>
      <c r="T81" s="17">
        <v>42386.57</v>
      </c>
    </row>
    <row r="82" spans="1:20">
      <c r="A82" s="7">
        <v>2023</v>
      </c>
      <c r="B82" s="2" t="s">
        <v>23</v>
      </c>
      <c r="C82" s="14">
        <v>60.8</v>
      </c>
      <c r="D82" s="13">
        <v>11.35</v>
      </c>
      <c r="E82" s="14">
        <v>10.199999999999999</v>
      </c>
      <c r="F82" s="14">
        <v>17.2</v>
      </c>
      <c r="G82" s="14">
        <v>1.2</v>
      </c>
      <c r="H82" s="14">
        <v>4.9000000000000004</v>
      </c>
      <c r="I82" s="14">
        <v>1</v>
      </c>
      <c r="J82" s="14">
        <v>1.8</v>
      </c>
      <c r="K82" s="14">
        <v>2.9</v>
      </c>
      <c r="L82" s="10">
        <v>72</v>
      </c>
      <c r="M82" s="10">
        <v>0.5</v>
      </c>
      <c r="N82" s="10">
        <v>2.6</v>
      </c>
      <c r="O82" s="10">
        <v>8</v>
      </c>
      <c r="P82" s="10">
        <v>9</v>
      </c>
      <c r="Q82" s="10">
        <v>6.6</v>
      </c>
      <c r="R82" s="10">
        <v>1.3</v>
      </c>
      <c r="S82" s="17">
        <v>1182.29</v>
      </c>
      <c r="T82" s="17">
        <v>431534.65</v>
      </c>
    </row>
    <row r="83" spans="1:20">
      <c r="A83" s="7">
        <v>2023</v>
      </c>
      <c r="B83" s="2" t="s">
        <v>24</v>
      </c>
      <c r="C83" s="14">
        <v>68.2</v>
      </c>
      <c r="D83" s="14">
        <v>2.9</v>
      </c>
      <c r="E83" s="14">
        <v>8.1999999999999993</v>
      </c>
      <c r="F83" s="14">
        <v>17.2</v>
      </c>
      <c r="G83" s="14">
        <v>0.2</v>
      </c>
      <c r="H83" s="14">
        <v>0.2</v>
      </c>
      <c r="I83" s="14">
        <v>0.3</v>
      </c>
      <c r="J83" s="14">
        <v>0.5</v>
      </c>
      <c r="K83" s="14">
        <v>2.2999999999999998</v>
      </c>
      <c r="L83" s="10">
        <v>15.34</v>
      </c>
      <c r="M83" s="11">
        <v>301.48</v>
      </c>
      <c r="N83" s="10">
        <v>10.06</v>
      </c>
      <c r="O83" s="10">
        <v>1.48</v>
      </c>
      <c r="P83" s="10">
        <v>1.42</v>
      </c>
      <c r="Q83" s="10">
        <v>2.21</v>
      </c>
      <c r="R83" s="10">
        <v>0.31</v>
      </c>
      <c r="S83" s="16">
        <v>288.62</v>
      </c>
      <c r="T83" s="17">
        <v>105345.64</v>
      </c>
    </row>
    <row r="84" spans="1:20">
      <c r="A84" s="7">
        <v>2023</v>
      </c>
      <c r="B84" s="2" t="s">
        <v>24</v>
      </c>
      <c r="C84" s="13">
        <v>41.75</v>
      </c>
      <c r="D84" s="13">
        <v>11.35</v>
      </c>
      <c r="E84" s="13">
        <v>11.07</v>
      </c>
      <c r="F84" s="13">
        <v>18.57</v>
      </c>
      <c r="G84" s="13">
        <v>3.05</v>
      </c>
      <c r="H84" s="13">
        <v>2.54</v>
      </c>
      <c r="I84" s="13">
        <v>2.1800000000000002</v>
      </c>
      <c r="J84" s="13">
        <v>2.42</v>
      </c>
      <c r="K84" s="13">
        <v>7.21</v>
      </c>
      <c r="L84" s="11">
        <v>2015.31</v>
      </c>
      <c r="M84" s="11">
        <v>301.48</v>
      </c>
      <c r="N84" s="11">
        <v>985.95</v>
      </c>
      <c r="O84" s="11">
        <v>870.48</v>
      </c>
      <c r="P84" s="11">
        <v>298.10000000000002</v>
      </c>
      <c r="Q84" s="11">
        <v>415.57</v>
      </c>
      <c r="R84" s="11">
        <v>148.25</v>
      </c>
      <c r="S84" s="16">
        <v>305.48</v>
      </c>
      <c r="T84" s="17">
        <v>111498.74</v>
      </c>
    </row>
    <row r="85" spans="1:20">
      <c r="A85" s="7">
        <v>2023</v>
      </c>
      <c r="B85" s="2" t="s">
        <v>24</v>
      </c>
      <c r="C85" s="13">
        <v>41.75</v>
      </c>
      <c r="D85" s="13">
        <v>11.35</v>
      </c>
      <c r="E85" s="13">
        <v>11.07</v>
      </c>
      <c r="F85" s="13">
        <v>18.57</v>
      </c>
      <c r="G85" s="13">
        <v>3.05</v>
      </c>
      <c r="H85" s="13">
        <v>2.54</v>
      </c>
      <c r="I85" s="13">
        <v>2.1800000000000002</v>
      </c>
      <c r="J85" s="13">
        <v>2.42</v>
      </c>
      <c r="K85" s="13">
        <v>7.21</v>
      </c>
      <c r="L85" s="11">
        <v>2015.31</v>
      </c>
      <c r="M85" s="11">
        <v>301.48</v>
      </c>
      <c r="N85" s="11">
        <v>985.95</v>
      </c>
      <c r="O85" s="11">
        <v>870.48</v>
      </c>
      <c r="P85" s="11">
        <v>298.10000000000002</v>
      </c>
      <c r="Q85" s="11">
        <v>415.57</v>
      </c>
      <c r="R85" s="11">
        <v>148.25</v>
      </c>
      <c r="S85" s="16">
        <v>966.92</v>
      </c>
      <c r="T85" s="17">
        <v>352927.26</v>
      </c>
    </row>
    <row r="86" spans="1:20">
      <c r="A86" s="7">
        <v>2023</v>
      </c>
      <c r="B86" s="2" t="s">
        <v>24</v>
      </c>
      <c r="C86" s="13">
        <v>41.75</v>
      </c>
      <c r="D86" s="13">
        <v>11.35</v>
      </c>
      <c r="E86" s="13">
        <v>11.07</v>
      </c>
      <c r="F86" s="13">
        <v>18.57</v>
      </c>
      <c r="G86" s="13">
        <v>3.05</v>
      </c>
      <c r="H86" s="13">
        <v>2.54</v>
      </c>
      <c r="I86" s="13">
        <v>2.1800000000000002</v>
      </c>
      <c r="J86" s="13">
        <v>2.42</v>
      </c>
      <c r="K86" s="13">
        <v>7.21</v>
      </c>
      <c r="L86" s="11">
        <v>2015.31</v>
      </c>
      <c r="M86" s="11">
        <v>301.48</v>
      </c>
      <c r="N86" s="11">
        <v>985.95</v>
      </c>
      <c r="O86" s="11">
        <v>870.48</v>
      </c>
      <c r="P86" s="11">
        <v>298.10000000000002</v>
      </c>
      <c r="Q86" s="11">
        <v>415.57</v>
      </c>
      <c r="R86" s="11">
        <v>148.25</v>
      </c>
      <c r="S86" s="16">
        <v>836.47</v>
      </c>
      <c r="T86" s="17">
        <v>305312.84999999998</v>
      </c>
    </row>
    <row r="87" spans="1:20">
      <c r="A87" s="7">
        <v>2023</v>
      </c>
      <c r="B87" s="2" t="s">
        <v>24</v>
      </c>
      <c r="C87" s="14">
        <v>47.88</v>
      </c>
      <c r="D87" s="14">
        <v>1.91</v>
      </c>
      <c r="E87" s="14">
        <v>19.54</v>
      </c>
      <c r="F87" s="14">
        <v>21.07</v>
      </c>
      <c r="G87" s="14">
        <v>0.53</v>
      </c>
      <c r="H87" s="14">
        <v>0.47</v>
      </c>
      <c r="I87" s="14">
        <v>0.17</v>
      </c>
      <c r="J87" s="14">
        <v>0.24</v>
      </c>
      <c r="K87" s="14">
        <v>8.19</v>
      </c>
      <c r="L87" s="10">
        <v>472.17</v>
      </c>
      <c r="M87" s="10">
        <v>24.79</v>
      </c>
      <c r="N87" s="10">
        <v>159.35</v>
      </c>
      <c r="O87" s="10">
        <v>70.83</v>
      </c>
      <c r="P87" s="10">
        <v>28.33</v>
      </c>
      <c r="Q87" s="10">
        <v>53.12</v>
      </c>
      <c r="R87" s="10">
        <v>17.71</v>
      </c>
      <c r="S87" s="16">
        <v>473.93</v>
      </c>
      <c r="T87" s="17">
        <v>172984</v>
      </c>
    </row>
    <row r="88" spans="1:20">
      <c r="A88" s="7">
        <v>2023</v>
      </c>
      <c r="B88" s="2" t="s">
        <v>24</v>
      </c>
      <c r="C88" s="14">
        <v>49</v>
      </c>
      <c r="D88" s="14">
        <v>12</v>
      </c>
      <c r="E88" s="14">
        <v>8</v>
      </c>
      <c r="F88" s="14">
        <v>15</v>
      </c>
      <c r="G88" s="14">
        <v>1.8</v>
      </c>
      <c r="H88" s="14">
        <v>5</v>
      </c>
      <c r="I88" s="14">
        <v>1.6</v>
      </c>
      <c r="J88" s="14">
        <v>1.6</v>
      </c>
      <c r="K88" s="14">
        <v>6</v>
      </c>
      <c r="L88" s="10">
        <v>72.3</v>
      </c>
      <c r="M88" s="10">
        <v>0.4</v>
      </c>
      <c r="N88" s="10">
        <v>21.2</v>
      </c>
      <c r="O88" s="10">
        <v>0.9</v>
      </c>
      <c r="P88" s="10">
        <v>3.1</v>
      </c>
      <c r="Q88" s="10">
        <v>0.9</v>
      </c>
      <c r="R88" s="10">
        <v>1.2</v>
      </c>
      <c r="S88" s="16">
        <v>530.37</v>
      </c>
      <c r="T88" s="17">
        <v>193583.44</v>
      </c>
    </row>
    <row r="89" spans="1:20">
      <c r="A89" s="7">
        <v>2023</v>
      </c>
      <c r="B89" s="2" t="s">
        <v>24</v>
      </c>
      <c r="C89" s="14">
        <v>35.229999999999997</v>
      </c>
      <c r="D89" s="14">
        <v>24.05</v>
      </c>
      <c r="E89" s="14">
        <v>9.18</v>
      </c>
      <c r="F89" s="14">
        <v>15.65</v>
      </c>
      <c r="G89" s="14">
        <v>0.45</v>
      </c>
      <c r="H89" s="14">
        <v>1.1200000000000001</v>
      </c>
      <c r="I89" s="14">
        <v>1.18</v>
      </c>
      <c r="J89" s="14">
        <v>2.88</v>
      </c>
      <c r="K89" s="14">
        <v>10.26</v>
      </c>
      <c r="L89" s="10">
        <v>87.9</v>
      </c>
      <c r="M89" s="10">
        <v>2.52</v>
      </c>
      <c r="N89" s="10">
        <v>40.33</v>
      </c>
      <c r="O89" s="10">
        <v>3.55</v>
      </c>
      <c r="P89" s="10">
        <v>5.6</v>
      </c>
      <c r="Q89" s="10">
        <v>4.95</v>
      </c>
      <c r="R89" s="10">
        <v>1.88</v>
      </c>
      <c r="S89" s="16">
        <v>275.95999999999998</v>
      </c>
      <c r="T89" s="17">
        <v>100725.11</v>
      </c>
    </row>
    <row r="90" spans="1:20">
      <c r="A90" s="7">
        <v>2023</v>
      </c>
      <c r="B90" s="2" t="s">
        <v>24</v>
      </c>
      <c r="C90" s="14">
        <v>58.52</v>
      </c>
      <c r="D90" s="14">
        <v>15.32</v>
      </c>
      <c r="E90" s="14">
        <v>5.78</v>
      </c>
      <c r="F90" s="14">
        <v>11.02</v>
      </c>
      <c r="G90" s="14">
        <v>0.17</v>
      </c>
      <c r="H90" s="14">
        <v>1.62</v>
      </c>
      <c r="I90" s="14">
        <v>0.1</v>
      </c>
      <c r="J90" s="14">
        <v>1.33</v>
      </c>
      <c r="K90" s="14">
        <v>6.14</v>
      </c>
      <c r="L90" s="10">
        <v>155.84</v>
      </c>
      <c r="M90" s="10">
        <v>0.7</v>
      </c>
      <c r="N90" s="10">
        <v>129</v>
      </c>
      <c r="O90" s="10">
        <v>70.89</v>
      </c>
      <c r="P90" s="10">
        <v>55.95</v>
      </c>
      <c r="Q90" s="10">
        <v>95.62</v>
      </c>
      <c r="R90" s="10">
        <v>15</v>
      </c>
      <c r="S90" s="16">
        <v>508.01</v>
      </c>
      <c r="T90" s="17">
        <v>185422.94</v>
      </c>
    </row>
    <row r="91" spans="1:20">
      <c r="A91" s="7">
        <v>2023</v>
      </c>
      <c r="B91" s="2" t="s">
        <v>24</v>
      </c>
      <c r="C91" s="14">
        <v>58.62</v>
      </c>
      <c r="D91" s="14">
        <v>1.08</v>
      </c>
      <c r="E91" s="14">
        <v>20.83</v>
      </c>
      <c r="F91" s="14">
        <v>17.329999999999998</v>
      </c>
      <c r="G91" s="13">
        <v>3.05</v>
      </c>
      <c r="H91" s="14">
        <v>0.91</v>
      </c>
      <c r="I91" s="14">
        <v>0.26</v>
      </c>
      <c r="J91" s="14">
        <v>0.56999999999999995</v>
      </c>
      <c r="K91" s="14">
        <v>0.4</v>
      </c>
      <c r="L91" s="10">
        <v>215.39</v>
      </c>
      <c r="M91" s="10">
        <v>0.61</v>
      </c>
      <c r="N91" s="10">
        <v>5.4</v>
      </c>
      <c r="O91" s="10">
        <v>1.1499999999999999</v>
      </c>
      <c r="P91" s="10">
        <v>39.01</v>
      </c>
      <c r="Q91" s="10">
        <v>19.079999999999998</v>
      </c>
      <c r="R91" s="10">
        <v>24.84</v>
      </c>
      <c r="S91" s="16">
        <v>367.44</v>
      </c>
      <c r="T91" s="17">
        <v>134116.60999999999</v>
      </c>
    </row>
    <row r="92" spans="1:20">
      <c r="A92" s="7">
        <v>2023</v>
      </c>
      <c r="B92" s="2" t="s">
        <v>24</v>
      </c>
      <c r="C92" s="14">
        <v>54.39</v>
      </c>
      <c r="D92" s="14">
        <v>13.6</v>
      </c>
      <c r="E92" s="14">
        <v>4.47</v>
      </c>
      <c r="F92" s="14">
        <v>13.66</v>
      </c>
      <c r="G92" s="14">
        <v>0.98</v>
      </c>
      <c r="H92" s="14">
        <v>0.52</v>
      </c>
      <c r="I92" s="14">
        <v>0.21</v>
      </c>
      <c r="J92" s="14">
        <v>1.78</v>
      </c>
      <c r="K92" s="14">
        <v>10.39</v>
      </c>
      <c r="L92" s="10">
        <v>366.67</v>
      </c>
      <c r="M92" s="10">
        <v>4.3600000000000003</v>
      </c>
      <c r="N92" s="10">
        <v>24.98</v>
      </c>
      <c r="O92" s="10">
        <v>112.38</v>
      </c>
      <c r="P92" s="10">
        <v>50.39</v>
      </c>
      <c r="Q92" s="10">
        <v>185.53</v>
      </c>
      <c r="R92" s="10">
        <v>34.03</v>
      </c>
      <c r="S92" s="16">
        <v>778.34</v>
      </c>
      <c r="T92" s="17">
        <v>284095.40999999997</v>
      </c>
    </row>
    <row r="93" spans="1:20">
      <c r="A93" s="7">
        <v>2023</v>
      </c>
      <c r="B93" s="2" t="s">
        <v>24</v>
      </c>
      <c r="C93" s="14">
        <v>60.95</v>
      </c>
      <c r="D93" s="14">
        <v>3.84</v>
      </c>
      <c r="E93" s="14">
        <v>9.7799999999999994</v>
      </c>
      <c r="F93" s="14">
        <v>19.149999999999999</v>
      </c>
      <c r="G93" s="14">
        <v>0.74</v>
      </c>
      <c r="H93" s="14">
        <v>1.23</v>
      </c>
      <c r="I93" s="14">
        <v>1.59</v>
      </c>
      <c r="J93" s="14">
        <v>0.42</v>
      </c>
      <c r="K93" s="14">
        <v>2.2999999999999998</v>
      </c>
      <c r="L93" s="10">
        <v>46.32</v>
      </c>
      <c r="M93" s="10">
        <v>0.48</v>
      </c>
      <c r="N93" s="10">
        <v>11.35</v>
      </c>
      <c r="O93" s="10">
        <v>2.56</v>
      </c>
      <c r="P93" s="10">
        <v>1.2</v>
      </c>
      <c r="Q93" s="10">
        <v>1.25</v>
      </c>
      <c r="R93" s="10">
        <v>0.91</v>
      </c>
      <c r="S93" s="16">
        <v>97.24</v>
      </c>
      <c r="T93" s="17">
        <v>35490.85</v>
      </c>
    </row>
    <row r="94" spans="1:20">
      <c r="A94" s="7">
        <v>2023</v>
      </c>
      <c r="B94" s="2" t="s">
        <v>24</v>
      </c>
      <c r="C94" s="14">
        <v>81</v>
      </c>
      <c r="D94" s="14">
        <v>1.5</v>
      </c>
      <c r="E94" s="14">
        <v>7.9</v>
      </c>
      <c r="F94" s="14">
        <v>4</v>
      </c>
      <c r="G94" s="14">
        <v>2.5</v>
      </c>
      <c r="H94" s="14">
        <v>0.9</v>
      </c>
      <c r="I94" s="14">
        <v>0.9</v>
      </c>
      <c r="J94" s="14">
        <v>0.8</v>
      </c>
      <c r="K94" s="14">
        <v>0.5</v>
      </c>
      <c r="L94" s="10">
        <v>87.44</v>
      </c>
      <c r="M94" s="10">
        <v>5.16</v>
      </c>
      <c r="N94" s="10">
        <v>9.41</v>
      </c>
      <c r="O94" s="10">
        <v>4.78</v>
      </c>
      <c r="P94" s="10">
        <v>4.6100000000000003</v>
      </c>
      <c r="Q94" s="10">
        <v>3.17</v>
      </c>
      <c r="R94" s="10">
        <v>2.0299999999999998</v>
      </c>
      <c r="S94" s="16">
        <v>122.6</v>
      </c>
      <c r="T94" s="17">
        <v>44750.39</v>
      </c>
    </row>
    <row r="95" spans="1:20">
      <c r="A95" s="7">
        <v>2023</v>
      </c>
      <c r="B95" s="2" t="s">
        <v>24</v>
      </c>
      <c r="C95" s="13">
        <v>41.75</v>
      </c>
      <c r="D95" s="13">
        <v>11.35</v>
      </c>
      <c r="E95" s="13">
        <v>11.07</v>
      </c>
      <c r="F95" s="13">
        <v>18.57</v>
      </c>
      <c r="G95" s="13">
        <v>3.05</v>
      </c>
      <c r="H95" s="13">
        <v>2.54</v>
      </c>
      <c r="I95" s="13">
        <v>2.1800000000000002</v>
      </c>
      <c r="J95" s="13">
        <v>2.42</v>
      </c>
      <c r="K95" s="13">
        <v>7.21</v>
      </c>
      <c r="L95" s="11">
        <v>2015.31</v>
      </c>
      <c r="M95" s="11">
        <v>301.48</v>
      </c>
      <c r="N95" s="11">
        <v>985.95</v>
      </c>
      <c r="O95" s="11">
        <v>870.48</v>
      </c>
      <c r="P95" s="11">
        <v>298.10000000000002</v>
      </c>
      <c r="Q95" s="11">
        <v>415.57</v>
      </c>
      <c r="R95" s="11">
        <v>148.25</v>
      </c>
      <c r="S95" s="17">
        <v>1792.72</v>
      </c>
      <c r="T95" s="17">
        <v>654342</v>
      </c>
    </row>
    <row r="96" spans="1:20">
      <c r="A96" s="7">
        <v>2023</v>
      </c>
      <c r="B96" s="2" t="s">
        <v>24</v>
      </c>
      <c r="C96" s="13">
        <v>41.75</v>
      </c>
      <c r="D96" s="13">
        <v>11.35</v>
      </c>
      <c r="E96" s="13">
        <v>11.07</v>
      </c>
      <c r="F96" s="13">
        <v>18.57</v>
      </c>
      <c r="G96" s="13">
        <v>3.05</v>
      </c>
      <c r="H96" s="13">
        <v>2.54</v>
      </c>
      <c r="I96" s="13">
        <v>2.1800000000000002</v>
      </c>
      <c r="J96" s="13">
        <v>2.42</v>
      </c>
      <c r="K96" s="13">
        <v>7.21</v>
      </c>
      <c r="L96" s="11">
        <v>2015.31</v>
      </c>
      <c r="M96" s="11">
        <v>301.48</v>
      </c>
      <c r="N96" s="11">
        <v>985.95</v>
      </c>
      <c r="O96" s="11">
        <v>870.48</v>
      </c>
      <c r="P96" s="11">
        <v>298.10000000000002</v>
      </c>
      <c r="Q96" s="11">
        <v>415.57</v>
      </c>
      <c r="R96" s="11">
        <v>148.25</v>
      </c>
      <c r="S96" s="16">
        <v>142.51</v>
      </c>
      <c r="T96" s="17">
        <v>52017.08</v>
      </c>
    </row>
    <row r="97" spans="1:20">
      <c r="A97" s="7">
        <v>2023</v>
      </c>
      <c r="B97" s="2" t="s">
        <v>25</v>
      </c>
      <c r="C97" s="13">
        <v>41.75</v>
      </c>
      <c r="D97" s="13">
        <v>11.35</v>
      </c>
      <c r="E97" s="13">
        <v>11.07</v>
      </c>
      <c r="F97" s="13">
        <v>18.57</v>
      </c>
      <c r="G97" s="13">
        <v>3.05</v>
      </c>
      <c r="H97" s="13">
        <v>2.54</v>
      </c>
      <c r="I97" s="13">
        <v>2.1800000000000002</v>
      </c>
      <c r="J97" s="13">
        <v>2.42</v>
      </c>
      <c r="K97" s="13">
        <v>7.21</v>
      </c>
      <c r="L97" s="11">
        <v>2015.31</v>
      </c>
      <c r="M97" s="11">
        <v>301.48</v>
      </c>
      <c r="N97" s="11">
        <v>985.95</v>
      </c>
      <c r="O97" s="11">
        <v>870.48</v>
      </c>
      <c r="P97" s="11">
        <v>298.10000000000002</v>
      </c>
      <c r="Q97" s="11">
        <v>415.57</v>
      </c>
      <c r="R97" s="11">
        <v>148.25</v>
      </c>
      <c r="S97" s="16">
        <v>412.5</v>
      </c>
      <c r="T97" s="17">
        <v>150562.5</v>
      </c>
    </row>
    <row r="98" spans="1:20">
      <c r="A98" s="7">
        <v>2023</v>
      </c>
      <c r="B98" s="2" t="s">
        <v>26</v>
      </c>
      <c r="C98" s="14">
        <v>35</v>
      </c>
      <c r="D98" s="14">
        <v>13</v>
      </c>
      <c r="E98" s="14">
        <v>10</v>
      </c>
      <c r="F98" s="14">
        <v>29</v>
      </c>
      <c r="G98" s="14">
        <v>5</v>
      </c>
      <c r="H98" s="14">
        <v>1</v>
      </c>
      <c r="I98" s="14">
        <v>3</v>
      </c>
      <c r="J98" s="14">
        <v>4</v>
      </c>
      <c r="K98" s="13">
        <v>7.21</v>
      </c>
      <c r="L98" s="10">
        <v>4</v>
      </c>
      <c r="M98" s="10">
        <v>1</v>
      </c>
      <c r="N98" s="10">
        <v>4</v>
      </c>
      <c r="O98" s="10">
        <v>4</v>
      </c>
      <c r="P98" s="10">
        <v>3</v>
      </c>
      <c r="Q98" s="11">
        <v>415.57</v>
      </c>
      <c r="R98" s="11">
        <v>148.25</v>
      </c>
      <c r="S98" s="16">
        <v>82.12</v>
      </c>
      <c r="T98" s="17">
        <v>29973.33</v>
      </c>
    </row>
    <row r="99" spans="1:20">
      <c r="A99" s="7">
        <v>2023</v>
      </c>
      <c r="B99" s="2" t="s">
        <v>27</v>
      </c>
      <c r="C99" s="14">
        <v>40</v>
      </c>
      <c r="D99" s="14">
        <v>5.6</v>
      </c>
      <c r="E99" s="14">
        <v>14.2</v>
      </c>
      <c r="F99" s="14">
        <v>25</v>
      </c>
      <c r="G99" s="14">
        <v>0.3</v>
      </c>
      <c r="H99" s="14">
        <v>1</v>
      </c>
      <c r="I99" s="14">
        <v>0.9</v>
      </c>
      <c r="J99" s="14">
        <v>2</v>
      </c>
      <c r="K99" s="14">
        <v>11</v>
      </c>
      <c r="L99" s="10">
        <v>236</v>
      </c>
      <c r="M99" s="10">
        <v>0.9</v>
      </c>
      <c r="N99" s="10">
        <v>37.6</v>
      </c>
      <c r="O99" s="11">
        <v>870.48</v>
      </c>
      <c r="P99" s="10">
        <v>1.2</v>
      </c>
      <c r="Q99" s="11">
        <v>415.57</v>
      </c>
      <c r="R99" s="10">
        <v>2.5</v>
      </c>
      <c r="S99" s="16">
        <v>322.08999999999997</v>
      </c>
      <c r="T99" s="17">
        <v>117563.03</v>
      </c>
    </row>
    <row r="100" spans="1:20">
      <c r="A100" s="7">
        <v>2023</v>
      </c>
      <c r="B100" s="2" t="s">
        <v>27</v>
      </c>
      <c r="C100" s="13">
        <v>41.75</v>
      </c>
      <c r="D100" s="13">
        <v>11.35</v>
      </c>
      <c r="E100" s="13">
        <v>11.07</v>
      </c>
      <c r="F100" s="13">
        <v>18.57</v>
      </c>
      <c r="G100" s="13">
        <v>3.05</v>
      </c>
      <c r="H100" s="13">
        <v>2.54</v>
      </c>
      <c r="I100" s="13">
        <v>2.1800000000000002</v>
      </c>
      <c r="J100" s="13">
        <v>2.42</v>
      </c>
      <c r="K100" s="13">
        <v>7.21</v>
      </c>
      <c r="L100" s="11">
        <v>2015.31</v>
      </c>
      <c r="M100" s="11">
        <v>301.48</v>
      </c>
      <c r="N100" s="11">
        <v>985.95</v>
      </c>
      <c r="O100" s="11">
        <v>870.48</v>
      </c>
      <c r="P100" s="11">
        <v>298.10000000000002</v>
      </c>
      <c r="Q100" s="11">
        <v>415.57</v>
      </c>
      <c r="R100" s="11">
        <v>148.25</v>
      </c>
      <c r="S100" s="16">
        <v>249.93</v>
      </c>
      <c r="T100" s="17">
        <v>91225.36</v>
      </c>
    </row>
    <row r="101" spans="1:20">
      <c r="A101" s="7">
        <v>2023</v>
      </c>
      <c r="B101" s="2" t="s">
        <v>27</v>
      </c>
      <c r="C101" s="13">
        <v>41.75</v>
      </c>
      <c r="D101" s="13">
        <v>11.35</v>
      </c>
      <c r="E101" s="13">
        <v>11.07</v>
      </c>
      <c r="F101" s="13">
        <v>18.57</v>
      </c>
      <c r="G101" s="13">
        <v>3.05</v>
      </c>
      <c r="H101" s="13">
        <v>2.54</v>
      </c>
      <c r="I101" s="13">
        <v>2.1800000000000002</v>
      </c>
      <c r="J101" s="13">
        <v>2.42</v>
      </c>
      <c r="K101" s="13">
        <v>7.21</v>
      </c>
      <c r="L101" s="11">
        <v>2015.31</v>
      </c>
      <c r="M101" s="11">
        <v>301.48</v>
      </c>
      <c r="N101" s="11">
        <v>985.95</v>
      </c>
      <c r="O101" s="11">
        <v>870.48</v>
      </c>
      <c r="P101" s="11">
        <v>298.10000000000002</v>
      </c>
      <c r="Q101" s="11">
        <v>415.57</v>
      </c>
      <c r="R101" s="11">
        <v>148.25</v>
      </c>
      <c r="S101" s="16">
        <v>118.74</v>
      </c>
      <c r="T101" s="17">
        <v>43340.83</v>
      </c>
    </row>
    <row r="102" spans="1:20">
      <c r="A102" s="7">
        <v>2023</v>
      </c>
      <c r="B102" s="2" t="s">
        <v>27</v>
      </c>
      <c r="C102" s="13">
        <v>41.75</v>
      </c>
      <c r="D102" s="13">
        <v>11.35</v>
      </c>
      <c r="E102" s="13">
        <v>11.07</v>
      </c>
      <c r="F102" s="13">
        <v>18.57</v>
      </c>
      <c r="G102" s="13">
        <v>3.05</v>
      </c>
      <c r="H102" s="13">
        <v>2.54</v>
      </c>
      <c r="I102" s="13">
        <v>2.1800000000000002</v>
      </c>
      <c r="J102" s="13">
        <v>2.42</v>
      </c>
      <c r="K102" s="13">
        <v>7.21</v>
      </c>
      <c r="L102" s="11">
        <v>2015.31</v>
      </c>
      <c r="M102" s="11">
        <v>301.48</v>
      </c>
      <c r="N102" s="11">
        <v>985.95</v>
      </c>
      <c r="O102" s="11">
        <v>870.48</v>
      </c>
      <c r="P102" s="11">
        <v>298.10000000000002</v>
      </c>
      <c r="Q102" s="11">
        <v>415.57</v>
      </c>
      <c r="R102" s="11">
        <v>148.25</v>
      </c>
      <c r="S102" s="16">
        <v>406.76</v>
      </c>
      <c r="T102" s="17">
        <v>148466.01</v>
      </c>
    </row>
    <row r="103" spans="1:20">
      <c r="A103" s="7">
        <v>2023</v>
      </c>
      <c r="B103" s="2" t="s">
        <v>27</v>
      </c>
      <c r="C103" s="14">
        <v>76</v>
      </c>
      <c r="D103" s="13">
        <v>11.35</v>
      </c>
      <c r="E103" s="14">
        <v>8.4</v>
      </c>
      <c r="F103" s="14">
        <v>7.8</v>
      </c>
      <c r="G103" s="14">
        <v>3.6</v>
      </c>
      <c r="H103" s="13">
        <v>2.54</v>
      </c>
      <c r="I103" s="13">
        <v>2.1800000000000002</v>
      </c>
      <c r="J103" s="13">
        <v>2.42</v>
      </c>
      <c r="K103" s="14">
        <v>4.2</v>
      </c>
      <c r="L103" s="11">
        <v>2015.31</v>
      </c>
      <c r="M103" s="11">
        <v>301.48</v>
      </c>
      <c r="N103" s="11">
        <v>985.95</v>
      </c>
      <c r="O103" s="11">
        <v>870.48</v>
      </c>
      <c r="P103" s="11">
        <v>298.10000000000002</v>
      </c>
      <c r="Q103" s="11">
        <v>415.57</v>
      </c>
      <c r="R103" s="11">
        <v>148.25</v>
      </c>
      <c r="S103" s="16">
        <v>95.38</v>
      </c>
      <c r="T103" s="17">
        <v>34813.5</v>
      </c>
    </row>
    <row r="104" spans="1:20">
      <c r="A104" s="7">
        <v>2023</v>
      </c>
      <c r="B104" s="2" t="s">
        <v>28</v>
      </c>
      <c r="C104" s="14">
        <v>55</v>
      </c>
      <c r="D104" s="14">
        <v>5</v>
      </c>
      <c r="E104" s="14">
        <v>10</v>
      </c>
      <c r="F104" s="14">
        <v>12</v>
      </c>
      <c r="G104" s="14">
        <v>2</v>
      </c>
      <c r="H104" s="14">
        <v>2</v>
      </c>
      <c r="I104" s="14">
        <v>2</v>
      </c>
      <c r="J104" s="14">
        <v>1</v>
      </c>
      <c r="K104" s="14">
        <v>11</v>
      </c>
      <c r="L104" s="10">
        <v>12</v>
      </c>
      <c r="M104" s="10">
        <v>6</v>
      </c>
      <c r="N104" s="10">
        <v>8</v>
      </c>
      <c r="O104" s="10">
        <v>8</v>
      </c>
      <c r="P104" s="10">
        <v>10</v>
      </c>
      <c r="Q104" s="10">
        <v>10</v>
      </c>
      <c r="R104" s="10">
        <v>5</v>
      </c>
      <c r="S104" s="16">
        <v>137.47</v>
      </c>
      <c r="T104" s="17">
        <v>50175.64</v>
      </c>
    </row>
    <row r="105" spans="1:20">
      <c r="A105" s="7">
        <v>2023</v>
      </c>
      <c r="B105" s="2" t="s">
        <v>28</v>
      </c>
      <c r="C105" s="14">
        <v>45.05</v>
      </c>
      <c r="D105" s="14">
        <v>4.3</v>
      </c>
      <c r="E105" s="14">
        <v>8</v>
      </c>
      <c r="F105" s="14">
        <v>20.79</v>
      </c>
      <c r="G105" s="14">
        <v>1.9</v>
      </c>
      <c r="H105" s="14">
        <v>3.8</v>
      </c>
      <c r="I105" s="14">
        <v>1.08</v>
      </c>
      <c r="J105" s="14">
        <v>4.07</v>
      </c>
      <c r="K105" s="14">
        <v>11.01</v>
      </c>
      <c r="L105" s="11">
        <v>2015.31</v>
      </c>
      <c r="M105" s="11">
        <v>301.48</v>
      </c>
      <c r="N105" s="11">
        <v>985.95</v>
      </c>
      <c r="O105" s="11">
        <v>870.48</v>
      </c>
      <c r="P105" s="11">
        <v>298.10000000000002</v>
      </c>
      <c r="Q105" s="11">
        <v>415.57</v>
      </c>
      <c r="R105" s="11">
        <v>148.25</v>
      </c>
      <c r="S105" s="16">
        <v>235.48</v>
      </c>
      <c r="T105" s="17">
        <v>85951.17</v>
      </c>
    </row>
    <row r="106" spans="1:20">
      <c r="A106" s="7">
        <v>2023</v>
      </c>
      <c r="B106" s="2" t="s">
        <v>28</v>
      </c>
      <c r="C106" s="14">
        <v>30.38</v>
      </c>
      <c r="D106" s="14">
        <v>12.84</v>
      </c>
      <c r="E106" s="14">
        <v>13.06</v>
      </c>
      <c r="F106" s="14">
        <v>20.79</v>
      </c>
      <c r="G106" s="14">
        <v>14.92</v>
      </c>
      <c r="H106" s="14">
        <v>2</v>
      </c>
      <c r="I106" s="13">
        <v>2.1800000000000002</v>
      </c>
      <c r="J106" s="14">
        <v>1.91</v>
      </c>
      <c r="K106" s="14">
        <v>4.0999999999999996</v>
      </c>
      <c r="L106" s="10">
        <v>47</v>
      </c>
      <c r="M106" s="10">
        <v>10</v>
      </c>
      <c r="N106" s="10">
        <v>13</v>
      </c>
      <c r="O106" s="10">
        <v>10</v>
      </c>
      <c r="P106" s="10">
        <v>12</v>
      </c>
      <c r="Q106" s="11">
        <v>415.57</v>
      </c>
      <c r="R106" s="10">
        <v>8</v>
      </c>
      <c r="S106" s="16">
        <v>213.72</v>
      </c>
      <c r="T106" s="17">
        <v>78008.17</v>
      </c>
    </row>
    <row r="107" spans="1:20">
      <c r="A107" s="7">
        <v>2023</v>
      </c>
      <c r="B107" s="2" t="s">
        <v>28</v>
      </c>
      <c r="C107" s="14">
        <v>41.15</v>
      </c>
      <c r="D107" s="14">
        <v>12.5</v>
      </c>
      <c r="E107" s="14">
        <v>10</v>
      </c>
      <c r="F107" s="14">
        <v>20.25</v>
      </c>
      <c r="G107" s="14">
        <v>3</v>
      </c>
      <c r="H107" s="14">
        <v>2.1</v>
      </c>
      <c r="I107" s="14">
        <v>2</v>
      </c>
      <c r="J107" s="14">
        <v>2</v>
      </c>
      <c r="K107" s="14">
        <v>7</v>
      </c>
      <c r="L107" s="10">
        <v>5</v>
      </c>
      <c r="M107" s="10">
        <v>2</v>
      </c>
      <c r="N107" s="10">
        <v>4</v>
      </c>
      <c r="O107" s="10">
        <v>3</v>
      </c>
      <c r="P107" s="10">
        <v>1</v>
      </c>
      <c r="Q107" s="10">
        <v>1</v>
      </c>
      <c r="R107" s="10">
        <v>1</v>
      </c>
      <c r="S107" s="16">
        <v>65.8</v>
      </c>
      <c r="T107" s="17">
        <v>24018.1</v>
      </c>
    </row>
    <row r="108" spans="1:20">
      <c r="A108" s="7">
        <v>2023</v>
      </c>
      <c r="B108" s="2" t="s">
        <v>28</v>
      </c>
      <c r="C108" s="14">
        <v>30</v>
      </c>
      <c r="D108" s="14">
        <v>12</v>
      </c>
      <c r="E108" s="14">
        <v>14</v>
      </c>
      <c r="F108" s="14">
        <v>20</v>
      </c>
      <c r="G108" s="14">
        <v>5</v>
      </c>
      <c r="H108" s="14">
        <v>5</v>
      </c>
      <c r="I108" s="14">
        <v>2</v>
      </c>
      <c r="J108" s="14">
        <v>2</v>
      </c>
      <c r="K108" s="14">
        <v>10</v>
      </c>
      <c r="L108" s="10">
        <v>32.5</v>
      </c>
      <c r="M108" s="10">
        <v>5.2</v>
      </c>
      <c r="N108" s="10">
        <v>24</v>
      </c>
      <c r="O108" s="10">
        <v>2</v>
      </c>
      <c r="P108" s="10">
        <v>1.5</v>
      </c>
      <c r="Q108" s="10">
        <v>2</v>
      </c>
      <c r="R108" s="10">
        <v>1.5</v>
      </c>
      <c r="S108" s="16">
        <v>65.3</v>
      </c>
      <c r="T108" s="17">
        <v>23833.48</v>
      </c>
    </row>
    <row r="109" spans="1:20">
      <c r="A109" s="7">
        <v>2023</v>
      </c>
      <c r="B109" s="2" t="s">
        <v>28</v>
      </c>
      <c r="C109" s="13">
        <v>41.75</v>
      </c>
      <c r="D109" s="13">
        <v>11.35</v>
      </c>
      <c r="E109" s="13">
        <v>11.07</v>
      </c>
      <c r="F109" s="13">
        <v>18.57</v>
      </c>
      <c r="G109" s="13">
        <v>3.05</v>
      </c>
      <c r="H109" s="13">
        <v>2.54</v>
      </c>
      <c r="I109" s="13">
        <v>2.1800000000000002</v>
      </c>
      <c r="J109" s="13">
        <v>2.42</v>
      </c>
      <c r="K109" s="13">
        <v>7.21</v>
      </c>
      <c r="L109" s="11">
        <v>2015.31</v>
      </c>
      <c r="M109" s="11">
        <v>301.48</v>
      </c>
      <c r="N109" s="11">
        <v>985.95</v>
      </c>
      <c r="O109" s="11">
        <v>870.48</v>
      </c>
      <c r="P109" s="11">
        <v>298.10000000000002</v>
      </c>
      <c r="Q109" s="11">
        <v>415.57</v>
      </c>
      <c r="R109" s="11">
        <v>148.25</v>
      </c>
      <c r="S109" s="16">
        <v>83.04</v>
      </c>
      <c r="T109" s="17">
        <v>30308.14</v>
      </c>
    </row>
    <row r="110" spans="1:20">
      <c r="A110" s="7">
        <v>2023</v>
      </c>
      <c r="B110" s="2" t="s">
        <v>28</v>
      </c>
      <c r="C110" s="14">
        <v>32</v>
      </c>
      <c r="D110" s="14">
        <v>9</v>
      </c>
      <c r="E110" s="14">
        <v>7</v>
      </c>
      <c r="F110" s="14">
        <v>37</v>
      </c>
      <c r="G110" s="14">
        <v>1</v>
      </c>
      <c r="H110" s="14">
        <v>5</v>
      </c>
      <c r="I110" s="14">
        <v>6.5</v>
      </c>
      <c r="J110" s="14">
        <v>1.2</v>
      </c>
      <c r="K110" s="14">
        <v>1.3</v>
      </c>
      <c r="L110" s="10">
        <v>17.559999999999999</v>
      </c>
      <c r="M110" s="11">
        <v>301.48</v>
      </c>
      <c r="N110" s="10">
        <v>6.8</v>
      </c>
      <c r="O110" s="11">
        <v>870.48</v>
      </c>
      <c r="P110" s="10">
        <v>4.2</v>
      </c>
      <c r="Q110" s="10">
        <v>0.5</v>
      </c>
      <c r="R110" s="10">
        <v>18.71</v>
      </c>
      <c r="S110" s="16">
        <v>46.16</v>
      </c>
      <c r="T110" s="17">
        <v>16849.28</v>
      </c>
    </row>
    <row r="111" spans="1:20">
      <c r="A111" s="7">
        <v>2023</v>
      </c>
      <c r="B111" s="2" t="s">
        <v>28</v>
      </c>
      <c r="C111" s="14">
        <v>42.05</v>
      </c>
      <c r="D111" s="14">
        <v>4.33</v>
      </c>
      <c r="E111" s="14">
        <v>8.5399999999999991</v>
      </c>
      <c r="F111" s="14">
        <v>19.489999999999998</v>
      </c>
      <c r="G111" s="14">
        <v>1.28</v>
      </c>
      <c r="H111" s="14">
        <v>2.36</v>
      </c>
      <c r="I111" s="14">
        <v>2.1800000000000002</v>
      </c>
      <c r="J111" s="14">
        <v>2.04</v>
      </c>
      <c r="K111" s="14">
        <v>17.73</v>
      </c>
      <c r="L111" s="10">
        <v>72.27</v>
      </c>
      <c r="M111" s="10">
        <v>20.36</v>
      </c>
      <c r="N111" s="10">
        <v>19.87</v>
      </c>
      <c r="O111" s="10">
        <v>13.9</v>
      </c>
      <c r="P111" s="10">
        <v>5.85</v>
      </c>
      <c r="Q111" s="10">
        <v>3.05</v>
      </c>
      <c r="R111" s="10">
        <v>16.61</v>
      </c>
      <c r="S111" s="16">
        <v>156.01</v>
      </c>
      <c r="T111" s="17">
        <v>56945.11</v>
      </c>
    </row>
    <row r="112" spans="1:20">
      <c r="A112" s="7">
        <v>2023</v>
      </c>
      <c r="B112" s="2" t="s">
        <v>29</v>
      </c>
      <c r="C112" s="13">
        <v>41.75</v>
      </c>
      <c r="D112" s="13">
        <v>11.35</v>
      </c>
      <c r="E112" s="13">
        <v>11.07</v>
      </c>
      <c r="F112" s="13">
        <v>18.57</v>
      </c>
      <c r="G112" s="13">
        <v>3.05</v>
      </c>
      <c r="H112" s="13">
        <v>2.54</v>
      </c>
      <c r="I112" s="13">
        <v>2.1800000000000002</v>
      </c>
      <c r="J112" s="13">
        <v>2.42</v>
      </c>
      <c r="K112" s="13">
        <v>7.21</v>
      </c>
      <c r="L112" s="11">
        <v>2015.31</v>
      </c>
      <c r="M112" s="11">
        <v>301.48</v>
      </c>
      <c r="N112" s="11">
        <v>985.95</v>
      </c>
      <c r="O112" s="11">
        <v>870.48</v>
      </c>
      <c r="P112" s="11">
        <v>298.10000000000002</v>
      </c>
      <c r="Q112" s="11">
        <v>415.57</v>
      </c>
      <c r="R112" s="11">
        <v>148.25</v>
      </c>
      <c r="S112" s="16">
        <v>144.41999999999999</v>
      </c>
      <c r="T112" s="17">
        <v>52712.42</v>
      </c>
    </row>
    <row r="113" spans="1:20">
      <c r="A113" s="7">
        <v>2023</v>
      </c>
      <c r="B113" s="2" t="s">
        <v>29</v>
      </c>
      <c r="C113" s="14">
        <v>68</v>
      </c>
      <c r="D113" s="14">
        <v>0.7</v>
      </c>
      <c r="E113" s="14">
        <v>12.5</v>
      </c>
      <c r="F113" s="14">
        <v>12.4</v>
      </c>
      <c r="G113" s="14">
        <v>0.9</v>
      </c>
      <c r="H113" s="14">
        <v>0.4</v>
      </c>
      <c r="I113" s="14">
        <v>0.4</v>
      </c>
      <c r="J113" s="14">
        <v>1.1000000000000001</v>
      </c>
      <c r="K113" s="14">
        <v>3.6</v>
      </c>
      <c r="L113" s="11">
        <v>2015.31</v>
      </c>
      <c r="M113" s="11">
        <v>301.48</v>
      </c>
      <c r="N113" s="11">
        <v>985.95</v>
      </c>
      <c r="O113" s="11">
        <v>870.48</v>
      </c>
      <c r="P113" s="11">
        <v>298.10000000000002</v>
      </c>
      <c r="Q113" s="11">
        <v>415.57</v>
      </c>
      <c r="R113" s="11">
        <v>148.25</v>
      </c>
      <c r="S113" s="16">
        <v>183.79</v>
      </c>
      <c r="T113" s="17">
        <v>67082.22</v>
      </c>
    </row>
    <row r="114" spans="1:20">
      <c r="A114" s="7">
        <v>2023</v>
      </c>
      <c r="B114" s="2" t="s">
        <v>29</v>
      </c>
      <c r="C114" s="13">
        <v>41.75</v>
      </c>
      <c r="D114" s="13">
        <v>11.35</v>
      </c>
      <c r="E114" s="13">
        <v>11.07</v>
      </c>
      <c r="F114" s="13">
        <v>18.57</v>
      </c>
      <c r="G114" s="13">
        <v>3.05</v>
      </c>
      <c r="H114" s="13">
        <v>2.54</v>
      </c>
      <c r="I114" s="13">
        <v>2.1800000000000002</v>
      </c>
      <c r="J114" s="13">
        <v>2.42</v>
      </c>
      <c r="K114" s="13">
        <v>7.21</v>
      </c>
      <c r="L114" s="11">
        <v>2015.31</v>
      </c>
      <c r="M114" s="11">
        <v>301.48</v>
      </c>
      <c r="N114" s="11">
        <v>985.95</v>
      </c>
      <c r="O114" s="11">
        <v>870.48</v>
      </c>
      <c r="P114" s="11">
        <v>298.10000000000002</v>
      </c>
      <c r="Q114" s="11">
        <v>415.57</v>
      </c>
      <c r="R114" s="11">
        <v>148.25</v>
      </c>
      <c r="S114" s="16">
        <v>411.35</v>
      </c>
      <c r="T114" s="17">
        <v>150141.43</v>
      </c>
    </row>
    <row r="115" spans="1:20">
      <c r="A115" s="7">
        <v>2023</v>
      </c>
      <c r="B115" s="2" t="s">
        <v>29</v>
      </c>
      <c r="C115" s="14">
        <v>59.5</v>
      </c>
      <c r="D115" s="14">
        <v>9.5</v>
      </c>
      <c r="E115" s="14">
        <v>10.5</v>
      </c>
      <c r="F115" s="14">
        <v>12</v>
      </c>
      <c r="G115" s="14">
        <v>3.1</v>
      </c>
      <c r="H115" s="14">
        <v>1.9</v>
      </c>
      <c r="I115" s="14">
        <v>0.5</v>
      </c>
      <c r="J115" s="14">
        <v>2</v>
      </c>
      <c r="K115" s="14">
        <v>1</v>
      </c>
      <c r="L115" s="10">
        <v>37.5</v>
      </c>
      <c r="M115" s="10">
        <v>9.3000000000000007</v>
      </c>
      <c r="N115" s="10">
        <v>19</v>
      </c>
      <c r="O115" s="10">
        <v>10.5</v>
      </c>
      <c r="P115" s="10">
        <v>14.7</v>
      </c>
      <c r="Q115" s="10">
        <v>4</v>
      </c>
      <c r="R115" s="10">
        <v>5</v>
      </c>
      <c r="S115" s="16">
        <v>98.8</v>
      </c>
      <c r="T115" s="17">
        <v>36061.31</v>
      </c>
    </row>
    <row r="116" spans="1:20">
      <c r="A116" s="7">
        <v>2023</v>
      </c>
      <c r="B116" s="2" t="s">
        <v>29</v>
      </c>
      <c r="C116" s="13">
        <v>41.75</v>
      </c>
      <c r="D116" s="13">
        <v>11.35</v>
      </c>
      <c r="E116" s="13">
        <v>11.07</v>
      </c>
      <c r="F116" s="13">
        <v>18.57</v>
      </c>
      <c r="G116" s="13">
        <v>3.05</v>
      </c>
      <c r="H116" s="13">
        <v>2.54</v>
      </c>
      <c r="I116" s="13">
        <v>2.1800000000000002</v>
      </c>
      <c r="J116" s="13">
        <v>2.42</v>
      </c>
      <c r="K116" s="13">
        <v>7.21</v>
      </c>
      <c r="L116" s="11">
        <v>2015.31</v>
      </c>
      <c r="M116" s="11">
        <v>301.48</v>
      </c>
      <c r="N116" s="11">
        <v>985.95</v>
      </c>
      <c r="O116" s="11">
        <v>870.48</v>
      </c>
      <c r="P116" s="11">
        <v>298.10000000000002</v>
      </c>
      <c r="Q116" s="11">
        <v>415.57</v>
      </c>
      <c r="R116" s="11">
        <v>148.25</v>
      </c>
      <c r="S116" s="16">
        <v>83.74</v>
      </c>
      <c r="T116" s="17">
        <v>30566.12</v>
      </c>
    </row>
    <row r="117" spans="1:20">
      <c r="A117" s="7">
        <v>2023</v>
      </c>
      <c r="B117" s="2" t="s">
        <v>29</v>
      </c>
      <c r="C117" s="14">
        <v>55.18</v>
      </c>
      <c r="D117" s="14">
        <v>1.48</v>
      </c>
      <c r="E117" s="14">
        <v>13.13</v>
      </c>
      <c r="F117" s="14">
        <v>25.35</v>
      </c>
      <c r="G117" s="14">
        <v>2.9</v>
      </c>
      <c r="H117" s="14">
        <v>0.46</v>
      </c>
      <c r="I117" s="14">
        <v>0.9</v>
      </c>
      <c r="J117" s="14">
        <v>0.4</v>
      </c>
      <c r="K117" s="14">
        <v>0.2</v>
      </c>
      <c r="L117" s="10">
        <v>48.31</v>
      </c>
      <c r="M117" s="10">
        <v>0.79</v>
      </c>
      <c r="N117" s="10">
        <v>35.020000000000003</v>
      </c>
      <c r="O117" s="10">
        <v>5.69</v>
      </c>
      <c r="P117" s="10">
        <v>4.71</v>
      </c>
      <c r="Q117" s="10">
        <v>3.6</v>
      </c>
      <c r="R117" s="10">
        <v>1.88</v>
      </c>
      <c r="S117" s="16">
        <v>97.28</v>
      </c>
      <c r="T117" s="17">
        <v>35506.76</v>
      </c>
    </row>
    <row r="118" spans="1:20">
      <c r="A118" s="7">
        <v>2023</v>
      </c>
      <c r="B118" s="2" t="s">
        <v>29</v>
      </c>
      <c r="C118" s="13">
        <v>41.75</v>
      </c>
      <c r="D118" s="13">
        <v>11.35</v>
      </c>
      <c r="E118" s="13">
        <v>11.07</v>
      </c>
      <c r="F118" s="13">
        <v>18.57</v>
      </c>
      <c r="G118" s="13">
        <v>3.05</v>
      </c>
      <c r="H118" s="13">
        <v>2.54</v>
      </c>
      <c r="I118" s="13">
        <v>2.1800000000000002</v>
      </c>
      <c r="J118" s="13">
        <v>2.42</v>
      </c>
      <c r="K118" s="13">
        <v>7.21</v>
      </c>
      <c r="L118" s="11">
        <v>2015.31</v>
      </c>
      <c r="M118" s="11">
        <v>301.48</v>
      </c>
      <c r="N118" s="11">
        <v>985.95</v>
      </c>
      <c r="O118" s="11">
        <v>870.48</v>
      </c>
      <c r="P118" s="11">
        <v>298.10000000000002</v>
      </c>
      <c r="Q118" s="11">
        <v>415.57</v>
      </c>
      <c r="R118" s="11">
        <v>148.25</v>
      </c>
      <c r="S118" s="16">
        <v>105.22</v>
      </c>
      <c r="T118" s="17">
        <v>38406.910000000003</v>
      </c>
    </row>
    <row r="119" spans="1:20">
      <c r="A119" s="7">
        <v>2023</v>
      </c>
      <c r="B119" s="2" t="s">
        <v>29</v>
      </c>
      <c r="C119" s="14">
        <v>36</v>
      </c>
      <c r="D119" s="14">
        <v>2</v>
      </c>
      <c r="E119" s="14">
        <v>17</v>
      </c>
      <c r="F119" s="14">
        <v>24</v>
      </c>
      <c r="G119" s="14">
        <v>1</v>
      </c>
      <c r="H119" s="14">
        <v>3</v>
      </c>
      <c r="I119" s="14">
        <v>1</v>
      </c>
      <c r="J119" s="14">
        <v>3</v>
      </c>
      <c r="K119" s="14">
        <v>13</v>
      </c>
      <c r="L119" s="10">
        <v>37.56</v>
      </c>
      <c r="M119" s="10">
        <v>6.92</v>
      </c>
      <c r="N119" s="10">
        <v>18.760000000000002</v>
      </c>
      <c r="O119" s="10">
        <v>20.76</v>
      </c>
      <c r="P119" s="10">
        <v>6.92</v>
      </c>
      <c r="Q119" s="10">
        <v>6.92</v>
      </c>
      <c r="R119" s="10">
        <v>2.14</v>
      </c>
      <c r="S119" s="16">
        <v>104.54</v>
      </c>
      <c r="T119" s="17">
        <v>38157.1</v>
      </c>
    </row>
    <row r="120" spans="1:20">
      <c r="A120" s="7">
        <v>2023</v>
      </c>
      <c r="B120" s="2" t="s">
        <v>29</v>
      </c>
      <c r="C120" s="14">
        <v>64.040000000000006</v>
      </c>
      <c r="D120" s="14">
        <v>4.2300000000000004</v>
      </c>
      <c r="E120" s="14">
        <v>3.2</v>
      </c>
      <c r="F120" s="14">
        <v>12.3</v>
      </c>
      <c r="G120" s="14">
        <v>2.1</v>
      </c>
      <c r="H120" s="14">
        <v>2.2000000000000002</v>
      </c>
      <c r="I120" s="14">
        <v>1.24</v>
      </c>
      <c r="J120" s="14">
        <v>2.23</v>
      </c>
      <c r="K120" s="14">
        <v>8.4600000000000009</v>
      </c>
      <c r="L120" s="10">
        <v>129.63</v>
      </c>
      <c r="M120" s="10">
        <v>0.51</v>
      </c>
      <c r="N120" s="10">
        <v>6.82</v>
      </c>
      <c r="O120" s="10">
        <v>6.31</v>
      </c>
      <c r="P120" s="10">
        <v>0.51</v>
      </c>
      <c r="Q120" s="11">
        <v>415.57</v>
      </c>
      <c r="R120" s="10">
        <v>26.78</v>
      </c>
      <c r="S120" s="16">
        <v>170.57</v>
      </c>
      <c r="T120" s="17">
        <v>62257.5</v>
      </c>
    </row>
    <row r="121" spans="1:20">
      <c r="A121" s="7">
        <v>2023</v>
      </c>
      <c r="B121" s="2" t="s">
        <v>29</v>
      </c>
      <c r="C121" s="14">
        <v>60.46</v>
      </c>
      <c r="D121" s="14">
        <v>7.32</v>
      </c>
      <c r="E121" s="14">
        <v>10.65</v>
      </c>
      <c r="F121" s="14">
        <v>15.72</v>
      </c>
      <c r="G121" s="14">
        <v>2.08</v>
      </c>
      <c r="H121" s="14">
        <v>1.65</v>
      </c>
      <c r="I121" s="14">
        <v>0.82</v>
      </c>
      <c r="J121" s="14">
        <v>0.2</v>
      </c>
      <c r="K121" s="14">
        <v>1.1000000000000001</v>
      </c>
      <c r="L121" s="10">
        <v>30.18</v>
      </c>
      <c r="M121" s="10">
        <v>2.57</v>
      </c>
      <c r="N121" s="10">
        <v>10.029999999999999</v>
      </c>
      <c r="O121" s="10">
        <v>6.62</v>
      </c>
      <c r="P121" s="10">
        <v>2.63</v>
      </c>
      <c r="Q121" s="10">
        <v>3.84</v>
      </c>
      <c r="R121" s="10">
        <v>1.3</v>
      </c>
      <c r="S121" s="16">
        <v>57.17</v>
      </c>
      <c r="T121" s="17">
        <v>20867.73</v>
      </c>
    </row>
    <row r="122" spans="1:20">
      <c r="A122" s="7">
        <v>2023</v>
      </c>
      <c r="B122" s="2" t="s">
        <v>29</v>
      </c>
      <c r="C122" s="14">
        <v>48.3</v>
      </c>
      <c r="D122" s="14">
        <v>4.2</v>
      </c>
      <c r="E122" s="14">
        <v>16</v>
      </c>
      <c r="F122" s="14">
        <v>23.7</v>
      </c>
      <c r="G122" s="14">
        <v>0.5</v>
      </c>
      <c r="H122" s="14">
        <v>0.3</v>
      </c>
      <c r="I122" s="14">
        <v>0.4</v>
      </c>
      <c r="J122" s="14">
        <v>0.1</v>
      </c>
      <c r="K122" s="14">
        <v>6.5</v>
      </c>
      <c r="L122" s="11">
        <v>2015.31</v>
      </c>
      <c r="M122" s="11">
        <v>301.48</v>
      </c>
      <c r="N122" s="11">
        <v>985.95</v>
      </c>
      <c r="O122" s="11">
        <v>870.48</v>
      </c>
      <c r="P122" s="11">
        <v>298.10000000000002</v>
      </c>
      <c r="Q122" s="11">
        <v>415.57</v>
      </c>
      <c r="R122" s="11">
        <v>148.25</v>
      </c>
      <c r="S122" s="16">
        <v>185.9</v>
      </c>
      <c r="T122" s="17">
        <v>67854.41</v>
      </c>
    </row>
    <row r="123" spans="1:20">
      <c r="A123" s="7">
        <v>2023</v>
      </c>
      <c r="B123" s="2" t="s">
        <v>30</v>
      </c>
      <c r="C123" s="14">
        <v>54.99</v>
      </c>
      <c r="D123" s="14">
        <v>0.22</v>
      </c>
      <c r="E123" s="14">
        <v>10.199999999999999</v>
      </c>
      <c r="F123" s="14">
        <v>13.64</v>
      </c>
      <c r="G123" s="14">
        <v>1.38</v>
      </c>
      <c r="H123" s="14">
        <v>13.56</v>
      </c>
      <c r="I123" s="14">
        <v>1.2</v>
      </c>
      <c r="J123" s="14">
        <v>3.52</v>
      </c>
      <c r="K123" s="14">
        <v>1.29</v>
      </c>
      <c r="L123" s="10">
        <v>95.68</v>
      </c>
      <c r="M123" s="10">
        <v>2.39</v>
      </c>
      <c r="N123" s="10">
        <v>10.17</v>
      </c>
      <c r="O123" s="10">
        <v>5.38</v>
      </c>
      <c r="P123" s="10">
        <v>2.39</v>
      </c>
      <c r="Q123" s="10">
        <v>2.39</v>
      </c>
      <c r="R123" s="10">
        <v>1.2</v>
      </c>
      <c r="S123" s="16">
        <v>119.6</v>
      </c>
      <c r="T123" s="17">
        <v>43653.56</v>
      </c>
    </row>
    <row r="124" spans="1:20">
      <c r="A124" s="7">
        <v>2023</v>
      </c>
      <c r="B124" s="2" t="s">
        <v>30</v>
      </c>
      <c r="C124" s="14">
        <v>34.58</v>
      </c>
      <c r="D124" s="14">
        <v>24.72</v>
      </c>
      <c r="E124" s="14">
        <v>13.89</v>
      </c>
      <c r="F124" s="14">
        <v>16.809999999999999</v>
      </c>
      <c r="G124" s="14">
        <v>0.96</v>
      </c>
      <c r="H124" s="14">
        <v>1.26</v>
      </c>
      <c r="I124" s="14">
        <v>0.25</v>
      </c>
      <c r="J124" s="14">
        <v>0.86</v>
      </c>
      <c r="K124" s="14">
        <v>6.67</v>
      </c>
      <c r="L124" s="10">
        <v>275.05</v>
      </c>
      <c r="M124" s="10">
        <v>4.74</v>
      </c>
      <c r="N124" s="10">
        <v>19.14</v>
      </c>
      <c r="O124" s="10">
        <v>2.6</v>
      </c>
      <c r="P124" s="10">
        <v>5.0999999999999996</v>
      </c>
      <c r="Q124" s="10">
        <v>6.89</v>
      </c>
      <c r="R124" s="10">
        <v>5.5</v>
      </c>
      <c r="S124" s="16">
        <v>319.02</v>
      </c>
      <c r="T124" s="17">
        <v>116442.07</v>
      </c>
    </row>
    <row r="125" spans="1:20">
      <c r="A125" s="7">
        <v>2023</v>
      </c>
      <c r="B125" s="2" t="s">
        <v>30</v>
      </c>
      <c r="C125" s="14">
        <v>56.12</v>
      </c>
      <c r="D125" s="14">
        <v>1.28</v>
      </c>
      <c r="E125" s="14">
        <v>3.74</v>
      </c>
      <c r="F125" s="14">
        <v>25.48</v>
      </c>
      <c r="G125" s="14">
        <v>9.6300000000000008</v>
      </c>
      <c r="H125" s="14">
        <v>0.32</v>
      </c>
      <c r="I125" s="14">
        <v>0.28000000000000003</v>
      </c>
      <c r="J125" s="14">
        <v>1.05</v>
      </c>
      <c r="K125" s="14">
        <v>2.1</v>
      </c>
      <c r="L125" s="11">
        <v>2015.31</v>
      </c>
      <c r="M125" s="11">
        <v>301.48</v>
      </c>
      <c r="N125" s="11">
        <v>985.95</v>
      </c>
      <c r="O125" s="11">
        <v>870.48</v>
      </c>
      <c r="P125" s="11">
        <v>298.10000000000002</v>
      </c>
      <c r="Q125" s="11">
        <v>415.57</v>
      </c>
      <c r="R125" s="11">
        <v>148.25</v>
      </c>
      <c r="S125" s="16">
        <v>138.12</v>
      </c>
      <c r="T125" s="17">
        <v>50413.98</v>
      </c>
    </row>
    <row r="126" spans="1:20">
      <c r="A126" s="7">
        <v>2023</v>
      </c>
      <c r="B126" s="2" t="s">
        <v>30</v>
      </c>
      <c r="C126" s="13">
        <v>41.75</v>
      </c>
      <c r="D126" s="13">
        <v>11.35</v>
      </c>
      <c r="E126" s="13">
        <v>11.07</v>
      </c>
      <c r="F126" s="13">
        <v>18.57</v>
      </c>
      <c r="G126" s="13">
        <v>3.05</v>
      </c>
      <c r="H126" s="13">
        <v>2.54</v>
      </c>
      <c r="I126" s="13">
        <v>2.1800000000000002</v>
      </c>
      <c r="J126" s="13">
        <v>2.42</v>
      </c>
      <c r="K126" s="13">
        <v>7.21</v>
      </c>
      <c r="L126" s="11">
        <v>2015.31</v>
      </c>
      <c r="M126" s="11">
        <v>301.48</v>
      </c>
      <c r="N126" s="11">
        <v>985.95</v>
      </c>
      <c r="O126" s="11">
        <v>870.48</v>
      </c>
      <c r="P126" s="11">
        <v>298.10000000000002</v>
      </c>
      <c r="Q126" s="11">
        <v>415.57</v>
      </c>
      <c r="R126" s="11">
        <v>148.25</v>
      </c>
      <c r="S126" s="16">
        <v>70.239999999999995</v>
      </c>
      <c r="T126" s="17">
        <v>25639.06</v>
      </c>
    </row>
    <row r="127" spans="1:20">
      <c r="A127" s="7">
        <v>2023</v>
      </c>
      <c r="B127" s="2" t="s">
        <v>30</v>
      </c>
      <c r="C127" s="14">
        <v>46.13</v>
      </c>
      <c r="D127" s="14">
        <v>1.0900000000000001</v>
      </c>
      <c r="E127" s="14">
        <v>20.87</v>
      </c>
      <c r="F127" s="14">
        <v>29.83</v>
      </c>
      <c r="G127" s="14">
        <v>0.22</v>
      </c>
      <c r="H127" s="14">
        <v>0.02</v>
      </c>
      <c r="I127" s="14">
        <v>0.67</v>
      </c>
      <c r="J127" s="14">
        <v>0.83</v>
      </c>
      <c r="K127" s="14">
        <v>0.34</v>
      </c>
      <c r="L127" s="10">
        <v>13</v>
      </c>
      <c r="M127" s="10">
        <v>2</v>
      </c>
      <c r="N127" s="10">
        <v>5</v>
      </c>
      <c r="O127" s="10">
        <v>2.5</v>
      </c>
      <c r="P127" s="10">
        <v>2</v>
      </c>
      <c r="Q127" s="10">
        <v>1.5</v>
      </c>
      <c r="R127" s="10">
        <v>2</v>
      </c>
      <c r="S127" s="16">
        <v>96.78</v>
      </c>
      <c r="T127" s="17">
        <v>35323.61</v>
      </c>
    </row>
    <row r="128" spans="1:20">
      <c r="A128" s="7">
        <v>2023</v>
      </c>
      <c r="B128" s="2" t="s">
        <v>30</v>
      </c>
      <c r="C128" s="14">
        <v>50</v>
      </c>
      <c r="D128" s="14">
        <v>5</v>
      </c>
      <c r="E128" s="14">
        <v>8</v>
      </c>
      <c r="F128" s="14">
        <v>30</v>
      </c>
      <c r="G128" s="14">
        <v>3</v>
      </c>
      <c r="H128" s="14">
        <v>1</v>
      </c>
      <c r="I128" s="14">
        <v>1</v>
      </c>
      <c r="J128" s="14">
        <v>1</v>
      </c>
      <c r="K128" s="14">
        <v>1</v>
      </c>
      <c r="L128" s="10">
        <v>10</v>
      </c>
      <c r="M128" s="10">
        <v>1</v>
      </c>
      <c r="N128" s="10">
        <v>4</v>
      </c>
      <c r="O128" s="10">
        <v>0.2</v>
      </c>
      <c r="P128" s="11">
        <v>298.10000000000002</v>
      </c>
      <c r="Q128" s="11">
        <v>415.57</v>
      </c>
      <c r="R128" s="10">
        <v>0.1</v>
      </c>
      <c r="S128" s="16">
        <v>15.3</v>
      </c>
      <c r="T128" s="17">
        <v>5584.64</v>
      </c>
    </row>
    <row r="129" spans="1:20">
      <c r="A129" s="7">
        <v>2023</v>
      </c>
      <c r="B129" s="2" t="s">
        <v>30</v>
      </c>
      <c r="C129" s="14">
        <v>42.3</v>
      </c>
      <c r="D129" s="14">
        <v>6.36</v>
      </c>
      <c r="E129" s="14">
        <v>10.26</v>
      </c>
      <c r="F129" s="14">
        <v>7.2</v>
      </c>
      <c r="G129" s="14">
        <v>3.87</v>
      </c>
      <c r="H129" s="14">
        <v>2.94</v>
      </c>
      <c r="I129" s="14">
        <v>0.98</v>
      </c>
      <c r="J129" s="14">
        <v>6.56</v>
      </c>
      <c r="K129" s="14">
        <v>19.53</v>
      </c>
      <c r="L129" s="11">
        <v>2015.31</v>
      </c>
      <c r="M129" s="11">
        <v>301.48</v>
      </c>
      <c r="N129" s="11">
        <v>985.95</v>
      </c>
      <c r="O129" s="11">
        <v>870.48</v>
      </c>
      <c r="P129" s="11">
        <v>298.10000000000002</v>
      </c>
      <c r="Q129" s="11">
        <v>415.57</v>
      </c>
      <c r="R129" s="11">
        <v>148.25</v>
      </c>
      <c r="S129" s="16">
        <v>523.88</v>
      </c>
      <c r="T129" s="17">
        <v>191215.18</v>
      </c>
    </row>
    <row r="130" spans="1:20">
      <c r="A130" s="7">
        <v>2023</v>
      </c>
      <c r="B130" s="2" t="s">
        <v>30</v>
      </c>
      <c r="C130" s="14">
        <v>44.12</v>
      </c>
      <c r="D130" s="14">
        <v>6</v>
      </c>
      <c r="E130" s="14">
        <v>27.5</v>
      </c>
      <c r="F130" s="14">
        <v>18</v>
      </c>
      <c r="G130" s="14">
        <v>2.1</v>
      </c>
      <c r="H130" s="14">
        <v>0.03</v>
      </c>
      <c r="I130" s="14">
        <v>0.25</v>
      </c>
      <c r="J130" s="14">
        <v>1.05</v>
      </c>
      <c r="K130" s="14">
        <v>0.95</v>
      </c>
      <c r="L130" s="10">
        <v>82.2</v>
      </c>
      <c r="M130" s="10">
        <v>5.0599999999999996</v>
      </c>
      <c r="N130" s="10">
        <v>5.91</v>
      </c>
      <c r="O130" s="11">
        <v>870.48</v>
      </c>
      <c r="P130" s="10">
        <v>3.03</v>
      </c>
      <c r="Q130" s="11">
        <v>415.57</v>
      </c>
      <c r="R130" s="10">
        <v>3.8</v>
      </c>
      <c r="S130" s="16">
        <v>104.97</v>
      </c>
      <c r="T130" s="17">
        <v>38313.96</v>
      </c>
    </row>
    <row r="131" spans="1:20">
      <c r="A131" s="7">
        <v>2023</v>
      </c>
      <c r="B131" s="2" t="s">
        <v>31</v>
      </c>
      <c r="C131" s="14">
        <v>49.98</v>
      </c>
      <c r="D131" s="14">
        <v>14.52</v>
      </c>
      <c r="E131" s="14">
        <v>8.5</v>
      </c>
      <c r="F131" s="14">
        <v>10.8</v>
      </c>
      <c r="G131" s="14">
        <v>4.05</v>
      </c>
      <c r="H131" s="14">
        <v>3.33</v>
      </c>
      <c r="I131" s="14">
        <v>2.9</v>
      </c>
      <c r="J131" s="14">
        <v>2.3199999999999998</v>
      </c>
      <c r="K131" s="14">
        <v>3.6</v>
      </c>
      <c r="L131" s="10">
        <v>0.88</v>
      </c>
      <c r="M131" s="10">
        <v>0.75</v>
      </c>
      <c r="N131" s="10">
        <v>3.5</v>
      </c>
      <c r="O131" s="10">
        <v>0.62</v>
      </c>
      <c r="P131" s="11">
        <v>298.10000000000002</v>
      </c>
      <c r="Q131" s="10">
        <v>0.25</v>
      </c>
      <c r="R131" s="11">
        <v>148.25</v>
      </c>
      <c r="S131" s="16">
        <v>126.32</v>
      </c>
      <c r="T131" s="17">
        <v>46108.26</v>
      </c>
    </row>
    <row r="132" spans="1:20">
      <c r="A132" s="7">
        <v>2023</v>
      </c>
      <c r="B132" s="2" t="s">
        <v>31</v>
      </c>
      <c r="C132" s="13">
        <v>41.75</v>
      </c>
      <c r="D132" s="13">
        <v>11.35</v>
      </c>
      <c r="E132" s="13">
        <v>11.07</v>
      </c>
      <c r="F132" s="13">
        <v>18.57</v>
      </c>
      <c r="G132" s="13">
        <v>3.05</v>
      </c>
      <c r="H132" s="13">
        <v>2.54</v>
      </c>
      <c r="I132" s="13">
        <v>2.1800000000000002</v>
      </c>
      <c r="J132" s="13">
        <v>2.42</v>
      </c>
      <c r="K132" s="13">
        <v>7.21</v>
      </c>
      <c r="L132" s="11">
        <v>2015.31</v>
      </c>
      <c r="M132" s="11">
        <v>301.48</v>
      </c>
      <c r="N132" s="11">
        <v>985.95</v>
      </c>
      <c r="O132" s="11">
        <v>870.48</v>
      </c>
      <c r="P132" s="11">
        <v>298.10000000000002</v>
      </c>
      <c r="Q132" s="11">
        <v>415.57</v>
      </c>
      <c r="R132" s="11">
        <v>148.25</v>
      </c>
      <c r="S132" s="16">
        <v>175.13</v>
      </c>
      <c r="T132" s="17">
        <v>63922.63</v>
      </c>
    </row>
    <row r="133" spans="1:20">
      <c r="A133" s="7">
        <v>2023</v>
      </c>
      <c r="B133" s="2" t="s">
        <v>31</v>
      </c>
      <c r="C133" s="14">
        <v>45.58</v>
      </c>
      <c r="D133" s="14">
        <v>8.9499999999999993</v>
      </c>
      <c r="E133" s="14">
        <v>5.2</v>
      </c>
      <c r="F133" s="14">
        <v>29.6</v>
      </c>
      <c r="G133" s="14">
        <v>0.46</v>
      </c>
      <c r="H133" s="14">
        <v>0.5</v>
      </c>
      <c r="I133" s="14">
        <v>3.3</v>
      </c>
      <c r="J133" s="14">
        <v>2</v>
      </c>
      <c r="K133" s="14">
        <v>4.41</v>
      </c>
      <c r="L133" s="10">
        <v>38.21</v>
      </c>
      <c r="M133" s="10">
        <v>1.32</v>
      </c>
      <c r="N133" s="10">
        <v>11.2</v>
      </c>
      <c r="O133" s="10">
        <v>7.58</v>
      </c>
      <c r="P133" s="10">
        <v>5.93</v>
      </c>
      <c r="Q133" s="10">
        <v>0.98</v>
      </c>
      <c r="R133" s="10">
        <v>0.66</v>
      </c>
      <c r="S133" s="16">
        <v>65.88</v>
      </c>
      <c r="T133" s="17">
        <v>24045.31</v>
      </c>
    </row>
    <row r="134" spans="1:20">
      <c r="A134" s="7">
        <v>2023</v>
      </c>
      <c r="B134" s="2" t="s">
        <v>31</v>
      </c>
      <c r="C134" s="14">
        <v>46.5</v>
      </c>
      <c r="D134" s="14">
        <v>13.65</v>
      </c>
      <c r="E134" s="14">
        <v>12.25</v>
      </c>
      <c r="F134" s="14">
        <v>15.55</v>
      </c>
      <c r="G134" s="14">
        <v>2.2000000000000002</v>
      </c>
      <c r="H134" s="14">
        <v>2.35</v>
      </c>
      <c r="I134" s="14">
        <v>2.5499999999999998</v>
      </c>
      <c r="J134" s="14">
        <v>2.5</v>
      </c>
      <c r="K134" s="14">
        <v>2.4500000000000002</v>
      </c>
      <c r="L134" s="10">
        <v>57217</v>
      </c>
      <c r="M134" s="10">
        <v>13611</v>
      </c>
      <c r="N134" s="10">
        <v>13852</v>
      </c>
      <c r="O134" s="10">
        <v>12647</v>
      </c>
      <c r="P134" s="10">
        <v>6384</v>
      </c>
      <c r="Q134" s="10">
        <v>14095</v>
      </c>
      <c r="R134" s="10">
        <v>2651</v>
      </c>
      <c r="S134" s="16">
        <v>120.48</v>
      </c>
      <c r="T134" s="17">
        <v>43976.480000000003</v>
      </c>
    </row>
    <row r="135" spans="1:20">
      <c r="A135" s="7">
        <v>2023</v>
      </c>
      <c r="B135" s="2" t="s">
        <v>31</v>
      </c>
      <c r="C135" s="14">
        <v>37.03</v>
      </c>
      <c r="D135" s="14">
        <v>9.7799999999999994</v>
      </c>
      <c r="E135" s="14">
        <v>12.4</v>
      </c>
      <c r="F135" s="14">
        <v>9.07</v>
      </c>
      <c r="G135" s="14">
        <v>4.4000000000000004</v>
      </c>
      <c r="H135" s="14">
        <v>4.3099999999999996</v>
      </c>
      <c r="I135" s="14">
        <v>3.3</v>
      </c>
      <c r="J135" s="14">
        <v>5.29</v>
      </c>
      <c r="K135" s="14">
        <v>14.42</v>
      </c>
      <c r="L135" s="11">
        <v>2015.31</v>
      </c>
      <c r="M135" s="11">
        <v>301.48</v>
      </c>
      <c r="N135" s="11">
        <v>985.95</v>
      </c>
      <c r="O135" s="11">
        <v>870.48</v>
      </c>
      <c r="P135" s="11">
        <v>298.10000000000002</v>
      </c>
      <c r="Q135" s="11">
        <v>415.57</v>
      </c>
      <c r="R135" s="11">
        <v>148.25</v>
      </c>
      <c r="S135" s="16">
        <v>46.92</v>
      </c>
      <c r="T135" s="17">
        <v>17127.259999999998</v>
      </c>
    </row>
    <row r="136" spans="1:20">
      <c r="A136" s="7">
        <v>2023</v>
      </c>
      <c r="B136" s="2" t="s">
        <v>31</v>
      </c>
      <c r="C136" s="14">
        <v>16</v>
      </c>
      <c r="D136" s="14">
        <v>19</v>
      </c>
      <c r="E136" s="14">
        <v>10</v>
      </c>
      <c r="F136" s="14">
        <v>11</v>
      </c>
      <c r="G136" s="14">
        <v>6</v>
      </c>
      <c r="H136" s="14">
        <v>7</v>
      </c>
      <c r="I136" s="14">
        <v>9</v>
      </c>
      <c r="J136" s="14">
        <v>6</v>
      </c>
      <c r="K136" s="14">
        <v>16</v>
      </c>
      <c r="L136" s="10">
        <v>7.2</v>
      </c>
      <c r="M136" s="10">
        <v>5</v>
      </c>
      <c r="N136" s="10">
        <v>2.2999999999999998</v>
      </c>
      <c r="O136" s="10">
        <v>2</v>
      </c>
      <c r="P136" s="10">
        <v>6.1</v>
      </c>
      <c r="Q136" s="10">
        <v>1.01</v>
      </c>
      <c r="R136" s="10">
        <v>5.3</v>
      </c>
      <c r="S136" s="16">
        <v>28.91</v>
      </c>
      <c r="T136" s="17">
        <v>10553.46</v>
      </c>
    </row>
    <row r="137" spans="1:20">
      <c r="A137" s="7">
        <v>2023</v>
      </c>
      <c r="B137" s="2" t="s">
        <v>31</v>
      </c>
      <c r="C137" s="14">
        <v>47.7</v>
      </c>
      <c r="D137" s="14">
        <v>1.1399999999999999</v>
      </c>
      <c r="E137" s="14">
        <v>18.66</v>
      </c>
      <c r="F137" s="14">
        <v>19.48</v>
      </c>
      <c r="G137" s="14">
        <v>0.26</v>
      </c>
      <c r="H137" s="14">
        <v>1.54</v>
      </c>
      <c r="I137" s="14">
        <v>1.49</v>
      </c>
      <c r="J137" s="14">
        <v>1.85</v>
      </c>
      <c r="K137" s="14">
        <v>7.88</v>
      </c>
      <c r="L137" s="11">
        <v>2015.31</v>
      </c>
      <c r="M137" s="11">
        <v>301.48</v>
      </c>
      <c r="N137" s="11">
        <v>985.95</v>
      </c>
      <c r="O137" s="11">
        <v>870.48</v>
      </c>
      <c r="P137" s="11">
        <v>298.10000000000002</v>
      </c>
      <c r="Q137" s="11">
        <v>415.57</v>
      </c>
      <c r="R137" s="11">
        <v>148.25</v>
      </c>
      <c r="S137" s="16">
        <v>291.2</v>
      </c>
      <c r="T137" s="17">
        <v>106288.37</v>
      </c>
    </row>
    <row r="138" spans="1:20">
      <c r="A138" s="7">
        <v>2023</v>
      </c>
      <c r="B138" s="2" t="s">
        <v>31</v>
      </c>
      <c r="C138" s="14">
        <v>50.2</v>
      </c>
      <c r="D138" s="14">
        <v>2.0499999999999998</v>
      </c>
      <c r="E138" s="14">
        <v>16.03</v>
      </c>
      <c r="F138" s="14">
        <v>15.07</v>
      </c>
      <c r="G138" s="14">
        <v>0.36</v>
      </c>
      <c r="H138" s="14">
        <v>1.48</v>
      </c>
      <c r="I138" s="14">
        <v>1.37</v>
      </c>
      <c r="J138" s="14">
        <v>1.83</v>
      </c>
      <c r="K138" s="14">
        <v>11.61</v>
      </c>
      <c r="L138" s="10">
        <v>54.62</v>
      </c>
      <c r="M138" s="10">
        <v>3.55</v>
      </c>
      <c r="N138" s="10">
        <v>5.95</v>
      </c>
      <c r="O138" s="10">
        <v>10.72</v>
      </c>
      <c r="P138" s="10">
        <v>45.81</v>
      </c>
      <c r="Q138" s="10">
        <v>25.25</v>
      </c>
      <c r="R138" s="10">
        <v>9.6</v>
      </c>
      <c r="S138" s="16">
        <v>159.06</v>
      </c>
      <c r="T138" s="17">
        <v>58055.22</v>
      </c>
    </row>
    <row r="139" spans="1:20">
      <c r="A139" s="7">
        <v>2023</v>
      </c>
      <c r="B139" s="2" t="s">
        <v>31</v>
      </c>
      <c r="C139" s="13">
        <v>41.75</v>
      </c>
      <c r="D139" s="13">
        <v>11.35</v>
      </c>
      <c r="E139" s="13">
        <v>11.07</v>
      </c>
      <c r="F139" s="13">
        <v>18.57</v>
      </c>
      <c r="G139" s="13">
        <v>3.05</v>
      </c>
      <c r="H139" s="13">
        <v>2.54</v>
      </c>
      <c r="I139" s="13">
        <v>2.1800000000000002</v>
      </c>
      <c r="J139" s="13">
        <v>2.42</v>
      </c>
      <c r="K139" s="13">
        <v>7.21</v>
      </c>
      <c r="L139" s="11">
        <v>2015.31</v>
      </c>
      <c r="M139" s="11">
        <v>301.48</v>
      </c>
      <c r="N139" s="11">
        <v>985.95</v>
      </c>
      <c r="O139" s="11">
        <v>870.48</v>
      </c>
      <c r="P139" s="11">
        <v>298.10000000000002</v>
      </c>
      <c r="Q139" s="11">
        <v>415.57</v>
      </c>
      <c r="R139" s="11">
        <v>148.25</v>
      </c>
      <c r="S139" s="16">
        <v>50.71</v>
      </c>
      <c r="T139" s="17">
        <v>18510.43</v>
      </c>
    </row>
    <row r="140" spans="1:20">
      <c r="A140" s="7">
        <v>2023</v>
      </c>
      <c r="B140" s="2" t="s">
        <v>32</v>
      </c>
      <c r="C140" s="14">
        <v>2.2000000000000002</v>
      </c>
      <c r="D140" s="14">
        <v>0.3</v>
      </c>
      <c r="E140" s="14">
        <v>2.5</v>
      </c>
      <c r="F140" s="14">
        <v>8.8800000000000008</v>
      </c>
      <c r="G140" s="14">
        <v>3.1</v>
      </c>
      <c r="H140" s="14">
        <v>1.5</v>
      </c>
      <c r="I140" s="14">
        <v>2</v>
      </c>
      <c r="J140" s="14">
        <v>0.2</v>
      </c>
      <c r="K140" s="14">
        <v>3</v>
      </c>
      <c r="L140" s="10">
        <v>6.2</v>
      </c>
      <c r="M140" s="10">
        <v>2.4</v>
      </c>
      <c r="N140" s="10">
        <v>2.2999999999999998</v>
      </c>
      <c r="O140" s="10">
        <v>0.02</v>
      </c>
      <c r="P140" s="10">
        <v>1.5</v>
      </c>
      <c r="Q140" s="10">
        <v>1.2</v>
      </c>
      <c r="R140" s="10">
        <v>1.2</v>
      </c>
      <c r="S140" s="16">
        <v>88.12</v>
      </c>
      <c r="T140" s="17">
        <v>32164.5</v>
      </c>
    </row>
    <row r="141" spans="1:20">
      <c r="A141" s="7">
        <v>2023</v>
      </c>
      <c r="B141" s="2" t="s">
        <v>32</v>
      </c>
      <c r="C141" s="14">
        <v>15</v>
      </c>
      <c r="D141" s="14">
        <v>20</v>
      </c>
      <c r="E141" s="14">
        <v>13</v>
      </c>
      <c r="F141" s="14">
        <v>15</v>
      </c>
      <c r="G141" s="14">
        <v>8</v>
      </c>
      <c r="H141" s="14">
        <v>3</v>
      </c>
      <c r="I141" s="14">
        <v>5</v>
      </c>
      <c r="J141" s="14">
        <v>6</v>
      </c>
      <c r="K141" s="14">
        <v>15</v>
      </c>
      <c r="L141" s="10">
        <v>14.12</v>
      </c>
      <c r="M141" s="10">
        <v>8.65</v>
      </c>
      <c r="N141" s="10">
        <v>3.17</v>
      </c>
      <c r="O141" s="10">
        <v>43.07</v>
      </c>
      <c r="P141" s="10">
        <v>2.64</v>
      </c>
      <c r="Q141" s="11">
        <v>415.57</v>
      </c>
      <c r="R141" s="10">
        <v>20.010000000000002</v>
      </c>
      <c r="S141" s="16">
        <v>60.07</v>
      </c>
      <c r="T141" s="17">
        <v>21925.919999999998</v>
      </c>
    </row>
    <row r="142" spans="1:20">
      <c r="A142" s="7">
        <v>2023</v>
      </c>
      <c r="B142" s="2" t="s">
        <v>32</v>
      </c>
      <c r="C142" s="13">
        <v>41.75</v>
      </c>
      <c r="D142" s="13">
        <v>11.35</v>
      </c>
      <c r="E142" s="13">
        <v>11.07</v>
      </c>
      <c r="F142" s="13">
        <v>18.57</v>
      </c>
      <c r="G142" s="13">
        <v>3.05</v>
      </c>
      <c r="H142" s="13">
        <v>2.54</v>
      </c>
      <c r="I142" s="13">
        <v>2.1800000000000002</v>
      </c>
      <c r="J142" s="13">
        <v>2.42</v>
      </c>
      <c r="K142" s="13">
        <v>7.21</v>
      </c>
      <c r="L142" s="11">
        <v>2015.31</v>
      </c>
      <c r="M142" s="11">
        <v>301.48</v>
      </c>
      <c r="N142" s="11">
        <v>985.95</v>
      </c>
      <c r="O142" s="11">
        <v>870.48</v>
      </c>
      <c r="P142" s="11">
        <v>298.10000000000002</v>
      </c>
      <c r="Q142" s="11">
        <v>415.57</v>
      </c>
      <c r="R142" s="11">
        <v>148.25</v>
      </c>
      <c r="S142" s="16">
        <v>226.35</v>
      </c>
      <c r="T142" s="17">
        <v>82617.02</v>
      </c>
    </row>
    <row r="143" spans="1:20">
      <c r="A143" s="7">
        <v>2023</v>
      </c>
      <c r="B143" s="2" t="s">
        <v>32</v>
      </c>
      <c r="C143" s="13">
        <v>41.75</v>
      </c>
      <c r="D143" s="13">
        <v>11.35</v>
      </c>
      <c r="E143" s="13">
        <v>11.07</v>
      </c>
      <c r="F143" s="13">
        <v>18.57</v>
      </c>
      <c r="G143" s="13">
        <v>3.05</v>
      </c>
      <c r="H143" s="13">
        <v>2.54</v>
      </c>
      <c r="I143" s="13">
        <v>2.1800000000000002</v>
      </c>
      <c r="J143" s="13">
        <v>2.42</v>
      </c>
      <c r="K143" s="13">
        <v>7.21</v>
      </c>
      <c r="L143" s="11">
        <v>2015.31</v>
      </c>
      <c r="M143" s="11">
        <v>301.48</v>
      </c>
      <c r="N143" s="11">
        <v>985.95</v>
      </c>
      <c r="O143" s="11">
        <v>870.48</v>
      </c>
      <c r="P143" s="11">
        <v>298.10000000000002</v>
      </c>
      <c r="Q143" s="11">
        <v>415.57</v>
      </c>
      <c r="R143" s="11">
        <v>148.25</v>
      </c>
      <c r="S143" s="16">
        <v>37.46</v>
      </c>
      <c r="T143" s="17">
        <v>13672.9</v>
      </c>
    </row>
    <row r="144" spans="1:20">
      <c r="A144" s="7">
        <v>2023</v>
      </c>
      <c r="B144" s="2" t="s">
        <v>32</v>
      </c>
      <c r="C144" s="14">
        <v>70.959999999999994</v>
      </c>
      <c r="D144" s="14">
        <v>0.77</v>
      </c>
      <c r="E144" s="14">
        <v>9.44</v>
      </c>
      <c r="F144" s="14">
        <v>10.43</v>
      </c>
      <c r="G144" s="14">
        <v>1.9</v>
      </c>
      <c r="H144" s="14">
        <v>1.06</v>
      </c>
      <c r="I144" s="14">
        <v>0.6</v>
      </c>
      <c r="J144" s="14">
        <v>0.59</v>
      </c>
      <c r="K144" s="14">
        <v>4.25</v>
      </c>
      <c r="L144" s="10">
        <v>137.44</v>
      </c>
      <c r="M144" s="10">
        <v>0.46</v>
      </c>
      <c r="N144" s="10">
        <v>36.65</v>
      </c>
      <c r="O144" s="10">
        <v>20.68</v>
      </c>
      <c r="P144" s="10">
        <v>4.96</v>
      </c>
      <c r="Q144" s="10">
        <v>2.61</v>
      </c>
      <c r="R144" s="10">
        <v>0.14000000000000001</v>
      </c>
      <c r="S144" s="16">
        <v>205.42</v>
      </c>
      <c r="T144" s="17">
        <v>74977.39</v>
      </c>
    </row>
    <row r="145" spans="1:20">
      <c r="A145" s="7">
        <v>2023</v>
      </c>
      <c r="B145" s="2" t="s">
        <v>33</v>
      </c>
      <c r="C145" s="13">
        <v>41.75</v>
      </c>
      <c r="D145" s="13">
        <v>11.35</v>
      </c>
      <c r="E145" s="13">
        <v>11.07</v>
      </c>
      <c r="F145" s="13">
        <v>18.57</v>
      </c>
      <c r="G145" s="13">
        <v>3.05</v>
      </c>
      <c r="H145" s="13">
        <v>2.54</v>
      </c>
      <c r="I145" s="13">
        <v>2.1800000000000002</v>
      </c>
      <c r="J145" s="13">
        <v>2.42</v>
      </c>
      <c r="K145" s="13">
        <v>7.21</v>
      </c>
      <c r="L145" s="11">
        <v>2015.31</v>
      </c>
      <c r="M145" s="11">
        <v>301.48</v>
      </c>
      <c r="N145" s="11">
        <v>985.95</v>
      </c>
      <c r="O145" s="11">
        <v>870.48</v>
      </c>
      <c r="P145" s="11">
        <v>298.10000000000002</v>
      </c>
      <c r="Q145" s="11">
        <v>415.57</v>
      </c>
      <c r="R145" s="11">
        <v>148.25</v>
      </c>
      <c r="S145" s="16">
        <v>56.35</v>
      </c>
      <c r="T145" s="17">
        <v>20568.63</v>
      </c>
    </row>
    <row r="146" spans="1:20">
      <c r="A146" s="7">
        <v>2023</v>
      </c>
      <c r="B146" s="2" t="s">
        <v>33</v>
      </c>
      <c r="C146" s="14">
        <v>30.13</v>
      </c>
      <c r="D146" s="14">
        <v>27.5</v>
      </c>
      <c r="E146" s="14">
        <v>11</v>
      </c>
      <c r="F146" s="14">
        <v>14</v>
      </c>
      <c r="G146" s="14">
        <v>1.24</v>
      </c>
      <c r="H146" s="14">
        <v>3</v>
      </c>
      <c r="I146" s="14">
        <v>2</v>
      </c>
      <c r="J146" s="14">
        <v>1.1299999999999999</v>
      </c>
      <c r="K146" s="14">
        <v>10</v>
      </c>
      <c r="L146" s="10">
        <v>31.37</v>
      </c>
      <c r="M146" s="10">
        <v>0.92</v>
      </c>
      <c r="N146" s="10">
        <v>1.8</v>
      </c>
      <c r="O146" s="10">
        <v>2.2999999999999998</v>
      </c>
      <c r="P146" s="10">
        <v>0.09</v>
      </c>
      <c r="Q146" s="11">
        <v>415.57</v>
      </c>
      <c r="R146" s="10">
        <v>3.12</v>
      </c>
      <c r="S146" s="16">
        <v>83.23</v>
      </c>
      <c r="T146" s="17">
        <v>30377.78</v>
      </c>
    </row>
    <row r="147" spans="1:20">
      <c r="A147" s="7">
        <v>2023</v>
      </c>
      <c r="B147" s="2" t="s">
        <v>33</v>
      </c>
      <c r="C147" s="14">
        <v>39.200000000000003</v>
      </c>
      <c r="D147" s="14">
        <v>13.3</v>
      </c>
      <c r="E147" s="14">
        <v>11.4</v>
      </c>
      <c r="F147" s="14">
        <v>18.8</v>
      </c>
      <c r="G147" s="14">
        <v>3.4</v>
      </c>
      <c r="H147" s="14">
        <v>2.6</v>
      </c>
      <c r="I147" s="14">
        <v>2.1</v>
      </c>
      <c r="J147" s="14">
        <v>2.1</v>
      </c>
      <c r="K147" s="14">
        <v>7.1</v>
      </c>
      <c r="L147" s="10">
        <v>76.010000000000005</v>
      </c>
      <c r="M147" s="10">
        <v>6.3</v>
      </c>
      <c r="N147" s="10">
        <v>24.23</v>
      </c>
      <c r="O147" s="10">
        <v>11.2</v>
      </c>
      <c r="P147" s="10">
        <v>7.34</v>
      </c>
      <c r="Q147" s="10">
        <v>8.17</v>
      </c>
      <c r="R147" s="10">
        <v>5.2</v>
      </c>
      <c r="S147" s="16">
        <v>407.59</v>
      </c>
      <c r="T147" s="17">
        <v>148771.81</v>
      </c>
    </row>
    <row r="148" spans="1:20">
      <c r="A148" s="7">
        <v>2023</v>
      </c>
      <c r="B148" s="2" t="s">
        <v>33</v>
      </c>
      <c r="C148" s="14">
        <v>61</v>
      </c>
      <c r="D148" s="14">
        <v>9</v>
      </c>
      <c r="E148" s="14">
        <v>6</v>
      </c>
      <c r="F148" s="14">
        <v>15</v>
      </c>
      <c r="G148" s="14">
        <v>2</v>
      </c>
      <c r="H148" s="14">
        <v>1</v>
      </c>
      <c r="I148" s="14">
        <v>1</v>
      </c>
      <c r="J148" s="14">
        <v>1</v>
      </c>
      <c r="K148" s="14">
        <v>4</v>
      </c>
      <c r="L148" s="10">
        <v>23.2</v>
      </c>
      <c r="M148" s="10">
        <v>2.71</v>
      </c>
      <c r="N148" s="10">
        <v>3.09</v>
      </c>
      <c r="O148" s="10">
        <v>1.1599999999999999</v>
      </c>
      <c r="P148" s="10">
        <v>2.3199999999999998</v>
      </c>
      <c r="Q148" s="10">
        <v>3.87</v>
      </c>
      <c r="R148" s="10">
        <v>2.3199999999999998</v>
      </c>
      <c r="S148" s="16">
        <v>77.34</v>
      </c>
      <c r="T148" s="17">
        <v>28230.27</v>
      </c>
    </row>
    <row r="149" spans="1:20">
      <c r="A149" s="7">
        <v>2023</v>
      </c>
      <c r="B149" s="2" t="s">
        <v>33</v>
      </c>
      <c r="C149" s="14">
        <v>53</v>
      </c>
      <c r="D149" s="14">
        <v>7</v>
      </c>
      <c r="E149" s="14">
        <v>14</v>
      </c>
      <c r="F149" s="14">
        <v>20</v>
      </c>
      <c r="G149" s="14">
        <v>2.2000000000000002</v>
      </c>
      <c r="H149" s="14">
        <v>0.7</v>
      </c>
      <c r="I149" s="14">
        <v>2</v>
      </c>
      <c r="J149" s="14">
        <v>0.3</v>
      </c>
      <c r="K149" s="14">
        <v>0.8</v>
      </c>
      <c r="L149" s="10">
        <v>44</v>
      </c>
      <c r="M149" s="10">
        <v>6.5</v>
      </c>
      <c r="N149" s="10">
        <v>16</v>
      </c>
      <c r="O149" s="10">
        <v>7.5</v>
      </c>
      <c r="P149" s="10">
        <v>3.5</v>
      </c>
      <c r="Q149" s="10">
        <v>15</v>
      </c>
      <c r="R149" s="10">
        <v>1.5</v>
      </c>
      <c r="S149" s="16">
        <v>94.23</v>
      </c>
      <c r="T149" s="17">
        <v>34393.800000000003</v>
      </c>
    </row>
    <row r="150" spans="1:20">
      <c r="A150" s="7">
        <v>2023</v>
      </c>
      <c r="B150" s="2" t="s">
        <v>33</v>
      </c>
      <c r="C150" s="13">
        <v>41.75</v>
      </c>
      <c r="D150" s="13">
        <v>11.35</v>
      </c>
      <c r="E150" s="13">
        <v>11.07</v>
      </c>
      <c r="F150" s="13">
        <v>18.57</v>
      </c>
      <c r="G150" s="13">
        <v>3.05</v>
      </c>
      <c r="H150" s="13">
        <v>2.54</v>
      </c>
      <c r="I150" s="13">
        <v>2.1800000000000002</v>
      </c>
      <c r="J150" s="13">
        <v>2.42</v>
      </c>
      <c r="K150" s="13">
        <v>7.21</v>
      </c>
      <c r="L150" s="11">
        <v>2015.31</v>
      </c>
      <c r="M150" s="11">
        <v>301.48</v>
      </c>
      <c r="N150" s="11">
        <v>985.95</v>
      </c>
      <c r="O150" s="11">
        <v>870.48</v>
      </c>
      <c r="P150" s="11">
        <v>298.10000000000002</v>
      </c>
      <c r="Q150" s="11">
        <v>415.57</v>
      </c>
      <c r="R150" s="11">
        <v>148.25</v>
      </c>
      <c r="S150" s="16">
        <v>184.05</v>
      </c>
      <c r="T150" s="17">
        <v>67178.98</v>
      </c>
    </row>
    <row r="151" spans="1:20">
      <c r="A151" s="7">
        <v>2023</v>
      </c>
      <c r="B151" s="2" t="s">
        <v>33</v>
      </c>
      <c r="C151" s="14">
        <v>40</v>
      </c>
      <c r="D151" s="14">
        <v>10</v>
      </c>
      <c r="E151" s="14">
        <v>25</v>
      </c>
      <c r="F151" s="14">
        <v>15</v>
      </c>
      <c r="G151" s="14">
        <v>3</v>
      </c>
      <c r="H151" s="14">
        <v>1</v>
      </c>
      <c r="I151" s="14">
        <v>2</v>
      </c>
      <c r="J151" s="14">
        <v>2</v>
      </c>
      <c r="K151" s="14">
        <v>2</v>
      </c>
      <c r="L151" s="10">
        <v>46.4</v>
      </c>
      <c r="M151" s="10">
        <v>11.2</v>
      </c>
      <c r="N151" s="10">
        <v>22.7</v>
      </c>
      <c r="O151" s="10">
        <v>11.3</v>
      </c>
      <c r="P151" s="10">
        <v>5.9</v>
      </c>
      <c r="Q151" s="10">
        <v>5.9</v>
      </c>
      <c r="R151" s="10">
        <v>16.8</v>
      </c>
      <c r="S151" s="16">
        <v>122.21</v>
      </c>
      <c r="T151" s="17">
        <v>44606.07</v>
      </c>
    </row>
    <row r="152" spans="1:20">
      <c r="A152" s="7">
        <v>2023</v>
      </c>
      <c r="B152" s="2" t="s">
        <v>33</v>
      </c>
      <c r="C152" s="14">
        <v>51.4</v>
      </c>
      <c r="D152" s="14">
        <v>11.6</v>
      </c>
      <c r="E152" s="14">
        <v>11.9</v>
      </c>
      <c r="F152" s="14">
        <v>12.25</v>
      </c>
      <c r="G152" s="14">
        <v>2.85</v>
      </c>
      <c r="H152" s="14">
        <v>2.2999999999999998</v>
      </c>
      <c r="I152" s="14">
        <v>2.15</v>
      </c>
      <c r="J152" s="14">
        <v>2.95</v>
      </c>
      <c r="K152" s="14">
        <v>2.6</v>
      </c>
      <c r="L152" s="10">
        <v>33.15</v>
      </c>
      <c r="M152" s="10">
        <v>5.3</v>
      </c>
      <c r="N152" s="10">
        <v>15.75</v>
      </c>
      <c r="O152" s="10">
        <v>8.65</v>
      </c>
      <c r="P152" s="10">
        <v>4.45</v>
      </c>
      <c r="Q152" s="10">
        <v>8.25</v>
      </c>
      <c r="R152" s="10">
        <v>2.15</v>
      </c>
      <c r="S152" s="16">
        <v>79.33</v>
      </c>
      <c r="T152" s="17">
        <v>28956.73</v>
      </c>
    </row>
    <row r="153" spans="1:20">
      <c r="A153" s="7">
        <v>2023</v>
      </c>
      <c r="B153" s="2" t="s">
        <v>33</v>
      </c>
      <c r="C153" s="14">
        <v>35</v>
      </c>
      <c r="D153" s="14">
        <v>10</v>
      </c>
      <c r="E153" s="14">
        <v>20</v>
      </c>
      <c r="F153" s="14">
        <v>25</v>
      </c>
      <c r="G153" s="14">
        <v>8</v>
      </c>
      <c r="H153" s="13">
        <v>2.54</v>
      </c>
      <c r="I153" s="13">
        <v>2.1800000000000002</v>
      </c>
      <c r="J153" s="13">
        <v>2.42</v>
      </c>
      <c r="K153" s="14">
        <v>2</v>
      </c>
      <c r="L153" s="10">
        <v>28</v>
      </c>
      <c r="M153" s="10">
        <v>1.5</v>
      </c>
      <c r="N153" s="10">
        <v>7</v>
      </c>
      <c r="O153" s="10">
        <v>3.5</v>
      </c>
      <c r="P153" s="10">
        <v>3.5</v>
      </c>
      <c r="Q153" s="10">
        <v>2.5</v>
      </c>
      <c r="R153" s="10">
        <v>5</v>
      </c>
      <c r="S153" s="16">
        <v>95.43</v>
      </c>
      <c r="T153" s="17">
        <v>34833.230000000003</v>
      </c>
    </row>
    <row r="154" spans="1:20">
      <c r="A154" s="7">
        <v>2023</v>
      </c>
      <c r="B154" s="2" t="s">
        <v>34</v>
      </c>
      <c r="C154" s="14">
        <v>65</v>
      </c>
      <c r="D154" s="14">
        <v>5</v>
      </c>
      <c r="E154" s="14">
        <v>10</v>
      </c>
      <c r="F154" s="14">
        <v>10</v>
      </c>
      <c r="G154" s="14">
        <v>5</v>
      </c>
      <c r="H154" s="14">
        <v>1</v>
      </c>
      <c r="I154" s="14">
        <v>1</v>
      </c>
      <c r="J154" s="14">
        <v>2</v>
      </c>
      <c r="K154" s="14">
        <v>1</v>
      </c>
      <c r="L154" s="10">
        <v>78.510000000000005</v>
      </c>
      <c r="M154" s="10">
        <v>2.42</v>
      </c>
      <c r="N154" s="10">
        <v>15.7</v>
      </c>
      <c r="O154" s="10">
        <v>6.04</v>
      </c>
      <c r="P154" s="10">
        <v>12.08</v>
      </c>
      <c r="Q154" s="10">
        <v>1.21</v>
      </c>
      <c r="R154" s="10">
        <v>4.83</v>
      </c>
      <c r="S154" s="16">
        <v>120.79</v>
      </c>
      <c r="T154" s="17">
        <v>44086.53</v>
      </c>
    </row>
    <row r="155" spans="1:20">
      <c r="A155" s="7">
        <v>2023</v>
      </c>
      <c r="B155" s="2" t="s">
        <v>34</v>
      </c>
      <c r="C155" s="14">
        <v>47</v>
      </c>
      <c r="D155" s="14">
        <v>9</v>
      </c>
      <c r="E155" s="14">
        <v>12</v>
      </c>
      <c r="F155" s="14">
        <v>23</v>
      </c>
      <c r="G155" s="14">
        <v>2</v>
      </c>
      <c r="H155" s="14">
        <v>2</v>
      </c>
      <c r="I155" s="14">
        <v>2</v>
      </c>
      <c r="J155" s="14">
        <v>2</v>
      </c>
      <c r="K155" s="14">
        <v>1</v>
      </c>
      <c r="L155" s="10">
        <v>5.54</v>
      </c>
      <c r="M155" s="10">
        <v>0.73</v>
      </c>
      <c r="N155" s="10">
        <v>3.4</v>
      </c>
      <c r="O155" s="10">
        <v>3.4</v>
      </c>
      <c r="P155" s="10">
        <v>4</v>
      </c>
      <c r="Q155" s="10">
        <v>0.5</v>
      </c>
      <c r="R155" s="10">
        <v>0.25</v>
      </c>
      <c r="S155" s="16">
        <v>94.11</v>
      </c>
      <c r="T155" s="17">
        <v>34351.61</v>
      </c>
    </row>
    <row r="156" spans="1:20">
      <c r="A156" s="7">
        <v>2023</v>
      </c>
      <c r="B156" s="2" t="s">
        <v>34</v>
      </c>
      <c r="C156" s="14">
        <v>3</v>
      </c>
      <c r="D156" s="14">
        <v>1</v>
      </c>
      <c r="E156" s="14">
        <v>1</v>
      </c>
      <c r="F156" s="14">
        <v>2</v>
      </c>
      <c r="G156" s="14">
        <v>1</v>
      </c>
      <c r="H156" s="14">
        <v>1</v>
      </c>
      <c r="I156" s="14">
        <v>1</v>
      </c>
      <c r="J156" s="14">
        <v>1</v>
      </c>
      <c r="K156" s="13">
        <v>7.21</v>
      </c>
      <c r="L156" s="10">
        <v>5</v>
      </c>
      <c r="M156" s="10">
        <v>1</v>
      </c>
      <c r="N156" s="10">
        <v>2</v>
      </c>
      <c r="O156" s="10">
        <v>1</v>
      </c>
      <c r="P156" s="10">
        <v>1</v>
      </c>
      <c r="Q156" s="10">
        <v>2</v>
      </c>
      <c r="R156" s="10">
        <v>3</v>
      </c>
      <c r="S156" s="16">
        <v>54.96</v>
      </c>
      <c r="T156" s="17">
        <v>20060.98</v>
      </c>
    </row>
    <row r="157" spans="1:20">
      <c r="A157" s="7">
        <v>2023</v>
      </c>
      <c r="B157" s="2" t="s">
        <v>34</v>
      </c>
      <c r="C157" s="14">
        <v>20</v>
      </c>
      <c r="D157" s="14">
        <v>15</v>
      </c>
      <c r="E157" s="14">
        <v>10</v>
      </c>
      <c r="F157" s="14">
        <v>10</v>
      </c>
      <c r="G157" s="14">
        <v>17</v>
      </c>
      <c r="H157" s="14">
        <v>9</v>
      </c>
      <c r="I157" s="14">
        <v>12</v>
      </c>
      <c r="J157" s="14">
        <v>4</v>
      </c>
      <c r="K157" s="14">
        <v>3</v>
      </c>
      <c r="L157" s="10">
        <v>23</v>
      </c>
      <c r="M157" s="10">
        <v>1</v>
      </c>
      <c r="N157" s="10">
        <v>5</v>
      </c>
      <c r="O157" s="10">
        <v>3</v>
      </c>
      <c r="P157" s="10">
        <v>3</v>
      </c>
      <c r="Q157" s="10">
        <v>20</v>
      </c>
      <c r="R157" s="10">
        <v>1</v>
      </c>
      <c r="S157" s="16">
        <v>56.58</v>
      </c>
      <c r="T157" s="17">
        <v>20651.849999999999</v>
      </c>
    </row>
    <row r="158" spans="1:20">
      <c r="A158" s="7">
        <v>2023</v>
      </c>
      <c r="B158" s="2" t="s">
        <v>34</v>
      </c>
      <c r="C158" s="14">
        <v>65.83</v>
      </c>
      <c r="D158" s="14">
        <v>3.36</v>
      </c>
      <c r="E158" s="14">
        <v>4.5199999999999996</v>
      </c>
      <c r="F158" s="14">
        <v>12.48</v>
      </c>
      <c r="G158" s="14">
        <v>1.44</v>
      </c>
      <c r="H158" s="14">
        <v>3.79</v>
      </c>
      <c r="I158" s="14">
        <v>1.95</v>
      </c>
      <c r="J158" s="14">
        <v>1.89</v>
      </c>
      <c r="K158" s="14">
        <v>4.74</v>
      </c>
      <c r="L158" s="10">
        <v>0.03</v>
      </c>
      <c r="M158" s="10">
        <v>0.03</v>
      </c>
      <c r="N158" s="10">
        <v>0.06</v>
      </c>
      <c r="O158" s="11">
        <v>870.48</v>
      </c>
      <c r="P158" s="11">
        <v>298.10000000000002</v>
      </c>
      <c r="Q158" s="11">
        <v>415.57</v>
      </c>
      <c r="R158" s="11">
        <v>148.25</v>
      </c>
      <c r="S158" s="16">
        <v>21.99</v>
      </c>
      <c r="T158" s="17">
        <v>8026.71</v>
      </c>
    </row>
    <row r="159" spans="1:20">
      <c r="A159" s="7">
        <v>2023</v>
      </c>
      <c r="B159" s="2" t="s">
        <v>35</v>
      </c>
      <c r="C159" s="14">
        <v>15</v>
      </c>
      <c r="D159" s="14">
        <v>21</v>
      </c>
      <c r="E159" s="14">
        <v>12</v>
      </c>
      <c r="F159" s="14">
        <v>35</v>
      </c>
      <c r="G159" s="14">
        <v>2</v>
      </c>
      <c r="H159" s="14">
        <v>3</v>
      </c>
      <c r="I159" s="14">
        <v>5</v>
      </c>
      <c r="J159" s="14">
        <v>7</v>
      </c>
      <c r="K159" s="13">
        <v>7.21</v>
      </c>
      <c r="L159" s="10">
        <v>32</v>
      </c>
      <c r="M159" s="10">
        <v>5</v>
      </c>
      <c r="N159" s="10">
        <v>16</v>
      </c>
      <c r="O159" s="10">
        <v>24</v>
      </c>
      <c r="P159" s="10">
        <v>10</v>
      </c>
      <c r="Q159" s="10">
        <v>13</v>
      </c>
      <c r="R159" s="11">
        <v>148.25</v>
      </c>
      <c r="S159" s="16">
        <v>141.6</v>
      </c>
      <c r="T159" s="17">
        <v>51684.07</v>
      </c>
    </row>
    <row r="160" spans="1:20">
      <c r="A160" s="7">
        <v>2023</v>
      </c>
      <c r="B160" s="2" t="s">
        <v>36</v>
      </c>
      <c r="C160" s="14">
        <v>38</v>
      </c>
      <c r="D160" s="14">
        <v>1.7</v>
      </c>
      <c r="E160" s="14">
        <v>16</v>
      </c>
      <c r="F160" s="14">
        <v>27</v>
      </c>
      <c r="G160" s="13">
        <v>3.05</v>
      </c>
      <c r="H160" s="13">
        <v>2.54</v>
      </c>
      <c r="I160" s="13">
        <v>2.1800000000000002</v>
      </c>
      <c r="J160" s="13">
        <v>2.42</v>
      </c>
      <c r="K160" s="13">
        <v>7.21</v>
      </c>
      <c r="L160" s="10">
        <v>9.0500000000000007</v>
      </c>
      <c r="M160" s="10">
        <v>0.5</v>
      </c>
      <c r="N160" s="10">
        <v>1</v>
      </c>
      <c r="O160" s="11">
        <v>870.48</v>
      </c>
      <c r="P160" s="10">
        <v>0.25</v>
      </c>
      <c r="Q160" s="11">
        <v>415.57</v>
      </c>
      <c r="R160" s="11">
        <v>148.25</v>
      </c>
      <c r="S160" s="16">
        <v>77.239999999999995</v>
      </c>
      <c r="T160" s="17">
        <v>28192.31</v>
      </c>
    </row>
    <row r="161" spans="1:20">
      <c r="A161" s="7">
        <v>2023</v>
      </c>
      <c r="B161" s="2" t="s">
        <v>36</v>
      </c>
      <c r="C161" s="13">
        <v>41.75</v>
      </c>
      <c r="D161" s="13">
        <v>11.35</v>
      </c>
      <c r="E161" s="13">
        <v>11.07</v>
      </c>
      <c r="F161" s="13">
        <v>18.57</v>
      </c>
      <c r="G161" s="13">
        <v>3.05</v>
      </c>
      <c r="H161" s="13">
        <v>2.54</v>
      </c>
      <c r="I161" s="13">
        <v>2.1800000000000002</v>
      </c>
      <c r="J161" s="13">
        <v>2.42</v>
      </c>
      <c r="K161" s="13">
        <v>7.21</v>
      </c>
      <c r="L161" s="11">
        <v>2015.31</v>
      </c>
      <c r="M161" s="11">
        <v>301.48</v>
      </c>
      <c r="N161" s="11">
        <v>985.95</v>
      </c>
      <c r="O161" s="11">
        <v>870.48</v>
      </c>
      <c r="P161" s="11">
        <v>298.10000000000002</v>
      </c>
      <c r="Q161" s="11">
        <v>415.57</v>
      </c>
      <c r="R161" s="11">
        <v>148.25</v>
      </c>
      <c r="S161" s="16">
        <v>79.83</v>
      </c>
      <c r="T161" s="17">
        <v>29136.31</v>
      </c>
    </row>
    <row r="162" spans="1:20">
      <c r="A162" s="7">
        <v>2023</v>
      </c>
      <c r="B162" s="2" t="s">
        <v>37</v>
      </c>
      <c r="C162" s="13">
        <v>41.75</v>
      </c>
      <c r="D162" s="13">
        <v>11.35</v>
      </c>
      <c r="E162" s="13">
        <v>11.07</v>
      </c>
      <c r="F162" s="13">
        <v>18.57</v>
      </c>
      <c r="G162" s="13">
        <v>3.05</v>
      </c>
      <c r="H162" s="13">
        <v>2.54</v>
      </c>
      <c r="I162" s="13">
        <v>2.1800000000000002</v>
      </c>
      <c r="J162" s="13">
        <v>2.42</v>
      </c>
      <c r="K162" s="13">
        <v>7.21</v>
      </c>
      <c r="L162" s="11">
        <v>2015.31</v>
      </c>
      <c r="M162" s="11">
        <v>301.48</v>
      </c>
      <c r="N162" s="11">
        <v>985.95</v>
      </c>
      <c r="O162" s="11">
        <v>870.48</v>
      </c>
      <c r="P162" s="11">
        <v>298.10000000000002</v>
      </c>
      <c r="Q162" s="11">
        <v>415.57</v>
      </c>
      <c r="R162" s="11">
        <v>148.25</v>
      </c>
      <c r="S162" s="16">
        <v>46.44</v>
      </c>
      <c r="T162" s="17">
        <v>16951.62</v>
      </c>
    </row>
    <row r="163" spans="1:20">
      <c r="A163" s="7">
        <v>2023</v>
      </c>
      <c r="B163" s="2" t="s">
        <v>37</v>
      </c>
      <c r="C163" s="14">
        <v>13</v>
      </c>
      <c r="D163" s="14">
        <v>8</v>
      </c>
      <c r="E163" s="14">
        <v>7.5</v>
      </c>
      <c r="F163" s="14">
        <v>15</v>
      </c>
      <c r="G163" s="14">
        <v>25</v>
      </c>
      <c r="H163" s="14">
        <v>6.5</v>
      </c>
      <c r="I163" s="14">
        <v>9.5</v>
      </c>
      <c r="J163" s="14">
        <v>10</v>
      </c>
      <c r="K163" s="14">
        <v>5.5</v>
      </c>
      <c r="L163" s="10">
        <v>50</v>
      </c>
      <c r="M163" s="10">
        <v>8</v>
      </c>
      <c r="N163" s="10">
        <v>10</v>
      </c>
      <c r="O163" s="10">
        <v>9</v>
      </c>
      <c r="P163" s="10">
        <v>12</v>
      </c>
      <c r="Q163" s="10">
        <v>6</v>
      </c>
      <c r="R163" s="10">
        <v>5</v>
      </c>
      <c r="S163" s="16">
        <v>58.72</v>
      </c>
      <c r="T163" s="17">
        <v>21434.55</v>
      </c>
    </row>
    <row r="164" spans="1:20">
      <c r="A164" s="7">
        <v>2023</v>
      </c>
      <c r="B164" s="2" t="s">
        <v>38</v>
      </c>
      <c r="C164" s="14">
        <v>44</v>
      </c>
      <c r="D164" s="13">
        <v>11.35</v>
      </c>
      <c r="E164" s="14">
        <v>11</v>
      </c>
      <c r="F164" s="14">
        <v>26</v>
      </c>
      <c r="G164" s="13">
        <v>3.05</v>
      </c>
      <c r="H164" s="13">
        <v>2.54</v>
      </c>
      <c r="I164" s="13">
        <v>2.1800000000000002</v>
      </c>
      <c r="J164" s="13">
        <v>2.42</v>
      </c>
      <c r="K164" s="14">
        <v>19</v>
      </c>
      <c r="L164" s="10">
        <v>140.4</v>
      </c>
      <c r="M164" s="11">
        <v>301.48</v>
      </c>
      <c r="N164" s="10">
        <v>19.8</v>
      </c>
      <c r="O164" s="10">
        <v>4.4000000000000004</v>
      </c>
      <c r="P164" s="10">
        <v>4.12</v>
      </c>
      <c r="Q164" s="11">
        <v>415.57</v>
      </c>
      <c r="R164" s="11">
        <v>148.25</v>
      </c>
      <c r="S164" s="16">
        <v>180.41</v>
      </c>
      <c r="T164" s="17">
        <v>65849.34</v>
      </c>
    </row>
    <row r="165" spans="1:20">
      <c r="A165" s="7">
        <v>2023</v>
      </c>
      <c r="B165" s="2" t="s">
        <v>38</v>
      </c>
      <c r="C165" s="14">
        <v>15</v>
      </c>
      <c r="D165" s="13">
        <v>11.35</v>
      </c>
      <c r="E165" s="14">
        <v>15</v>
      </c>
      <c r="F165" s="14">
        <v>26</v>
      </c>
      <c r="G165" s="13">
        <v>3.05</v>
      </c>
      <c r="H165" s="13">
        <v>2.54</v>
      </c>
      <c r="I165" s="13">
        <v>2.1800000000000002</v>
      </c>
      <c r="J165" s="13">
        <v>2.42</v>
      </c>
      <c r="K165" s="14">
        <v>44</v>
      </c>
      <c r="L165" s="11">
        <v>2015.31</v>
      </c>
      <c r="M165" s="11">
        <v>301.48</v>
      </c>
      <c r="N165" s="11">
        <v>985.95</v>
      </c>
      <c r="O165" s="11">
        <v>870.48</v>
      </c>
      <c r="P165" s="11">
        <v>298.10000000000002</v>
      </c>
      <c r="Q165" s="11">
        <v>415.57</v>
      </c>
      <c r="R165" s="11">
        <v>148.25</v>
      </c>
      <c r="S165" s="16">
        <v>17.5</v>
      </c>
      <c r="T165" s="17">
        <v>6386.92</v>
      </c>
    </row>
    <row r="166" spans="1:20">
      <c r="A166" s="7">
        <v>2023</v>
      </c>
      <c r="B166" s="2" t="s">
        <v>38</v>
      </c>
      <c r="C166" s="14">
        <v>15</v>
      </c>
      <c r="D166" s="14">
        <v>15</v>
      </c>
      <c r="E166" s="14">
        <v>15</v>
      </c>
      <c r="F166" s="14">
        <v>25</v>
      </c>
      <c r="G166" s="14">
        <v>10</v>
      </c>
      <c r="H166" s="14">
        <v>5</v>
      </c>
      <c r="I166" s="14">
        <v>5</v>
      </c>
      <c r="J166" s="14">
        <v>5</v>
      </c>
      <c r="K166" s="14">
        <v>5</v>
      </c>
      <c r="L166" s="10">
        <v>20</v>
      </c>
      <c r="M166" s="10">
        <v>7</v>
      </c>
      <c r="N166" s="10">
        <v>10</v>
      </c>
      <c r="O166" s="10">
        <v>8</v>
      </c>
      <c r="P166" s="10">
        <v>6</v>
      </c>
      <c r="Q166" s="10">
        <v>6</v>
      </c>
      <c r="R166" s="10">
        <v>9</v>
      </c>
      <c r="S166" s="16">
        <v>25.45</v>
      </c>
      <c r="T166" s="17">
        <v>9290.42</v>
      </c>
    </row>
    <row r="167" spans="1:20">
      <c r="A167" s="7">
        <v>2023</v>
      </c>
      <c r="B167" s="2" t="s">
        <v>38</v>
      </c>
      <c r="C167" s="14">
        <v>0.8</v>
      </c>
      <c r="D167" s="14">
        <v>30</v>
      </c>
      <c r="E167" s="14">
        <v>30</v>
      </c>
      <c r="F167" s="14">
        <v>30</v>
      </c>
      <c r="G167" s="14">
        <v>0.1</v>
      </c>
      <c r="H167" s="14">
        <v>0.1</v>
      </c>
      <c r="I167" s="14">
        <v>0.1</v>
      </c>
      <c r="J167" s="14">
        <v>0.2</v>
      </c>
      <c r="K167" s="14">
        <v>8.6999999999999993</v>
      </c>
      <c r="L167" s="10">
        <v>7</v>
      </c>
      <c r="M167" s="10">
        <v>1</v>
      </c>
      <c r="N167" s="10">
        <v>4</v>
      </c>
      <c r="O167" s="10">
        <v>2</v>
      </c>
      <c r="P167" s="11">
        <v>298.10000000000002</v>
      </c>
      <c r="Q167" s="11">
        <v>415.57</v>
      </c>
      <c r="R167" s="10">
        <v>1.4</v>
      </c>
      <c r="S167" s="16">
        <v>15.46</v>
      </c>
      <c r="T167" s="17">
        <v>5642.61</v>
      </c>
    </row>
    <row r="168" spans="1:20">
      <c r="A168" s="7">
        <v>2023</v>
      </c>
      <c r="B168" s="2" t="s">
        <v>39</v>
      </c>
      <c r="C168" s="14">
        <v>45.2</v>
      </c>
      <c r="D168" s="14">
        <v>17.7</v>
      </c>
      <c r="E168" s="14">
        <v>11.5</v>
      </c>
      <c r="F168" s="14">
        <v>19.600000000000001</v>
      </c>
      <c r="G168" s="14">
        <v>0.7</v>
      </c>
      <c r="H168" s="14">
        <v>1.8</v>
      </c>
      <c r="I168" s="14">
        <v>0.5</v>
      </c>
      <c r="J168" s="14">
        <v>0.9</v>
      </c>
      <c r="K168" s="14">
        <v>2.1</v>
      </c>
      <c r="L168" s="10">
        <v>24</v>
      </c>
      <c r="M168" s="10">
        <v>4.62</v>
      </c>
      <c r="N168" s="10">
        <v>10.4</v>
      </c>
      <c r="O168" s="10">
        <v>6.59</v>
      </c>
      <c r="P168" s="10">
        <v>0.1</v>
      </c>
      <c r="Q168" s="10">
        <v>0.45</v>
      </c>
      <c r="R168" s="11">
        <v>148.25</v>
      </c>
      <c r="S168" s="16">
        <v>93.35</v>
      </c>
      <c r="T168" s="17">
        <v>34073.33</v>
      </c>
    </row>
    <row r="169" spans="1:20">
      <c r="A169" s="7">
        <v>2023</v>
      </c>
      <c r="B169" s="2" t="s">
        <v>39</v>
      </c>
      <c r="C169" s="14">
        <v>10</v>
      </c>
      <c r="D169" s="14">
        <v>5</v>
      </c>
      <c r="E169" s="14">
        <v>20</v>
      </c>
      <c r="F169" s="14">
        <v>30</v>
      </c>
      <c r="G169" s="14">
        <v>5</v>
      </c>
      <c r="H169" s="14">
        <v>5</v>
      </c>
      <c r="I169" s="14">
        <v>15</v>
      </c>
      <c r="J169" s="14">
        <v>5</v>
      </c>
      <c r="K169" s="14">
        <v>5</v>
      </c>
      <c r="L169" s="10">
        <v>3</v>
      </c>
      <c r="M169" s="10">
        <v>1</v>
      </c>
      <c r="N169" s="10">
        <v>0.4</v>
      </c>
      <c r="O169" s="11">
        <v>870.48</v>
      </c>
      <c r="P169" s="10">
        <v>0.5</v>
      </c>
      <c r="Q169" s="11">
        <v>415.57</v>
      </c>
      <c r="R169" s="10">
        <v>1</v>
      </c>
      <c r="S169" s="16">
        <v>26.08</v>
      </c>
      <c r="T169" s="17">
        <v>9518.18</v>
      </c>
    </row>
    <row r="170" spans="1:20">
      <c r="A170" s="7">
        <v>2023</v>
      </c>
      <c r="B170" s="2" t="s">
        <v>39</v>
      </c>
      <c r="C170" s="14">
        <v>20</v>
      </c>
      <c r="D170" s="14">
        <v>11.8</v>
      </c>
      <c r="E170" s="14">
        <v>15</v>
      </c>
      <c r="F170" s="14">
        <v>40</v>
      </c>
      <c r="G170" s="14">
        <v>4</v>
      </c>
      <c r="H170" s="14">
        <v>2.4</v>
      </c>
      <c r="I170" s="14">
        <v>3</v>
      </c>
      <c r="J170" s="14">
        <v>1.8</v>
      </c>
      <c r="K170" s="14">
        <v>2</v>
      </c>
      <c r="L170" s="10">
        <v>29.45</v>
      </c>
      <c r="M170" s="10">
        <v>2</v>
      </c>
      <c r="N170" s="10">
        <v>4</v>
      </c>
      <c r="O170" s="10">
        <v>3</v>
      </c>
      <c r="P170" s="10">
        <v>4.12</v>
      </c>
      <c r="Q170" s="10">
        <v>2.63</v>
      </c>
      <c r="R170" s="10">
        <v>0.8</v>
      </c>
      <c r="S170" s="16">
        <v>45.41</v>
      </c>
      <c r="T170" s="17">
        <v>16574.5</v>
      </c>
    </row>
    <row r="171" spans="1:20">
      <c r="A171" s="7">
        <v>2023</v>
      </c>
      <c r="B171" s="2" t="s">
        <v>40</v>
      </c>
      <c r="C171" s="13">
        <v>41.75</v>
      </c>
      <c r="D171" s="13">
        <v>11.35</v>
      </c>
      <c r="E171" s="13">
        <v>11.07</v>
      </c>
      <c r="F171" s="13">
        <v>18.57</v>
      </c>
      <c r="G171" s="13">
        <v>3.05</v>
      </c>
      <c r="H171" s="13">
        <v>2.54</v>
      </c>
      <c r="I171" s="13">
        <v>2.1800000000000002</v>
      </c>
      <c r="J171" s="13">
        <v>2.42</v>
      </c>
      <c r="K171" s="13">
        <v>7.21</v>
      </c>
      <c r="L171" s="11">
        <v>2015.31</v>
      </c>
      <c r="M171" s="11">
        <v>301.48</v>
      </c>
      <c r="N171" s="11">
        <v>985.95</v>
      </c>
      <c r="O171" s="11">
        <v>870.48</v>
      </c>
      <c r="P171" s="11">
        <v>298.10000000000002</v>
      </c>
      <c r="Q171" s="11">
        <v>415.57</v>
      </c>
      <c r="R171" s="11">
        <v>148.25</v>
      </c>
      <c r="S171" s="16">
        <v>156.13</v>
      </c>
      <c r="T171" s="17">
        <v>56986.54</v>
      </c>
    </row>
  </sheetData>
  <autoFilter ref="D1:K171" xr:uid="{5E7FF8EE-B104-472D-907B-503365BDADB7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6564-84BB-4B14-826A-25F74BCFCDAB}">
  <dimension ref="A1:D171"/>
  <sheetViews>
    <sheetView topLeftCell="A13" workbookViewId="0">
      <selection activeCell="C1" sqref="C1:D171"/>
    </sheetView>
  </sheetViews>
  <sheetFormatPr defaultRowHeight="14.4"/>
  <cols>
    <col min="2" max="2" width="23.109375" bestFit="1" customWidth="1"/>
    <col min="3" max="3" width="26.77734375" bestFit="1" customWidth="1"/>
    <col min="4" max="4" width="28.77734375" bestFit="1" customWidth="1"/>
  </cols>
  <sheetData>
    <row r="1" spans="1:4">
      <c r="A1" s="1" t="s">
        <v>0</v>
      </c>
      <c r="B1" s="1" t="s">
        <v>1</v>
      </c>
      <c r="C1" s="1" t="s">
        <v>48</v>
      </c>
      <c r="D1" s="1" t="s">
        <v>49</v>
      </c>
    </row>
    <row r="2" spans="1:4">
      <c r="A2" s="5">
        <v>2023</v>
      </c>
      <c r="B2" t="s">
        <v>11</v>
      </c>
      <c r="C2" s="6">
        <v>96.49</v>
      </c>
      <c r="D2" s="4">
        <v>35217.68</v>
      </c>
    </row>
    <row r="3" spans="1:4">
      <c r="A3" s="5">
        <v>2023</v>
      </c>
      <c r="B3" t="s">
        <v>11</v>
      </c>
      <c r="C3" s="6">
        <v>89.65</v>
      </c>
      <c r="D3" s="4">
        <v>32721.37</v>
      </c>
    </row>
    <row r="4" spans="1:4">
      <c r="A4" s="5">
        <v>2023</v>
      </c>
      <c r="B4" t="s">
        <v>11</v>
      </c>
      <c r="C4" s="6">
        <v>101.43</v>
      </c>
      <c r="D4" s="4">
        <v>37021.589999999997</v>
      </c>
    </row>
    <row r="5" spans="1:4">
      <c r="A5" s="5">
        <v>2023</v>
      </c>
      <c r="B5" t="s">
        <v>11</v>
      </c>
      <c r="C5" s="6">
        <v>177.8</v>
      </c>
      <c r="D5" s="4">
        <v>64897.73</v>
      </c>
    </row>
    <row r="6" spans="1:4">
      <c r="A6" s="5">
        <v>2023</v>
      </c>
      <c r="B6" t="s">
        <v>11</v>
      </c>
      <c r="C6" s="6">
        <v>45.14</v>
      </c>
      <c r="D6" s="4">
        <v>16476.21</v>
      </c>
    </row>
    <row r="7" spans="1:4">
      <c r="A7" s="5">
        <v>2023</v>
      </c>
      <c r="B7" t="s">
        <v>11</v>
      </c>
      <c r="C7" s="6">
        <v>52.31</v>
      </c>
      <c r="D7" s="4">
        <v>19094.900000000001</v>
      </c>
    </row>
    <row r="8" spans="1:4">
      <c r="A8" s="5">
        <v>2023</v>
      </c>
      <c r="B8" t="s">
        <v>11</v>
      </c>
      <c r="C8" s="6">
        <v>41.25</v>
      </c>
      <c r="D8" s="4">
        <v>15057.13</v>
      </c>
    </row>
    <row r="9" spans="1:4">
      <c r="A9" s="5">
        <v>2023</v>
      </c>
      <c r="B9" t="s">
        <v>11</v>
      </c>
      <c r="C9" s="6">
        <v>48.01</v>
      </c>
      <c r="D9" s="4">
        <v>17525.11</v>
      </c>
    </row>
    <row r="10" spans="1:4">
      <c r="A10" s="5">
        <v>2023</v>
      </c>
      <c r="B10" t="s">
        <v>11</v>
      </c>
      <c r="C10" s="6">
        <v>122.53</v>
      </c>
      <c r="D10" s="4">
        <v>44723.74</v>
      </c>
    </row>
    <row r="11" spans="1:4">
      <c r="A11" s="5">
        <v>2023</v>
      </c>
      <c r="B11" t="s">
        <v>11</v>
      </c>
      <c r="C11" s="6">
        <v>81.73</v>
      </c>
      <c r="D11" s="4">
        <v>29831.07</v>
      </c>
    </row>
    <row r="12" spans="1:4">
      <c r="A12" s="5">
        <v>2023</v>
      </c>
      <c r="B12" t="s">
        <v>11</v>
      </c>
      <c r="C12" s="6">
        <v>255.81</v>
      </c>
      <c r="D12" s="4">
        <v>93370.54</v>
      </c>
    </row>
    <row r="13" spans="1:4">
      <c r="A13" s="5">
        <v>2023</v>
      </c>
      <c r="B13" t="s">
        <v>11</v>
      </c>
      <c r="C13" s="6">
        <v>17.28</v>
      </c>
      <c r="D13" s="4">
        <v>6308.37</v>
      </c>
    </row>
    <row r="14" spans="1:4">
      <c r="A14" s="5">
        <v>2023</v>
      </c>
      <c r="B14" t="s">
        <v>11</v>
      </c>
      <c r="C14" s="6">
        <v>47.6</v>
      </c>
      <c r="D14" s="4">
        <v>17373.82</v>
      </c>
    </row>
    <row r="15" spans="1:4">
      <c r="A15" s="5">
        <v>2023</v>
      </c>
      <c r="B15" t="s">
        <v>12</v>
      </c>
      <c r="C15" s="6">
        <v>521.54999999999995</v>
      </c>
      <c r="D15" s="4">
        <v>190367.39</v>
      </c>
    </row>
    <row r="16" spans="1:4">
      <c r="A16" s="5">
        <v>2023</v>
      </c>
      <c r="B16" t="s">
        <v>12</v>
      </c>
      <c r="C16" s="6">
        <v>510.81</v>
      </c>
      <c r="D16" s="4">
        <v>186444.74</v>
      </c>
    </row>
    <row r="17" spans="1:4">
      <c r="A17" s="5">
        <v>2023</v>
      </c>
      <c r="B17" t="s">
        <v>12</v>
      </c>
      <c r="C17" s="6">
        <v>338.23</v>
      </c>
      <c r="D17" s="4">
        <v>123453.22</v>
      </c>
    </row>
    <row r="18" spans="1:4">
      <c r="A18" s="5">
        <v>2023</v>
      </c>
      <c r="B18" t="s">
        <v>12</v>
      </c>
      <c r="C18" s="4">
        <v>1768.94</v>
      </c>
      <c r="D18" s="4">
        <v>645661.28</v>
      </c>
    </row>
    <row r="19" spans="1:4">
      <c r="A19" s="5">
        <v>2023</v>
      </c>
      <c r="B19" t="s">
        <v>12</v>
      </c>
      <c r="C19" s="6">
        <v>62.27</v>
      </c>
      <c r="D19" s="4">
        <v>22728.26</v>
      </c>
    </row>
    <row r="20" spans="1:4">
      <c r="A20" s="5">
        <v>2023</v>
      </c>
      <c r="B20" t="s">
        <v>13</v>
      </c>
      <c r="C20" s="6">
        <v>159.13</v>
      </c>
      <c r="D20" s="4">
        <v>58083.03</v>
      </c>
    </row>
    <row r="21" spans="1:4">
      <c r="A21" s="5">
        <v>2023</v>
      </c>
      <c r="B21" t="s">
        <v>13</v>
      </c>
      <c r="C21" s="6">
        <v>99.92</v>
      </c>
      <c r="D21" s="4">
        <v>36471.199999999997</v>
      </c>
    </row>
    <row r="22" spans="1:4">
      <c r="A22" s="5">
        <v>2023</v>
      </c>
      <c r="B22" t="s">
        <v>13</v>
      </c>
      <c r="C22" s="6">
        <v>129.82</v>
      </c>
      <c r="D22" s="4">
        <v>47382.559999999998</v>
      </c>
    </row>
    <row r="23" spans="1:4">
      <c r="A23" s="5">
        <v>2023</v>
      </c>
      <c r="B23" t="s">
        <v>13</v>
      </c>
      <c r="C23" s="6">
        <v>218.06</v>
      </c>
      <c r="D23" s="4">
        <v>79593.539999999994</v>
      </c>
    </row>
    <row r="24" spans="1:4">
      <c r="A24" s="5">
        <v>2023</v>
      </c>
      <c r="B24" t="s">
        <v>13</v>
      </c>
      <c r="C24" s="6">
        <v>219.63</v>
      </c>
      <c r="D24" s="4">
        <v>80163.78</v>
      </c>
    </row>
    <row r="25" spans="1:4">
      <c r="A25" s="5">
        <v>2023</v>
      </c>
      <c r="B25" t="s">
        <v>13</v>
      </c>
      <c r="C25" s="6">
        <v>105.37</v>
      </c>
      <c r="D25" s="4">
        <v>38458.75</v>
      </c>
    </row>
    <row r="26" spans="1:4">
      <c r="A26" s="5">
        <v>2023</v>
      </c>
      <c r="B26" t="s">
        <v>13</v>
      </c>
      <c r="C26" s="6">
        <v>75.459999999999994</v>
      </c>
      <c r="D26" s="4">
        <v>27542.75</v>
      </c>
    </row>
    <row r="27" spans="1:4">
      <c r="A27" s="5">
        <v>2023</v>
      </c>
      <c r="B27" t="s">
        <v>13</v>
      </c>
      <c r="C27" s="6">
        <v>647.39</v>
      </c>
      <c r="D27" s="4">
        <v>236296.62</v>
      </c>
    </row>
    <row r="28" spans="1:4">
      <c r="A28" s="5">
        <v>2023</v>
      </c>
      <c r="B28" t="s">
        <v>13</v>
      </c>
      <c r="C28" s="6">
        <v>55.34</v>
      </c>
      <c r="D28" s="4">
        <v>20199.060000000001</v>
      </c>
    </row>
    <row r="29" spans="1:4">
      <c r="A29" s="5">
        <v>2023</v>
      </c>
      <c r="B29" t="s">
        <v>13</v>
      </c>
      <c r="C29" s="6">
        <v>18.98</v>
      </c>
      <c r="D29" s="4">
        <v>6925.99</v>
      </c>
    </row>
    <row r="30" spans="1:4">
      <c r="A30" s="5">
        <v>2023</v>
      </c>
      <c r="B30" t="s">
        <v>13</v>
      </c>
      <c r="C30" s="6">
        <v>49.28</v>
      </c>
      <c r="D30" s="4">
        <v>17986.62</v>
      </c>
    </row>
    <row r="31" spans="1:4">
      <c r="A31" s="5">
        <v>2023</v>
      </c>
      <c r="B31" t="s">
        <v>13</v>
      </c>
      <c r="C31" s="6">
        <v>127.69</v>
      </c>
      <c r="D31" s="4">
        <v>46607.360000000001</v>
      </c>
    </row>
    <row r="32" spans="1:4">
      <c r="A32" s="5">
        <v>2023</v>
      </c>
      <c r="B32" t="s">
        <v>13</v>
      </c>
      <c r="C32" s="6">
        <v>93.26</v>
      </c>
      <c r="D32" s="4">
        <v>34041.589999999997</v>
      </c>
    </row>
    <row r="33" spans="1:4">
      <c r="A33" s="5">
        <v>2023</v>
      </c>
      <c r="B33" t="s">
        <v>13</v>
      </c>
      <c r="C33" s="6">
        <v>39.479999999999997</v>
      </c>
      <c r="D33" s="4">
        <v>14408.74</v>
      </c>
    </row>
    <row r="34" spans="1:4">
      <c r="A34" s="5">
        <v>2023</v>
      </c>
      <c r="B34" t="s">
        <v>14</v>
      </c>
      <c r="C34" s="6">
        <v>260.58999999999997</v>
      </c>
      <c r="D34" s="4">
        <v>95114.96</v>
      </c>
    </row>
    <row r="35" spans="1:4">
      <c r="A35" s="5">
        <v>2023</v>
      </c>
      <c r="B35" t="s">
        <v>14</v>
      </c>
      <c r="C35" s="6">
        <v>377.35</v>
      </c>
      <c r="D35" s="4">
        <v>137732.75</v>
      </c>
    </row>
    <row r="36" spans="1:4">
      <c r="A36" s="5">
        <v>2023</v>
      </c>
      <c r="B36" t="s">
        <v>14</v>
      </c>
      <c r="C36" s="6">
        <v>339.39</v>
      </c>
      <c r="D36" s="4">
        <v>123878.45</v>
      </c>
    </row>
    <row r="37" spans="1:4">
      <c r="A37" s="5">
        <v>2023</v>
      </c>
      <c r="B37" t="s">
        <v>14</v>
      </c>
      <c r="C37" s="6">
        <v>191.02</v>
      </c>
      <c r="D37" s="4">
        <v>69722.3</v>
      </c>
    </row>
    <row r="38" spans="1:4">
      <c r="A38" s="5">
        <v>2023</v>
      </c>
      <c r="B38" t="s">
        <v>14</v>
      </c>
      <c r="C38" s="6">
        <v>140.71</v>
      </c>
      <c r="D38" s="4">
        <v>51360.76</v>
      </c>
    </row>
    <row r="39" spans="1:4">
      <c r="A39" s="5">
        <v>2023</v>
      </c>
      <c r="B39" t="s">
        <v>15</v>
      </c>
      <c r="C39" s="6">
        <v>161.68</v>
      </c>
      <c r="D39" s="4">
        <v>59014.11</v>
      </c>
    </row>
    <row r="40" spans="1:4">
      <c r="A40" s="5">
        <v>2023</v>
      </c>
      <c r="B40" t="s">
        <v>15</v>
      </c>
      <c r="C40" s="6">
        <v>50.43</v>
      </c>
      <c r="D40" s="4">
        <v>18405.310000000001</v>
      </c>
    </row>
    <row r="41" spans="1:4">
      <c r="A41" s="5">
        <v>2023</v>
      </c>
      <c r="B41" t="s">
        <v>16</v>
      </c>
      <c r="C41" s="6">
        <v>232.8</v>
      </c>
      <c r="D41" s="4">
        <v>84971.42</v>
      </c>
    </row>
    <row r="42" spans="1:4">
      <c r="A42" s="5">
        <v>2023</v>
      </c>
      <c r="B42" t="s">
        <v>16</v>
      </c>
      <c r="C42" s="6">
        <v>267.57</v>
      </c>
      <c r="D42" s="4">
        <v>97662.23</v>
      </c>
    </row>
    <row r="43" spans="1:4">
      <c r="A43" s="5">
        <v>2023</v>
      </c>
      <c r="B43" t="s">
        <v>16</v>
      </c>
      <c r="C43" s="6">
        <v>253.25</v>
      </c>
      <c r="D43" s="4">
        <v>92436.1</v>
      </c>
    </row>
    <row r="44" spans="1:4">
      <c r="A44" s="5">
        <v>2023</v>
      </c>
      <c r="B44" t="s">
        <v>16</v>
      </c>
      <c r="C44" s="6">
        <v>99.74</v>
      </c>
      <c r="D44" s="4">
        <v>36405.83</v>
      </c>
    </row>
    <row r="45" spans="1:4">
      <c r="A45" s="5">
        <v>2023</v>
      </c>
      <c r="B45" t="s">
        <v>17</v>
      </c>
      <c r="C45" s="6">
        <v>106.88</v>
      </c>
      <c r="D45" s="4">
        <v>39010.29</v>
      </c>
    </row>
    <row r="46" spans="1:4">
      <c r="A46" s="5">
        <v>2023</v>
      </c>
      <c r="B46" t="s">
        <v>18</v>
      </c>
      <c r="C46" s="6">
        <v>369.64</v>
      </c>
      <c r="D46" s="4">
        <v>134920.35</v>
      </c>
    </row>
    <row r="47" spans="1:4">
      <c r="A47" s="5">
        <v>2023</v>
      </c>
      <c r="B47" t="s">
        <v>18</v>
      </c>
      <c r="C47" s="6">
        <v>162.72999999999999</v>
      </c>
      <c r="D47" s="4">
        <v>59396.160000000003</v>
      </c>
    </row>
    <row r="48" spans="1:4">
      <c r="A48" s="5">
        <v>2023</v>
      </c>
      <c r="B48" t="s">
        <v>18</v>
      </c>
      <c r="C48" s="6">
        <v>786.46</v>
      </c>
      <c r="D48" s="4">
        <v>287057.55</v>
      </c>
    </row>
    <row r="49" spans="1:4">
      <c r="A49" s="5">
        <v>2023</v>
      </c>
      <c r="B49" t="s">
        <v>19</v>
      </c>
      <c r="C49" s="6">
        <v>83.85</v>
      </c>
      <c r="D49" s="4">
        <v>30604.52</v>
      </c>
    </row>
    <row r="50" spans="1:4">
      <c r="A50" s="5">
        <v>2023</v>
      </c>
      <c r="B50" t="s">
        <v>20</v>
      </c>
      <c r="C50" s="6">
        <v>55.92</v>
      </c>
      <c r="D50" s="4">
        <v>20409.89</v>
      </c>
    </row>
    <row r="51" spans="1:4">
      <c r="A51" s="5">
        <v>2023</v>
      </c>
      <c r="B51" t="s">
        <v>20</v>
      </c>
      <c r="C51" s="6">
        <v>223.44</v>
      </c>
      <c r="D51" s="4">
        <v>81555.600000000006</v>
      </c>
    </row>
    <row r="52" spans="1:4">
      <c r="A52" s="5">
        <v>2023</v>
      </c>
      <c r="B52" t="s">
        <v>20</v>
      </c>
      <c r="C52" s="6">
        <v>13.36</v>
      </c>
      <c r="D52" s="4">
        <v>4876.8</v>
      </c>
    </row>
    <row r="53" spans="1:4">
      <c r="A53" s="5">
        <v>2023</v>
      </c>
      <c r="B53" t="s">
        <v>20</v>
      </c>
      <c r="C53" s="6">
        <v>155.91</v>
      </c>
      <c r="D53" s="4">
        <v>56905.36</v>
      </c>
    </row>
    <row r="54" spans="1:4">
      <c r="A54" s="5">
        <v>2023</v>
      </c>
      <c r="B54" t="s">
        <v>21</v>
      </c>
      <c r="C54" s="6">
        <v>18.18</v>
      </c>
      <c r="D54" s="4">
        <v>6634.27</v>
      </c>
    </row>
    <row r="55" spans="1:4">
      <c r="A55" s="5">
        <v>2023</v>
      </c>
      <c r="B55" t="s">
        <v>21</v>
      </c>
      <c r="C55" s="6">
        <v>852.72</v>
      </c>
      <c r="D55" s="4">
        <v>311242.8</v>
      </c>
    </row>
    <row r="56" spans="1:4">
      <c r="A56" s="5">
        <v>2023</v>
      </c>
      <c r="B56" t="s">
        <v>21</v>
      </c>
      <c r="C56" s="4">
        <v>1382.36</v>
      </c>
      <c r="D56" s="4">
        <v>504560.46</v>
      </c>
    </row>
    <row r="57" spans="1:4">
      <c r="A57" s="5">
        <v>2023</v>
      </c>
      <c r="B57" t="s">
        <v>21</v>
      </c>
      <c r="C57" s="4">
        <v>2049.69</v>
      </c>
      <c r="D57" s="4">
        <v>748135.24</v>
      </c>
    </row>
    <row r="58" spans="1:4">
      <c r="A58" s="5">
        <v>2023</v>
      </c>
      <c r="B58" t="s">
        <v>21</v>
      </c>
      <c r="C58" s="4">
        <v>1971.13</v>
      </c>
      <c r="D58" s="4">
        <v>719463.79</v>
      </c>
    </row>
    <row r="59" spans="1:4">
      <c r="A59" s="5">
        <v>2023</v>
      </c>
      <c r="B59" t="s">
        <v>21</v>
      </c>
      <c r="C59" s="4">
        <v>2333.1799999999998</v>
      </c>
      <c r="D59" s="4">
        <v>851611.46</v>
      </c>
    </row>
    <row r="60" spans="1:4">
      <c r="A60" s="5">
        <v>2023</v>
      </c>
      <c r="B60" t="s">
        <v>22</v>
      </c>
      <c r="C60" s="4">
        <v>1218.92</v>
      </c>
      <c r="D60" s="4">
        <v>444905.44</v>
      </c>
    </row>
    <row r="61" spans="1:4">
      <c r="A61" s="5">
        <v>2023</v>
      </c>
      <c r="B61" t="s">
        <v>22</v>
      </c>
      <c r="C61" s="6">
        <v>599.41</v>
      </c>
      <c r="D61" s="4">
        <v>218783.56</v>
      </c>
    </row>
    <row r="62" spans="1:4">
      <c r="A62" s="5">
        <v>2023</v>
      </c>
      <c r="B62" t="s">
        <v>22</v>
      </c>
      <c r="C62" s="6">
        <v>779.81</v>
      </c>
      <c r="D62" s="4">
        <v>284631.59999999998</v>
      </c>
    </row>
    <row r="63" spans="1:4">
      <c r="A63" s="5">
        <v>2023</v>
      </c>
      <c r="B63" t="s">
        <v>22</v>
      </c>
      <c r="C63" s="6">
        <v>323.17</v>
      </c>
      <c r="D63" s="4">
        <v>117955.24</v>
      </c>
    </row>
    <row r="64" spans="1:4">
      <c r="A64" s="5">
        <v>2023</v>
      </c>
      <c r="B64" t="s">
        <v>23</v>
      </c>
      <c r="C64" s="6">
        <v>473.35</v>
      </c>
      <c r="D64" s="4">
        <v>172771.48</v>
      </c>
    </row>
    <row r="65" spans="1:4">
      <c r="A65" s="5">
        <v>2023</v>
      </c>
      <c r="B65" t="s">
        <v>23</v>
      </c>
      <c r="C65" s="6">
        <v>541.79999999999995</v>
      </c>
      <c r="D65" s="4">
        <v>197758.42</v>
      </c>
    </row>
    <row r="66" spans="1:4">
      <c r="A66" s="5">
        <v>2023</v>
      </c>
      <c r="B66" t="s">
        <v>23</v>
      </c>
      <c r="C66" s="6">
        <v>321.73</v>
      </c>
      <c r="D66" s="4">
        <v>117432.91</v>
      </c>
    </row>
    <row r="67" spans="1:4">
      <c r="A67" s="5">
        <v>2023</v>
      </c>
      <c r="B67" t="s">
        <v>23</v>
      </c>
      <c r="C67" s="6">
        <v>371.97</v>
      </c>
      <c r="D67" s="4">
        <v>135767.88</v>
      </c>
    </row>
    <row r="68" spans="1:4">
      <c r="A68" s="5">
        <v>2023</v>
      </c>
      <c r="B68" t="s">
        <v>23</v>
      </c>
      <c r="C68" s="6">
        <v>615.28</v>
      </c>
      <c r="D68" s="4">
        <v>224575.92</v>
      </c>
    </row>
    <row r="69" spans="1:4">
      <c r="A69" s="5">
        <v>2023</v>
      </c>
      <c r="B69" t="s">
        <v>23</v>
      </c>
      <c r="C69" s="6">
        <v>295.73</v>
      </c>
      <c r="D69" s="4">
        <v>107941.52</v>
      </c>
    </row>
    <row r="70" spans="1:4">
      <c r="A70" s="5">
        <v>2023</v>
      </c>
      <c r="B70" t="s">
        <v>23</v>
      </c>
      <c r="C70" s="6">
        <v>363.29</v>
      </c>
      <c r="D70" s="4">
        <v>132601.14000000001</v>
      </c>
    </row>
    <row r="71" spans="1:4">
      <c r="A71" s="5">
        <v>2023</v>
      </c>
      <c r="B71" t="s">
        <v>23</v>
      </c>
      <c r="C71" s="6">
        <v>595.35</v>
      </c>
      <c r="D71" s="4">
        <v>217301.22</v>
      </c>
    </row>
    <row r="72" spans="1:4">
      <c r="A72" s="5">
        <v>2023</v>
      </c>
      <c r="B72" t="s">
        <v>23</v>
      </c>
      <c r="C72" s="6">
        <v>855.65</v>
      </c>
      <c r="D72" s="4">
        <v>312313.21999999997</v>
      </c>
    </row>
    <row r="73" spans="1:4">
      <c r="A73" s="5">
        <v>2023</v>
      </c>
      <c r="B73" t="s">
        <v>23</v>
      </c>
      <c r="C73" s="6">
        <v>387.49</v>
      </c>
      <c r="D73" s="4">
        <v>141433.01999999999</v>
      </c>
    </row>
    <row r="74" spans="1:4">
      <c r="A74" s="5">
        <v>2023</v>
      </c>
      <c r="B74" t="s">
        <v>23</v>
      </c>
      <c r="C74" s="6">
        <v>408.81</v>
      </c>
      <c r="D74" s="4">
        <v>149214.49</v>
      </c>
    </row>
    <row r="75" spans="1:4">
      <c r="A75" s="5">
        <v>2023</v>
      </c>
      <c r="B75" t="s">
        <v>23</v>
      </c>
      <c r="C75" s="6">
        <v>533.16</v>
      </c>
      <c r="D75" s="4">
        <v>194601.94</v>
      </c>
    </row>
    <row r="76" spans="1:4">
      <c r="A76" s="5">
        <v>2023</v>
      </c>
      <c r="B76" t="s">
        <v>23</v>
      </c>
      <c r="C76" s="6">
        <v>403.72</v>
      </c>
      <c r="D76" s="4">
        <v>147357.79999999999</v>
      </c>
    </row>
    <row r="77" spans="1:4">
      <c r="A77" s="5">
        <v>2023</v>
      </c>
      <c r="B77" t="s">
        <v>23</v>
      </c>
      <c r="C77" s="6">
        <v>600.29999999999995</v>
      </c>
      <c r="D77" s="4">
        <v>219110.08</v>
      </c>
    </row>
    <row r="78" spans="1:4">
      <c r="A78" s="5">
        <v>2023</v>
      </c>
      <c r="B78" t="s">
        <v>23</v>
      </c>
      <c r="C78" s="6">
        <v>705.29</v>
      </c>
      <c r="D78" s="4">
        <v>257431.63</v>
      </c>
    </row>
    <row r="79" spans="1:4">
      <c r="A79" s="5">
        <v>2023</v>
      </c>
      <c r="B79" t="s">
        <v>23</v>
      </c>
      <c r="C79" s="4">
        <v>1005.31</v>
      </c>
      <c r="D79" s="4">
        <v>366937.59999999998</v>
      </c>
    </row>
    <row r="80" spans="1:4">
      <c r="A80" s="5">
        <v>2023</v>
      </c>
      <c r="B80" t="s">
        <v>23</v>
      </c>
      <c r="C80" s="6">
        <v>80.55</v>
      </c>
      <c r="D80" s="4">
        <v>29400.33</v>
      </c>
    </row>
    <row r="81" spans="1:4">
      <c r="A81" s="5">
        <v>2023</v>
      </c>
      <c r="B81" t="s">
        <v>23</v>
      </c>
      <c r="C81" s="6">
        <v>116.13</v>
      </c>
      <c r="D81" s="4">
        <v>42386.57</v>
      </c>
    </row>
    <row r="82" spans="1:4">
      <c r="A82" s="5">
        <v>2023</v>
      </c>
      <c r="B82" t="s">
        <v>23</v>
      </c>
      <c r="C82" s="4">
        <v>1182.29</v>
      </c>
      <c r="D82" s="4">
        <v>431534.65</v>
      </c>
    </row>
    <row r="83" spans="1:4">
      <c r="A83" s="5">
        <v>2023</v>
      </c>
      <c r="B83" t="s">
        <v>24</v>
      </c>
      <c r="C83" s="6">
        <v>288.62</v>
      </c>
      <c r="D83" s="4">
        <v>105345.64</v>
      </c>
    </row>
    <row r="84" spans="1:4">
      <c r="A84" s="5">
        <v>2023</v>
      </c>
      <c r="B84" t="s">
        <v>24</v>
      </c>
      <c r="C84" s="6">
        <v>305.48</v>
      </c>
      <c r="D84" s="4">
        <v>111498.74</v>
      </c>
    </row>
    <row r="85" spans="1:4">
      <c r="A85" s="5">
        <v>2023</v>
      </c>
      <c r="B85" t="s">
        <v>24</v>
      </c>
      <c r="C85" s="6">
        <v>966.92</v>
      </c>
      <c r="D85" s="4">
        <v>352927.26</v>
      </c>
    </row>
    <row r="86" spans="1:4">
      <c r="A86" s="5">
        <v>2023</v>
      </c>
      <c r="B86" t="s">
        <v>24</v>
      </c>
      <c r="C86" s="6">
        <v>836.47</v>
      </c>
      <c r="D86" s="4">
        <v>305312.84999999998</v>
      </c>
    </row>
    <row r="87" spans="1:4">
      <c r="A87" s="5">
        <v>2023</v>
      </c>
      <c r="B87" t="s">
        <v>24</v>
      </c>
      <c r="C87" s="6">
        <v>473.93</v>
      </c>
      <c r="D87" s="4">
        <v>172984</v>
      </c>
    </row>
    <row r="88" spans="1:4">
      <c r="A88" s="5">
        <v>2023</v>
      </c>
      <c r="B88" t="s">
        <v>24</v>
      </c>
      <c r="C88" s="6">
        <v>530.37</v>
      </c>
      <c r="D88" s="4">
        <v>193583.44</v>
      </c>
    </row>
    <row r="89" spans="1:4">
      <c r="A89" s="5">
        <v>2023</v>
      </c>
      <c r="B89" t="s">
        <v>24</v>
      </c>
      <c r="C89" s="6">
        <v>275.95999999999998</v>
      </c>
      <c r="D89" s="4">
        <v>100725.11</v>
      </c>
    </row>
    <row r="90" spans="1:4">
      <c r="A90" s="5">
        <v>2023</v>
      </c>
      <c r="B90" t="s">
        <v>24</v>
      </c>
      <c r="C90" s="6">
        <v>508.01</v>
      </c>
      <c r="D90" s="4">
        <v>185422.94</v>
      </c>
    </row>
    <row r="91" spans="1:4">
      <c r="A91" s="5">
        <v>2023</v>
      </c>
      <c r="B91" t="s">
        <v>24</v>
      </c>
      <c r="C91" s="6">
        <v>367.44</v>
      </c>
      <c r="D91" s="4">
        <v>134116.60999999999</v>
      </c>
    </row>
    <row r="92" spans="1:4">
      <c r="A92" s="5">
        <v>2023</v>
      </c>
      <c r="B92" t="s">
        <v>24</v>
      </c>
      <c r="C92" s="6">
        <v>778.34</v>
      </c>
      <c r="D92" s="4">
        <v>284095.40999999997</v>
      </c>
    </row>
    <row r="93" spans="1:4">
      <c r="A93" s="5">
        <v>2023</v>
      </c>
      <c r="B93" t="s">
        <v>24</v>
      </c>
      <c r="C93" s="6">
        <v>97.24</v>
      </c>
      <c r="D93" s="4">
        <v>35490.85</v>
      </c>
    </row>
    <row r="94" spans="1:4">
      <c r="A94" s="5">
        <v>2023</v>
      </c>
      <c r="B94" t="s">
        <v>24</v>
      </c>
      <c r="C94" s="6">
        <v>122.6</v>
      </c>
      <c r="D94" s="4">
        <v>44750.39</v>
      </c>
    </row>
    <row r="95" spans="1:4">
      <c r="A95" s="5">
        <v>2023</v>
      </c>
      <c r="B95" t="s">
        <v>24</v>
      </c>
      <c r="C95" s="4">
        <v>1792.72</v>
      </c>
      <c r="D95" s="4">
        <v>654342</v>
      </c>
    </row>
    <row r="96" spans="1:4">
      <c r="A96" s="5">
        <v>2023</v>
      </c>
      <c r="B96" t="s">
        <v>24</v>
      </c>
      <c r="C96" s="6">
        <v>142.51</v>
      </c>
      <c r="D96" s="4">
        <v>52017.08</v>
      </c>
    </row>
    <row r="97" spans="1:4">
      <c r="A97" s="5">
        <v>2023</v>
      </c>
      <c r="B97" t="s">
        <v>25</v>
      </c>
      <c r="C97" s="6">
        <v>412.5</v>
      </c>
      <c r="D97" s="4">
        <v>150562.5</v>
      </c>
    </row>
    <row r="98" spans="1:4">
      <c r="A98" s="5">
        <v>2023</v>
      </c>
      <c r="B98" t="s">
        <v>26</v>
      </c>
      <c r="C98" s="6">
        <v>82.12</v>
      </c>
      <c r="D98" s="4">
        <v>29973.33</v>
      </c>
    </row>
    <row r="99" spans="1:4">
      <c r="A99" s="5">
        <v>2023</v>
      </c>
      <c r="B99" t="s">
        <v>27</v>
      </c>
      <c r="C99" s="6">
        <v>322.08999999999997</v>
      </c>
      <c r="D99" s="4">
        <v>117563.03</v>
      </c>
    </row>
    <row r="100" spans="1:4">
      <c r="A100" s="5">
        <v>2023</v>
      </c>
      <c r="B100" t="s">
        <v>27</v>
      </c>
      <c r="C100" s="6">
        <v>249.93</v>
      </c>
      <c r="D100" s="4">
        <v>91225.36</v>
      </c>
    </row>
    <row r="101" spans="1:4">
      <c r="A101" s="5">
        <v>2023</v>
      </c>
      <c r="B101" t="s">
        <v>27</v>
      </c>
      <c r="C101" s="6">
        <v>118.74</v>
      </c>
      <c r="D101" s="4">
        <v>43340.83</v>
      </c>
    </row>
    <row r="102" spans="1:4">
      <c r="A102" s="5">
        <v>2023</v>
      </c>
      <c r="B102" t="s">
        <v>27</v>
      </c>
      <c r="C102" s="6">
        <v>406.76</v>
      </c>
      <c r="D102" s="4">
        <v>148466.01</v>
      </c>
    </row>
    <row r="103" spans="1:4">
      <c r="A103" s="5">
        <v>2023</v>
      </c>
      <c r="B103" t="s">
        <v>27</v>
      </c>
      <c r="C103" s="6">
        <v>95.38</v>
      </c>
      <c r="D103" s="4">
        <v>34813.5</v>
      </c>
    </row>
    <row r="104" spans="1:4">
      <c r="A104" s="5">
        <v>2023</v>
      </c>
      <c r="B104" t="s">
        <v>28</v>
      </c>
      <c r="C104" s="6">
        <v>137.47</v>
      </c>
      <c r="D104" s="4">
        <v>50175.64</v>
      </c>
    </row>
    <row r="105" spans="1:4">
      <c r="A105" s="5">
        <v>2023</v>
      </c>
      <c r="B105" t="s">
        <v>28</v>
      </c>
      <c r="C105" s="6">
        <v>235.48</v>
      </c>
      <c r="D105" s="4">
        <v>85951.17</v>
      </c>
    </row>
    <row r="106" spans="1:4">
      <c r="A106" s="5">
        <v>2023</v>
      </c>
      <c r="B106" t="s">
        <v>28</v>
      </c>
      <c r="C106" s="6">
        <v>213.72</v>
      </c>
      <c r="D106" s="4">
        <v>78008.17</v>
      </c>
    </row>
    <row r="107" spans="1:4">
      <c r="A107" s="5">
        <v>2023</v>
      </c>
      <c r="B107" t="s">
        <v>28</v>
      </c>
      <c r="C107" s="6">
        <v>65.8</v>
      </c>
      <c r="D107" s="4">
        <v>24018.1</v>
      </c>
    </row>
    <row r="108" spans="1:4">
      <c r="A108" s="5">
        <v>2023</v>
      </c>
      <c r="B108" t="s">
        <v>28</v>
      </c>
      <c r="C108" s="6">
        <v>65.3</v>
      </c>
      <c r="D108" s="4">
        <v>23833.48</v>
      </c>
    </row>
    <row r="109" spans="1:4">
      <c r="A109" s="5">
        <v>2023</v>
      </c>
      <c r="B109" t="s">
        <v>28</v>
      </c>
      <c r="C109" s="6">
        <v>83.04</v>
      </c>
      <c r="D109" s="4">
        <v>30308.14</v>
      </c>
    </row>
    <row r="110" spans="1:4">
      <c r="A110" s="5">
        <v>2023</v>
      </c>
      <c r="B110" t="s">
        <v>28</v>
      </c>
      <c r="C110" s="6">
        <v>46.16</v>
      </c>
      <c r="D110" s="4">
        <v>16849.28</v>
      </c>
    </row>
    <row r="111" spans="1:4">
      <c r="A111" s="5">
        <v>2023</v>
      </c>
      <c r="B111" t="s">
        <v>28</v>
      </c>
      <c r="C111" s="6">
        <v>156.01</v>
      </c>
      <c r="D111" s="4">
        <v>56945.11</v>
      </c>
    </row>
    <row r="112" spans="1:4">
      <c r="A112" s="5">
        <v>2023</v>
      </c>
      <c r="B112" t="s">
        <v>29</v>
      </c>
      <c r="C112" s="6">
        <v>144.41999999999999</v>
      </c>
      <c r="D112" s="4">
        <v>52712.42</v>
      </c>
    </row>
    <row r="113" spans="1:4">
      <c r="A113" s="5">
        <v>2023</v>
      </c>
      <c r="B113" t="s">
        <v>29</v>
      </c>
      <c r="C113" s="6">
        <v>183.79</v>
      </c>
      <c r="D113" s="4">
        <v>67082.22</v>
      </c>
    </row>
    <row r="114" spans="1:4">
      <c r="A114" s="5">
        <v>2023</v>
      </c>
      <c r="B114" t="s">
        <v>29</v>
      </c>
      <c r="C114" s="6">
        <v>411.35</v>
      </c>
      <c r="D114" s="4">
        <v>150141.43</v>
      </c>
    </row>
    <row r="115" spans="1:4">
      <c r="A115" s="5">
        <v>2023</v>
      </c>
      <c r="B115" t="s">
        <v>29</v>
      </c>
      <c r="C115" s="6">
        <v>98.8</v>
      </c>
      <c r="D115" s="4">
        <v>36061.31</v>
      </c>
    </row>
    <row r="116" spans="1:4">
      <c r="A116" s="5">
        <v>2023</v>
      </c>
      <c r="B116" t="s">
        <v>29</v>
      </c>
      <c r="C116" s="6">
        <v>83.74</v>
      </c>
      <c r="D116" s="4">
        <v>30566.12</v>
      </c>
    </row>
    <row r="117" spans="1:4">
      <c r="A117" s="5">
        <v>2023</v>
      </c>
      <c r="B117" t="s">
        <v>29</v>
      </c>
      <c r="C117" s="6">
        <v>97.28</v>
      </c>
      <c r="D117" s="4">
        <v>35506.76</v>
      </c>
    </row>
    <row r="118" spans="1:4">
      <c r="A118" s="5">
        <v>2023</v>
      </c>
      <c r="B118" t="s">
        <v>29</v>
      </c>
      <c r="C118" s="6">
        <v>105.22</v>
      </c>
      <c r="D118" s="4">
        <v>38406.910000000003</v>
      </c>
    </row>
    <row r="119" spans="1:4">
      <c r="A119" s="5">
        <v>2023</v>
      </c>
      <c r="B119" t="s">
        <v>29</v>
      </c>
      <c r="C119" s="6">
        <v>104.54</v>
      </c>
      <c r="D119" s="4">
        <v>38157.1</v>
      </c>
    </row>
    <row r="120" spans="1:4">
      <c r="A120" s="5">
        <v>2023</v>
      </c>
      <c r="B120" t="s">
        <v>29</v>
      </c>
      <c r="C120" s="6">
        <v>170.57</v>
      </c>
      <c r="D120" s="4">
        <v>62257.5</v>
      </c>
    </row>
    <row r="121" spans="1:4">
      <c r="A121" s="5">
        <v>2023</v>
      </c>
      <c r="B121" t="s">
        <v>29</v>
      </c>
      <c r="C121" s="6">
        <v>57.17</v>
      </c>
      <c r="D121" s="4">
        <v>20867.73</v>
      </c>
    </row>
    <row r="122" spans="1:4">
      <c r="A122" s="5">
        <v>2023</v>
      </c>
      <c r="B122" t="s">
        <v>29</v>
      </c>
      <c r="C122" s="6">
        <v>185.9</v>
      </c>
      <c r="D122" s="4">
        <v>67854.41</v>
      </c>
    </row>
    <row r="123" spans="1:4">
      <c r="A123" s="5">
        <v>2023</v>
      </c>
      <c r="B123" t="s">
        <v>30</v>
      </c>
      <c r="C123" s="6">
        <v>119.6</v>
      </c>
      <c r="D123" s="4">
        <v>43653.56</v>
      </c>
    </row>
    <row r="124" spans="1:4">
      <c r="A124" s="5">
        <v>2023</v>
      </c>
      <c r="B124" t="s">
        <v>30</v>
      </c>
      <c r="C124" s="6">
        <v>319.02</v>
      </c>
      <c r="D124" s="4">
        <v>116442.07</v>
      </c>
    </row>
    <row r="125" spans="1:4">
      <c r="A125" s="5">
        <v>2023</v>
      </c>
      <c r="B125" t="s">
        <v>30</v>
      </c>
      <c r="C125" s="6">
        <v>138.12</v>
      </c>
      <c r="D125" s="4">
        <v>50413.98</v>
      </c>
    </row>
    <row r="126" spans="1:4">
      <c r="A126" s="5">
        <v>2023</v>
      </c>
      <c r="B126" t="s">
        <v>30</v>
      </c>
      <c r="C126" s="6">
        <v>70.239999999999995</v>
      </c>
      <c r="D126" s="4">
        <v>25639.06</v>
      </c>
    </row>
    <row r="127" spans="1:4">
      <c r="A127" s="5">
        <v>2023</v>
      </c>
      <c r="B127" t="s">
        <v>30</v>
      </c>
      <c r="C127" s="6">
        <v>96.78</v>
      </c>
      <c r="D127" s="4">
        <v>35323.61</v>
      </c>
    </row>
    <row r="128" spans="1:4">
      <c r="A128" s="5">
        <v>2023</v>
      </c>
      <c r="B128" t="s">
        <v>30</v>
      </c>
      <c r="C128" s="6">
        <v>15.3</v>
      </c>
      <c r="D128" s="4">
        <v>5584.64</v>
      </c>
    </row>
    <row r="129" spans="1:4">
      <c r="A129" s="5">
        <v>2023</v>
      </c>
      <c r="B129" t="s">
        <v>30</v>
      </c>
      <c r="C129" s="6">
        <v>523.88</v>
      </c>
      <c r="D129" s="4">
        <v>191215.18</v>
      </c>
    </row>
    <row r="130" spans="1:4">
      <c r="A130" s="5">
        <v>2023</v>
      </c>
      <c r="B130" t="s">
        <v>30</v>
      </c>
      <c r="C130" s="6">
        <v>104.97</v>
      </c>
      <c r="D130" s="4">
        <v>38313.96</v>
      </c>
    </row>
    <row r="131" spans="1:4">
      <c r="A131" s="5">
        <v>2023</v>
      </c>
      <c r="B131" t="s">
        <v>31</v>
      </c>
      <c r="C131" s="6">
        <v>126.32</v>
      </c>
      <c r="D131" s="4">
        <v>46108.26</v>
      </c>
    </row>
    <row r="132" spans="1:4">
      <c r="A132" s="5">
        <v>2023</v>
      </c>
      <c r="B132" t="s">
        <v>31</v>
      </c>
      <c r="C132" s="6">
        <v>175.13</v>
      </c>
      <c r="D132" s="4">
        <v>63922.63</v>
      </c>
    </row>
    <row r="133" spans="1:4">
      <c r="A133" s="5">
        <v>2023</v>
      </c>
      <c r="B133" t="s">
        <v>31</v>
      </c>
      <c r="C133" s="6">
        <v>65.88</v>
      </c>
      <c r="D133" s="4">
        <v>24045.31</v>
      </c>
    </row>
    <row r="134" spans="1:4">
      <c r="A134" s="5">
        <v>2023</v>
      </c>
      <c r="B134" t="s">
        <v>31</v>
      </c>
      <c r="C134" s="6">
        <v>120.48</v>
      </c>
      <c r="D134" s="4">
        <v>43976.480000000003</v>
      </c>
    </row>
    <row r="135" spans="1:4">
      <c r="A135" s="5">
        <v>2023</v>
      </c>
      <c r="B135" t="s">
        <v>31</v>
      </c>
      <c r="C135" s="6">
        <v>46.92</v>
      </c>
      <c r="D135" s="4">
        <v>17127.259999999998</v>
      </c>
    </row>
    <row r="136" spans="1:4">
      <c r="A136" s="5">
        <v>2023</v>
      </c>
      <c r="B136" t="s">
        <v>31</v>
      </c>
      <c r="C136" s="6">
        <v>28.91</v>
      </c>
      <c r="D136" s="4">
        <v>10553.46</v>
      </c>
    </row>
    <row r="137" spans="1:4">
      <c r="A137" s="5">
        <v>2023</v>
      </c>
      <c r="B137" t="s">
        <v>31</v>
      </c>
      <c r="C137" s="6">
        <v>291.2</v>
      </c>
      <c r="D137" s="4">
        <v>106288.37</v>
      </c>
    </row>
    <row r="138" spans="1:4">
      <c r="A138" s="5">
        <v>2023</v>
      </c>
      <c r="B138" t="s">
        <v>31</v>
      </c>
      <c r="C138" s="6">
        <v>159.06</v>
      </c>
      <c r="D138" s="4">
        <v>58055.22</v>
      </c>
    </row>
    <row r="139" spans="1:4">
      <c r="A139" s="5">
        <v>2023</v>
      </c>
      <c r="B139" t="s">
        <v>31</v>
      </c>
      <c r="C139" s="6">
        <v>50.71</v>
      </c>
      <c r="D139" s="4">
        <v>18510.43</v>
      </c>
    </row>
    <row r="140" spans="1:4">
      <c r="A140" s="5">
        <v>2023</v>
      </c>
      <c r="B140" t="s">
        <v>32</v>
      </c>
      <c r="C140" s="6">
        <v>88.12</v>
      </c>
      <c r="D140" s="4">
        <v>32164.5</v>
      </c>
    </row>
    <row r="141" spans="1:4">
      <c r="A141" s="5">
        <v>2023</v>
      </c>
      <c r="B141" t="s">
        <v>32</v>
      </c>
      <c r="C141" s="6">
        <v>60.07</v>
      </c>
      <c r="D141" s="4">
        <v>21925.919999999998</v>
      </c>
    </row>
    <row r="142" spans="1:4">
      <c r="A142" s="5">
        <v>2023</v>
      </c>
      <c r="B142" t="s">
        <v>32</v>
      </c>
      <c r="C142" s="6">
        <v>226.35</v>
      </c>
      <c r="D142" s="4">
        <v>82617.02</v>
      </c>
    </row>
    <row r="143" spans="1:4">
      <c r="A143" s="5">
        <v>2023</v>
      </c>
      <c r="B143" t="s">
        <v>32</v>
      </c>
      <c r="C143" s="6">
        <v>37.46</v>
      </c>
      <c r="D143" s="4">
        <v>13672.9</v>
      </c>
    </row>
    <row r="144" spans="1:4">
      <c r="A144" s="5">
        <v>2023</v>
      </c>
      <c r="B144" t="s">
        <v>32</v>
      </c>
      <c r="C144" s="6">
        <v>205.42</v>
      </c>
      <c r="D144" s="4">
        <v>74977.39</v>
      </c>
    </row>
    <row r="145" spans="1:4">
      <c r="A145" s="5">
        <v>2023</v>
      </c>
      <c r="B145" t="s">
        <v>33</v>
      </c>
      <c r="C145" s="6">
        <v>56.35</v>
      </c>
      <c r="D145" s="4">
        <v>20568.63</v>
      </c>
    </row>
    <row r="146" spans="1:4">
      <c r="A146" s="5">
        <v>2023</v>
      </c>
      <c r="B146" t="s">
        <v>33</v>
      </c>
      <c r="C146" s="6">
        <v>83.23</v>
      </c>
      <c r="D146" s="4">
        <v>30377.78</v>
      </c>
    </row>
    <row r="147" spans="1:4">
      <c r="A147" s="5">
        <v>2023</v>
      </c>
      <c r="B147" t="s">
        <v>33</v>
      </c>
      <c r="C147" s="6">
        <v>407.59</v>
      </c>
      <c r="D147" s="4">
        <v>148771.81</v>
      </c>
    </row>
    <row r="148" spans="1:4">
      <c r="A148" s="5">
        <v>2023</v>
      </c>
      <c r="B148" t="s">
        <v>33</v>
      </c>
      <c r="C148" s="6">
        <v>77.34</v>
      </c>
      <c r="D148" s="4">
        <v>28230.27</v>
      </c>
    </row>
    <row r="149" spans="1:4">
      <c r="A149" s="5">
        <v>2023</v>
      </c>
      <c r="B149" t="s">
        <v>33</v>
      </c>
      <c r="C149" s="6">
        <v>94.23</v>
      </c>
      <c r="D149" s="4">
        <v>34393.800000000003</v>
      </c>
    </row>
    <row r="150" spans="1:4">
      <c r="A150" s="5">
        <v>2023</v>
      </c>
      <c r="B150" t="s">
        <v>33</v>
      </c>
      <c r="C150" s="6">
        <v>184.05</v>
      </c>
      <c r="D150" s="4">
        <v>67178.98</v>
      </c>
    </row>
    <row r="151" spans="1:4">
      <c r="A151" s="5">
        <v>2023</v>
      </c>
      <c r="B151" t="s">
        <v>33</v>
      </c>
      <c r="C151" s="6">
        <v>122.21</v>
      </c>
      <c r="D151" s="4">
        <v>44606.07</v>
      </c>
    </row>
    <row r="152" spans="1:4">
      <c r="A152" s="5">
        <v>2023</v>
      </c>
      <c r="B152" t="s">
        <v>33</v>
      </c>
      <c r="C152" s="6">
        <v>79.33</v>
      </c>
      <c r="D152" s="4">
        <v>28956.73</v>
      </c>
    </row>
    <row r="153" spans="1:4">
      <c r="A153" s="5">
        <v>2023</v>
      </c>
      <c r="B153" t="s">
        <v>33</v>
      </c>
      <c r="C153" s="6">
        <v>95.43</v>
      </c>
      <c r="D153" s="4">
        <v>34833.230000000003</v>
      </c>
    </row>
    <row r="154" spans="1:4">
      <c r="A154" s="5">
        <v>2023</v>
      </c>
      <c r="B154" t="s">
        <v>34</v>
      </c>
      <c r="C154" s="6">
        <v>120.79</v>
      </c>
      <c r="D154" s="4">
        <v>44086.53</v>
      </c>
    </row>
    <row r="155" spans="1:4">
      <c r="A155" s="5">
        <v>2023</v>
      </c>
      <c r="B155" t="s">
        <v>34</v>
      </c>
      <c r="C155" s="6">
        <v>94.11</v>
      </c>
      <c r="D155" s="4">
        <v>34351.61</v>
      </c>
    </row>
    <row r="156" spans="1:4">
      <c r="A156" s="5">
        <v>2023</v>
      </c>
      <c r="B156" t="s">
        <v>34</v>
      </c>
      <c r="C156" s="6">
        <v>54.96</v>
      </c>
      <c r="D156" s="4">
        <v>20060.98</v>
      </c>
    </row>
    <row r="157" spans="1:4">
      <c r="A157" s="5">
        <v>2023</v>
      </c>
      <c r="B157" t="s">
        <v>34</v>
      </c>
      <c r="C157" s="6">
        <v>56.58</v>
      </c>
      <c r="D157" s="4">
        <v>20651.849999999999</v>
      </c>
    </row>
    <row r="158" spans="1:4">
      <c r="A158" s="5">
        <v>2023</v>
      </c>
      <c r="B158" t="s">
        <v>34</v>
      </c>
      <c r="C158" s="6">
        <v>21.99</v>
      </c>
      <c r="D158" s="4">
        <v>8026.71</v>
      </c>
    </row>
    <row r="159" spans="1:4">
      <c r="A159" s="5">
        <v>2023</v>
      </c>
      <c r="B159" t="s">
        <v>35</v>
      </c>
      <c r="C159" s="6">
        <v>141.6</v>
      </c>
      <c r="D159" s="4">
        <v>51684.07</v>
      </c>
    </row>
    <row r="160" spans="1:4">
      <c r="A160" s="5">
        <v>2023</v>
      </c>
      <c r="B160" t="s">
        <v>36</v>
      </c>
      <c r="C160" s="6">
        <v>77.239999999999995</v>
      </c>
      <c r="D160" s="4">
        <v>28192.31</v>
      </c>
    </row>
    <row r="161" spans="1:4">
      <c r="A161" s="5">
        <v>2023</v>
      </c>
      <c r="B161" t="s">
        <v>36</v>
      </c>
      <c r="C161" s="6">
        <v>79.83</v>
      </c>
      <c r="D161" s="4">
        <v>29136.31</v>
      </c>
    </row>
    <row r="162" spans="1:4">
      <c r="A162" s="5">
        <v>2023</v>
      </c>
      <c r="B162" t="s">
        <v>37</v>
      </c>
      <c r="C162" s="6">
        <v>46.44</v>
      </c>
      <c r="D162" s="4">
        <v>16951.62</v>
      </c>
    </row>
    <row r="163" spans="1:4">
      <c r="A163" s="5">
        <v>2023</v>
      </c>
      <c r="B163" t="s">
        <v>37</v>
      </c>
      <c r="C163" s="6">
        <v>58.72</v>
      </c>
      <c r="D163" s="4">
        <v>21434.55</v>
      </c>
    </row>
    <row r="164" spans="1:4">
      <c r="A164" s="5">
        <v>2023</v>
      </c>
      <c r="B164" t="s">
        <v>38</v>
      </c>
      <c r="C164" s="6">
        <v>180.41</v>
      </c>
      <c r="D164" s="4">
        <v>65849.34</v>
      </c>
    </row>
    <row r="165" spans="1:4">
      <c r="A165" s="5">
        <v>2023</v>
      </c>
      <c r="B165" t="s">
        <v>38</v>
      </c>
      <c r="C165" s="6">
        <v>17.5</v>
      </c>
      <c r="D165" s="4">
        <v>6386.92</v>
      </c>
    </row>
    <row r="166" spans="1:4">
      <c r="A166" s="5">
        <v>2023</v>
      </c>
      <c r="B166" t="s">
        <v>38</v>
      </c>
      <c r="C166" s="6">
        <v>25.45</v>
      </c>
      <c r="D166" s="4">
        <v>9290.42</v>
      </c>
    </row>
    <row r="167" spans="1:4">
      <c r="A167" s="5">
        <v>2023</v>
      </c>
      <c r="B167" t="s">
        <v>38</v>
      </c>
      <c r="C167" s="6">
        <v>15.46</v>
      </c>
      <c r="D167" s="4">
        <v>5642.61</v>
      </c>
    </row>
    <row r="168" spans="1:4">
      <c r="A168" s="5">
        <v>2023</v>
      </c>
      <c r="B168" t="s">
        <v>39</v>
      </c>
      <c r="C168" s="6">
        <v>93.35</v>
      </c>
      <c r="D168" s="4">
        <v>34073.33</v>
      </c>
    </row>
    <row r="169" spans="1:4">
      <c r="A169" s="5">
        <v>2023</v>
      </c>
      <c r="B169" t="s">
        <v>39</v>
      </c>
      <c r="C169" s="6">
        <v>26.08</v>
      </c>
      <c r="D169" s="4">
        <v>9518.18</v>
      </c>
    </row>
    <row r="170" spans="1:4">
      <c r="A170" s="5">
        <v>2023</v>
      </c>
      <c r="B170" t="s">
        <v>39</v>
      </c>
      <c r="C170" s="6">
        <v>45.41</v>
      </c>
      <c r="D170" s="4">
        <v>16574.5</v>
      </c>
    </row>
    <row r="171" spans="1:4">
      <c r="A171" s="5">
        <v>2023</v>
      </c>
      <c r="B171" t="s">
        <v>40</v>
      </c>
      <c r="C171" s="6">
        <v>156.13</v>
      </c>
      <c r="D171" s="4">
        <v>56986.54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F2AF3-859F-4DCB-95E9-809D0523BD5D}">
  <dimension ref="A1:E22"/>
  <sheetViews>
    <sheetView tabSelected="1" workbookViewId="0">
      <selection activeCell="A20" sqref="A20"/>
    </sheetView>
  </sheetViews>
  <sheetFormatPr defaultRowHeight="14.4"/>
  <cols>
    <col min="1" max="1" width="16.6640625" bestFit="1" customWidth="1"/>
    <col min="2" max="2" width="17.6640625" bestFit="1" customWidth="1"/>
    <col min="3" max="3" width="13.5546875" bestFit="1" customWidth="1"/>
  </cols>
  <sheetData>
    <row r="1" spans="1:5">
      <c r="A1" s="28" t="s">
        <v>114</v>
      </c>
      <c r="B1" s="29" t="s">
        <v>115</v>
      </c>
      <c r="C1" s="29" t="s">
        <v>116</v>
      </c>
      <c r="D1" s="29" t="s">
        <v>117</v>
      </c>
      <c r="E1" s="29" t="s">
        <v>118</v>
      </c>
    </row>
    <row r="2" spans="1:5">
      <c r="A2" s="26" t="s">
        <v>2</v>
      </c>
      <c r="B2" s="27">
        <v>40.369999999999997</v>
      </c>
      <c r="C2" s="27">
        <v>11.52</v>
      </c>
      <c r="D2" s="27">
        <v>15</v>
      </c>
      <c r="E2" s="27">
        <v>76.5</v>
      </c>
    </row>
    <row r="3" spans="1:5">
      <c r="A3" s="26" t="s">
        <v>3</v>
      </c>
      <c r="B3" s="27">
        <v>11.24</v>
      </c>
      <c r="C3" s="27">
        <v>3.67</v>
      </c>
      <c r="D3" s="27">
        <v>5.4</v>
      </c>
      <c r="E3" s="27">
        <v>21</v>
      </c>
    </row>
    <row r="4" spans="1:5">
      <c r="A4" s="26" t="s">
        <v>4</v>
      </c>
      <c r="B4" s="27">
        <v>10.92</v>
      </c>
      <c r="C4" s="27">
        <v>2.63</v>
      </c>
      <c r="D4" s="27">
        <v>3.8</v>
      </c>
      <c r="E4" s="27">
        <v>17.75</v>
      </c>
    </row>
    <row r="5" spans="1:5">
      <c r="A5" s="26" t="s">
        <v>5</v>
      </c>
      <c r="B5" s="27">
        <v>19.04</v>
      </c>
      <c r="C5" s="27">
        <v>5.68</v>
      </c>
      <c r="D5" s="27">
        <v>5.6</v>
      </c>
      <c r="E5" s="27">
        <v>35</v>
      </c>
    </row>
    <row r="6" spans="1:5">
      <c r="A6" s="26" t="s">
        <v>6</v>
      </c>
      <c r="B6" s="27">
        <v>3.38</v>
      </c>
      <c r="C6" s="27">
        <v>2.25</v>
      </c>
      <c r="D6" s="27">
        <v>1.41</v>
      </c>
      <c r="E6" s="27">
        <v>14.03</v>
      </c>
    </row>
    <row r="7" spans="1:5">
      <c r="A7" s="26" t="s">
        <v>7</v>
      </c>
      <c r="B7" s="27">
        <v>2.65</v>
      </c>
      <c r="C7" s="27">
        <v>0.81</v>
      </c>
      <c r="D7" s="27">
        <v>1</v>
      </c>
      <c r="E7" s="27">
        <v>4.9000000000000004</v>
      </c>
    </row>
    <row r="8" spans="1:5">
      <c r="A8" s="26" t="s">
        <v>8</v>
      </c>
      <c r="B8" s="27">
        <v>2.44</v>
      </c>
      <c r="C8" s="27">
        <v>1.38</v>
      </c>
      <c r="D8" s="27">
        <v>0.3</v>
      </c>
      <c r="E8" s="27">
        <v>6.17</v>
      </c>
    </row>
    <row r="9" spans="1:5">
      <c r="A9" s="26" t="s">
        <v>9</v>
      </c>
      <c r="B9" s="27">
        <v>2.7</v>
      </c>
      <c r="C9" s="27">
        <v>1.4</v>
      </c>
      <c r="D9" s="27">
        <v>0.4</v>
      </c>
      <c r="E9" s="27">
        <v>7</v>
      </c>
    </row>
    <row r="10" spans="1:5">
      <c r="A10" s="26" t="s">
        <v>10</v>
      </c>
      <c r="B10" s="27">
        <v>7.44</v>
      </c>
      <c r="C10" s="27">
        <v>4.22</v>
      </c>
      <c r="D10" s="27">
        <v>0.5</v>
      </c>
      <c r="E10" s="27">
        <v>19.690000000000001</v>
      </c>
    </row>
    <row r="13" spans="1:5">
      <c r="A13" s="28" t="s">
        <v>130</v>
      </c>
      <c r="B13" s="3" t="s">
        <v>119</v>
      </c>
      <c r="C13" s="3" t="s">
        <v>120</v>
      </c>
    </row>
    <row r="14" spans="1:5">
      <c r="A14" s="30" t="s">
        <v>121</v>
      </c>
      <c r="B14" s="31">
        <v>0.31650909700000002</v>
      </c>
      <c r="C14" s="31">
        <v>0.68349090000000012</v>
      </c>
    </row>
    <row r="15" spans="1:5">
      <c r="A15" s="30" t="s">
        <v>122</v>
      </c>
      <c r="B15" s="31">
        <v>0.48855285400000004</v>
      </c>
      <c r="C15" s="31">
        <v>0.51144714666666669</v>
      </c>
    </row>
    <row r="16" spans="1:5">
      <c r="A16" s="30" t="s">
        <v>123</v>
      </c>
      <c r="B16" s="31">
        <v>0.54355991999999986</v>
      </c>
      <c r="C16" s="31">
        <v>0.45644008000000014</v>
      </c>
    </row>
    <row r="17" spans="1:3">
      <c r="A17" s="30" t="s">
        <v>124</v>
      </c>
      <c r="B17" s="31">
        <v>0.69397808333333344</v>
      </c>
      <c r="C17" s="31">
        <v>0.3060219096666667</v>
      </c>
    </row>
    <row r="18" spans="1:3">
      <c r="A18" s="30" t="s">
        <v>125</v>
      </c>
      <c r="B18" s="31">
        <v>0.4231518033333333</v>
      </c>
      <c r="C18" s="31">
        <v>0.57684819666666676</v>
      </c>
    </row>
    <row r="19" spans="1:3">
      <c r="A19" s="30" t="s">
        <v>126</v>
      </c>
      <c r="B19" s="31">
        <v>0.47134835366666666</v>
      </c>
      <c r="C19" s="31">
        <v>0.52865163666666659</v>
      </c>
    </row>
    <row r="20" spans="1:3">
      <c r="A20" s="30" t="s">
        <v>127</v>
      </c>
      <c r="B20" s="31">
        <v>0.31181316966666672</v>
      </c>
      <c r="C20" s="31">
        <v>0.6881868333333333</v>
      </c>
    </row>
    <row r="21" spans="1:3">
      <c r="A21" s="30" t="s">
        <v>128</v>
      </c>
      <c r="B21" s="31">
        <v>0.77278017999999993</v>
      </c>
      <c r="C21" s="31">
        <v>0.22721982499999999</v>
      </c>
    </row>
    <row r="22" spans="1:3">
      <c r="A22" s="30" t="s">
        <v>129</v>
      </c>
      <c r="B22" s="31">
        <v>0.62353978333333338</v>
      </c>
      <c r="C22" s="31">
        <v>0.3764602236666667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Komposisi Sampah</vt:lpstr>
      <vt:lpstr>Sumber Sampah</vt:lpstr>
      <vt:lpstr>RekapAVG</vt:lpstr>
      <vt:lpstr>Terurai &amp; Tidak</vt:lpstr>
      <vt:lpstr>Demerit Control Tidak Terurai</vt:lpstr>
      <vt:lpstr>FCM</vt:lpstr>
      <vt:lpstr>Rekap_Mentah</vt:lpstr>
      <vt:lpstr>Timbulan Sampah</vt:lpstr>
      <vt:lpstr>Descriptive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 Rozy</dc:creator>
  <cp:lastModifiedBy>Agus Rozy</cp:lastModifiedBy>
  <dcterms:created xsi:type="dcterms:W3CDTF">2024-02-29T07:32:40Z</dcterms:created>
  <dcterms:modified xsi:type="dcterms:W3CDTF">2024-03-02T12:43:53Z</dcterms:modified>
</cp:coreProperties>
</file>