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F5" i="1" l="1"/>
  <c r="F2" i="1" s="1"/>
  <c r="F4" i="1" s="1"/>
  <c r="F6" i="1" s="1"/>
  <c r="F3" i="1"/>
  <c r="B2" i="1"/>
  <c r="I3" i="1" l="1"/>
  <c r="I2" i="1"/>
  <c r="L2" i="1" s="1"/>
  <c r="L5" i="1" s="1"/>
  <c r="B4" i="1"/>
  <c r="B6" i="1" s="1"/>
  <c r="B5" i="1" l="1"/>
  <c r="B3" i="1" l="1"/>
</calcChain>
</file>

<file path=xl/sharedStrings.xml><?xml version="1.0" encoding="utf-8"?>
<sst xmlns="http://schemas.openxmlformats.org/spreadsheetml/2006/main" count="14" uniqueCount="8">
  <si>
    <t>Диаметр</t>
  </si>
  <si>
    <t>Ширина</t>
  </si>
  <si>
    <t>Длина окружности</t>
  </si>
  <si>
    <t>Высота профиля</t>
  </si>
  <si>
    <t>Оборотов на км</t>
  </si>
  <si>
    <t>Изменение клиренса</t>
  </si>
  <si>
    <t>https://www.drive2.ru/l/8031763/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</si>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</sst>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1" xfId="0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rive2.ru/l/80317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L2" sqref="L2"/>
    </sheetView>
  </sheetViews>
  <sheetFormatPr defaultRowHeight="15" x14ac:dyDescent="0.25"/>
  <cols>
    <col min="1" max="1" width="20.85546875" bestFit="1" customWidth="1"/>
    <col min="5" max="5" width="20.85546875" bestFit="1" customWidth="1"/>
  </cols>
  <sheetData>
    <row r="1" spans="1:12" x14ac:dyDescent="0.25">
      <c r="A1" s="2">
        <v>185</v>
      </c>
      <c r="B1" s="2">
        <v>60</v>
      </c>
      <c r="C1" s="2">
        <v>14</v>
      </c>
      <c r="E1" s="2">
        <v>185</v>
      </c>
      <c r="F1" s="2">
        <v>60</v>
      </c>
      <c r="G1" s="2">
        <v>13</v>
      </c>
      <c r="I1" t="s">
        <v>7</v>
      </c>
    </row>
    <row r="2" spans="1:12" x14ac:dyDescent="0.25">
      <c r="A2" s="2" t="s">
        <v>0</v>
      </c>
      <c r="B2" s="2">
        <f>ROUNDUP(B5*2+(C1*25.4),0)</f>
        <v>578</v>
      </c>
      <c r="C2" s="2"/>
      <c r="E2" s="2" t="s">
        <v>0</v>
      </c>
      <c r="F2" s="2">
        <f>ROUNDUP(F5*2+(G1*25.4),0)</f>
        <v>553</v>
      </c>
      <c r="G2" s="2"/>
      <c r="I2">
        <f>ROUNDUP(((F2*100)/B2)-100,1)</f>
        <v>-4.3999999999999995</v>
      </c>
      <c r="L2">
        <f>(I2+100)/100</f>
        <v>0.95599999999999996</v>
      </c>
    </row>
    <row r="3" spans="1:12" x14ac:dyDescent="0.25">
      <c r="A3" s="2" t="s">
        <v>1</v>
      </c>
      <c r="B3" s="2">
        <f>A1</f>
        <v>185</v>
      </c>
      <c r="C3" s="2"/>
      <c r="E3" s="2" t="s">
        <v>1</v>
      </c>
      <c r="F3" s="2">
        <f>E1</f>
        <v>185</v>
      </c>
      <c r="G3" s="2"/>
      <c r="I3">
        <f>ROUNDUP(((B2*100)/F2)-100,1)</f>
        <v>4.5999999999999996</v>
      </c>
    </row>
    <row r="4" spans="1:12" x14ac:dyDescent="0.25">
      <c r="A4" s="2" t="s">
        <v>2</v>
      </c>
      <c r="B4" s="2">
        <f>ROUNDUP(2*PI()*(B2/2),0)</f>
        <v>1816</v>
      </c>
      <c r="C4" s="2"/>
      <c r="E4" s="2" t="s">
        <v>2</v>
      </c>
      <c r="F4" s="2">
        <f>ROUNDUP(2*PI()*(F2/2),0)</f>
        <v>1738</v>
      </c>
      <c r="G4" s="2"/>
    </row>
    <row r="5" spans="1:12" x14ac:dyDescent="0.25">
      <c r="A5" s="2" t="s">
        <v>3</v>
      </c>
      <c r="B5" s="2">
        <f>(A1*B1)/100</f>
        <v>111</v>
      </c>
      <c r="C5" s="2"/>
      <c r="E5" s="2" t="s">
        <v>3</v>
      </c>
      <c r="F5" s="2">
        <f>(E1*F1)/100</f>
        <v>111</v>
      </c>
      <c r="G5" s="2"/>
      <c r="L5">
        <f>100*L2</f>
        <v>95.6</v>
      </c>
    </row>
    <row r="6" spans="1:12" x14ac:dyDescent="0.25">
      <c r="A6" s="2" t="s">
        <v>4</v>
      </c>
      <c r="B6" s="2">
        <f>1000/(B4/1000)</f>
        <v>550.66079295154179</v>
      </c>
      <c r="C6" s="2"/>
      <c r="E6" s="2" t="s">
        <v>4</v>
      </c>
      <c r="F6" s="2">
        <f>1000/(F4/1000)</f>
        <v>575.37399309551211</v>
      </c>
      <c r="G6" s="2"/>
    </row>
    <row r="7" spans="1:12" x14ac:dyDescent="0.25">
      <c r="A7" s="2" t="s">
        <v>5</v>
      </c>
      <c r="B7" s="2"/>
      <c r="C7" s="2"/>
      <c r="E7" s="2" t="s">
        <v>5</v>
      </c>
      <c r="F7" s="2"/>
      <c r="G7" s="2"/>
    </row>
    <row r="10" spans="1:12" x14ac:dyDescent="0.25">
      <c r="A10" s="1" t="s">
        <v>6</v>
      </c>
    </row>
  </sheetData>
  <hyperlinks>
    <hyperlink ref="A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Нигматуллин</dc:creator>
  <cp:lastModifiedBy>Нигматуллин</cp:lastModifiedBy>
  <dcterms:created xsi:type="dcterms:W3CDTF">2017-11-09T12:21:35Z</dcterms:created>
  <dcterms:modified xsi:type="dcterms:W3CDTF">2017-11-28T13:39:56Z</dcterms:modified>
</cp:coreProperties>
</file>