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ay\Documents\"/>
    </mc:Choice>
  </mc:AlternateContent>
  <xr:revisionPtr revIDLastSave="0" documentId="8_{733EF550-E09C-4C26-8072-7DB5E80C9611}" xr6:coauthVersionLast="45" xr6:coauthVersionMax="45" xr10:uidLastSave="{00000000-0000-0000-0000-000000000000}"/>
  <bookViews>
    <workbookView xWindow="-120" yWindow="-120" windowWidth="20730" windowHeight="11160" xr2:uid="{128CD1A3-B292-42F1-9EC4-168FDB5467EE}"/>
  </bookViews>
  <sheets>
    <sheet name="Sheet1" sheetId="1" r:id="rId1"/>
    <sheet name="Sheet2" sheetId="2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D6" i="1"/>
  <c r="D5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<sst xmlns="http://schemas.openxmlformats.org/spreadsheetml/2006/main" count="69" uniqueCount="45">
  <si>
    <t>Lista de Green corner</t>
  </si>
  <si>
    <t>Café</t>
  </si>
  <si>
    <t>Miel de abeja</t>
  </si>
  <si>
    <t>Condimento completo</t>
  </si>
  <si>
    <t>Condimento italiano</t>
  </si>
  <si>
    <t>Condimento mariscos</t>
  </si>
  <si>
    <t>pimienta negra</t>
  </si>
  <si>
    <t>precio gm</t>
  </si>
  <si>
    <t>qty</t>
  </si>
  <si>
    <t>total</t>
  </si>
  <si>
    <t>garbanzos</t>
  </si>
  <si>
    <t>lentejas</t>
  </si>
  <si>
    <t>te de menta</t>
  </si>
  <si>
    <t>Te de manzanilla</t>
  </si>
  <si>
    <t>Te Chai</t>
  </si>
  <si>
    <t>Row Labels</t>
  </si>
  <si>
    <t>Grand Total</t>
  </si>
  <si>
    <t>(All)</t>
  </si>
  <si>
    <t>Sucursal</t>
  </si>
  <si>
    <t>Impresora</t>
  </si>
  <si>
    <t>Mes</t>
  </si>
  <si>
    <t>Cantidad</t>
  </si>
  <si>
    <t>A</t>
  </si>
  <si>
    <t>B</t>
  </si>
  <si>
    <t>C</t>
  </si>
  <si>
    <t>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</si>
  <si>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</si>
  <si>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</si>
  <si>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</si>
  <si>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</si>
  <si>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</si>
  <si>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</si>
  <si>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</si>
  <si>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</si>
  <si>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</si>
  <si>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</si>
  <si>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</si>
  <si>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</si>
  <si>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sy</t>
  </si>
  <si>
    <t>tel</t>
  </si>
  <si>
    <t>ma</t>
  </si>
  <si>
    <t>rs</t>
  </si>
  <si>
    <t>Sum of Cantidad</t>
  </si>
  <si>
    <t>D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</si>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</sst>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3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1" xfId="0" applyFont="1" applyBorder="1"/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1" xfId="2" applyFont="1" applyBorder="1"/>
    <xf numFmtId="17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8">
    <dxf>
      <numFmt numFmtId="168" formatCode="_(&quot;$&quot;* #,##0.0_);_(&quot;$&quot;* \(#,##0.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Green corner.xlsx]Sheet2!PivotTable2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Sheet2!$H$4:$H$9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Sheet2!$I$4:$I$9</c:f>
              <c:numCache>
                <c:formatCode>General</c:formatCode>
                <c:ptCount val="5"/>
                <c:pt idx="0">
                  <c:v>28</c:v>
                </c:pt>
                <c:pt idx="1">
                  <c:v>37</c:v>
                </c:pt>
                <c:pt idx="2">
                  <c:v>45</c:v>
                </c:pt>
                <c:pt idx="3">
                  <c:v>39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CE6-973A-5BD3CA3F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16</xdr:row>
      <xdr:rowOff>71437</xdr:rowOff>
    </xdr:from>
    <xdr:to>
      <xdr:col>18</xdr:col>
      <xdr:colOff>33337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EC-DE18-4B4B-B896-7627BAD3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ene Araya" refreshedDate="44094.787941898147" createdVersion="6" refreshedVersion="6" minRefreshableVersion="3" recordCount="13" xr:uid="{A0284DA7-8C30-4C8A-8299-52FCF0AAE973}">
  <cacheSource type="worksheet">
    <worksheetSource name="Table3"/>
  </cacheSource>
  <cacheFields count="4">
    <cacheField name="Sucursal" numFmtId="0">
      <sharedItems count="5">
        <s v="A"/>
        <s v="B"/>
        <s v="C"/>
        <s v="D"/>
        <s v="E"/>
      </sharedItems>
    </cacheField>
    <cacheField name="Impresora" numFmtId="0">
      <sharedItems/>
    </cacheField>
    <cacheField name="Me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ntidad" numFmtId="0">
      <sharedItems containsSemiMixedTypes="0" containsString="0" containsNumber="1" containsInteger="1" minValue="4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y"/>
    <x v="0"/>
    <n v="5"/>
  </r>
  <r>
    <x v="1"/>
    <s v="tel"/>
    <x v="1"/>
    <n v="8"/>
  </r>
  <r>
    <x v="2"/>
    <s v="sy"/>
    <x v="2"/>
    <n v="15"/>
  </r>
  <r>
    <x v="3"/>
    <s v="ma"/>
    <x v="3"/>
    <n v="4"/>
  </r>
  <r>
    <x v="4"/>
    <s v="rs"/>
    <x v="4"/>
    <n v="25"/>
  </r>
  <r>
    <x v="0"/>
    <s v="sy"/>
    <x v="5"/>
    <n v="15"/>
  </r>
  <r>
    <x v="1"/>
    <s v="tel"/>
    <x v="6"/>
    <n v="20"/>
  </r>
  <r>
    <x v="2"/>
    <s v="sy"/>
    <x v="7"/>
    <n v="30"/>
  </r>
  <r>
    <x v="3"/>
    <s v="ma"/>
    <x v="8"/>
    <n v="35"/>
  </r>
  <r>
    <x v="4"/>
    <s v="rs"/>
    <x v="9"/>
    <n v="10"/>
  </r>
  <r>
    <x v="0"/>
    <s v="ma"/>
    <x v="10"/>
    <n v="8"/>
  </r>
  <r>
    <x v="1"/>
    <s v="rs"/>
    <x v="11"/>
    <n v="5"/>
  </r>
  <r>
    <x v="1"/>
    <s v="rs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062E9-4904-40F9-B86F-A257B5720C6C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3:I9" firstHeaderRow="1" firstDataRow="1" firstDataCol="1" rowPageCount="1" colPageCount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 of Cantidad" fld="3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C620D-B233-4453-83E1-66A1F83B3395}" name="lista" displayName="lista" ref="A2:D15" totalsRowShown="0" headerRowDxfId="1" dataDxfId="2" tableBorderDxfId="7" dataCellStyle="Comma">
  <autoFilter ref="A2:D15" xr:uid="{6BE50260-84A7-42AA-A14D-38B28CE94A64}"/>
  <tableColumns count="4">
    <tableColumn id="1" xr3:uid="{A5CCE662-B245-4A50-B7B4-2BD939F1BFA8}" name="Lista de Green corner" dataDxfId="6"/>
    <tableColumn id="2" xr3:uid="{77DA80EE-9492-4112-8B27-4FFD008D5901}" name="precio gm" dataDxfId="5" dataCellStyle="Comma"/>
    <tableColumn id="3" xr3:uid="{85797887-D2F1-4249-9F95-30A958415B7E}" name="qty" dataDxfId="4" dataCellStyle="Comma"/>
    <tableColumn id="4" xr3:uid="{8C9BA0D0-41D4-467F-8514-665EE302A181}" name="total" dataDxfId="3" dataCellStyle="Currency">
      <calculatedColumnFormula>lista[[#This Row],[qty]]*lista[[#This Row],[precio gm]]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FF0BC-06FD-4871-BA4A-D0AAB4217EB0}" name="Table3" displayName="Table3" ref="A2:D15" totalsRowShown="0">
  <autoFilter ref="A2:D15" xr:uid="{6BA2BE8D-24C6-4E7B-A2A3-5C83A53B6807}"/>
  <tableColumns count="4">
    <tableColumn id="1" xr3:uid="{9FD39492-A414-4EBA-BC6A-0D50FEA6DCEB}" name="Sucursal"/>
    <tableColumn id="2" xr3:uid="{72D98EE1-4A4D-4C4C-9EC6-EF773BC1BEDB}" name="Impresora"/>
    <tableColumn id="3" xr3:uid="{7D49BC00-FC42-494E-8BE3-ADA98F852E5A}" name="Mes"/>
    <tableColumn id="4" xr3:uid="{666BB0E8-87E8-46D2-B1CD-54BD6E25A351}" name="Cantida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C540-06C8-4286-A85C-6E9036450A07}">
  <dimension ref="A2:D16"/>
  <sheetViews>
    <sheetView showGridLines="0" tabSelected="1" zoomScale="120" zoomScaleNormal="120" workbookViewId="0">
      <selection activeCell="A4" sqref="A4:XFD4"/>
    </sheetView>
  </sheetViews>
  <sheetFormatPr defaultRowHeight="15" x14ac:dyDescent="0.25"/>
  <cols>
    <col min="1" max="1" width="22" customWidth="1"/>
    <col min="2" max="2" width="11.85546875" customWidth="1"/>
    <col min="3" max="3" width="11.140625" customWidth="1"/>
    <col min="4" max="4" width="12" bestFit="1" customWidth="1"/>
    <col min="8" max="8" width="21.140625" bestFit="1" customWidth="1"/>
    <col min="9" max="10" width="12.28515625" bestFit="1" customWidth="1"/>
    <col min="11" max="12" width="4.42578125" bestFit="1" customWidth="1"/>
    <col min="13" max="15" width="5.42578125" bestFit="1" customWidth="1"/>
    <col min="16" max="16" width="12.7109375" bestFit="1" customWidth="1"/>
  </cols>
  <sheetData>
    <row r="2" spans="1:4" x14ac:dyDescent="0.25">
      <c r="A2" s="4" t="s">
        <v>0</v>
      </c>
      <c r="B2" s="4" t="s">
        <v>7</v>
      </c>
      <c r="C2" s="4" t="s">
        <v>8</v>
      </c>
      <c r="D2" s="4" t="s">
        <v>9</v>
      </c>
    </row>
    <row r="3" spans="1:4" x14ac:dyDescent="0.25">
      <c r="A3" s="3"/>
      <c r="B3" s="2"/>
      <c r="C3" s="2"/>
      <c r="D3" s="8"/>
    </row>
    <row r="4" spans="1:4" x14ac:dyDescent="0.25">
      <c r="A4" s="3"/>
      <c r="B4" s="2"/>
      <c r="C4" s="2"/>
      <c r="D4" s="8"/>
    </row>
    <row r="5" spans="1:4" x14ac:dyDescent="0.25">
      <c r="A5" s="3" t="s">
        <v>1</v>
      </c>
      <c r="B5" s="2">
        <v>13</v>
      </c>
      <c r="C5" s="2">
        <v>600</v>
      </c>
      <c r="D5" s="8">
        <f>lista[[#This Row],[qty]]*lista[[#This Row],[precio gm]]</f>
        <v>7800</v>
      </c>
    </row>
    <row r="6" spans="1:4" x14ac:dyDescent="0.25">
      <c r="A6" s="3" t="s">
        <v>2</v>
      </c>
      <c r="B6" s="2">
        <v>300</v>
      </c>
      <c r="C6" s="2">
        <v>300</v>
      </c>
      <c r="D6" s="8">
        <f>lista[[#This Row],[qty]]*lista[[#This Row],[precio gm]]</f>
        <v>90000</v>
      </c>
    </row>
    <row r="7" spans="1:4" x14ac:dyDescent="0.25">
      <c r="A7" s="3" t="s">
        <v>3</v>
      </c>
      <c r="B7" s="2">
        <v>42</v>
      </c>
      <c r="C7" s="2">
        <v>40</v>
      </c>
      <c r="D7" s="8">
        <f>lista[[#This Row],[qty]]*lista[[#This Row],[precio gm]]</f>
        <v>1680</v>
      </c>
    </row>
    <row r="8" spans="1:4" x14ac:dyDescent="0.25">
      <c r="A8" s="3" t="s">
        <v>4</v>
      </c>
      <c r="B8" s="2">
        <v>44</v>
      </c>
      <c r="C8" s="2">
        <v>40</v>
      </c>
      <c r="D8" s="8">
        <f>lista[[#This Row],[qty]]*lista[[#This Row],[precio gm]]</f>
        <v>1760</v>
      </c>
    </row>
    <row r="9" spans="1:4" x14ac:dyDescent="0.25">
      <c r="A9" s="3" t="s">
        <v>5</v>
      </c>
      <c r="B9" s="2">
        <v>43</v>
      </c>
      <c r="C9" s="2">
        <v>25</v>
      </c>
      <c r="D9" s="8">
        <f>lista[[#This Row],[qty]]*lista[[#This Row],[precio gm]]</f>
        <v>1075</v>
      </c>
    </row>
    <row r="10" spans="1:4" x14ac:dyDescent="0.25">
      <c r="A10" s="3" t="s">
        <v>6</v>
      </c>
      <c r="B10" s="2">
        <v>23</v>
      </c>
      <c r="C10" s="2">
        <v>40</v>
      </c>
      <c r="D10" s="8">
        <f>lista[[#This Row],[qty]]*lista[[#This Row],[precio gm]]</f>
        <v>920</v>
      </c>
    </row>
    <row r="11" spans="1:4" x14ac:dyDescent="0.25">
      <c r="A11" s="3" t="s">
        <v>10</v>
      </c>
      <c r="B11" s="2">
        <v>2.1</v>
      </c>
      <c r="C11" s="2">
        <v>250</v>
      </c>
      <c r="D11" s="8">
        <f>lista[[#This Row],[qty]]*lista[[#This Row],[precio gm]]</f>
        <v>525</v>
      </c>
    </row>
    <row r="12" spans="1:4" x14ac:dyDescent="0.25">
      <c r="A12" s="3" t="s">
        <v>11</v>
      </c>
      <c r="B12" s="2">
        <v>2.1</v>
      </c>
      <c r="C12" s="2">
        <v>250</v>
      </c>
      <c r="D12" s="8">
        <f>lista[[#This Row],[qty]]*lista[[#This Row],[precio gm]]</f>
        <v>525</v>
      </c>
    </row>
    <row r="13" spans="1:4" x14ac:dyDescent="0.25">
      <c r="A13" s="3" t="s">
        <v>12</v>
      </c>
      <c r="B13" s="2">
        <v>45</v>
      </c>
      <c r="C13" s="2">
        <v>50</v>
      </c>
      <c r="D13" s="8">
        <f>lista[[#This Row],[qty]]*lista[[#This Row],[precio gm]]</f>
        <v>2250</v>
      </c>
    </row>
    <row r="14" spans="1:4" x14ac:dyDescent="0.25">
      <c r="A14" s="3" t="s">
        <v>13</v>
      </c>
      <c r="B14" s="2">
        <v>35</v>
      </c>
      <c r="C14" s="2">
        <v>50</v>
      </c>
      <c r="D14" s="8">
        <f>lista[[#This Row],[qty]]*lista[[#This Row],[precio gm]]</f>
        <v>1750</v>
      </c>
    </row>
    <row r="15" spans="1:4" x14ac:dyDescent="0.25">
      <c r="A15" s="3" t="s">
        <v>14</v>
      </c>
      <c r="B15" s="2">
        <v>48</v>
      </c>
      <c r="C15" s="2">
        <v>30</v>
      </c>
      <c r="D15" s="8">
        <f>lista[[#This Row],[qty]]*lista[[#This Row],[precio gm]]</f>
        <v>1440</v>
      </c>
    </row>
    <row r="16" spans="1:4" x14ac:dyDescent="0.25">
      <c r="B16" s="1"/>
      <c r="C16" s="1"/>
      <c r="D1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58F5-D391-4178-8EB6-F3631ACF8161}">
  <dimension ref="A1:I22"/>
  <sheetViews>
    <sheetView topLeftCell="A16" workbookViewId="0">
      <selection activeCell="B17" sqref="B17"/>
    </sheetView>
  </sheetViews>
  <sheetFormatPr defaultRowHeight="15" x14ac:dyDescent="0.25"/>
  <cols>
    <col min="1" max="1" width="10.42578125" customWidth="1"/>
    <col min="2" max="2" width="12.140625" customWidth="1"/>
    <col min="4" max="4" width="27.140625" bestFit="1" customWidth="1"/>
    <col min="8" max="8" width="13.140625" bestFit="1" customWidth="1"/>
    <col min="9" max="9" width="15.5703125" bestFit="1" customWidth="1"/>
    <col min="10" max="13" width="3" bestFit="1" customWidth="1"/>
    <col min="14" max="14" width="11.28515625" bestFit="1" customWidth="1"/>
    <col min="15" max="15" width="3.28515625" bestFit="1" customWidth="1"/>
    <col min="16" max="17" width="4.140625" bestFit="1" customWidth="1"/>
    <col min="18" max="18" width="3.7109375" bestFit="1" customWidth="1"/>
    <col min="19" max="19" width="4.28515625" bestFit="1" customWidth="1"/>
    <col min="20" max="20" width="4.140625" bestFit="1" customWidth="1"/>
    <col min="21" max="21" width="11.28515625" bestFit="1" customWidth="1"/>
  </cols>
  <sheetData>
    <row r="1" spans="1:9" x14ac:dyDescent="0.25">
      <c r="H1" s="5" t="s">
        <v>20</v>
      </c>
      <c r="I1" t="s">
        <v>17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</row>
    <row r="3" spans="1:9" x14ac:dyDescent="0.25">
      <c r="A3" t="s">
        <v>22</v>
      </c>
      <c r="B3" t="s">
        <v>38</v>
      </c>
      <c r="C3" t="s">
        <v>26</v>
      </c>
      <c r="D3">
        <v>5</v>
      </c>
      <c r="H3" s="5" t="s">
        <v>15</v>
      </c>
      <c r="I3" t="s">
        <v>42</v>
      </c>
    </row>
    <row r="4" spans="1:9" x14ac:dyDescent="0.25">
      <c r="A4" t="s">
        <v>23</v>
      </c>
      <c r="B4" t="s">
        <v>39</v>
      </c>
      <c r="C4" t="s">
        <v>27</v>
      </c>
      <c r="D4">
        <v>8</v>
      </c>
      <c r="H4" s="6" t="s">
        <v>22</v>
      </c>
      <c r="I4" s="7">
        <v>28</v>
      </c>
    </row>
    <row r="5" spans="1:9" x14ac:dyDescent="0.25">
      <c r="A5" t="s">
        <v>24</v>
      </c>
      <c r="B5" t="s">
        <v>38</v>
      </c>
      <c r="C5" t="s">
        <v>28</v>
      </c>
      <c r="D5">
        <v>15</v>
      </c>
      <c r="H5" s="6" t="s">
        <v>23</v>
      </c>
      <c r="I5" s="7">
        <v>37</v>
      </c>
    </row>
    <row r="6" spans="1:9" x14ac:dyDescent="0.25">
      <c r="A6" t="s">
        <v>43</v>
      </c>
      <c r="B6" t="s">
        <v>40</v>
      </c>
      <c r="C6" t="s">
        <v>29</v>
      </c>
      <c r="D6">
        <v>4</v>
      </c>
      <c r="H6" s="6" t="s">
        <v>24</v>
      </c>
      <c r="I6" s="7">
        <v>45</v>
      </c>
    </row>
    <row r="7" spans="1:9" x14ac:dyDescent="0.25">
      <c r="A7" t="s">
        <v>25</v>
      </c>
      <c r="B7" t="s">
        <v>41</v>
      </c>
      <c r="C7" t="s">
        <v>30</v>
      </c>
      <c r="D7">
        <v>25</v>
      </c>
      <c r="H7" s="6" t="s">
        <v>43</v>
      </c>
      <c r="I7" s="7">
        <v>39</v>
      </c>
    </row>
    <row r="8" spans="1:9" x14ac:dyDescent="0.25">
      <c r="A8" t="s">
        <v>22</v>
      </c>
      <c r="B8" t="s">
        <v>38</v>
      </c>
      <c r="C8" t="s">
        <v>31</v>
      </c>
      <c r="D8">
        <v>15</v>
      </c>
      <c r="H8" s="6" t="s">
        <v>25</v>
      </c>
      <c r="I8" s="7">
        <v>35</v>
      </c>
    </row>
    <row r="9" spans="1:9" x14ac:dyDescent="0.25">
      <c r="A9" t="s">
        <v>23</v>
      </c>
      <c r="B9" t="s">
        <v>39</v>
      </c>
      <c r="C9" t="s">
        <v>32</v>
      </c>
      <c r="D9">
        <v>20</v>
      </c>
      <c r="H9" s="6" t="s">
        <v>16</v>
      </c>
      <c r="I9" s="7">
        <v>184</v>
      </c>
    </row>
    <row r="10" spans="1:9" x14ac:dyDescent="0.25">
      <c r="A10" t="s">
        <v>24</v>
      </c>
      <c r="B10" t="s">
        <v>38</v>
      </c>
      <c r="C10" t="s">
        <v>33</v>
      </c>
      <c r="D10">
        <v>30</v>
      </c>
    </row>
    <row r="11" spans="1:9" x14ac:dyDescent="0.25">
      <c r="A11" t="s">
        <v>43</v>
      </c>
      <c r="B11" t="s">
        <v>40</v>
      </c>
      <c r="C11" t="s">
        <v>34</v>
      </c>
      <c r="D11">
        <v>35</v>
      </c>
    </row>
    <row r="12" spans="1:9" x14ac:dyDescent="0.25">
      <c r="A12" t="s">
        <v>25</v>
      </c>
      <c r="B12" t="s">
        <v>41</v>
      </c>
      <c r="C12" t="s">
        <v>35</v>
      </c>
      <c r="D12">
        <v>10</v>
      </c>
    </row>
    <row r="13" spans="1:9" x14ac:dyDescent="0.25">
      <c r="A13" t="s">
        <v>22</v>
      </c>
      <c r="B13" t="s">
        <v>40</v>
      </c>
      <c r="C13" t="s">
        <v>36</v>
      </c>
      <c r="D13">
        <v>8</v>
      </c>
    </row>
    <row r="14" spans="1:9" x14ac:dyDescent="0.25">
      <c r="A14" t="s">
        <v>23</v>
      </c>
      <c r="B14" t="s">
        <v>41</v>
      </c>
      <c r="C14" t="s">
        <v>37</v>
      </c>
      <c r="D14">
        <v>5</v>
      </c>
    </row>
    <row r="15" spans="1:9" x14ac:dyDescent="0.25">
      <c r="A15" t="s">
        <v>23</v>
      </c>
      <c r="B15" t="s">
        <v>41</v>
      </c>
      <c r="C15" t="s">
        <v>26</v>
      </c>
      <c r="D15">
        <v>4</v>
      </c>
    </row>
    <row r="17" spans="2:4" x14ac:dyDescent="0.25">
      <c r="B17">
        <f>MONTH(D17)</f>
        <v>9</v>
      </c>
      <c r="C17" t="s">
        <v>44</v>
      </c>
      <c r="D17" s="9">
        <v>44089</v>
      </c>
    </row>
    <row r="18" spans="2:4" x14ac:dyDescent="0.25">
      <c r="C18">
        <v>2</v>
      </c>
    </row>
    <row r="19" spans="2:4" x14ac:dyDescent="0.25">
      <c r="C19">
        <v>3</v>
      </c>
    </row>
    <row r="20" spans="2:4" x14ac:dyDescent="0.25">
      <c r="C20">
        <v>4</v>
      </c>
    </row>
    <row r="21" spans="2:4" x14ac:dyDescent="0.25">
      <c r="C21">
        <v>5</v>
      </c>
    </row>
    <row r="22" spans="2:4" x14ac:dyDescent="0.25">
      <c r="C22">
        <v>6</v>
      </c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Araya</dc:creator>
  <cp:lastModifiedBy>Marlene Araya</cp:lastModifiedBy>
  <dcterms:created xsi:type="dcterms:W3CDTF">2020-09-20T18:06:57Z</dcterms:created>
  <dcterms:modified xsi:type="dcterms:W3CDTF">2020-09-21T06:32:07Z</dcterms:modified>
</cp:coreProperties>
</file>