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2B294C5-C076-4686-B4C6-399074D356E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ales" sheetId="1" r:id="rId1"/>
    <sheet name="2014 Pie" sheetId="2" r:id="rId2"/>
    <sheet name="Column" sheetId="3" r:id="rId3"/>
    <sheet name="Line" sheetId="4" r:id="rId4"/>
    <sheet name="Coffee Line" sheetId="5" r:id="rId5"/>
    <sheet name="Total Sales" sheetId="6" r:id="rId6"/>
    <sheet name="Stacked Bar" sheetId="7" r:id="rId7"/>
    <sheet name="Clustered Ba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 l="1"/>
  <c r="D8" i="1"/>
  <c r="E8" i="1"/>
  <c r="F8" i="1"/>
  <c r="C2" i="1"/>
  <c r="D2" i="1" s="1"/>
  <c r="E2" i="1" s="1"/>
  <c r="F2" i="1" s="1"/>
</calcChain>
</file>

<file path=xl/sharedStrings.xml><?xml version="1.0" encoding="utf-8"?>
<sst xmlns="http://schemas.openxmlformats.org/spreadsheetml/2006/main" count="7" uniqueCount="7">
  <si>
    <t>Bakery</t>
  </si>
  <si>
    <t>Coffee Accessories</t>
  </si>
  <si>
    <t>Packaged Coffee/Tea</t>
  </si>
  <si>
    <t>Deli</t>
  </si>
  <si>
    <t>Total Sales</t>
  </si>
  <si>
    <t>Coffee and Espresso</t>
  </si>
  <si>
    <t>Fourth Coffee: Annual Sales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</si>
</sst>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4" fillId="0" borderId="2" xfId="4" applyNumberFormat="1"/>
    <xf numFmtId="0" fontId="5" fillId="0" borderId="0" xfId="2" applyFont="1"/>
    <xf numFmtId="0" fontId="3" fillId="0" borderId="1" xfId="3" applyNumberFormat="1" applyAlignment="1">
      <alignment horizontal="center"/>
    </xf>
  </cellXfs>
  <cellStyles count="5">
    <cellStyle name="Currency" xfId="1" builtinId="4"/>
    <cellStyle name="Heading 3" xfId="3" builtinId="18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2014 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EE-462D-9369-60B34EB419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EE-462D-9369-60B34EB419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EE-462D-9369-60B34EB419C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EE-462D-9369-60B34EB419C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EE-462D-9369-60B34EB419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EE-462D-9369-60B34EB419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EE-462D-9369-60B34EB419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DEE-462D-9369-60B34EB419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DEE-462D-9369-60B34EB419C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DEE-462D-9369-60B34EB419C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Sales!$A$3:$A$7</c:f>
              <c:strCache>
                <c:ptCount val="5"/>
                <c:pt idx="0">
                  <c:v>Coffee and Espresso</c:v>
                </c:pt>
                <c:pt idx="1">
                  <c:v>Bakery</c:v>
                </c:pt>
                <c:pt idx="2">
                  <c:v>Coffee Accessories</c:v>
                </c:pt>
                <c:pt idx="3">
                  <c:v>Packaged Coffee/Tea</c:v>
                </c:pt>
                <c:pt idx="4">
                  <c:v>Deli</c:v>
                </c:pt>
              </c:strCache>
            </c:strRef>
          </c:cat>
          <c:val>
            <c:numRef>
              <c:f>Sales!$B$3:$B$7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352</c:v>
                </c:pt>
                <c:pt idx="2">
                  <c:v>15</c:v>
                </c:pt>
                <c:pt idx="3">
                  <c:v>191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E-462D-9369-60B34EB419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/>
              <a:t>Annual Sales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T/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083-8946-8877A723F12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A-4083-8946-8877A723F1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A-4083-8946-8877A723F12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A-4083-8946-8877A723F1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A-4083-8946-8877A723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731488"/>
        <c:axId val="1449751712"/>
        <c:axId val="0"/>
      </c:bar3DChart>
      <c:catAx>
        <c:axId val="5897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51712"/>
        <c:crosses val="autoZero"/>
        <c:auto val="1"/>
        <c:lblAlgn val="ctr"/>
        <c:lblOffset val="100"/>
        <c:noMultiLvlLbl val="0"/>
      </c:catAx>
      <c:valAx>
        <c:axId val="1449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3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/>
              <a:t>Annual Sales (Thousands)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C99-B752-7442BA0D23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C99-B752-7442BA0D23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C99-B752-7442BA0D235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C99-B752-7442BA0D23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6-4C99-B752-7442BA0D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697840"/>
        <c:axId val="647294480"/>
      </c:lineChart>
      <c:catAx>
        <c:axId val="14166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4480"/>
        <c:crosses val="autoZero"/>
        <c:auto val="1"/>
        <c:lblAlgn val="ctr"/>
        <c:lblOffset val="100"/>
        <c:noMultiLvlLbl val="0"/>
      </c:catAx>
      <c:valAx>
        <c:axId val="6472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6-4D3D-AC2C-20641DA1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23760"/>
        <c:axId val="795163872"/>
      </c:lineChart>
      <c:catAx>
        <c:axId val="14091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63872"/>
        <c:crosses val="autoZero"/>
        <c:auto val="1"/>
        <c:lblAlgn val="ctr"/>
        <c:lblOffset val="100"/>
        <c:noMultiLvlLbl val="0"/>
      </c:catAx>
      <c:valAx>
        <c:axId val="795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Sales!$B$8:$F$8</c:f>
              <c:numCache>
                <c:formatCode>_("$"* #,##0_);_("$"* \(#,##0\);_("$"* "-"??_);_(@_)</c:formatCode>
                <c:ptCount val="5"/>
                <c:pt idx="0">
                  <c:v>1575</c:v>
                </c:pt>
                <c:pt idx="1">
                  <c:v>1718</c:v>
                </c:pt>
                <c:pt idx="2">
                  <c:v>1844</c:v>
                </c:pt>
                <c:pt idx="3">
                  <c:v>2090</c:v>
                </c:pt>
                <c:pt idx="4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8-444A-9362-36C73B5C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24960"/>
        <c:axId val="1449744224"/>
      </c:lineChart>
      <c:catAx>
        <c:axId val="14091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44224"/>
        <c:crosses val="autoZero"/>
        <c:auto val="1"/>
        <c:lblAlgn val="ctr"/>
        <c:lblOffset val="100"/>
        <c:noMultiLvlLbl val="0"/>
      </c:catAx>
      <c:valAx>
        <c:axId val="1449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/>
              <a:t>Annual Sales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44B4-9C92-122AC53269B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44B4-9C92-122AC53269B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5-44B4-9C92-122AC53269B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5-44B4-9C92-122AC53269B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44B4-9C92-122AC532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208192"/>
        <c:axId val="1449765440"/>
      </c:barChart>
      <c:catAx>
        <c:axId val="146420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65440"/>
        <c:crosses val="autoZero"/>
        <c:auto val="1"/>
        <c:lblAlgn val="ctr"/>
        <c:lblOffset val="100"/>
        <c:noMultiLvlLbl val="0"/>
      </c:catAx>
      <c:valAx>
        <c:axId val="1449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/>
              <a:t>Annual Sales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2-4F92-94AA-5C09AACE111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2-4F92-94AA-5C09AACE111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2-4F92-94AA-5C09AACE111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2-4F92-94AA-5C09AACE111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2-4F92-94AA-5C09AACE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575248"/>
        <c:axId val="1610406368"/>
        <c:axId val="0"/>
      </c:bar3DChart>
      <c:catAx>
        <c:axId val="161957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06368"/>
        <c:crosses val="autoZero"/>
        <c:auto val="1"/>
        <c:lblAlgn val="ctr"/>
        <c:lblOffset val="100"/>
        <c:noMultiLvlLbl val="0"/>
      </c:catAx>
      <c:valAx>
        <c:axId val="16104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BF90AB-94FB-4827-88BB-D855F6D2B7AC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D9A38-49E6-433C-8D7F-555F6C827A1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828156-07A5-46FF-BE57-FE2C006041D8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854C77-92CB-4C1A-9681-74C2AF597DA8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A654C-5FE5-4416-B56E-9585A1D07155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D94AA3-26F8-4006-94DE-472BE8585A84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92F998-B943-4F3E-A97D-A37BE21FB53F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06D42-9F42-4482-858D-59E5B8BD3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0.89121</cdr:x>
      <cdr:y>0.91643</cdr:y>
    </cdr:from>
    <cdr:to>
      <cdr:x>0.99164</cdr:x>
      <cdr:y>0.9924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5EADAE-B252-4D4B-A340-2F5E80B18CAD}"/>
            </a:ext>
          </a:extLst>
        </cdr:cNvPr>
        <cdr:cNvSpPr txBox="1"/>
      </cdr:nvSpPr>
      <cdr:spPr>
        <a:xfrm xmlns:a="http://schemas.openxmlformats.org/drawingml/2006/main">
          <a:off x="8288226" y="5567326"/>
          <a:ext cx="934041" cy="461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E" sz="1100"/>
            <a:t>DMcQ</a:t>
          </a:r>
        </a:p>
        <a:p xmlns:a="http://schemas.openxmlformats.org/drawingml/2006/main">
          <a:r>
            <a:rPr lang="en-IE" sz="1100"/>
            <a:t>09/110/2020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E7D17-FB88-4E7C-87C2-7F501FD13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95431-D894-42DC-806C-1C0EAB6D35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59AE1-512B-4045-AAB5-D62D004CA6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465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0654-03F0-48BD-93CD-9FBB815394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963D-249D-498B-9C67-5F7BE1290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FD73-A48B-4D14-BF89-3BFD18922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B1" zoomScale="205" zoomScaleNormal="205" workbookViewId="0">
      <selection activeCell="G3" sqref="G3:G8"/>
    </sheetView>
  </sheetViews>
  <sheetFormatPr defaultRowHeight="14.5" x14ac:dyDescent="0.35"/>
  <cols>
    <col min="1" max="1" width="26" bestFit="1" customWidth="1"/>
    <col min="2" max="6" width="10.54296875" bestFit="1" customWidth="1"/>
  </cols>
  <sheetData>
    <row r="1" spans="1:6" ht="21" x14ac:dyDescent="0.5">
      <c r="A1" s="4" t="s">
        <v>6</v>
      </c>
    </row>
    <row r="2" spans="1:6" ht="18.75" customHeight="1" thickBot="1" x14ac:dyDescent="0.4">
      <c r="B2" s="5">
        <v>2014</v>
      </c>
      <c r="C2" s="5">
        <f>B2+1</f>
        <v>2015</v>
      </c>
      <c r="D2" s="5">
        <f t="shared" ref="D2:F2" si="0">C2+1</f>
        <v>2016</v>
      </c>
      <c r="E2" s="5">
        <f t="shared" si="0"/>
        <v>2017</v>
      </c>
      <c r="F2" s="5">
        <f t="shared" si="0"/>
        <v>2018</v>
      </c>
    </row>
    <row r="3" spans="1:6" x14ac:dyDescent="0.35">
      <c r="A3" t="s">
        <v>5</v>
      </c>
      <c r="B3" s="1">
        <v>802</v>
      </c>
      <c r="C3" s="1">
        <v>950</v>
      </c>
      <c r="D3" s="1">
        <v>1015</v>
      </c>
      <c r="E3" s="1">
        <v>1050</v>
      </c>
      <c r="F3" s="1">
        <v>1385</v>
      </c>
    </row>
    <row r="4" spans="1:6" x14ac:dyDescent="0.35">
      <c r="A4" t="s">
        <v>0</v>
      </c>
      <c r="B4" s="1">
        <v>352</v>
      </c>
      <c r="C4" s="1">
        <v>325</v>
      </c>
      <c r="D4" s="1">
        <v>302</v>
      </c>
      <c r="E4" s="1">
        <v>250</v>
      </c>
      <c r="F4" s="1">
        <v>150</v>
      </c>
    </row>
    <row r="5" spans="1:6" x14ac:dyDescent="0.35">
      <c r="A5" t="s">
        <v>1</v>
      </c>
      <c r="B5" s="1">
        <v>15</v>
      </c>
      <c r="C5" s="1">
        <v>75</v>
      </c>
      <c r="D5" s="1">
        <v>280</v>
      </c>
      <c r="E5" s="1">
        <v>402</v>
      </c>
      <c r="F5" s="1">
        <v>658</v>
      </c>
    </row>
    <row r="6" spans="1:6" x14ac:dyDescent="0.35">
      <c r="A6" t="s">
        <v>2</v>
      </c>
      <c r="B6" s="1">
        <v>191</v>
      </c>
      <c r="C6" s="1">
        <v>190</v>
      </c>
      <c r="D6" s="1">
        <v>195</v>
      </c>
      <c r="E6" s="1">
        <v>198</v>
      </c>
      <c r="F6" s="1">
        <v>188</v>
      </c>
    </row>
    <row r="7" spans="1:6" x14ac:dyDescent="0.35">
      <c r="A7" t="s">
        <v>3</v>
      </c>
      <c r="B7" s="1">
        <v>215</v>
      </c>
      <c r="C7" s="1">
        <v>178</v>
      </c>
      <c r="D7" s="1">
        <v>52</v>
      </c>
      <c r="E7" s="1">
        <v>190</v>
      </c>
      <c r="F7" s="1">
        <v>202</v>
      </c>
    </row>
    <row r="8" spans="1:6" ht="15" thickBot="1" x14ac:dyDescent="0.4">
      <c r="A8" s="2" t="s">
        <v>4</v>
      </c>
      <c r="B8" s="3">
        <f>SUM(B3:B7)</f>
        <v>1575</v>
      </c>
      <c r="C8" s="3">
        <f t="shared" ref="C8:F8" si="1">SUM(C3:C7)</f>
        <v>1718</v>
      </c>
      <c r="D8" s="3">
        <f t="shared" si="1"/>
        <v>1844</v>
      </c>
      <c r="E8" s="3">
        <f t="shared" si="1"/>
        <v>2090</v>
      </c>
      <c r="F8" s="3">
        <f t="shared" si="1"/>
        <v>2583</v>
      </c>
    </row>
    <row r="9" spans="1:6" ht="15" thickTop="1" x14ac:dyDescent="0.35"/>
  </sheetData>
  <pageMargins left="0.7" right="0.7" top="0.75" bottom="0.75" header="0.3" footer="0.3"/>
  <pageSetup orientation="portrait" r:id="rId1"/>
  <ignoredErrors>
    <ignoredError sqref="B8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DE42095C-CDC4-44A3-B2F3-D534589C44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Sales!B3:F3</xm:f>
              <xm:sqref>G3</xm:sqref>
            </x14:sparkline>
            <x14:sparkline>
              <xm:f>Sales!B4:F4</xm:f>
              <xm:sqref>G4</xm:sqref>
            </x14:sparkline>
            <x14:sparkline>
              <xm:f>Sales!B5:F5</xm:f>
              <xm:sqref>G5</xm:sqref>
            </x14:sparkline>
            <x14:sparkline>
              <xm:f>Sales!B6:F6</xm:f>
              <xm:sqref>G6</xm:sqref>
            </x14:sparkline>
            <x14:sparkline>
              <xm:f>Sales!B7:F7</xm:f>
              <xm:sqref>G7</xm:sqref>
            </x14:sparkline>
            <x14:sparkline>
              <xm:f>Sales!B8:F8</xm:f>
              <xm:sqref>G8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Sales</vt:lpstr>
      <vt:lpstr>2014 Pie</vt:lpstr>
      <vt:lpstr>Column</vt:lpstr>
      <vt:lpstr>Line</vt:lpstr>
      <vt:lpstr>Coffee Line</vt:lpstr>
      <vt:lpstr>Total Sales</vt:lpstr>
      <vt:lpstr>Stacked Bar</vt:lpstr>
      <vt:lpstr>Clustered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2016-02-04T08:40:23Z</dcterms:created>
  <dcterms:modified xsi:type="dcterms:W3CDTF">2020-10-09T14:48:00Z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290cd1a5-6ba7-41c2-9dba-df1ee0dc4e94</vt:lpwstr>
  </property>
</Properties>
</file>