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DDB1ECF5-FAFA-4B45-A58E-6BEE9632601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" i="5"/>
  <c r="B37" i="5"/>
  <c r="B29" i="5"/>
  <c r="B30" i="5"/>
  <c r="B31" i="5"/>
  <c r="B32" i="5"/>
  <c r="B33" i="5"/>
  <c r="B34" i="5"/>
  <c r="B35" i="5"/>
  <c r="B36" i="5"/>
  <c r="B28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3" i="5"/>
  <c r="P218" i="1"/>
  <c r="I9" i="4" s="1"/>
  <c r="K10" i="4"/>
  <c r="K9" i="4"/>
  <c r="J10" i="4"/>
  <c r="J9" i="4"/>
  <c r="I10" i="4"/>
  <c r="K11" i="4"/>
  <c r="P220" i="1"/>
  <c r="R218" i="1"/>
  <c r="Q218" i="1"/>
  <c r="R217" i="1"/>
  <c r="Q217" i="1"/>
  <c r="P217" i="1"/>
  <c r="P118" i="1"/>
  <c r="I3" i="4" s="1"/>
  <c r="K4" i="4"/>
  <c r="J4" i="4"/>
  <c r="I4" i="4"/>
  <c r="K3" i="4"/>
  <c r="J3" i="4"/>
  <c r="I6" i="4"/>
  <c r="P120" i="1"/>
  <c r="R118" i="1"/>
  <c r="Q118" i="1"/>
  <c r="R117" i="1"/>
  <c r="Q117" i="1"/>
  <c r="P117" i="1"/>
  <c r="K8" i="4"/>
  <c r="K7" i="4"/>
  <c r="P19" i="1"/>
  <c r="P17" i="1"/>
  <c r="P16" i="1"/>
  <c r="I7" i="4" s="1"/>
  <c r="K6" i="4"/>
  <c r="J6" i="4"/>
  <c r="J7" i="4"/>
  <c r="R17" i="1"/>
  <c r="Q17" i="1"/>
  <c r="R16" i="1"/>
  <c r="Q16" i="1"/>
  <c r="P215" i="1"/>
  <c r="E9" i="4" s="1"/>
  <c r="G10" i="4"/>
  <c r="F10" i="4"/>
  <c r="G9" i="4"/>
  <c r="F9" i="4"/>
  <c r="E10" i="4"/>
  <c r="E6" i="4"/>
  <c r="R215" i="1"/>
  <c r="Q215" i="1"/>
  <c r="R214" i="1"/>
  <c r="Q214" i="1"/>
  <c r="P214" i="1"/>
  <c r="P115" i="1"/>
  <c r="G3" i="4"/>
  <c r="F4" i="4"/>
  <c r="E4" i="4"/>
  <c r="F3" i="4"/>
  <c r="G4" i="4"/>
  <c r="R115" i="1"/>
  <c r="R114" i="1"/>
  <c r="Q115" i="1"/>
  <c r="Q114" i="1"/>
  <c r="P114" i="1"/>
  <c r="P14" i="1"/>
  <c r="P13" i="1"/>
  <c r="E7" i="4" s="1"/>
  <c r="B10" i="4"/>
  <c r="B3" i="4"/>
  <c r="B6" i="4"/>
  <c r="P208" i="1"/>
  <c r="P210" i="1" s="1"/>
  <c r="Q109" i="1"/>
  <c r="P109" i="1"/>
  <c r="Q7" i="1"/>
  <c r="P7" i="1"/>
  <c r="P205" i="1"/>
  <c r="P105" i="1"/>
  <c r="P4" i="1"/>
  <c r="Q14" i="1"/>
  <c r="F6" i="4" s="1"/>
  <c r="G7" i="4"/>
  <c r="F7" i="4"/>
  <c r="G6" i="4"/>
  <c r="R14" i="1"/>
  <c r="R13" i="1"/>
  <c r="Q13" i="1"/>
  <c r="Q208" i="1"/>
  <c r="P112" i="1" l="1"/>
  <c r="P9" i="1"/>
</calcChain>
</file>

<file path=xl/sharedStrings.xml><?xml version="1.0" encoding="utf-8"?>
<sst xmlns="http://schemas.openxmlformats.org/spreadsheetml/2006/main" count="993" uniqueCount="337">
  <si>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</si>
  <si>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</si>
  <si>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</si>
  <si>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</si>
  <si>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</si>
  <si>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</si>
  <si>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</si>
  <si>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</si>
  <si>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</si>
  <si>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</si>
  <si>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</si>
  <si>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</si>
  <si>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</si>
  <si>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</si>
  <si>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</si>
  <si>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</si>
  <si>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</si>
  <si>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</si>
  <si>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</si>
  <si>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</si>
  <si>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</si>
  <si>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</si>
  <si>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</si>
  <si>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</si>
  <si>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</si>
  <si>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</si>
  <si>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</si>
  <si>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9.51244</t>
  </si>
  <si>
    <t>-31.9122</t>
  </si>
  <si>
    <t>22.6452</t>
  </si>
  <si>
    <t>-24.6924</t>
  </si>
  <si>
    <t>-61.9021</t>
  </si>
  <si>
    <t>53.1418</t>
  </si>
  <si>
    <t>70.6909</t>
  </si>
  <si>
    <t>-90.5977</t>
  </si>
  <si>
    <t>-97.1978</t>
  </si>
  <si>
    <t>-27.0839</t>
  </si>
  <si>
    <t>76.4328</t>
  </si>
  <si>
    <t>-nan(ind)</t>
  </si>
  <si>
    <t>-77.141</t>
  </si>
  <si>
    <t>40.2608</t>
  </si>
  <si>
    <t>94.0009</t>
  </si>
  <si>
    <t>37.6226</t>
  </si>
  <si>
    <t>-96.9045</t>
  </si>
  <si>
    <t>-4.3249</t>
  </si>
  <si>
    <t>95.9229</t>
  </si>
  <si>
    <t>68.8712</t>
  </si>
  <si>
    <t>41.1559</t>
  </si>
  <si>
    <t>-90.3442</t>
  </si>
  <si>
    <t>-38.5871</t>
  </si>
  <si>
    <t>52.4488</t>
  </si>
  <si>
    <t>26.421</t>
  </si>
  <si>
    <t>13.8919</t>
  </si>
  <si>
    <t>-12.1416</t>
  </si>
  <si>
    <t>-20.2439</t>
  </si>
  <si>
    <t>-76.2111</t>
  </si>
  <si>
    <t>90.2076</t>
  </si>
  <si>
    <t>-20.2697</t>
  </si>
  <si>
    <t>57.2527</t>
  </si>
  <si>
    <t>58.4139</t>
  </si>
  <si>
    <t>-23.9624</t>
  </si>
  <si>
    <t>4.19537</t>
  </si>
  <si>
    <t>72.2043</t>
  </si>
  <si>
    <t>-17.3665</t>
  </si>
  <si>
    <t>-90.5233</t>
  </si>
  <si>
    <t>-75.9623</t>
  </si>
  <si>
    <t>69.7508</t>
  </si>
  <si>
    <t>67.397</t>
  </si>
  <si>
    <t>-1.925</t>
  </si>
  <si>
    <t>36.0144</t>
  </si>
  <si>
    <t>79.2896</t>
  </si>
  <si>
    <t>-43.6145</t>
  </si>
  <si>
    <t>-2.38078</t>
  </si>
  <si>
    <t>-28.8274</t>
  </si>
  <si>
    <t>-30.0544</t>
  </si>
  <si>
    <t>23.4599</t>
  </si>
  <si>
    <t>43.9807</t>
  </si>
  <si>
    <t>3.05716</t>
  </si>
  <si>
    <t>91.0274</t>
  </si>
  <si>
    <t>42.5279</t>
  </si>
  <si>
    <t>-80.3043</t>
  </si>
  <si>
    <t>-64.254</t>
  </si>
  <si>
    <t>85.4151</t>
  </si>
  <si>
    <t>-30.5715</t>
  </si>
  <si>
    <t>28.5839</t>
  </si>
  <si>
    <t>83.8033</t>
  </si>
  <si>
    <t>36.0373</t>
  </si>
  <si>
    <t>87.3306</t>
  </si>
  <si>
    <t>44.5517</t>
  </si>
  <si>
    <t>76.5056</t>
  </si>
  <si>
    <t>61.7506</t>
  </si>
  <si>
    <t>-61.8343</t>
  </si>
  <si>
    <t>-19.4448</t>
  </si>
  <si>
    <t>68.9607</t>
  </si>
  <si>
    <t>85.4545</t>
  </si>
  <si>
    <t>-62.2047</t>
  </si>
  <si>
    <t>-43.5102</t>
  </si>
  <si>
    <t>66.4878</t>
  </si>
  <si>
    <t>-27.5874</t>
  </si>
  <si>
    <t>-24.1523</t>
  </si>
  <si>
    <t>44.7018</t>
  </si>
  <si>
    <t>-0.919671</t>
  </si>
  <si>
    <t>33.1546</t>
  </si>
  <si>
    <t>72.6256</t>
  </si>
  <si>
    <t>-30.1513</t>
  </si>
  <si>
    <t>44.0553</t>
  </si>
  <si>
    <t>-35.2796</t>
  </si>
  <si>
    <t>-27.4497</t>
  </si>
  <si>
    <t>85.3519</t>
  </si>
  <si>
    <t>87.1498</t>
  </si>
  <si>
    <t>-32.7895</t>
  </si>
  <si>
    <t>81.8239</t>
  </si>
  <si>
    <t>27.409</t>
  </si>
  <si>
    <t>67.8628</t>
  </si>
  <si>
    <t>-37.568</t>
  </si>
  <si>
    <t>-72.3581</t>
  </si>
  <si>
    <t>71.5718</t>
  </si>
  <si>
    <t>-79.4022</t>
  </si>
  <si>
    <t>76.5221</t>
  </si>
  <si>
    <t>66.6753</t>
  </si>
  <si>
    <t>-64.1916</t>
  </si>
  <si>
    <t>20.7227</t>
  </si>
  <si>
    <t>-93.2307</t>
  </si>
  <si>
    <t>44.1662</t>
  </si>
  <si>
    <t>57.211</t>
  </si>
  <si>
    <t>-30.0549</t>
  </si>
  <si>
    <t>-29.9682</t>
  </si>
  <si>
    <t>1.7</t>
  </si>
  <si>
    <t>2.5</t>
  </si>
  <si>
    <t>53.125</t>
  </si>
  <si>
    <t>-9.99162</t>
  </si>
  <si>
    <t>-92.916</t>
  </si>
  <si>
    <t>39.8724</t>
  </si>
  <si>
    <t>93.1481</t>
  </si>
  <si>
    <t>29.9258</t>
  </si>
  <si>
    <t>-82.3135</t>
  </si>
  <si>
    <t>85.0713</t>
  </si>
  <si>
    <t>31.7599</t>
  </si>
  <si>
    <t>-88.9907</t>
  </si>
  <si>
    <t>6.04645</t>
  </si>
  <si>
    <t>-81.4855</t>
  </si>
  <si>
    <t>-49.304</t>
  </si>
  <si>
    <t>-48.3976</t>
  </si>
  <si>
    <t>-96.564</t>
  </si>
  <si>
    <t>-17.6965</t>
  </si>
  <si>
    <t>48.4873</t>
  </si>
  <si>
    <t>-31.3023</t>
  </si>
  <si>
    <t>-12.5299</t>
  </si>
  <si>
    <t>-14.1776</t>
  </si>
  <si>
    <t>-40.9276</t>
  </si>
  <si>
    <t>5.98308</t>
  </si>
  <si>
    <t>-76.9908</t>
  </si>
  <si>
    <t>59.9575</t>
  </si>
  <si>
    <t>61.1902</t>
  </si>
  <si>
    <t>28.2779</t>
  </si>
  <si>
    <t>-42.8745</t>
  </si>
  <si>
    <t>95.1407</t>
  </si>
  <si>
    <t>99.0833</t>
  </si>
  <si>
    <t>-5.98333</t>
  </si>
  <si>
    <t>-85.9669</t>
  </si>
  <si>
    <t>24.824</t>
  </si>
  <si>
    <t>77.7498</t>
  </si>
  <si>
    <t>-42.4349</t>
  </si>
  <si>
    <t>0.85278</t>
  </si>
  <si>
    <t>79.2227</t>
  </si>
  <si>
    <t>-20.2622</t>
  </si>
  <si>
    <t>-70.3689</t>
  </si>
  <si>
    <t>-9.8868</t>
  </si>
  <si>
    <t>-49.9633</t>
  </si>
  <si>
    <t>-4.27133</t>
  </si>
  <si>
    <t>-43.566</t>
  </si>
  <si>
    <t>17.1367</t>
  </si>
  <si>
    <t>46.4114</t>
  </si>
  <si>
    <t>1.41599</t>
  </si>
  <si>
    <t>-75.0561</t>
  </si>
  <si>
    <t>94.6689</t>
  </si>
  <si>
    <t>-86.3602</t>
  </si>
  <si>
    <t>25.8399</t>
  </si>
  <si>
    <t>-77.2199</t>
  </si>
  <si>
    <t>47.0545</t>
  </si>
  <si>
    <t>-39.9452</t>
  </si>
  <si>
    <t>-64.1136</t>
  </si>
  <si>
    <t>6.10822</t>
  </si>
  <si>
    <t>19.0385</t>
  </si>
  <si>
    <t>-23.7006</t>
  </si>
  <si>
    <t>45.5758</t>
  </si>
  <si>
    <t>-49.4424</t>
  </si>
  <si>
    <t>-67.0867</t>
  </si>
  <si>
    <t>25.9594</t>
  </si>
  <si>
    <t>20.5128</t>
  </si>
  <si>
    <t>-43.2508</t>
  </si>
  <si>
    <t>79.4946</t>
  </si>
  <si>
    <t>65.2037</t>
  </si>
  <si>
    <t>-5.57098</t>
  </si>
  <si>
    <t>50.1212</t>
  </si>
  <si>
    <t>63.6522</t>
  </si>
  <si>
    <t>-61.1038</t>
  </si>
  <si>
    <t>13.3992</t>
  </si>
  <si>
    <t>-15.6204</t>
  </si>
  <si>
    <t>-64.2847</t>
  </si>
  <si>
    <t>31.9117</t>
  </si>
  <si>
    <t>-53.1282</t>
  </si>
  <si>
    <t>50.5569</t>
  </si>
  <si>
    <t>-89.3328</t>
  </si>
  <si>
    <t>-14.3598</t>
  </si>
  <si>
    <t>-33.3256</t>
  </si>
  <si>
    <t>70.0873</t>
  </si>
  <si>
    <t>25.4677</t>
  </si>
  <si>
    <t>-90.552</t>
  </si>
  <si>
    <t>31.079</t>
  </si>
  <si>
    <t>-36.3376</t>
  </si>
  <si>
    <t>-35.0826</t>
  </si>
  <si>
    <t>45.4616</t>
  </si>
  <si>
    <t>46.2665</t>
  </si>
  <si>
    <t>-30.1653</t>
  </si>
  <si>
    <t>-57.5679</t>
  </si>
  <si>
    <t>-8.15999</t>
  </si>
  <si>
    <t>-68.0348</t>
  </si>
  <si>
    <t>56.9185</t>
  </si>
  <si>
    <t>-45.2513</t>
  </si>
  <si>
    <t>99.9695</t>
  </si>
  <si>
    <t>-2.58776</t>
  </si>
  <si>
    <t>86.3937</t>
  </si>
  <si>
    <t>-29.4125</t>
  </si>
  <si>
    <t>78.9473</t>
  </si>
  <si>
    <t>-83.8514</t>
  </si>
  <si>
    <t>-28.8738</t>
  </si>
  <si>
    <t>-47.933</t>
  </si>
  <si>
    <t>-81.3361</t>
  </si>
  <si>
    <t>3.6</t>
  </si>
  <si>
    <t>6.49454</t>
  </si>
  <si>
    <t>-91.363</t>
  </si>
  <si>
    <t>-99.9921</t>
  </si>
  <si>
    <t>41.1987</t>
  </si>
  <si>
    <t>-82.9476</t>
  </si>
  <si>
    <t>69.2587</t>
  </si>
  <si>
    <t>-11.8655</t>
  </si>
  <si>
    <t>44.2627</t>
  </si>
  <si>
    <t>7.57397</t>
  </si>
  <si>
    <t>-9.85176</t>
  </si>
  <si>
    <t>-91.2796</t>
  </si>
  <si>
    <t>-47.0615</t>
  </si>
  <si>
    <t>78.8797</t>
  </si>
  <si>
    <t>-82.5914</t>
  </si>
  <si>
    <t>-21.7462</t>
  </si>
  <si>
    <t>-90.8247</t>
  </si>
  <si>
    <t>83.7494</t>
  </si>
  <si>
    <t>31.4941</t>
  </si>
  <si>
    <t>32.8085</t>
  </si>
  <si>
    <t>57.0039</t>
  </si>
  <si>
    <t>-18.3203</t>
  </si>
  <si>
    <t>-1.63905</t>
  </si>
  <si>
    <t>46.1792</t>
  </si>
  <si>
    <t>-30.3462</t>
  </si>
  <si>
    <t>49.7411</t>
  </si>
  <si>
    <t>64.1549</t>
  </si>
  <si>
    <t>39.5051</t>
  </si>
  <si>
    <t>48.5966</t>
  </si>
  <si>
    <t>94.4605</t>
  </si>
  <si>
    <t>-73.7339</t>
  </si>
  <si>
    <t>-49.3959</t>
  </si>
  <si>
    <t>-85.9476</t>
  </si>
  <si>
    <t>-84.995</t>
  </si>
  <si>
    <t>78.3223</t>
  </si>
  <si>
    <t>49.8337</t>
  </si>
  <si>
    <t>35.3294</t>
  </si>
  <si>
    <t>86.6032</t>
  </si>
  <si>
    <t>25.3327</t>
  </si>
  <si>
    <t>18.943</t>
  </si>
  <si>
    <t>42.2423</t>
  </si>
  <si>
    <t>-20.002</t>
  </si>
  <si>
    <t>-31.1427</t>
  </si>
  <si>
    <t>12.6817</t>
  </si>
  <si>
    <t>-89.7329</t>
  </si>
  <si>
    <t>87.2182</t>
  </si>
  <si>
    <t>-5.14489</t>
  </si>
  <si>
    <t>77.2007</t>
  </si>
  <si>
    <t>-17.5459</t>
  </si>
  <si>
    <t>-71.2559</t>
  </si>
  <si>
    <t>70.5949</t>
  </si>
  <si>
    <t>-91.8196</t>
  </si>
  <si>
    <t>38.8747</t>
  </si>
  <si>
    <t>27.4612</t>
  </si>
  <si>
    <t>-87.2733</t>
  </si>
  <si>
    <t>58.0089</t>
  </si>
  <si>
    <t>25.5828</t>
  </si>
  <si>
    <t>-74.622</t>
  </si>
  <si>
    <t>-81.2136</t>
  </si>
  <si>
    <t>3.55032</t>
  </si>
  <si>
    <t>46.9478</t>
  </si>
  <si>
    <t>-81.0359</t>
  </si>
  <si>
    <t>-48.8251</t>
  </si>
  <si>
    <t>-10.8467</t>
  </si>
  <si>
    <t>83.0675</t>
  </si>
  <si>
    <t>26.7867</t>
  </si>
  <si>
    <t>44.8426</t>
  </si>
  <si>
    <t>-74.0124</t>
  </si>
  <si>
    <t>43.2405</t>
  </si>
  <si>
    <t>-14.2858</t>
  </si>
  <si>
    <t>-16.3459</t>
  </si>
  <si>
    <t>68.6737</t>
  </si>
  <si>
    <t>8.24415</t>
  </si>
  <si>
    <t>15.8898</t>
  </si>
  <si>
    <t>-31.7137</t>
  </si>
  <si>
    <t>-69.0644</t>
  </si>
  <si>
    <t>42.9738</t>
  </si>
  <si>
    <t>-26.0206</t>
  </si>
  <si>
    <t>81.498</t>
  </si>
  <si>
    <t>44.1745</t>
  </si>
  <si>
    <t>-12.0064</t>
  </si>
  <si>
    <t>47.6828</t>
  </si>
  <si>
    <t>44.4562</t>
  </si>
  <si>
    <t>26.776</t>
  </si>
  <si>
    <t>55.811</t>
  </si>
  <si>
    <t>73.1009</t>
  </si>
  <si>
    <t>-25.4373</t>
  </si>
  <si>
    <t>5.71621</t>
  </si>
  <si>
    <t>75.966</t>
  </si>
  <si>
    <t>-70.8562</t>
  </si>
  <si>
    <t>60.5362</t>
  </si>
  <si>
    <t>-71.5837</t>
  </si>
  <si>
    <t>38.9757</t>
  </si>
  <si>
    <t>26.8773</t>
  </si>
  <si>
    <t>88.1106</t>
  </si>
  <si>
    <t>-47.5906</t>
  </si>
  <si>
    <t>32.8884</t>
  </si>
  <si>
    <t>-15.773</t>
  </si>
  <si>
    <t>40.8029</t>
  </si>
  <si>
    <t>64.9029</t>
  </si>
  <si>
    <t>86.5287</t>
  </si>
  <si>
    <t>lokalne</t>
  </si>
  <si>
    <t>globalne</t>
  </si>
  <si>
    <t>3,6</t>
  </si>
  <si>
    <t>Metoda Fib</t>
  </si>
  <si>
    <t>a:</t>
  </si>
  <si>
    <t>b:</t>
  </si>
  <si>
    <t>Metoda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</si>
</sst>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9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6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40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 wrapText="1"/>
    </xf>
    <xf numFmtId="11" fontId="0" fillId="0" borderId="13" xfId="0" applyNumberFormat="1" applyBorder="1"/>
    <xf numFmtId="11" fontId="0" fillId="0" borderId="3" xfId="0" applyNumberFormat="1" applyBorder="1"/>
    <xf numFmtId="11" fontId="0" fillId="0" borderId="2" xfId="0" applyNumberFormat="1" applyBorder="1"/>
    <xf numFmtId="0" fontId="0" fillId="0" borderId="1" xfId="0" quotePrefix="1" applyBorder="1"/>
    <xf numFmtId="11" fontId="0" fillId="0" borderId="5" xfId="0" applyNumberFormat="1" applyBorder="1"/>
    <xf numFmtId="11" fontId="0" fillId="0" borderId="1" xfId="0" applyNumberFormat="1" applyBorder="1"/>
    <xf numFmtId="11" fontId="0" fillId="0" borderId="16" xfId="0" applyNumberFormat="1" applyBorder="1"/>
    <xf numFmtId="11" fontId="0" fillId="0" borderId="16" xfId="0" quotePrefix="1" applyNumberFormat="1" applyBorder="1"/>
    <xf numFmtId="0" fontId="0" fillId="3" borderId="16" xfId="0" applyFill="1" applyBorder="1"/>
    <xf numFmtId="0" fontId="0" fillId="3" borderId="1" xfId="0" applyFill="1" applyBorder="1"/>
    <xf numFmtId="11" fontId="0" fillId="0" borderId="1" xfId="0" quotePrefix="1" applyNumberFormat="1" applyBorder="1"/>
    <xf numFmtId="0" fontId="2" fillId="3" borderId="16" xfId="0" applyFont="1" applyFill="1" applyBorder="1"/>
    <xf numFmtId="0" fontId="0" fillId="0" borderId="8" xfId="0" quotePrefix="1" applyBorder="1"/>
    <xf numFmtId="11" fontId="0" fillId="0" borderId="14" xfId="0" applyNumberFormat="1" applyBorder="1"/>
    <xf numFmtId="11" fontId="0" fillId="0" borderId="8" xfId="0" applyNumberFormat="1" applyBorder="1"/>
    <xf numFmtId="11" fontId="0" fillId="0" borderId="7" xfId="0" applyNumberFormat="1" applyBorder="1"/>
    <xf numFmtId="11" fontId="0" fillId="0" borderId="24" xfId="0" applyNumberFormat="1" applyBorder="1"/>
    <xf numFmtId="11" fontId="0" fillId="0" borderId="22" xfId="0" applyNumberFormat="1" applyBorder="1"/>
    <xf numFmtId="11" fontId="0" fillId="0" borderId="21" xfId="0" applyNumberFormat="1" applyBorder="1"/>
    <xf numFmtId="11" fontId="0" fillId="0" borderId="0" xfId="0" applyNumberFormat="1"/>
    <xf numFmtId="2" fontId="0" fillId="0" borderId="1" xfId="0" quotePrefix="1" applyNumberFormat="1" applyBorder="1"/>
    <xf numFmtId="2" fontId="0" fillId="0" borderId="0" xfId="0" quotePrefix="1" applyNumberFormat="1"/>
    <xf numFmtId="2" fontId="0" fillId="0" borderId="3" xfId="0" applyNumberFormat="1" applyBorder="1"/>
    <xf numFmtId="2" fontId="0" fillId="0" borderId="1" xfId="0" applyNumberFormat="1" applyBorder="1"/>
    <xf numFmtId="2" fontId="0" fillId="0" borderId="8" xfId="0" quotePrefix="1" applyNumberFormat="1" applyBorder="1"/>
    <xf numFmtId="2" fontId="0" fillId="0" borderId="11" xfId="0" applyNumberFormat="1" applyBorder="1"/>
    <xf numFmtId="2" fontId="0" fillId="0" borderId="3" xfId="0" quotePrefix="1" applyNumberFormat="1" applyBorder="1"/>
    <xf numFmtId="2" fontId="0" fillId="0" borderId="0" xfId="0" applyNumberFormat="1"/>
    <xf numFmtId="0" fontId="0" fillId="0" borderId="8" xfId="0" applyBorder="1" applyAlignment="1">
      <alignment horizontal="center" wrapText="1"/>
    </xf>
    <xf numFmtId="2" fontId="0" fillId="0" borderId="1" xfId="1" quotePrefix="1" applyNumberFormat="1" applyFont="1" applyBorder="1" applyAlignment="1">
      <alignment horizontal="left"/>
    </xf>
    <xf numFmtId="2" fontId="0" fillId="0" borderId="8" xfId="1" quotePrefix="1" applyNumberFormat="1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" xfId="0" quotePrefix="1" applyBorder="1" applyAlignment="1">
      <alignment horizontal="left"/>
    </xf>
    <xf numFmtId="17" fontId="0" fillId="0" borderId="1" xfId="0" quotePrefix="1" applyNumberFormat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0" xfId="0" applyAlignment="1">
      <alignment horizontal="left"/>
    </xf>
    <xf numFmtId="2" fontId="0" fillId="0" borderId="3" xfId="1" quotePrefix="1" applyNumberFormat="1" applyFont="1" applyBorder="1" applyAlignment="1">
      <alignment horizontal="left"/>
    </xf>
    <xf numFmtId="2" fontId="0" fillId="0" borderId="22" xfId="0" applyNumberFormat="1" applyBorder="1"/>
    <xf numFmtId="11" fontId="0" fillId="0" borderId="34" xfId="0" applyNumberFormat="1" applyBorder="1"/>
    <xf numFmtId="1" fontId="0" fillId="0" borderId="40" xfId="0" applyNumberFormat="1" applyBorder="1"/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32" xfId="0" quotePrefix="1" applyNumberFormat="1" applyBorder="1" applyAlignment="1">
      <alignment horizontal="center"/>
    </xf>
    <xf numFmtId="2" fontId="0" fillId="0" borderId="4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2" borderId="5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8" xfId="0" quotePrefix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9" xfId="0" applyBorder="1" applyAlignment="1">
      <alignment horizontal="center"/>
    </xf>
    <xf numFmtId="16" fontId="0" fillId="0" borderId="44" xfId="0" quotePrefix="1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6" xfId="0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4407493475924"/>
          <c:y val="3.9886039886039885E-2"/>
          <c:w val="0.67280869977212732"/>
          <c:h val="0.90256903784462839"/>
        </c:manualLayout>
      </c:layout>
      <c:lineChart>
        <c:grouping val="standard"/>
        <c:varyColors val="0"/>
        <c:ser>
          <c:idx val="0"/>
          <c:order val="0"/>
          <c:tx>
            <c:v>Metod Fibonacciego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Wykres!$B$3:$B$37</c:f>
              <c:numCache>
                <c:formatCode>General</c:formatCode>
                <c:ptCount val="35"/>
                <c:pt idx="0">
                  <c:v>200</c:v>
                </c:pt>
                <c:pt idx="1">
                  <c:v>123.60679999999999</c:v>
                </c:pt>
                <c:pt idx="2">
                  <c:v>76.393200000000007</c:v>
                </c:pt>
                <c:pt idx="3">
                  <c:v>47.2136</c:v>
                </c:pt>
                <c:pt idx="4">
                  <c:v>29.17961</c:v>
                </c:pt>
                <c:pt idx="5">
                  <c:v>18.034009999999999</c:v>
                </c:pt>
                <c:pt idx="6">
                  <c:v>11.145619999999999</c:v>
                </c:pt>
                <c:pt idx="7">
                  <c:v>6.8883700000000001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1.6261220000000001</c:v>
                </c:pt>
                <c:pt idx="11">
                  <c:v>1.0049999999999999</c:v>
                </c:pt>
                <c:pt idx="12">
                  <c:v>0.62112400000000001</c:v>
                </c:pt>
                <c:pt idx="13">
                  <c:v>0.38387569999999999</c:v>
                </c:pt>
                <c:pt idx="14">
                  <c:v>0.23724869999999998</c:v>
                </c:pt>
                <c:pt idx="15">
                  <c:v>0.14662739999999999</c:v>
                </c:pt>
                <c:pt idx="16">
                  <c:v>9.0620699999999998E-2</c:v>
                </c:pt>
                <c:pt idx="17">
                  <c:v>5.6006699999999993E-2</c:v>
                </c:pt>
                <c:pt idx="18">
                  <c:v>3.4613999999999999E-2</c:v>
                </c:pt>
                <c:pt idx="19">
                  <c:v>2.1392639999999997E-2</c:v>
                </c:pt>
                <c:pt idx="20">
                  <c:v>1.3221399999999999E-2</c:v>
                </c:pt>
                <c:pt idx="21">
                  <c:v>8.1712799999999995E-3</c:v>
                </c:pt>
                <c:pt idx="22">
                  <c:v>5.0501259999999994E-3</c:v>
                </c:pt>
                <c:pt idx="23">
                  <c:v>3.121146E-3</c:v>
                </c:pt>
                <c:pt idx="24">
                  <c:v>1.9289719999999999E-3</c:v>
                </c:pt>
                <c:pt idx="25">
                  <c:v>1.1921760000000001E-3</c:v>
                </c:pt>
                <c:pt idx="26">
                  <c:v>7.3679500000000005E-4</c:v>
                </c:pt>
                <c:pt idx="27">
                  <c:v>4.5538000000000002E-4</c:v>
                </c:pt>
                <c:pt idx="28">
                  <c:v>2.8141470000000003E-4</c:v>
                </c:pt>
                <c:pt idx="29">
                  <c:v>1.7396570000000001E-4</c:v>
                </c:pt>
                <c:pt idx="30">
                  <c:v>1.0744939999999999E-4</c:v>
                </c:pt>
                <c:pt idx="31">
                  <c:v>6.6516299999999992E-5</c:v>
                </c:pt>
                <c:pt idx="32">
                  <c:v>4.0933100000000003E-5</c:v>
                </c:pt>
                <c:pt idx="33">
                  <c:v>2.5583199999999999E-5</c:v>
                </c:pt>
                <c:pt idx="34" formatCode="0.00E+00">
                  <c:v>1.5349919999999998E-5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9F-4370-A43C-F24CE1203729}"/>
            </c:ext>
          </c:extLst>
        </c:ser>
        <c:ser>
          <c:idx val="1"/>
          <c:order val="1"/>
          <c:tx>
            <c:v>Metoda Lagrange’a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Wykres!$C$3:$C$37</c:f>
              <c:numCache>
                <c:formatCode>General</c:formatCode>
                <c:ptCount val="35"/>
                <c:pt idx="0">
                  <c:v>200</c:v>
                </c:pt>
                <c:pt idx="1">
                  <c:v>100.000104968</c:v>
                </c:pt>
                <c:pt idx="2">
                  <c:v>100.00000000022014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9F-4370-A43C-F24CE1203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293855"/>
        <c:axId val="526396912"/>
      </c:lineChart>
      <c:catAx>
        <c:axId val="56429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6396912"/>
        <c:crosses val="autoZero"/>
        <c:auto val="1"/>
        <c:lblAlgn val="ctr"/>
        <c:lblOffset val="100"/>
        <c:noMultiLvlLbl val="0"/>
      </c:catAx>
      <c:valAx>
        <c:axId val="5263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429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Symulacja!$B$2</c:f>
              <c:strCache>
                <c:ptCount val="1"/>
                <c:pt idx="0">
                  <c:v>Fibonacci</c:v>
                </c:pt>
              </c:strCache>
            </c:strRef>
          </c:tx>
          <c:spPr>
            <a:ln w="101600" cap="sq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Symulacja!$B$3:$B$1003</c:f>
              <c:numCache>
                <c:formatCode>General</c:formatCode>
                <c:ptCount val="1001"/>
                <c:pt idx="0">
                  <c:v>5</c:v>
                </c:pt>
                <c:pt idx="1">
                  <c:v>4.9852600000000002</c:v>
                </c:pt>
                <c:pt idx="2">
                  <c:v>4.9705399999999997</c:v>
                </c:pt>
                <c:pt idx="3">
                  <c:v>4.9558499999999999</c:v>
                </c:pt>
                <c:pt idx="4">
                  <c:v>4.9411800000000001</c:v>
                </c:pt>
                <c:pt idx="5">
                  <c:v>4.92652</c:v>
                </c:pt>
                <c:pt idx="6">
                  <c:v>4.9118899999999996</c:v>
                </c:pt>
                <c:pt idx="7">
                  <c:v>4.8972899999999999</c:v>
                </c:pt>
                <c:pt idx="8">
                  <c:v>4.8826999999999998</c:v>
                </c:pt>
                <c:pt idx="9">
                  <c:v>4.8681299999999998</c:v>
                </c:pt>
                <c:pt idx="10">
                  <c:v>4.8535899999999996</c:v>
                </c:pt>
                <c:pt idx="11">
                  <c:v>4.8390700000000004</c:v>
                </c:pt>
                <c:pt idx="12">
                  <c:v>4.8245699999999996</c:v>
                </c:pt>
                <c:pt idx="13">
                  <c:v>4.8100899999999998</c:v>
                </c:pt>
                <c:pt idx="14">
                  <c:v>4.7956399999999997</c:v>
                </c:pt>
                <c:pt idx="15">
                  <c:v>4.7812000000000001</c:v>
                </c:pt>
                <c:pt idx="16">
                  <c:v>4.7667900000000003</c:v>
                </c:pt>
                <c:pt idx="17">
                  <c:v>4.7523999999999997</c:v>
                </c:pt>
                <c:pt idx="18">
                  <c:v>4.7380300000000002</c:v>
                </c:pt>
                <c:pt idx="19">
                  <c:v>4.7236799999999999</c:v>
                </c:pt>
                <c:pt idx="20">
                  <c:v>4.7093600000000002</c:v>
                </c:pt>
                <c:pt idx="21">
                  <c:v>4.6950599999999998</c:v>
                </c:pt>
                <c:pt idx="22">
                  <c:v>4.6807699999999999</c:v>
                </c:pt>
                <c:pt idx="23">
                  <c:v>4.6665099999999997</c:v>
                </c:pt>
                <c:pt idx="24">
                  <c:v>4.6522800000000002</c:v>
                </c:pt>
                <c:pt idx="25">
                  <c:v>4.6380600000000003</c:v>
                </c:pt>
                <c:pt idx="26">
                  <c:v>4.6238599999999996</c:v>
                </c:pt>
                <c:pt idx="27">
                  <c:v>4.6096899999999996</c:v>
                </c:pt>
                <c:pt idx="28">
                  <c:v>4.5955399999999997</c:v>
                </c:pt>
                <c:pt idx="29">
                  <c:v>4.58141</c:v>
                </c:pt>
                <c:pt idx="30">
                  <c:v>4.5673000000000004</c:v>
                </c:pt>
                <c:pt idx="31">
                  <c:v>4.5532199999999996</c:v>
                </c:pt>
                <c:pt idx="32">
                  <c:v>4.5391500000000002</c:v>
                </c:pt>
                <c:pt idx="33">
                  <c:v>4.5251099999999997</c:v>
                </c:pt>
                <c:pt idx="34">
                  <c:v>4.5110900000000003</c:v>
                </c:pt>
                <c:pt idx="35">
                  <c:v>4.49709</c:v>
                </c:pt>
                <c:pt idx="36">
                  <c:v>4.4831099999999999</c:v>
                </c:pt>
                <c:pt idx="37">
                  <c:v>4.4691599999999996</c:v>
                </c:pt>
                <c:pt idx="38">
                  <c:v>4.4552199999999997</c:v>
                </c:pt>
                <c:pt idx="39">
                  <c:v>4.4413099999999996</c:v>
                </c:pt>
                <c:pt idx="40">
                  <c:v>4.4274199999999997</c:v>
                </c:pt>
                <c:pt idx="41">
                  <c:v>4.4135499999999999</c:v>
                </c:pt>
                <c:pt idx="42">
                  <c:v>4.3997000000000002</c:v>
                </c:pt>
                <c:pt idx="43">
                  <c:v>4.3858800000000002</c:v>
                </c:pt>
                <c:pt idx="44">
                  <c:v>4.3720800000000004</c:v>
                </c:pt>
                <c:pt idx="45">
                  <c:v>4.3582900000000002</c:v>
                </c:pt>
                <c:pt idx="46">
                  <c:v>4.3445400000000003</c:v>
                </c:pt>
                <c:pt idx="47">
                  <c:v>4.3308</c:v>
                </c:pt>
                <c:pt idx="48">
                  <c:v>4.3170799999999998</c:v>
                </c:pt>
                <c:pt idx="49">
                  <c:v>4.3033900000000003</c:v>
                </c:pt>
                <c:pt idx="50">
                  <c:v>4.2897100000000004</c:v>
                </c:pt>
                <c:pt idx="51">
                  <c:v>4.2760600000000002</c:v>
                </c:pt>
                <c:pt idx="52">
                  <c:v>4.2624300000000002</c:v>
                </c:pt>
                <c:pt idx="53">
                  <c:v>4.2488299999999999</c:v>
                </c:pt>
                <c:pt idx="54">
                  <c:v>4.2352400000000001</c:v>
                </c:pt>
                <c:pt idx="55">
                  <c:v>4.2216800000000001</c:v>
                </c:pt>
                <c:pt idx="56">
                  <c:v>4.2081299999999997</c:v>
                </c:pt>
                <c:pt idx="57">
                  <c:v>4.1946099999999999</c:v>
                </c:pt>
                <c:pt idx="58">
                  <c:v>4.1811199999999999</c:v>
                </c:pt>
                <c:pt idx="59">
                  <c:v>4.1676399999999996</c:v>
                </c:pt>
                <c:pt idx="60">
                  <c:v>4.1541800000000002</c:v>
                </c:pt>
                <c:pt idx="61">
                  <c:v>4.1407499999999997</c:v>
                </c:pt>
                <c:pt idx="62">
                  <c:v>4.1273400000000002</c:v>
                </c:pt>
                <c:pt idx="63">
                  <c:v>4.11395</c:v>
                </c:pt>
                <c:pt idx="64">
                  <c:v>4.1005799999999999</c:v>
                </c:pt>
                <c:pt idx="65">
                  <c:v>4.0872299999999999</c:v>
                </c:pt>
                <c:pt idx="66">
                  <c:v>4.0739099999999997</c:v>
                </c:pt>
                <c:pt idx="67">
                  <c:v>4.0606099999999996</c:v>
                </c:pt>
                <c:pt idx="68">
                  <c:v>4.04732</c:v>
                </c:pt>
                <c:pt idx="69">
                  <c:v>4.0340699999999998</c:v>
                </c:pt>
                <c:pt idx="70">
                  <c:v>4.0208300000000001</c:v>
                </c:pt>
                <c:pt idx="71">
                  <c:v>4.0076099999999997</c:v>
                </c:pt>
                <c:pt idx="72">
                  <c:v>3.9944199999999999</c:v>
                </c:pt>
                <c:pt idx="73">
                  <c:v>3.9812500000000002</c:v>
                </c:pt>
                <c:pt idx="74">
                  <c:v>3.9680900000000001</c:v>
                </c:pt>
                <c:pt idx="75">
                  <c:v>3.9549699999999999</c:v>
                </c:pt>
                <c:pt idx="76">
                  <c:v>3.9418600000000001</c:v>
                </c:pt>
                <c:pt idx="77">
                  <c:v>3.9287700000000001</c:v>
                </c:pt>
                <c:pt idx="78">
                  <c:v>3.9157099999999998</c:v>
                </c:pt>
                <c:pt idx="79">
                  <c:v>3.9026700000000001</c:v>
                </c:pt>
                <c:pt idx="80">
                  <c:v>3.8896500000000001</c:v>
                </c:pt>
                <c:pt idx="81">
                  <c:v>3.8766500000000002</c:v>
                </c:pt>
                <c:pt idx="82">
                  <c:v>3.8636699999999999</c:v>
                </c:pt>
                <c:pt idx="83">
                  <c:v>3.8507199999999999</c:v>
                </c:pt>
                <c:pt idx="84">
                  <c:v>3.83779</c:v>
                </c:pt>
                <c:pt idx="85">
                  <c:v>3.8248700000000002</c:v>
                </c:pt>
                <c:pt idx="86">
                  <c:v>3.8119800000000001</c:v>
                </c:pt>
                <c:pt idx="87">
                  <c:v>3.7991199999999998</c:v>
                </c:pt>
                <c:pt idx="88">
                  <c:v>3.78627</c:v>
                </c:pt>
                <c:pt idx="89">
                  <c:v>3.77345</c:v>
                </c:pt>
                <c:pt idx="90">
                  <c:v>3.76064</c:v>
                </c:pt>
                <c:pt idx="91">
                  <c:v>3.7478600000000002</c:v>
                </c:pt>
                <c:pt idx="92">
                  <c:v>3.7351000000000001</c:v>
                </c:pt>
                <c:pt idx="93">
                  <c:v>3.7223700000000002</c:v>
                </c:pt>
                <c:pt idx="94">
                  <c:v>3.7096499999999999</c:v>
                </c:pt>
                <c:pt idx="95">
                  <c:v>3.6969599999999998</c:v>
                </c:pt>
                <c:pt idx="96">
                  <c:v>3.6842899999999998</c:v>
                </c:pt>
                <c:pt idx="97">
                  <c:v>3.67164</c:v>
                </c:pt>
                <c:pt idx="98">
                  <c:v>3.6590099999999999</c:v>
                </c:pt>
                <c:pt idx="99">
                  <c:v>3.6463999999999999</c:v>
                </c:pt>
                <c:pt idx="100">
                  <c:v>3.6338200000000001</c:v>
                </c:pt>
                <c:pt idx="101">
                  <c:v>3.6212499999999999</c:v>
                </c:pt>
                <c:pt idx="102">
                  <c:v>3.6087099999999999</c:v>
                </c:pt>
                <c:pt idx="103">
                  <c:v>3.59619</c:v>
                </c:pt>
                <c:pt idx="104">
                  <c:v>3.5836899999999998</c:v>
                </c:pt>
                <c:pt idx="105">
                  <c:v>3.5712199999999998</c:v>
                </c:pt>
                <c:pt idx="106">
                  <c:v>3.5587599999999999</c:v>
                </c:pt>
                <c:pt idx="107">
                  <c:v>3.5463300000000002</c:v>
                </c:pt>
                <c:pt idx="108">
                  <c:v>3.5339200000000002</c:v>
                </c:pt>
                <c:pt idx="109">
                  <c:v>3.5215299999999998</c:v>
                </c:pt>
                <c:pt idx="110">
                  <c:v>3.5091600000000001</c:v>
                </c:pt>
                <c:pt idx="111">
                  <c:v>3.49682</c:v>
                </c:pt>
                <c:pt idx="112">
                  <c:v>3.4844900000000001</c:v>
                </c:pt>
                <c:pt idx="113">
                  <c:v>3.4721899999999999</c:v>
                </c:pt>
                <c:pt idx="114">
                  <c:v>3.4599099999999998</c:v>
                </c:pt>
                <c:pt idx="115">
                  <c:v>3.4476499999999999</c:v>
                </c:pt>
                <c:pt idx="116">
                  <c:v>3.4354100000000001</c:v>
                </c:pt>
                <c:pt idx="117">
                  <c:v>3.4232</c:v>
                </c:pt>
                <c:pt idx="118">
                  <c:v>3.4110100000000001</c:v>
                </c:pt>
                <c:pt idx="119">
                  <c:v>3.3988299999999998</c:v>
                </c:pt>
                <c:pt idx="120">
                  <c:v>3.3866800000000001</c:v>
                </c:pt>
                <c:pt idx="121">
                  <c:v>3.3745599999999998</c:v>
                </c:pt>
                <c:pt idx="122">
                  <c:v>3.3624499999999999</c:v>
                </c:pt>
                <c:pt idx="123">
                  <c:v>3.3503699999999998</c:v>
                </c:pt>
                <c:pt idx="124">
                  <c:v>3.3382999999999998</c:v>
                </c:pt>
                <c:pt idx="125">
                  <c:v>3.32626</c:v>
                </c:pt>
                <c:pt idx="126">
                  <c:v>3.3142399999999999</c:v>
                </c:pt>
                <c:pt idx="127">
                  <c:v>3.3022399999999998</c:v>
                </c:pt>
                <c:pt idx="128">
                  <c:v>3.29027</c:v>
                </c:pt>
                <c:pt idx="129">
                  <c:v>3.2783099999999998</c:v>
                </c:pt>
                <c:pt idx="130">
                  <c:v>3.2663799999999998</c:v>
                </c:pt>
                <c:pt idx="131">
                  <c:v>3.25447</c:v>
                </c:pt>
                <c:pt idx="132">
                  <c:v>3.2425799999999998</c:v>
                </c:pt>
                <c:pt idx="133">
                  <c:v>3.2307199999999998</c:v>
                </c:pt>
                <c:pt idx="134">
                  <c:v>3.2188699999999999</c:v>
                </c:pt>
                <c:pt idx="135">
                  <c:v>3.2070500000000002</c:v>
                </c:pt>
                <c:pt idx="136">
                  <c:v>3.1952500000000001</c:v>
                </c:pt>
                <c:pt idx="137">
                  <c:v>3.1834699999999998</c:v>
                </c:pt>
                <c:pt idx="138">
                  <c:v>3.17171</c:v>
                </c:pt>
                <c:pt idx="139">
                  <c:v>3.1599699999999999</c:v>
                </c:pt>
                <c:pt idx="140">
                  <c:v>3.1482600000000001</c:v>
                </c:pt>
                <c:pt idx="141">
                  <c:v>3.1365599999999998</c:v>
                </c:pt>
                <c:pt idx="142">
                  <c:v>3.1248900000000002</c:v>
                </c:pt>
                <c:pt idx="143">
                  <c:v>3.1132399999999998</c:v>
                </c:pt>
                <c:pt idx="144">
                  <c:v>3.10161</c:v>
                </c:pt>
                <c:pt idx="145">
                  <c:v>3.0900099999999999</c:v>
                </c:pt>
                <c:pt idx="146">
                  <c:v>3.0784199999999999</c:v>
                </c:pt>
                <c:pt idx="147">
                  <c:v>3.0668600000000001</c:v>
                </c:pt>
                <c:pt idx="148">
                  <c:v>3.05532</c:v>
                </c:pt>
                <c:pt idx="149">
                  <c:v>3.0438000000000001</c:v>
                </c:pt>
                <c:pt idx="150">
                  <c:v>3.0323000000000002</c:v>
                </c:pt>
                <c:pt idx="151">
                  <c:v>3.0208300000000001</c:v>
                </c:pt>
                <c:pt idx="152">
                  <c:v>3.0093800000000002</c:v>
                </c:pt>
                <c:pt idx="153">
                  <c:v>2.9979399999999998</c:v>
                </c:pt>
                <c:pt idx="154">
                  <c:v>2.9865300000000001</c:v>
                </c:pt>
                <c:pt idx="155">
                  <c:v>2.9751400000000001</c:v>
                </c:pt>
                <c:pt idx="156">
                  <c:v>2.9637799999999999</c:v>
                </c:pt>
                <c:pt idx="157">
                  <c:v>2.9524300000000001</c:v>
                </c:pt>
                <c:pt idx="158">
                  <c:v>2.9411100000000001</c:v>
                </c:pt>
                <c:pt idx="159">
                  <c:v>2.9298099999999998</c:v>
                </c:pt>
                <c:pt idx="160">
                  <c:v>2.9185300000000001</c:v>
                </c:pt>
                <c:pt idx="161">
                  <c:v>2.90727</c:v>
                </c:pt>
                <c:pt idx="162">
                  <c:v>2.8960300000000001</c:v>
                </c:pt>
                <c:pt idx="163">
                  <c:v>2.8848199999999999</c:v>
                </c:pt>
                <c:pt idx="164">
                  <c:v>2.8736299999999999</c:v>
                </c:pt>
                <c:pt idx="165">
                  <c:v>2.86246</c:v>
                </c:pt>
                <c:pt idx="166">
                  <c:v>2.8513099999999998</c:v>
                </c:pt>
                <c:pt idx="167">
                  <c:v>2.8401800000000001</c:v>
                </c:pt>
                <c:pt idx="168">
                  <c:v>2.8290700000000002</c:v>
                </c:pt>
                <c:pt idx="169">
                  <c:v>2.81799</c:v>
                </c:pt>
                <c:pt idx="170">
                  <c:v>2.8069299999999999</c:v>
                </c:pt>
                <c:pt idx="171">
                  <c:v>2.79589</c:v>
                </c:pt>
                <c:pt idx="172">
                  <c:v>2.7848700000000002</c:v>
                </c:pt>
                <c:pt idx="173">
                  <c:v>2.7738700000000001</c:v>
                </c:pt>
                <c:pt idx="174">
                  <c:v>2.7629000000000001</c:v>
                </c:pt>
                <c:pt idx="175">
                  <c:v>2.7519399999999998</c:v>
                </c:pt>
                <c:pt idx="176">
                  <c:v>2.7410100000000002</c:v>
                </c:pt>
                <c:pt idx="177">
                  <c:v>2.7301000000000002</c:v>
                </c:pt>
                <c:pt idx="178">
                  <c:v>2.7192099999999999</c:v>
                </c:pt>
                <c:pt idx="179">
                  <c:v>2.7083499999999998</c:v>
                </c:pt>
                <c:pt idx="180">
                  <c:v>2.6974999999999998</c:v>
                </c:pt>
                <c:pt idx="181">
                  <c:v>2.68668</c:v>
                </c:pt>
                <c:pt idx="182">
                  <c:v>2.6758799999999998</c:v>
                </c:pt>
                <c:pt idx="183">
                  <c:v>2.6650999999999998</c:v>
                </c:pt>
                <c:pt idx="184">
                  <c:v>2.6543399999999999</c:v>
                </c:pt>
                <c:pt idx="185">
                  <c:v>2.6436099999999998</c:v>
                </c:pt>
                <c:pt idx="186">
                  <c:v>2.6328900000000002</c:v>
                </c:pt>
                <c:pt idx="187">
                  <c:v>2.6221999999999999</c:v>
                </c:pt>
                <c:pt idx="188">
                  <c:v>2.6115300000000001</c:v>
                </c:pt>
                <c:pt idx="189">
                  <c:v>2.6008800000000001</c:v>
                </c:pt>
                <c:pt idx="190">
                  <c:v>2.5902500000000002</c:v>
                </c:pt>
                <c:pt idx="191">
                  <c:v>2.57965</c:v>
                </c:pt>
                <c:pt idx="192">
                  <c:v>2.56907</c:v>
                </c:pt>
                <c:pt idx="193">
                  <c:v>2.5585</c:v>
                </c:pt>
                <c:pt idx="194">
                  <c:v>2.5479599999999998</c:v>
                </c:pt>
                <c:pt idx="195">
                  <c:v>2.5374500000000002</c:v>
                </c:pt>
                <c:pt idx="196">
                  <c:v>2.5269499999999998</c:v>
                </c:pt>
                <c:pt idx="197">
                  <c:v>2.51647</c:v>
                </c:pt>
                <c:pt idx="198">
                  <c:v>2.5060199999999999</c:v>
                </c:pt>
                <c:pt idx="199">
                  <c:v>2.49559</c:v>
                </c:pt>
                <c:pt idx="200">
                  <c:v>2.4851800000000002</c:v>
                </c:pt>
                <c:pt idx="201">
                  <c:v>2.47479</c:v>
                </c:pt>
                <c:pt idx="202">
                  <c:v>2.4644300000000001</c:v>
                </c:pt>
                <c:pt idx="203">
                  <c:v>2.4540799999999998</c:v>
                </c:pt>
                <c:pt idx="204">
                  <c:v>2.4437600000000002</c:v>
                </c:pt>
                <c:pt idx="205">
                  <c:v>2.4334600000000002</c:v>
                </c:pt>
                <c:pt idx="206">
                  <c:v>2.4231799999999999</c:v>
                </c:pt>
                <c:pt idx="207">
                  <c:v>2.4129200000000002</c:v>
                </c:pt>
                <c:pt idx="208">
                  <c:v>2.4026900000000002</c:v>
                </c:pt>
                <c:pt idx="209">
                  <c:v>2.3924699999999999</c:v>
                </c:pt>
                <c:pt idx="210">
                  <c:v>2.3822800000000002</c:v>
                </c:pt>
                <c:pt idx="211">
                  <c:v>2.3721100000000002</c:v>
                </c:pt>
                <c:pt idx="212">
                  <c:v>2.3619599999999998</c:v>
                </c:pt>
                <c:pt idx="213">
                  <c:v>2.3518400000000002</c:v>
                </c:pt>
                <c:pt idx="214">
                  <c:v>2.3417300000000001</c:v>
                </c:pt>
                <c:pt idx="215">
                  <c:v>2.3316499999999998</c:v>
                </c:pt>
                <c:pt idx="216">
                  <c:v>2.32159</c:v>
                </c:pt>
                <c:pt idx="217">
                  <c:v>2.31155</c:v>
                </c:pt>
                <c:pt idx="218">
                  <c:v>2.3015300000000001</c:v>
                </c:pt>
                <c:pt idx="219">
                  <c:v>2.2915299999999998</c:v>
                </c:pt>
                <c:pt idx="220">
                  <c:v>2.2815599999999998</c:v>
                </c:pt>
                <c:pt idx="221">
                  <c:v>2.2716099999999999</c:v>
                </c:pt>
                <c:pt idx="222">
                  <c:v>2.2616800000000001</c:v>
                </c:pt>
                <c:pt idx="223">
                  <c:v>2.25177</c:v>
                </c:pt>
                <c:pt idx="224">
                  <c:v>2.2418800000000001</c:v>
                </c:pt>
                <c:pt idx="225">
                  <c:v>2.2320099999999998</c:v>
                </c:pt>
                <c:pt idx="226">
                  <c:v>2.2221700000000002</c:v>
                </c:pt>
                <c:pt idx="227">
                  <c:v>2.2123499999999998</c:v>
                </c:pt>
                <c:pt idx="228">
                  <c:v>2.20255</c:v>
                </c:pt>
                <c:pt idx="229">
                  <c:v>2.1927699999999999</c:v>
                </c:pt>
                <c:pt idx="230">
                  <c:v>2.1830099999999999</c:v>
                </c:pt>
                <c:pt idx="231">
                  <c:v>2.1732800000000001</c:v>
                </c:pt>
                <c:pt idx="232">
                  <c:v>2.1635599999999999</c:v>
                </c:pt>
                <c:pt idx="233">
                  <c:v>2.15387</c:v>
                </c:pt>
                <c:pt idx="234">
                  <c:v>2.1442000000000001</c:v>
                </c:pt>
                <c:pt idx="235">
                  <c:v>2.13456</c:v>
                </c:pt>
                <c:pt idx="236">
                  <c:v>2.12493</c:v>
                </c:pt>
                <c:pt idx="237">
                  <c:v>2.1153200000000001</c:v>
                </c:pt>
                <c:pt idx="238">
                  <c:v>2.1057399999999999</c:v>
                </c:pt>
                <c:pt idx="239">
                  <c:v>2.0961799999999999</c:v>
                </c:pt>
                <c:pt idx="240">
                  <c:v>2.0866400000000001</c:v>
                </c:pt>
                <c:pt idx="241">
                  <c:v>2.0771199999999999</c:v>
                </c:pt>
                <c:pt idx="242">
                  <c:v>2.0676299999999999</c:v>
                </c:pt>
                <c:pt idx="243">
                  <c:v>2.0581499999999999</c:v>
                </c:pt>
                <c:pt idx="244">
                  <c:v>2.0487000000000002</c:v>
                </c:pt>
                <c:pt idx="245">
                  <c:v>2.0392700000000001</c:v>
                </c:pt>
                <c:pt idx="246">
                  <c:v>2.0298600000000002</c:v>
                </c:pt>
                <c:pt idx="247">
                  <c:v>2.0204800000000001</c:v>
                </c:pt>
                <c:pt idx="248">
                  <c:v>2.01111</c:v>
                </c:pt>
                <c:pt idx="249">
                  <c:v>2.00177</c:v>
                </c:pt>
                <c:pt idx="250">
                  <c:v>1.9924500000000001</c:v>
                </c:pt>
                <c:pt idx="251">
                  <c:v>1.98315</c:v>
                </c:pt>
                <c:pt idx="252">
                  <c:v>1.97387</c:v>
                </c:pt>
                <c:pt idx="253">
                  <c:v>1.96461</c:v>
                </c:pt>
                <c:pt idx="254">
                  <c:v>1.9553799999999999</c:v>
                </c:pt>
                <c:pt idx="255">
                  <c:v>1.9461599999999999</c:v>
                </c:pt>
                <c:pt idx="256">
                  <c:v>1.9369700000000001</c:v>
                </c:pt>
                <c:pt idx="257">
                  <c:v>1.9278</c:v>
                </c:pt>
                <c:pt idx="258">
                  <c:v>1.91866</c:v>
                </c:pt>
                <c:pt idx="259">
                  <c:v>1.9095299999999999</c:v>
                </c:pt>
                <c:pt idx="260">
                  <c:v>1.9004300000000001</c:v>
                </c:pt>
                <c:pt idx="261">
                  <c:v>1.89134</c:v>
                </c:pt>
                <c:pt idx="262">
                  <c:v>1.88228</c:v>
                </c:pt>
                <c:pt idx="263">
                  <c:v>1.87324</c:v>
                </c:pt>
                <c:pt idx="264">
                  <c:v>1.8642300000000001</c:v>
                </c:pt>
                <c:pt idx="265">
                  <c:v>1.8552299999999999</c:v>
                </c:pt>
                <c:pt idx="266">
                  <c:v>1.84626</c:v>
                </c:pt>
                <c:pt idx="267">
                  <c:v>1.83731</c:v>
                </c:pt>
                <c:pt idx="268">
                  <c:v>1.8283700000000001</c:v>
                </c:pt>
                <c:pt idx="269">
                  <c:v>1.8194699999999999</c:v>
                </c:pt>
                <c:pt idx="270">
                  <c:v>1.8105800000000001</c:v>
                </c:pt>
                <c:pt idx="271">
                  <c:v>1.80172</c:v>
                </c:pt>
                <c:pt idx="272">
                  <c:v>1.79287</c:v>
                </c:pt>
                <c:pt idx="273">
                  <c:v>1.7840499999999999</c:v>
                </c:pt>
                <c:pt idx="274">
                  <c:v>1.77525</c:v>
                </c:pt>
                <c:pt idx="275">
                  <c:v>1.76647</c:v>
                </c:pt>
                <c:pt idx="276">
                  <c:v>1.7577199999999999</c:v>
                </c:pt>
                <c:pt idx="277">
                  <c:v>1.74898</c:v>
                </c:pt>
                <c:pt idx="278">
                  <c:v>1.74027</c:v>
                </c:pt>
                <c:pt idx="279">
                  <c:v>1.7315799999999999</c:v>
                </c:pt>
                <c:pt idx="280">
                  <c:v>1.7229099999999999</c:v>
                </c:pt>
                <c:pt idx="281">
                  <c:v>1.7142599999999999</c:v>
                </c:pt>
                <c:pt idx="282">
                  <c:v>1.70564</c:v>
                </c:pt>
                <c:pt idx="283">
                  <c:v>1.69703</c:v>
                </c:pt>
                <c:pt idx="284">
                  <c:v>1.68845</c:v>
                </c:pt>
                <c:pt idx="285">
                  <c:v>1.6798900000000001</c:v>
                </c:pt>
                <c:pt idx="286">
                  <c:v>1.6713499999999999</c:v>
                </c:pt>
                <c:pt idx="287">
                  <c:v>1.6628400000000001</c:v>
                </c:pt>
                <c:pt idx="288">
                  <c:v>1.6543399999999999</c:v>
                </c:pt>
                <c:pt idx="289">
                  <c:v>1.6458699999999999</c:v>
                </c:pt>
                <c:pt idx="290">
                  <c:v>1.6374200000000001</c:v>
                </c:pt>
                <c:pt idx="291">
                  <c:v>1.6289899999999999</c:v>
                </c:pt>
                <c:pt idx="292">
                  <c:v>1.6205799999999999</c:v>
                </c:pt>
                <c:pt idx="293">
                  <c:v>1.61219</c:v>
                </c:pt>
                <c:pt idx="294">
                  <c:v>1.6038300000000001</c:v>
                </c:pt>
                <c:pt idx="295">
                  <c:v>1.5954900000000001</c:v>
                </c:pt>
                <c:pt idx="296">
                  <c:v>1.5871599999999999</c:v>
                </c:pt>
                <c:pt idx="297">
                  <c:v>1.5788599999999999</c:v>
                </c:pt>
                <c:pt idx="298">
                  <c:v>1.5705899999999999</c:v>
                </c:pt>
                <c:pt idx="299">
                  <c:v>1.56233</c:v>
                </c:pt>
                <c:pt idx="300">
                  <c:v>1.5541</c:v>
                </c:pt>
                <c:pt idx="301">
                  <c:v>1.54589</c:v>
                </c:pt>
                <c:pt idx="302">
                  <c:v>1.5377000000000001</c:v>
                </c:pt>
                <c:pt idx="303">
                  <c:v>1.5295300000000001</c:v>
                </c:pt>
                <c:pt idx="304">
                  <c:v>1.52138</c:v>
                </c:pt>
                <c:pt idx="305">
                  <c:v>1.51325</c:v>
                </c:pt>
                <c:pt idx="306">
                  <c:v>1.50515</c:v>
                </c:pt>
                <c:pt idx="307">
                  <c:v>1.4970699999999999</c:v>
                </c:pt>
                <c:pt idx="308">
                  <c:v>1.4890099999999999</c:v>
                </c:pt>
                <c:pt idx="309">
                  <c:v>1.4809699999999999</c:v>
                </c:pt>
                <c:pt idx="310">
                  <c:v>1.47295</c:v>
                </c:pt>
                <c:pt idx="311">
                  <c:v>1.46496</c:v>
                </c:pt>
                <c:pt idx="312">
                  <c:v>1.45699</c:v>
                </c:pt>
                <c:pt idx="313">
                  <c:v>1.4490400000000001</c:v>
                </c:pt>
                <c:pt idx="314">
                  <c:v>1.4411099999999999</c:v>
                </c:pt>
                <c:pt idx="315">
                  <c:v>1.4332</c:v>
                </c:pt>
                <c:pt idx="316">
                  <c:v>1.4253100000000001</c:v>
                </c:pt>
                <c:pt idx="317">
                  <c:v>1.4174500000000001</c:v>
                </c:pt>
                <c:pt idx="318">
                  <c:v>1.40961</c:v>
                </c:pt>
                <c:pt idx="319">
                  <c:v>1.4017900000000001</c:v>
                </c:pt>
                <c:pt idx="320">
                  <c:v>1.3939900000000001</c:v>
                </c:pt>
                <c:pt idx="321">
                  <c:v>1.3862099999999999</c:v>
                </c:pt>
                <c:pt idx="322">
                  <c:v>1.37845</c:v>
                </c:pt>
                <c:pt idx="323">
                  <c:v>1.3707199999999999</c:v>
                </c:pt>
                <c:pt idx="324">
                  <c:v>1.3630100000000001</c:v>
                </c:pt>
                <c:pt idx="325">
                  <c:v>1.3553200000000001</c:v>
                </c:pt>
                <c:pt idx="326">
                  <c:v>1.34765</c:v>
                </c:pt>
                <c:pt idx="327">
                  <c:v>1.34</c:v>
                </c:pt>
                <c:pt idx="328">
                  <c:v>1.3323799999999999</c:v>
                </c:pt>
                <c:pt idx="329">
                  <c:v>1.3247800000000001</c:v>
                </c:pt>
                <c:pt idx="330">
                  <c:v>1.3171999999999999</c:v>
                </c:pt>
                <c:pt idx="331">
                  <c:v>1.3096399999999999</c:v>
                </c:pt>
                <c:pt idx="332">
                  <c:v>1.3021</c:v>
                </c:pt>
                <c:pt idx="333">
                  <c:v>1.2945800000000001</c:v>
                </c:pt>
                <c:pt idx="334">
                  <c:v>1.2870900000000001</c:v>
                </c:pt>
                <c:pt idx="335">
                  <c:v>1.27962</c:v>
                </c:pt>
                <c:pt idx="336">
                  <c:v>1.27216</c:v>
                </c:pt>
                <c:pt idx="337">
                  <c:v>1.26474</c:v>
                </c:pt>
                <c:pt idx="338">
                  <c:v>1.2573300000000001</c:v>
                </c:pt>
                <c:pt idx="339">
                  <c:v>1.2499400000000001</c:v>
                </c:pt>
                <c:pt idx="340">
                  <c:v>1.24258</c:v>
                </c:pt>
                <c:pt idx="341">
                  <c:v>1.2352399999999999</c:v>
                </c:pt>
                <c:pt idx="342">
                  <c:v>1.2279199999999999</c:v>
                </c:pt>
                <c:pt idx="343">
                  <c:v>1.22062</c:v>
                </c:pt>
                <c:pt idx="344">
                  <c:v>1.2133400000000001</c:v>
                </c:pt>
                <c:pt idx="345">
                  <c:v>1.2060900000000001</c:v>
                </c:pt>
                <c:pt idx="346">
                  <c:v>1.19885</c:v>
                </c:pt>
                <c:pt idx="347">
                  <c:v>1.19164</c:v>
                </c:pt>
                <c:pt idx="348">
                  <c:v>1.18445</c:v>
                </c:pt>
                <c:pt idx="349">
                  <c:v>1.1772800000000001</c:v>
                </c:pt>
                <c:pt idx="350">
                  <c:v>1.17014</c:v>
                </c:pt>
                <c:pt idx="351">
                  <c:v>1.1630100000000001</c:v>
                </c:pt>
                <c:pt idx="352">
                  <c:v>1.15591</c:v>
                </c:pt>
                <c:pt idx="353">
                  <c:v>1.14883</c:v>
                </c:pt>
                <c:pt idx="354">
                  <c:v>1.14177</c:v>
                </c:pt>
                <c:pt idx="355">
                  <c:v>1.13473</c:v>
                </c:pt>
                <c:pt idx="356">
                  <c:v>1.1277200000000001</c:v>
                </c:pt>
                <c:pt idx="357">
                  <c:v>1.1207199999999999</c:v>
                </c:pt>
                <c:pt idx="358">
                  <c:v>1.11375</c:v>
                </c:pt>
                <c:pt idx="359">
                  <c:v>1.1068</c:v>
                </c:pt>
                <c:pt idx="360">
                  <c:v>1.0998699999999999</c:v>
                </c:pt>
                <c:pt idx="361">
                  <c:v>1.09297</c:v>
                </c:pt>
                <c:pt idx="362">
                  <c:v>1.0860799999999999</c:v>
                </c:pt>
                <c:pt idx="363">
                  <c:v>1.0792200000000001</c:v>
                </c:pt>
                <c:pt idx="364">
                  <c:v>1.0723800000000001</c:v>
                </c:pt>
                <c:pt idx="365">
                  <c:v>1.0655600000000001</c:v>
                </c:pt>
                <c:pt idx="366">
                  <c:v>1.0587599999999999</c:v>
                </c:pt>
                <c:pt idx="367">
                  <c:v>1.0519799999999999</c:v>
                </c:pt>
                <c:pt idx="368">
                  <c:v>1.0452300000000001</c:v>
                </c:pt>
                <c:pt idx="369">
                  <c:v>1.0384899999999999</c:v>
                </c:pt>
                <c:pt idx="370">
                  <c:v>1.0317799999999999</c:v>
                </c:pt>
                <c:pt idx="371">
                  <c:v>1.0250900000000001</c:v>
                </c:pt>
                <c:pt idx="372">
                  <c:v>1.0184299999999999</c:v>
                </c:pt>
                <c:pt idx="373">
                  <c:v>1.0117799999999999</c:v>
                </c:pt>
                <c:pt idx="374">
                  <c:v>1.0051600000000001</c:v>
                </c:pt>
                <c:pt idx="375">
                  <c:v>0.99855300000000002</c:v>
                </c:pt>
                <c:pt idx="376">
                  <c:v>0.99197199999999996</c:v>
                </c:pt>
                <c:pt idx="377">
                  <c:v>0.98541400000000001</c:v>
                </c:pt>
                <c:pt idx="378">
                  <c:v>0.978877</c:v>
                </c:pt>
                <c:pt idx="379">
                  <c:v>0.97236100000000003</c:v>
                </c:pt>
                <c:pt idx="380">
                  <c:v>0.96586799999999995</c:v>
                </c:pt>
                <c:pt idx="381">
                  <c:v>0.95939600000000003</c:v>
                </c:pt>
                <c:pt idx="382">
                  <c:v>0.95294599999999996</c:v>
                </c:pt>
                <c:pt idx="383">
                  <c:v>0.94651799999999997</c:v>
                </c:pt>
                <c:pt idx="384">
                  <c:v>0.94011100000000003</c:v>
                </c:pt>
                <c:pt idx="385">
                  <c:v>0.93372599999999994</c:v>
                </c:pt>
                <c:pt idx="386">
                  <c:v>0.92736300000000005</c:v>
                </c:pt>
                <c:pt idx="387">
                  <c:v>0.92102200000000001</c:v>
                </c:pt>
                <c:pt idx="388">
                  <c:v>0.91470300000000004</c:v>
                </c:pt>
                <c:pt idx="389">
                  <c:v>0.90840500000000002</c:v>
                </c:pt>
                <c:pt idx="390">
                  <c:v>0.90212899999999996</c:v>
                </c:pt>
                <c:pt idx="391">
                  <c:v>0.89587499999999998</c:v>
                </c:pt>
                <c:pt idx="392">
                  <c:v>0.88964200000000004</c:v>
                </c:pt>
                <c:pt idx="393">
                  <c:v>0.88343099999999997</c:v>
                </c:pt>
                <c:pt idx="394">
                  <c:v>0.87724199999999997</c:v>
                </c:pt>
                <c:pt idx="395">
                  <c:v>0.87107500000000004</c:v>
                </c:pt>
                <c:pt idx="396">
                  <c:v>0.86492999999999998</c:v>
                </c:pt>
                <c:pt idx="397">
                  <c:v>0.85880599999999996</c:v>
                </c:pt>
                <c:pt idx="398">
                  <c:v>0.85270400000000002</c:v>
                </c:pt>
                <c:pt idx="399">
                  <c:v>0.84662400000000004</c:v>
                </c:pt>
                <c:pt idx="400">
                  <c:v>0.84056500000000001</c:v>
                </c:pt>
                <c:pt idx="401">
                  <c:v>0.83452899999999997</c:v>
                </c:pt>
                <c:pt idx="402">
                  <c:v>0.82851399999999997</c:v>
                </c:pt>
                <c:pt idx="403">
                  <c:v>0.82252000000000003</c:v>
                </c:pt>
                <c:pt idx="404">
                  <c:v>0.81654899999999997</c:v>
                </c:pt>
                <c:pt idx="405">
                  <c:v>0.81059899999999996</c:v>
                </c:pt>
                <c:pt idx="406">
                  <c:v>0.80467100000000003</c:v>
                </c:pt>
                <c:pt idx="407">
                  <c:v>0.79876499999999995</c:v>
                </c:pt>
                <c:pt idx="408">
                  <c:v>0.79288099999999995</c:v>
                </c:pt>
                <c:pt idx="409">
                  <c:v>0.787018</c:v>
                </c:pt>
                <c:pt idx="410">
                  <c:v>0.78117700000000001</c:v>
                </c:pt>
                <c:pt idx="411">
                  <c:v>0.77535799999999999</c:v>
                </c:pt>
                <c:pt idx="412">
                  <c:v>0.76956100000000005</c:v>
                </c:pt>
                <c:pt idx="413">
                  <c:v>0.76378500000000005</c:v>
                </c:pt>
                <c:pt idx="414">
                  <c:v>0.75803100000000001</c:v>
                </c:pt>
                <c:pt idx="415">
                  <c:v>0.75229900000000005</c:v>
                </c:pt>
                <c:pt idx="416">
                  <c:v>0.74658899999999995</c:v>
                </c:pt>
                <c:pt idx="417">
                  <c:v>0.7409</c:v>
                </c:pt>
                <c:pt idx="418">
                  <c:v>0.73523300000000003</c:v>
                </c:pt>
                <c:pt idx="419">
                  <c:v>0.72958800000000001</c:v>
                </c:pt>
                <c:pt idx="420">
                  <c:v>0.72396499999999997</c:v>
                </c:pt>
                <c:pt idx="421">
                  <c:v>0.71836299999999997</c:v>
                </c:pt>
                <c:pt idx="422">
                  <c:v>0.71278300000000006</c:v>
                </c:pt>
                <c:pt idx="423">
                  <c:v>0.70722499999999999</c:v>
                </c:pt>
                <c:pt idx="424">
                  <c:v>0.70168900000000001</c:v>
                </c:pt>
                <c:pt idx="425">
                  <c:v>0.69617399999999996</c:v>
                </c:pt>
                <c:pt idx="426">
                  <c:v>0.69068200000000002</c:v>
                </c:pt>
                <c:pt idx="427">
                  <c:v>0.68521100000000001</c:v>
                </c:pt>
                <c:pt idx="428">
                  <c:v>0.67976099999999995</c:v>
                </c:pt>
                <c:pt idx="429">
                  <c:v>0.67433399999999999</c:v>
                </c:pt>
                <c:pt idx="430">
                  <c:v>0.66892799999999997</c:v>
                </c:pt>
                <c:pt idx="431">
                  <c:v>0.66354400000000002</c:v>
                </c:pt>
                <c:pt idx="432">
                  <c:v>0.65818200000000004</c:v>
                </c:pt>
                <c:pt idx="433">
                  <c:v>0.652841</c:v>
                </c:pt>
                <c:pt idx="434">
                  <c:v>0.64752200000000004</c:v>
                </c:pt>
                <c:pt idx="435">
                  <c:v>0.64222500000000005</c:v>
                </c:pt>
                <c:pt idx="436">
                  <c:v>0.63695000000000002</c:v>
                </c:pt>
                <c:pt idx="437">
                  <c:v>0.63169600000000004</c:v>
                </c:pt>
                <c:pt idx="438">
                  <c:v>0.62646500000000005</c:v>
                </c:pt>
                <c:pt idx="439">
                  <c:v>0.621255</c:v>
                </c:pt>
                <c:pt idx="440">
                  <c:v>0.616066</c:v>
                </c:pt>
                <c:pt idx="441">
                  <c:v>0.6109</c:v>
                </c:pt>
                <c:pt idx="442">
                  <c:v>0.60575500000000004</c:v>
                </c:pt>
                <c:pt idx="443">
                  <c:v>0.60063200000000005</c:v>
                </c:pt>
                <c:pt idx="444">
                  <c:v>0.59553100000000003</c:v>
                </c:pt>
                <c:pt idx="445">
                  <c:v>0.59045199999999998</c:v>
                </c:pt>
                <c:pt idx="446">
                  <c:v>0.58539399999999997</c:v>
                </c:pt>
                <c:pt idx="447">
                  <c:v>0.58035800000000004</c:v>
                </c:pt>
                <c:pt idx="448">
                  <c:v>0.57534399999999997</c:v>
                </c:pt>
                <c:pt idx="449">
                  <c:v>0.57035100000000005</c:v>
                </c:pt>
                <c:pt idx="450">
                  <c:v>0.56538100000000002</c:v>
                </c:pt>
                <c:pt idx="451">
                  <c:v>0.56043200000000004</c:v>
                </c:pt>
                <c:pt idx="452">
                  <c:v>0.555504</c:v>
                </c:pt>
                <c:pt idx="453">
                  <c:v>0.55059899999999995</c:v>
                </c:pt>
                <c:pt idx="454">
                  <c:v>0.54571499999999995</c:v>
                </c:pt>
                <c:pt idx="455">
                  <c:v>0.54085300000000003</c:v>
                </c:pt>
                <c:pt idx="456">
                  <c:v>0.53601299999999996</c:v>
                </c:pt>
                <c:pt idx="457">
                  <c:v>0.53119499999999997</c:v>
                </c:pt>
                <c:pt idx="458">
                  <c:v>0.52639800000000003</c:v>
                </c:pt>
                <c:pt idx="459">
                  <c:v>0.52162299999999995</c:v>
                </c:pt>
                <c:pt idx="460">
                  <c:v>0.51687000000000005</c:v>
                </c:pt>
                <c:pt idx="461">
                  <c:v>0.51213900000000001</c:v>
                </c:pt>
                <c:pt idx="462">
                  <c:v>0.50742900000000002</c:v>
                </c:pt>
                <c:pt idx="463">
                  <c:v>0.50274099999999999</c:v>
                </c:pt>
                <c:pt idx="464">
                  <c:v>0.49807499999999999</c:v>
                </c:pt>
                <c:pt idx="465">
                  <c:v>0.49343100000000001</c:v>
                </c:pt>
                <c:pt idx="466">
                  <c:v>0.48880800000000002</c:v>
                </c:pt>
                <c:pt idx="467">
                  <c:v>0.484207</c:v>
                </c:pt>
                <c:pt idx="468">
                  <c:v>0.479628</c:v>
                </c:pt>
                <c:pt idx="469">
                  <c:v>0.47507100000000002</c:v>
                </c:pt>
                <c:pt idx="470">
                  <c:v>0.47053499999999998</c:v>
                </c:pt>
                <c:pt idx="471">
                  <c:v>0.46602100000000002</c:v>
                </c:pt>
                <c:pt idx="472">
                  <c:v>0.46152900000000002</c:v>
                </c:pt>
                <c:pt idx="473">
                  <c:v>0.45705899999999999</c:v>
                </c:pt>
                <c:pt idx="474">
                  <c:v>0.45261000000000001</c:v>
                </c:pt>
                <c:pt idx="475">
                  <c:v>0.44818400000000003</c:v>
                </c:pt>
                <c:pt idx="476">
                  <c:v>0.44377899999999998</c:v>
                </c:pt>
                <c:pt idx="477">
                  <c:v>0.43939499999999998</c:v>
                </c:pt>
                <c:pt idx="478">
                  <c:v>0.43503399999999998</c:v>
                </c:pt>
                <c:pt idx="479">
                  <c:v>0.43069400000000002</c:v>
                </c:pt>
                <c:pt idx="480">
                  <c:v>0.42637599999999998</c:v>
                </c:pt>
                <c:pt idx="481">
                  <c:v>0.42208000000000001</c:v>
                </c:pt>
                <c:pt idx="482">
                  <c:v>0.41780499999999998</c:v>
                </c:pt>
                <c:pt idx="483">
                  <c:v>0.41355199999999998</c:v>
                </c:pt>
                <c:pt idx="484">
                  <c:v>0.40932099999999999</c:v>
                </c:pt>
                <c:pt idx="485">
                  <c:v>0.40511200000000003</c:v>
                </c:pt>
                <c:pt idx="486">
                  <c:v>0.400924</c:v>
                </c:pt>
                <c:pt idx="487">
                  <c:v>0.39675899999999997</c:v>
                </c:pt>
                <c:pt idx="488">
                  <c:v>0.39261499999999999</c:v>
                </c:pt>
                <c:pt idx="489">
                  <c:v>0.388492</c:v>
                </c:pt>
                <c:pt idx="490">
                  <c:v>0.38439200000000001</c:v>
                </c:pt>
                <c:pt idx="491">
                  <c:v>0.38031300000000001</c:v>
                </c:pt>
                <c:pt idx="492">
                  <c:v>0.37625599999999998</c:v>
                </c:pt>
                <c:pt idx="493">
                  <c:v>0.37222100000000002</c:v>
                </c:pt>
                <c:pt idx="494">
                  <c:v>0.36820700000000001</c:v>
                </c:pt>
                <c:pt idx="495">
                  <c:v>0.36421599999999998</c:v>
                </c:pt>
                <c:pt idx="496">
                  <c:v>0.36024600000000001</c:v>
                </c:pt>
                <c:pt idx="497">
                  <c:v>0.356298</c:v>
                </c:pt>
                <c:pt idx="498">
                  <c:v>0.35237099999999999</c:v>
                </c:pt>
                <c:pt idx="499">
                  <c:v>0.348466</c:v>
                </c:pt>
                <c:pt idx="500">
                  <c:v>0.344584</c:v>
                </c:pt>
                <c:pt idx="501">
                  <c:v>0.34072200000000002</c:v>
                </c:pt>
                <c:pt idx="502">
                  <c:v>0.33688299999999999</c:v>
                </c:pt>
                <c:pt idx="503">
                  <c:v>0.333065</c:v>
                </c:pt>
                <c:pt idx="504">
                  <c:v>0.32926899999999998</c:v>
                </c:pt>
                <c:pt idx="505">
                  <c:v>0.32549499999999998</c:v>
                </c:pt>
                <c:pt idx="506">
                  <c:v>0.321743</c:v>
                </c:pt>
                <c:pt idx="507">
                  <c:v>0.31801200000000002</c:v>
                </c:pt>
                <c:pt idx="508">
                  <c:v>0.314303</c:v>
                </c:pt>
                <c:pt idx="509">
                  <c:v>0.310616</c:v>
                </c:pt>
                <c:pt idx="510">
                  <c:v>0.30695099999999997</c:v>
                </c:pt>
                <c:pt idx="511">
                  <c:v>0.30330699999999999</c:v>
                </c:pt>
                <c:pt idx="512">
                  <c:v>0.29968499999999998</c:v>
                </c:pt>
                <c:pt idx="513">
                  <c:v>0.29608499999999999</c:v>
                </c:pt>
                <c:pt idx="514">
                  <c:v>0.29250700000000002</c:v>
                </c:pt>
                <c:pt idx="515">
                  <c:v>0.28894999999999998</c:v>
                </c:pt>
                <c:pt idx="516">
                  <c:v>0.28541499999999997</c:v>
                </c:pt>
                <c:pt idx="517">
                  <c:v>0.28190199999999999</c:v>
                </c:pt>
                <c:pt idx="518">
                  <c:v>0.27841100000000002</c:v>
                </c:pt>
                <c:pt idx="519">
                  <c:v>0.27494099999999999</c:v>
                </c:pt>
                <c:pt idx="520">
                  <c:v>0.27149299999999998</c:v>
                </c:pt>
                <c:pt idx="521">
                  <c:v>0.268067</c:v>
                </c:pt>
                <c:pt idx="522">
                  <c:v>0.26466299999999998</c:v>
                </c:pt>
                <c:pt idx="523">
                  <c:v>0.26128000000000001</c:v>
                </c:pt>
                <c:pt idx="524">
                  <c:v>0.25791900000000001</c:v>
                </c:pt>
                <c:pt idx="525">
                  <c:v>0.25457999999999997</c:v>
                </c:pt>
                <c:pt idx="526">
                  <c:v>0.25126300000000001</c:v>
                </c:pt>
                <c:pt idx="527">
                  <c:v>0.24796799999999999</c:v>
                </c:pt>
                <c:pt idx="528">
                  <c:v>0.24469399999999999</c:v>
                </c:pt>
                <c:pt idx="529">
                  <c:v>0.24144199999999999</c:v>
                </c:pt>
                <c:pt idx="530">
                  <c:v>0.23821100000000001</c:v>
                </c:pt>
                <c:pt idx="531">
                  <c:v>0.23500299999999999</c:v>
                </c:pt>
                <c:pt idx="532">
                  <c:v>0.23181599999999999</c:v>
                </c:pt>
                <c:pt idx="533">
                  <c:v>0.22865099999999999</c:v>
                </c:pt>
                <c:pt idx="534">
                  <c:v>0.22550799999999999</c:v>
                </c:pt>
                <c:pt idx="535">
                  <c:v>0.222386</c:v>
                </c:pt>
                <c:pt idx="536">
                  <c:v>0.21928600000000001</c:v>
                </c:pt>
                <c:pt idx="537">
                  <c:v>0.21620800000000001</c:v>
                </c:pt>
                <c:pt idx="538">
                  <c:v>0.21315200000000001</c:v>
                </c:pt>
                <c:pt idx="539">
                  <c:v>0.210118</c:v>
                </c:pt>
                <c:pt idx="540">
                  <c:v>0.20710500000000001</c:v>
                </c:pt>
                <c:pt idx="541">
                  <c:v>0.20411399999999999</c:v>
                </c:pt>
                <c:pt idx="542">
                  <c:v>0.20114499999999999</c:v>
                </c:pt>
                <c:pt idx="543">
                  <c:v>0.19819700000000001</c:v>
                </c:pt>
                <c:pt idx="544">
                  <c:v>0.195272</c:v>
                </c:pt>
                <c:pt idx="545">
                  <c:v>0.19236800000000001</c:v>
                </c:pt>
                <c:pt idx="546">
                  <c:v>0.18948499999999999</c:v>
                </c:pt>
                <c:pt idx="547">
                  <c:v>0.18662500000000001</c:v>
                </c:pt>
                <c:pt idx="548">
                  <c:v>0.183786</c:v>
                </c:pt>
                <c:pt idx="549">
                  <c:v>0.18096899999999999</c:v>
                </c:pt>
                <c:pt idx="550">
                  <c:v>0.178174</c:v>
                </c:pt>
                <c:pt idx="551">
                  <c:v>0.175401</c:v>
                </c:pt>
                <c:pt idx="552">
                  <c:v>0.172649</c:v>
                </c:pt>
                <c:pt idx="553">
                  <c:v>0.16991899999999999</c:v>
                </c:pt>
                <c:pt idx="554">
                  <c:v>0.167211</c:v>
                </c:pt>
                <c:pt idx="555">
                  <c:v>0.164525</c:v>
                </c:pt>
                <c:pt idx="556">
                  <c:v>0.16186</c:v>
                </c:pt>
                <c:pt idx="557">
                  <c:v>0.159217</c:v>
                </c:pt>
                <c:pt idx="558">
                  <c:v>0.15659600000000001</c:v>
                </c:pt>
                <c:pt idx="559">
                  <c:v>0.15399599999999999</c:v>
                </c:pt>
                <c:pt idx="560">
                  <c:v>0.151419</c:v>
                </c:pt>
                <c:pt idx="561">
                  <c:v>0.148863</c:v>
                </c:pt>
                <c:pt idx="562">
                  <c:v>0.14632899999999999</c:v>
                </c:pt>
                <c:pt idx="563">
                  <c:v>0.143816</c:v>
                </c:pt>
                <c:pt idx="564">
                  <c:v>0.14132600000000001</c:v>
                </c:pt>
                <c:pt idx="565">
                  <c:v>0.13885700000000001</c:v>
                </c:pt>
                <c:pt idx="566">
                  <c:v>0.13641</c:v>
                </c:pt>
                <c:pt idx="567">
                  <c:v>0.13398399999999999</c:v>
                </c:pt>
                <c:pt idx="568">
                  <c:v>0.131581</c:v>
                </c:pt>
                <c:pt idx="569">
                  <c:v>0.12919900000000001</c:v>
                </c:pt>
                <c:pt idx="570">
                  <c:v>0.12683900000000001</c:v>
                </c:pt>
                <c:pt idx="571">
                  <c:v>0.124501</c:v>
                </c:pt>
                <c:pt idx="572">
                  <c:v>0.122184</c:v>
                </c:pt>
                <c:pt idx="573">
                  <c:v>0.119889</c:v>
                </c:pt>
                <c:pt idx="574">
                  <c:v>0.117616</c:v>
                </c:pt>
                <c:pt idx="575">
                  <c:v>0.115365</c:v>
                </c:pt>
                <c:pt idx="576">
                  <c:v>0.113135</c:v>
                </c:pt>
                <c:pt idx="577">
                  <c:v>0.110927</c:v>
                </c:pt>
                <c:pt idx="578">
                  <c:v>0.108741</c:v>
                </c:pt>
                <c:pt idx="579">
                  <c:v>0.10657700000000001</c:v>
                </c:pt>
                <c:pt idx="580">
                  <c:v>0.104435</c:v>
                </c:pt>
                <c:pt idx="581">
                  <c:v>0.102314</c:v>
                </c:pt>
                <c:pt idx="582">
                  <c:v>0.100215</c:v>
                </c:pt>
                <c:pt idx="583">
                  <c:v>9.8137500000000003E-2</c:v>
                </c:pt>
                <c:pt idx="584">
                  <c:v>9.6082000000000001E-2</c:v>
                </c:pt>
                <c:pt idx="585">
                  <c:v>9.4048300000000001E-2</c:v>
                </c:pt>
                <c:pt idx="586">
                  <c:v>9.2036300000000001E-2</c:v>
                </c:pt>
                <c:pt idx="587">
                  <c:v>9.0046000000000001E-2</c:v>
                </c:pt>
                <c:pt idx="588">
                  <c:v>8.8077500000000003E-2</c:v>
                </c:pt>
                <c:pt idx="589">
                  <c:v>8.6130799999999993E-2</c:v>
                </c:pt>
                <c:pt idx="590">
                  <c:v>8.4205799999999997E-2</c:v>
                </c:pt>
                <c:pt idx="591">
                  <c:v>8.2302600000000004E-2</c:v>
                </c:pt>
                <c:pt idx="592">
                  <c:v>8.0421099999999995E-2</c:v>
                </c:pt>
                <c:pt idx="593">
                  <c:v>7.8561400000000003E-2</c:v>
                </c:pt>
                <c:pt idx="594">
                  <c:v>7.6723399999999997E-2</c:v>
                </c:pt>
                <c:pt idx="595">
                  <c:v>7.4907199999999993E-2</c:v>
                </c:pt>
                <c:pt idx="596">
                  <c:v>7.3112700000000003E-2</c:v>
                </c:pt>
                <c:pt idx="597">
                  <c:v>7.1340000000000001E-2</c:v>
                </c:pt>
                <c:pt idx="598">
                  <c:v>6.9589100000000001E-2</c:v>
                </c:pt>
                <c:pt idx="599">
                  <c:v>6.7859900000000001E-2</c:v>
                </c:pt>
                <c:pt idx="600">
                  <c:v>6.6152500000000003E-2</c:v>
                </c:pt>
                <c:pt idx="601">
                  <c:v>6.4466800000000005E-2</c:v>
                </c:pt>
                <c:pt idx="602">
                  <c:v>6.2802899999999995E-2</c:v>
                </c:pt>
                <c:pt idx="603">
                  <c:v>6.1160699999999998E-2</c:v>
                </c:pt>
                <c:pt idx="604">
                  <c:v>5.9540299999999997E-2</c:v>
                </c:pt>
                <c:pt idx="605">
                  <c:v>5.7941600000000003E-2</c:v>
                </c:pt>
                <c:pt idx="606">
                  <c:v>5.6364699999999997E-2</c:v>
                </c:pt>
                <c:pt idx="607">
                  <c:v>5.48096E-2</c:v>
                </c:pt>
                <c:pt idx="608">
                  <c:v>5.3276200000000003E-2</c:v>
                </c:pt>
                <c:pt idx="609">
                  <c:v>5.1764499999999998E-2</c:v>
                </c:pt>
                <c:pt idx="610">
                  <c:v>5.0274699999999999E-2</c:v>
                </c:pt>
                <c:pt idx="611">
                  <c:v>4.8806500000000003E-2</c:v>
                </c:pt>
                <c:pt idx="612">
                  <c:v>4.7360199999999998E-2</c:v>
                </c:pt>
                <c:pt idx="613">
                  <c:v>4.5935499999999997E-2</c:v>
                </c:pt>
                <c:pt idx="614">
                  <c:v>4.4532700000000001E-2</c:v>
                </c:pt>
                <c:pt idx="615">
                  <c:v>4.3151599999999998E-2</c:v>
                </c:pt>
                <c:pt idx="616">
                  <c:v>4.1792200000000002E-2</c:v>
                </c:pt>
                <c:pt idx="617">
                  <c:v>4.04546E-2</c:v>
                </c:pt>
                <c:pt idx="618">
                  <c:v>3.9138800000000001E-2</c:v>
                </c:pt>
                <c:pt idx="619">
                  <c:v>3.7844700000000002E-2</c:v>
                </c:pt>
                <c:pt idx="620">
                  <c:v>3.6572399999999998E-2</c:v>
                </c:pt>
                <c:pt idx="621">
                  <c:v>3.53218E-2</c:v>
                </c:pt>
                <c:pt idx="622">
                  <c:v>3.4092999999999998E-2</c:v>
                </c:pt>
                <c:pt idx="623">
                  <c:v>3.2885900000000003E-2</c:v>
                </c:pt>
                <c:pt idx="624">
                  <c:v>3.1700600000000002E-2</c:v>
                </c:pt>
                <c:pt idx="625">
                  <c:v>3.0537000000000002E-2</c:v>
                </c:pt>
                <c:pt idx="626">
                  <c:v>2.93952E-2</c:v>
                </c:pt>
                <c:pt idx="627">
                  <c:v>2.82752E-2</c:v>
                </c:pt>
                <c:pt idx="628">
                  <c:v>2.71769E-2</c:v>
                </c:pt>
                <c:pt idx="629">
                  <c:v>2.61003E-2</c:v>
                </c:pt>
                <c:pt idx="630">
                  <c:v>2.5045600000000001E-2</c:v>
                </c:pt>
                <c:pt idx="631">
                  <c:v>2.4012499999999999E-2</c:v>
                </c:pt>
                <c:pt idx="632">
                  <c:v>2.3001299999999999E-2</c:v>
                </c:pt>
                <c:pt idx="633">
                  <c:v>2.2011699999999999E-2</c:v>
                </c:pt>
                <c:pt idx="634">
                  <c:v>2.1044E-2</c:v>
                </c:pt>
                <c:pt idx="635">
                  <c:v>2.0098000000000001E-2</c:v>
                </c:pt>
                <c:pt idx="636">
                  <c:v>1.9173699999999998E-2</c:v>
                </c:pt>
                <c:pt idx="637">
                  <c:v>1.8271200000000001E-2</c:v>
                </c:pt>
                <c:pt idx="638">
                  <c:v>1.73905E-2</c:v>
                </c:pt>
                <c:pt idx="639">
                  <c:v>1.6531500000000001E-2</c:v>
                </c:pt>
                <c:pt idx="640">
                  <c:v>1.5694300000000001E-2</c:v>
                </c:pt>
                <c:pt idx="641">
                  <c:v>1.4878799999999999E-2</c:v>
                </c:pt>
                <c:pt idx="642">
                  <c:v>1.40851E-2</c:v>
                </c:pt>
                <c:pt idx="643">
                  <c:v>1.33131E-2</c:v>
                </c:pt>
                <c:pt idx="644">
                  <c:v>1.25629E-2</c:v>
                </c:pt>
                <c:pt idx="645">
                  <c:v>1.18344E-2</c:v>
                </c:pt>
                <c:pt idx="646">
                  <c:v>1.1127700000000001E-2</c:v>
                </c:pt>
                <c:pt idx="647">
                  <c:v>1.04428E-2</c:v>
                </c:pt>
                <c:pt idx="648">
                  <c:v>9.7796099999999993E-3</c:v>
                </c:pt>
                <c:pt idx="649">
                  <c:v>9.1381699999999993E-3</c:v>
                </c:pt>
                <c:pt idx="650">
                  <c:v>8.5184900000000001E-3</c:v>
                </c:pt>
                <c:pt idx="651">
                  <c:v>7.92057E-3</c:v>
                </c:pt>
                <c:pt idx="652">
                  <c:v>7.3444000000000001E-3</c:v>
                </c:pt>
                <c:pt idx="653">
                  <c:v>6.7899800000000001E-3</c:v>
                </c:pt>
                <c:pt idx="654">
                  <c:v>6.2573200000000002E-3</c:v>
                </c:pt>
                <c:pt idx="655">
                  <c:v>5.7464200000000003E-3</c:v>
                </c:pt>
                <c:pt idx="656">
                  <c:v>5.2572699999999997E-3</c:v>
                </c:pt>
                <c:pt idx="657">
                  <c:v>4.7898699999999999E-3</c:v>
                </c:pt>
                <c:pt idx="658">
                  <c:v>4.3442300000000001E-3</c:v>
                </c:pt>
                <c:pt idx="659">
                  <c:v>3.9203500000000004E-3</c:v>
                </c:pt>
                <c:pt idx="660">
                  <c:v>3.5182199999999999E-3</c:v>
                </c:pt>
                <c:pt idx="661">
                  <c:v>3.1378399999999998E-3</c:v>
                </c:pt>
                <c:pt idx="662">
                  <c:v>2.7792200000000002E-3</c:v>
                </c:pt>
                <c:pt idx="663">
                  <c:v>2.4423600000000002E-3</c:v>
                </c:pt>
                <c:pt idx="664">
                  <c:v>2.1272499999999998E-3</c:v>
                </c:pt>
                <c:pt idx="665">
                  <c:v>1.8339000000000001E-3</c:v>
                </c:pt>
                <c:pt idx="666">
                  <c:v>1.5623E-3</c:v>
                </c:pt>
                <c:pt idx="667">
                  <c:v>1.3124499999999999E-3</c:v>
                </c:pt>
                <c:pt idx="668">
                  <c:v>1.0843700000000001E-3</c:v>
                </c:pt>
                <c:pt idx="669">
                  <c:v>8.7803200000000005E-4</c:v>
                </c:pt>
                <c:pt idx="670">
                  <c:v>6.9345400000000003E-4</c:v>
                </c:pt>
                <c:pt idx="671">
                  <c:v>5.3063100000000005E-4</c:v>
                </c:pt>
                <c:pt idx="672">
                  <c:v>3.8956400000000001E-4</c:v>
                </c:pt>
                <c:pt idx="673">
                  <c:v>2.7025299999999998E-4</c:v>
                </c:pt>
                <c:pt idx="674">
                  <c:v>1.727E-4</c:v>
                </c:pt>
                <c:pt idx="675">
                  <c:v>9.6908099999999995E-5</c:v>
                </c:pt>
                <c:pt idx="676">
                  <c:v>4.2896099999999997E-5</c:v>
                </c:pt>
                <c:pt idx="677">
                  <c:v>1.0835E-5</c:v>
                </c:pt>
                <c:pt idx="678">
                  <c:v>-2.1224799999999999E-8</c:v>
                </c:pt>
                <c:pt idx="679">
                  <c:v>-2.1224799999999999E-8</c:v>
                </c:pt>
                <c:pt idx="680">
                  <c:v>-2.1224799999999999E-8</c:v>
                </c:pt>
                <c:pt idx="681">
                  <c:v>-2.1224799999999999E-8</c:v>
                </c:pt>
                <c:pt idx="682">
                  <c:v>-2.1224799999999999E-8</c:v>
                </c:pt>
                <c:pt idx="683">
                  <c:v>-2.1224799999999999E-8</c:v>
                </c:pt>
                <c:pt idx="684">
                  <c:v>-2.1224799999999999E-8</c:v>
                </c:pt>
                <c:pt idx="685">
                  <c:v>-2.1224799999999999E-8</c:v>
                </c:pt>
                <c:pt idx="686">
                  <c:v>-2.1224799999999999E-8</c:v>
                </c:pt>
                <c:pt idx="687">
                  <c:v>-2.1224799999999999E-8</c:v>
                </c:pt>
                <c:pt idx="688">
                  <c:v>-2.1224799999999999E-8</c:v>
                </c:pt>
                <c:pt idx="689">
                  <c:v>-2.1224799999999999E-8</c:v>
                </c:pt>
                <c:pt idx="690">
                  <c:v>-2.1224799999999999E-8</c:v>
                </c:pt>
                <c:pt idx="691">
                  <c:v>-2.1224799999999999E-8</c:v>
                </c:pt>
                <c:pt idx="692">
                  <c:v>-2.1224799999999999E-8</c:v>
                </c:pt>
                <c:pt idx="693">
                  <c:v>-2.1224799999999999E-8</c:v>
                </c:pt>
                <c:pt idx="694">
                  <c:v>-2.1224799999999999E-8</c:v>
                </c:pt>
                <c:pt idx="695">
                  <c:v>-2.1224799999999999E-8</c:v>
                </c:pt>
                <c:pt idx="696">
                  <c:v>-2.1224799999999999E-8</c:v>
                </c:pt>
                <c:pt idx="697">
                  <c:v>-2.1224799999999999E-8</c:v>
                </c:pt>
                <c:pt idx="698">
                  <c:v>-2.1224799999999999E-8</c:v>
                </c:pt>
                <c:pt idx="699">
                  <c:v>-2.1224799999999999E-8</c:v>
                </c:pt>
                <c:pt idx="700">
                  <c:v>-2.1224799999999999E-8</c:v>
                </c:pt>
                <c:pt idx="701">
                  <c:v>-2.1224799999999999E-8</c:v>
                </c:pt>
                <c:pt idx="702">
                  <c:v>-2.1224799999999999E-8</c:v>
                </c:pt>
                <c:pt idx="703">
                  <c:v>-2.1224799999999999E-8</c:v>
                </c:pt>
                <c:pt idx="704">
                  <c:v>-2.1224799999999999E-8</c:v>
                </c:pt>
                <c:pt idx="705">
                  <c:v>-2.1224799999999999E-8</c:v>
                </c:pt>
                <c:pt idx="706">
                  <c:v>-2.1224799999999999E-8</c:v>
                </c:pt>
                <c:pt idx="707">
                  <c:v>-2.1224799999999999E-8</c:v>
                </c:pt>
                <c:pt idx="708">
                  <c:v>-2.1224799999999999E-8</c:v>
                </c:pt>
                <c:pt idx="709">
                  <c:v>-2.1224799999999999E-8</c:v>
                </c:pt>
                <c:pt idx="710">
                  <c:v>-2.1224799999999999E-8</c:v>
                </c:pt>
                <c:pt idx="711">
                  <c:v>-2.1224799999999999E-8</c:v>
                </c:pt>
                <c:pt idx="712">
                  <c:v>-2.1224799999999999E-8</c:v>
                </c:pt>
                <c:pt idx="713">
                  <c:v>-2.1224799999999999E-8</c:v>
                </c:pt>
                <c:pt idx="714">
                  <c:v>-2.1224799999999999E-8</c:v>
                </c:pt>
                <c:pt idx="715">
                  <c:v>-2.1224799999999999E-8</c:v>
                </c:pt>
                <c:pt idx="716">
                  <c:v>-2.1224799999999999E-8</c:v>
                </c:pt>
                <c:pt idx="717">
                  <c:v>-2.1224799999999999E-8</c:v>
                </c:pt>
                <c:pt idx="718">
                  <c:v>-2.1224799999999999E-8</c:v>
                </c:pt>
                <c:pt idx="719">
                  <c:v>-2.1224799999999999E-8</c:v>
                </c:pt>
                <c:pt idx="720">
                  <c:v>-2.1224799999999999E-8</c:v>
                </c:pt>
                <c:pt idx="721">
                  <c:v>-2.1224799999999999E-8</c:v>
                </c:pt>
                <c:pt idx="722">
                  <c:v>-2.1224799999999999E-8</c:v>
                </c:pt>
                <c:pt idx="723">
                  <c:v>-2.1224799999999999E-8</c:v>
                </c:pt>
                <c:pt idx="724">
                  <c:v>-2.1224799999999999E-8</c:v>
                </c:pt>
                <c:pt idx="725">
                  <c:v>-2.1224799999999999E-8</c:v>
                </c:pt>
                <c:pt idx="726">
                  <c:v>-2.1224799999999999E-8</c:v>
                </c:pt>
                <c:pt idx="727">
                  <c:v>-2.1224799999999999E-8</c:v>
                </c:pt>
                <c:pt idx="728">
                  <c:v>-2.1224799999999999E-8</c:v>
                </c:pt>
                <c:pt idx="729">
                  <c:v>-2.1224799999999999E-8</c:v>
                </c:pt>
                <c:pt idx="730">
                  <c:v>-2.1224799999999999E-8</c:v>
                </c:pt>
                <c:pt idx="731">
                  <c:v>-2.1224799999999999E-8</c:v>
                </c:pt>
                <c:pt idx="732">
                  <c:v>-2.1224799999999999E-8</c:v>
                </c:pt>
                <c:pt idx="733">
                  <c:v>-2.1224799999999999E-8</c:v>
                </c:pt>
                <c:pt idx="734">
                  <c:v>-2.1224799999999999E-8</c:v>
                </c:pt>
                <c:pt idx="735">
                  <c:v>-2.1224799999999999E-8</c:v>
                </c:pt>
                <c:pt idx="736">
                  <c:v>-2.1224799999999999E-8</c:v>
                </c:pt>
                <c:pt idx="737">
                  <c:v>-2.1224799999999999E-8</c:v>
                </c:pt>
                <c:pt idx="738">
                  <c:v>-2.1224799999999999E-8</c:v>
                </c:pt>
                <c:pt idx="739">
                  <c:v>-2.1224799999999999E-8</c:v>
                </c:pt>
                <c:pt idx="740">
                  <c:v>-2.1224799999999999E-8</c:v>
                </c:pt>
                <c:pt idx="741">
                  <c:v>-2.1224799999999999E-8</c:v>
                </c:pt>
                <c:pt idx="742">
                  <c:v>-2.1224799999999999E-8</c:v>
                </c:pt>
                <c:pt idx="743">
                  <c:v>-2.1224799999999999E-8</c:v>
                </c:pt>
                <c:pt idx="744">
                  <c:v>-2.1224799999999999E-8</c:v>
                </c:pt>
                <c:pt idx="745">
                  <c:v>-2.1224799999999999E-8</c:v>
                </c:pt>
                <c:pt idx="746">
                  <c:v>-2.1224799999999999E-8</c:v>
                </c:pt>
                <c:pt idx="747">
                  <c:v>-2.1224799999999999E-8</c:v>
                </c:pt>
                <c:pt idx="748">
                  <c:v>-2.1224799999999999E-8</c:v>
                </c:pt>
                <c:pt idx="749">
                  <c:v>-2.1224799999999999E-8</c:v>
                </c:pt>
                <c:pt idx="750">
                  <c:v>-2.1224799999999999E-8</c:v>
                </c:pt>
                <c:pt idx="751">
                  <c:v>-2.1224799999999999E-8</c:v>
                </c:pt>
                <c:pt idx="752">
                  <c:v>-2.1224799999999999E-8</c:v>
                </c:pt>
                <c:pt idx="753">
                  <c:v>-2.1224799999999999E-8</c:v>
                </c:pt>
                <c:pt idx="754">
                  <c:v>-2.1224799999999999E-8</c:v>
                </c:pt>
                <c:pt idx="755">
                  <c:v>-2.1224799999999999E-8</c:v>
                </c:pt>
                <c:pt idx="756">
                  <c:v>-2.1224799999999999E-8</c:v>
                </c:pt>
                <c:pt idx="757">
                  <c:v>-2.1224799999999999E-8</c:v>
                </c:pt>
                <c:pt idx="758">
                  <c:v>-2.1224799999999999E-8</c:v>
                </c:pt>
                <c:pt idx="759">
                  <c:v>-2.1224799999999999E-8</c:v>
                </c:pt>
                <c:pt idx="760">
                  <c:v>-2.1224799999999999E-8</c:v>
                </c:pt>
                <c:pt idx="761">
                  <c:v>-2.1224799999999999E-8</c:v>
                </c:pt>
                <c:pt idx="762">
                  <c:v>-2.1224799999999999E-8</c:v>
                </c:pt>
                <c:pt idx="763">
                  <c:v>-2.1224799999999999E-8</c:v>
                </c:pt>
                <c:pt idx="764">
                  <c:v>-2.1224799999999999E-8</c:v>
                </c:pt>
                <c:pt idx="765">
                  <c:v>-2.1224799999999999E-8</c:v>
                </c:pt>
                <c:pt idx="766">
                  <c:v>-2.1224799999999999E-8</c:v>
                </c:pt>
                <c:pt idx="767">
                  <c:v>-2.1224799999999999E-8</c:v>
                </c:pt>
                <c:pt idx="768">
                  <c:v>-2.1224799999999999E-8</c:v>
                </c:pt>
                <c:pt idx="769">
                  <c:v>-2.1224799999999999E-8</c:v>
                </c:pt>
                <c:pt idx="770">
                  <c:v>-2.1224799999999999E-8</c:v>
                </c:pt>
                <c:pt idx="771">
                  <c:v>-2.1224799999999999E-8</c:v>
                </c:pt>
                <c:pt idx="772">
                  <c:v>-2.1224799999999999E-8</c:v>
                </c:pt>
                <c:pt idx="773">
                  <c:v>-2.1224799999999999E-8</c:v>
                </c:pt>
                <c:pt idx="774">
                  <c:v>-2.1224799999999999E-8</c:v>
                </c:pt>
                <c:pt idx="775">
                  <c:v>-2.1224799999999999E-8</c:v>
                </c:pt>
                <c:pt idx="776">
                  <c:v>-2.1224799999999999E-8</c:v>
                </c:pt>
                <c:pt idx="777">
                  <c:v>-2.1224799999999999E-8</c:v>
                </c:pt>
                <c:pt idx="778">
                  <c:v>-2.1224799999999999E-8</c:v>
                </c:pt>
                <c:pt idx="779">
                  <c:v>-2.1224799999999999E-8</c:v>
                </c:pt>
                <c:pt idx="780">
                  <c:v>-2.1224799999999999E-8</c:v>
                </c:pt>
                <c:pt idx="781">
                  <c:v>-2.1224799999999999E-8</c:v>
                </c:pt>
                <c:pt idx="782">
                  <c:v>-2.1224799999999999E-8</c:v>
                </c:pt>
                <c:pt idx="783">
                  <c:v>-2.1224799999999999E-8</c:v>
                </c:pt>
                <c:pt idx="784">
                  <c:v>-2.1224799999999999E-8</c:v>
                </c:pt>
                <c:pt idx="785">
                  <c:v>-2.1224799999999999E-8</c:v>
                </c:pt>
                <c:pt idx="786">
                  <c:v>-2.1224799999999999E-8</c:v>
                </c:pt>
                <c:pt idx="787">
                  <c:v>-2.1224799999999999E-8</c:v>
                </c:pt>
                <c:pt idx="788">
                  <c:v>-2.1224799999999999E-8</c:v>
                </c:pt>
                <c:pt idx="789">
                  <c:v>-2.1224799999999999E-8</c:v>
                </c:pt>
                <c:pt idx="790">
                  <c:v>-2.1224799999999999E-8</c:v>
                </c:pt>
                <c:pt idx="791">
                  <c:v>-2.1224799999999999E-8</c:v>
                </c:pt>
                <c:pt idx="792">
                  <c:v>-2.1224799999999999E-8</c:v>
                </c:pt>
                <c:pt idx="793">
                  <c:v>-2.1224799999999999E-8</c:v>
                </c:pt>
                <c:pt idx="794">
                  <c:v>-2.1224799999999999E-8</c:v>
                </c:pt>
                <c:pt idx="795">
                  <c:v>-2.1224799999999999E-8</c:v>
                </c:pt>
                <c:pt idx="796">
                  <c:v>-2.1224799999999999E-8</c:v>
                </c:pt>
                <c:pt idx="797">
                  <c:v>-2.1224799999999999E-8</c:v>
                </c:pt>
                <c:pt idx="798">
                  <c:v>-2.1224799999999999E-8</c:v>
                </c:pt>
                <c:pt idx="799">
                  <c:v>-2.1224799999999999E-8</c:v>
                </c:pt>
                <c:pt idx="800">
                  <c:v>-2.1224799999999999E-8</c:v>
                </c:pt>
                <c:pt idx="801">
                  <c:v>-2.1224799999999999E-8</c:v>
                </c:pt>
                <c:pt idx="802">
                  <c:v>-2.1224799999999999E-8</c:v>
                </c:pt>
                <c:pt idx="803">
                  <c:v>-2.1224799999999999E-8</c:v>
                </c:pt>
                <c:pt idx="804">
                  <c:v>-2.1224799999999999E-8</c:v>
                </c:pt>
                <c:pt idx="805">
                  <c:v>-2.1224799999999999E-8</c:v>
                </c:pt>
                <c:pt idx="806">
                  <c:v>-2.1224799999999999E-8</c:v>
                </c:pt>
                <c:pt idx="807">
                  <c:v>-2.1224799999999999E-8</c:v>
                </c:pt>
                <c:pt idx="808">
                  <c:v>-2.1224799999999999E-8</c:v>
                </c:pt>
                <c:pt idx="809">
                  <c:v>-2.1224799999999999E-8</c:v>
                </c:pt>
                <c:pt idx="810">
                  <c:v>-2.1224799999999999E-8</c:v>
                </c:pt>
                <c:pt idx="811">
                  <c:v>-2.1224799999999999E-8</c:v>
                </c:pt>
                <c:pt idx="812">
                  <c:v>-2.1224799999999999E-8</c:v>
                </c:pt>
                <c:pt idx="813">
                  <c:v>-2.1224799999999999E-8</c:v>
                </c:pt>
                <c:pt idx="814">
                  <c:v>-2.1224799999999999E-8</c:v>
                </c:pt>
                <c:pt idx="815">
                  <c:v>-2.1224799999999999E-8</c:v>
                </c:pt>
                <c:pt idx="816">
                  <c:v>-2.1224799999999999E-8</c:v>
                </c:pt>
                <c:pt idx="817">
                  <c:v>-2.1224799999999999E-8</c:v>
                </c:pt>
                <c:pt idx="818">
                  <c:v>-2.1224799999999999E-8</c:v>
                </c:pt>
                <c:pt idx="819">
                  <c:v>-2.1224799999999999E-8</c:v>
                </c:pt>
                <c:pt idx="820">
                  <c:v>-2.1224799999999999E-8</c:v>
                </c:pt>
                <c:pt idx="821">
                  <c:v>-2.1224799999999999E-8</c:v>
                </c:pt>
                <c:pt idx="822">
                  <c:v>-2.1224799999999999E-8</c:v>
                </c:pt>
                <c:pt idx="823">
                  <c:v>-2.1224799999999999E-8</c:v>
                </c:pt>
                <c:pt idx="824">
                  <c:v>-2.1224799999999999E-8</c:v>
                </c:pt>
                <c:pt idx="825">
                  <c:v>-2.1224799999999999E-8</c:v>
                </c:pt>
                <c:pt idx="826">
                  <c:v>-2.1224799999999999E-8</c:v>
                </c:pt>
                <c:pt idx="827">
                  <c:v>-2.1224799999999999E-8</c:v>
                </c:pt>
                <c:pt idx="828">
                  <c:v>-2.1224799999999999E-8</c:v>
                </c:pt>
                <c:pt idx="829">
                  <c:v>-2.1224799999999999E-8</c:v>
                </c:pt>
                <c:pt idx="830">
                  <c:v>-2.1224799999999999E-8</c:v>
                </c:pt>
                <c:pt idx="831">
                  <c:v>-2.1224799999999999E-8</c:v>
                </c:pt>
                <c:pt idx="832">
                  <c:v>-2.1224799999999999E-8</c:v>
                </c:pt>
                <c:pt idx="833">
                  <c:v>-2.1224799999999999E-8</c:v>
                </c:pt>
                <c:pt idx="834">
                  <c:v>-2.1224799999999999E-8</c:v>
                </c:pt>
                <c:pt idx="835">
                  <c:v>-2.1224799999999999E-8</c:v>
                </c:pt>
                <c:pt idx="836">
                  <c:v>-2.1224799999999999E-8</c:v>
                </c:pt>
                <c:pt idx="837">
                  <c:v>-2.1224799999999999E-8</c:v>
                </c:pt>
                <c:pt idx="838">
                  <c:v>-2.1224799999999999E-8</c:v>
                </c:pt>
                <c:pt idx="839">
                  <c:v>-2.1224799999999999E-8</c:v>
                </c:pt>
                <c:pt idx="840">
                  <c:v>-2.1224799999999999E-8</c:v>
                </c:pt>
                <c:pt idx="841">
                  <c:v>-2.1224799999999999E-8</c:v>
                </c:pt>
                <c:pt idx="842">
                  <c:v>-2.1224799999999999E-8</c:v>
                </c:pt>
                <c:pt idx="843">
                  <c:v>-2.1224799999999999E-8</c:v>
                </c:pt>
                <c:pt idx="844">
                  <c:v>-2.1224799999999999E-8</c:v>
                </c:pt>
                <c:pt idx="845">
                  <c:v>-2.1224799999999999E-8</c:v>
                </c:pt>
                <c:pt idx="846">
                  <c:v>-2.1224799999999999E-8</c:v>
                </c:pt>
                <c:pt idx="847">
                  <c:v>-2.1224799999999999E-8</c:v>
                </c:pt>
                <c:pt idx="848">
                  <c:v>-2.1224799999999999E-8</c:v>
                </c:pt>
                <c:pt idx="849">
                  <c:v>-2.1224799999999999E-8</c:v>
                </c:pt>
                <c:pt idx="850">
                  <c:v>-2.1224799999999999E-8</c:v>
                </c:pt>
                <c:pt idx="851">
                  <c:v>-2.1224799999999999E-8</c:v>
                </c:pt>
                <c:pt idx="852">
                  <c:v>-2.1224799999999999E-8</c:v>
                </c:pt>
                <c:pt idx="853">
                  <c:v>-2.1224799999999999E-8</c:v>
                </c:pt>
                <c:pt idx="854">
                  <c:v>-2.1224799999999999E-8</c:v>
                </c:pt>
                <c:pt idx="855">
                  <c:v>-2.1224799999999999E-8</c:v>
                </c:pt>
                <c:pt idx="856">
                  <c:v>-2.1224799999999999E-8</c:v>
                </c:pt>
                <c:pt idx="857">
                  <c:v>-2.1224799999999999E-8</c:v>
                </c:pt>
                <c:pt idx="858">
                  <c:v>-2.1224799999999999E-8</c:v>
                </c:pt>
                <c:pt idx="859">
                  <c:v>-2.1224799999999999E-8</c:v>
                </c:pt>
                <c:pt idx="860">
                  <c:v>-2.1224799999999999E-8</c:v>
                </c:pt>
                <c:pt idx="861">
                  <c:v>-2.1224799999999999E-8</c:v>
                </c:pt>
                <c:pt idx="862">
                  <c:v>-2.1224799999999999E-8</c:v>
                </c:pt>
                <c:pt idx="863">
                  <c:v>-2.1224799999999999E-8</c:v>
                </c:pt>
                <c:pt idx="864">
                  <c:v>-2.1224799999999999E-8</c:v>
                </c:pt>
                <c:pt idx="865">
                  <c:v>-2.1224799999999999E-8</c:v>
                </c:pt>
                <c:pt idx="866">
                  <c:v>-2.1224799999999999E-8</c:v>
                </c:pt>
                <c:pt idx="867">
                  <c:v>-2.1224799999999999E-8</c:v>
                </c:pt>
                <c:pt idx="868">
                  <c:v>-2.1224799999999999E-8</c:v>
                </c:pt>
                <c:pt idx="869">
                  <c:v>-2.1224799999999999E-8</c:v>
                </c:pt>
                <c:pt idx="870">
                  <c:v>-2.1224799999999999E-8</c:v>
                </c:pt>
                <c:pt idx="871">
                  <c:v>-2.1224799999999999E-8</c:v>
                </c:pt>
                <c:pt idx="872">
                  <c:v>-2.1224799999999999E-8</c:v>
                </c:pt>
                <c:pt idx="873">
                  <c:v>-2.1224799999999999E-8</c:v>
                </c:pt>
                <c:pt idx="874">
                  <c:v>-2.1224799999999999E-8</c:v>
                </c:pt>
                <c:pt idx="875">
                  <c:v>-2.1224799999999999E-8</c:v>
                </c:pt>
                <c:pt idx="876">
                  <c:v>-2.1224799999999999E-8</c:v>
                </c:pt>
                <c:pt idx="877">
                  <c:v>-2.1224799999999999E-8</c:v>
                </c:pt>
                <c:pt idx="878">
                  <c:v>-2.1224799999999999E-8</c:v>
                </c:pt>
                <c:pt idx="879">
                  <c:v>-2.1224799999999999E-8</c:v>
                </c:pt>
                <c:pt idx="880">
                  <c:v>-2.1224799999999999E-8</c:v>
                </c:pt>
                <c:pt idx="881">
                  <c:v>-2.1224799999999999E-8</c:v>
                </c:pt>
                <c:pt idx="882">
                  <c:v>-2.1224799999999999E-8</c:v>
                </c:pt>
                <c:pt idx="883">
                  <c:v>-2.1224799999999999E-8</c:v>
                </c:pt>
                <c:pt idx="884">
                  <c:v>-2.1224799999999999E-8</c:v>
                </c:pt>
                <c:pt idx="885">
                  <c:v>-2.1224799999999999E-8</c:v>
                </c:pt>
                <c:pt idx="886">
                  <c:v>-2.1224799999999999E-8</c:v>
                </c:pt>
                <c:pt idx="887">
                  <c:v>-2.1224799999999999E-8</c:v>
                </c:pt>
                <c:pt idx="888">
                  <c:v>-2.1224799999999999E-8</c:v>
                </c:pt>
                <c:pt idx="889">
                  <c:v>-2.1224799999999999E-8</c:v>
                </c:pt>
                <c:pt idx="890">
                  <c:v>-2.1224799999999999E-8</c:v>
                </c:pt>
                <c:pt idx="891">
                  <c:v>-2.1224799999999999E-8</c:v>
                </c:pt>
                <c:pt idx="892">
                  <c:v>-2.1224799999999999E-8</c:v>
                </c:pt>
                <c:pt idx="893">
                  <c:v>-2.1224799999999999E-8</c:v>
                </c:pt>
                <c:pt idx="894">
                  <c:v>-2.1224799999999999E-8</c:v>
                </c:pt>
                <c:pt idx="895">
                  <c:v>-2.1224799999999999E-8</c:v>
                </c:pt>
                <c:pt idx="896">
                  <c:v>-2.1224799999999999E-8</c:v>
                </c:pt>
                <c:pt idx="897">
                  <c:v>-2.1224799999999999E-8</c:v>
                </c:pt>
                <c:pt idx="898">
                  <c:v>-2.1224799999999999E-8</c:v>
                </c:pt>
                <c:pt idx="899">
                  <c:v>-2.1224799999999999E-8</c:v>
                </c:pt>
                <c:pt idx="900">
                  <c:v>-2.1224799999999999E-8</c:v>
                </c:pt>
                <c:pt idx="901">
                  <c:v>-2.1224799999999999E-8</c:v>
                </c:pt>
                <c:pt idx="902">
                  <c:v>-2.1224799999999999E-8</c:v>
                </c:pt>
                <c:pt idx="903">
                  <c:v>-2.1224799999999999E-8</c:v>
                </c:pt>
                <c:pt idx="904">
                  <c:v>-2.1224799999999999E-8</c:v>
                </c:pt>
                <c:pt idx="905">
                  <c:v>-2.1224799999999999E-8</c:v>
                </c:pt>
                <c:pt idx="906">
                  <c:v>-2.1224799999999999E-8</c:v>
                </c:pt>
                <c:pt idx="907">
                  <c:v>-2.1224799999999999E-8</c:v>
                </c:pt>
                <c:pt idx="908">
                  <c:v>-2.1224799999999999E-8</c:v>
                </c:pt>
                <c:pt idx="909">
                  <c:v>-2.1224799999999999E-8</c:v>
                </c:pt>
                <c:pt idx="910">
                  <c:v>-2.1224799999999999E-8</c:v>
                </c:pt>
                <c:pt idx="911">
                  <c:v>-2.1224799999999999E-8</c:v>
                </c:pt>
                <c:pt idx="912">
                  <c:v>-2.1224799999999999E-8</c:v>
                </c:pt>
                <c:pt idx="913">
                  <c:v>-2.1224799999999999E-8</c:v>
                </c:pt>
                <c:pt idx="914">
                  <c:v>-2.1224799999999999E-8</c:v>
                </c:pt>
                <c:pt idx="915">
                  <c:v>-2.1224799999999999E-8</c:v>
                </c:pt>
                <c:pt idx="916">
                  <c:v>-2.1224799999999999E-8</c:v>
                </c:pt>
                <c:pt idx="917">
                  <c:v>-2.1224799999999999E-8</c:v>
                </c:pt>
                <c:pt idx="918">
                  <c:v>-2.1224799999999999E-8</c:v>
                </c:pt>
                <c:pt idx="919">
                  <c:v>-2.1224799999999999E-8</c:v>
                </c:pt>
                <c:pt idx="920">
                  <c:v>-2.1224799999999999E-8</c:v>
                </c:pt>
                <c:pt idx="921">
                  <c:v>-2.1224799999999999E-8</c:v>
                </c:pt>
                <c:pt idx="922">
                  <c:v>-2.1224799999999999E-8</c:v>
                </c:pt>
                <c:pt idx="923">
                  <c:v>-2.1224799999999999E-8</c:v>
                </c:pt>
                <c:pt idx="924">
                  <c:v>-2.1224799999999999E-8</c:v>
                </c:pt>
                <c:pt idx="925">
                  <c:v>-2.1224799999999999E-8</c:v>
                </c:pt>
                <c:pt idx="926">
                  <c:v>-2.1224799999999999E-8</c:v>
                </c:pt>
                <c:pt idx="927">
                  <c:v>-2.1224799999999999E-8</c:v>
                </c:pt>
                <c:pt idx="928">
                  <c:v>-2.1224799999999999E-8</c:v>
                </c:pt>
                <c:pt idx="929">
                  <c:v>-2.1224799999999999E-8</c:v>
                </c:pt>
                <c:pt idx="930">
                  <c:v>-2.1224799999999999E-8</c:v>
                </c:pt>
                <c:pt idx="931">
                  <c:v>-2.1224799999999999E-8</c:v>
                </c:pt>
                <c:pt idx="932">
                  <c:v>-2.1224799999999999E-8</c:v>
                </c:pt>
                <c:pt idx="933">
                  <c:v>-2.1224799999999999E-8</c:v>
                </c:pt>
                <c:pt idx="934">
                  <c:v>-2.1224799999999999E-8</c:v>
                </c:pt>
                <c:pt idx="935">
                  <c:v>-2.1224799999999999E-8</c:v>
                </c:pt>
                <c:pt idx="936">
                  <c:v>-2.1224799999999999E-8</c:v>
                </c:pt>
                <c:pt idx="937">
                  <c:v>-2.1224799999999999E-8</c:v>
                </c:pt>
                <c:pt idx="938">
                  <c:v>-2.1224799999999999E-8</c:v>
                </c:pt>
                <c:pt idx="939">
                  <c:v>-2.1224799999999999E-8</c:v>
                </c:pt>
                <c:pt idx="940">
                  <c:v>-2.1224799999999999E-8</c:v>
                </c:pt>
                <c:pt idx="941">
                  <c:v>-2.1224799999999999E-8</c:v>
                </c:pt>
                <c:pt idx="942">
                  <c:v>-2.1224799999999999E-8</c:v>
                </c:pt>
                <c:pt idx="943">
                  <c:v>-2.1224799999999999E-8</c:v>
                </c:pt>
                <c:pt idx="944">
                  <c:v>-2.1224799999999999E-8</c:v>
                </c:pt>
                <c:pt idx="945">
                  <c:v>-2.1224799999999999E-8</c:v>
                </c:pt>
                <c:pt idx="946">
                  <c:v>-2.1224799999999999E-8</c:v>
                </c:pt>
                <c:pt idx="947">
                  <c:v>-2.1224799999999999E-8</c:v>
                </c:pt>
                <c:pt idx="948">
                  <c:v>-2.1224799999999999E-8</c:v>
                </c:pt>
                <c:pt idx="949">
                  <c:v>-2.1224799999999999E-8</c:v>
                </c:pt>
                <c:pt idx="950">
                  <c:v>-2.1224799999999999E-8</c:v>
                </c:pt>
                <c:pt idx="951">
                  <c:v>-2.1224799999999999E-8</c:v>
                </c:pt>
                <c:pt idx="952">
                  <c:v>-2.1224799999999999E-8</c:v>
                </c:pt>
                <c:pt idx="953">
                  <c:v>-2.1224799999999999E-8</c:v>
                </c:pt>
                <c:pt idx="954">
                  <c:v>-2.1224799999999999E-8</c:v>
                </c:pt>
                <c:pt idx="955">
                  <c:v>-2.1224799999999999E-8</c:v>
                </c:pt>
                <c:pt idx="956">
                  <c:v>-2.1224799999999999E-8</c:v>
                </c:pt>
                <c:pt idx="957">
                  <c:v>-2.1224799999999999E-8</c:v>
                </c:pt>
                <c:pt idx="958">
                  <c:v>-2.1224799999999999E-8</c:v>
                </c:pt>
                <c:pt idx="959">
                  <c:v>-2.1224799999999999E-8</c:v>
                </c:pt>
                <c:pt idx="960">
                  <c:v>-2.1224799999999999E-8</c:v>
                </c:pt>
                <c:pt idx="961">
                  <c:v>-2.1224799999999999E-8</c:v>
                </c:pt>
                <c:pt idx="962">
                  <c:v>-2.1224799999999999E-8</c:v>
                </c:pt>
                <c:pt idx="963">
                  <c:v>-2.1224799999999999E-8</c:v>
                </c:pt>
                <c:pt idx="964">
                  <c:v>-2.1224799999999999E-8</c:v>
                </c:pt>
                <c:pt idx="965">
                  <c:v>-2.1224799999999999E-8</c:v>
                </c:pt>
                <c:pt idx="966">
                  <c:v>-2.1224799999999999E-8</c:v>
                </c:pt>
                <c:pt idx="967">
                  <c:v>-2.1224799999999999E-8</c:v>
                </c:pt>
                <c:pt idx="968">
                  <c:v>-2.1224799999999999E-8</c:v>
                </c:pt>
                <c:pt idx="969">
                  <c:v>-2.1224799999999999E-8</c:v>
                </c:pt>
                <c:pt idx="970">
                  <c:v>-2.1224799999999999E-8</c:v>
                </c:pt>
                <c:pt idx="971">
                  <c:v>-2.1224799999999999E-8</c:v>
                </c:pt>
                <c:pt idx="972">
                  <c:v>-2.1224799999999999E-8</c:v>
                </c:pt>
                <c:pt idx="973">
                  <c:v>-2.1224799999999999E-8</c:v>
                </c:pt>
                <c:pt idx="974">
                  <c:v>-2.1224799999999999E-8</c:v>
                </c:pt>
                <c:pt idx="975">
                  <c:v>-2.1224799999999999E-8</c:v>
                </c:pt>
                <c:pt idx="976">
                  <c:v>-2.1224799999999999E-8</c:v>
                </c:pt>
                <c:pt idx="977">
                  <c:v>-2.1224799999999999E-8</c:v>
                </c:pt>
                <c:pt idx="978">
                  <c:v>-2.1224799999999999E-8</c:v>
                </c:pt>
                <c:pt idx="979">
                  <c:v>-2.1224799999999999E-8</c:v>
                </c:pt>
                <c:pt idx="980">
                  <c:v>-2.1224799999999999E-8</c:v>
                </c:pt>
                <c:pt idx="981">
                  <c:v>-2.1224799999999999E-8</c:v>
                </c:pt>
                <c:pt idx="982">
                  <c:v>-2.1224799999999999E-8</c:v>
                </c:pt>
                <c:pt idx="983">
                  <c:v>-2.1224799999999999E-8</c:v>
                </c:pt>
                <c:pt idx="984">
                  <c:v>-2.1224799999999999E-8</c:v>
                </c:pt>
                <c:pt idx="985">
                  <c:v>-2.1224799999999999E-8</c:v>
                </c:pt>
                <c:pt idx="986">
                  <c:v>-2.1224799999999999E-8</c:v>
                </c:pt>
                <c:pt idx="987">
                  <c:v>-2.1224799999999999E-8</c:v>
                </c:pt>
                <c:pt idx="988">
                  <c:v>-2.1224799999999999E-8</c:v>
                </c:pt>
                <c:pt idx="989">
                  <c:v>-2.1224799999999999E-8</c:v>
                </c:pt>
                <c:pt idx="990">
                  <c:v>-2.1224799999999999E-8</c:v>
                </c:pt>
                <c:pt idx="991">
                  <c:v>-2.1224799999999999E-8</c:v>
                </c:pt>
                <c:pt idx="992">
                  <c:v>-2.1224799999999999E-8</c:v>
                </c:pt>
                <c:pt idx="993">
                  <c:v>-2.1224799999999999E-8</c:v>
                </c:pt>
                <c:pt idx="994">
                  <c:v>-2.1224799999999999E-8</c:v>
                </c:pt>
                <c:pt idx="995">
                  <c:v>-2.1224799999999999E-8</c:v>
                </c:pt>
                <c:pt idx="996">
                  <c:v>-2.1224799999999999E-8</c:v>
                </c:pt>
                <c:pt idx="997">
                  <c:v>-2.1224799999999999E-8</c:v>
                </c:pt>
                <c:pt idx="998">
                  <c:v>-2.1224799999999999E-8</c:v>
                </c:pt>
                <c:pt idx="999">
                  <c:v>-2.1224799999999999E-8</c:v>
                </c:pt>
                <c:pt idx="1000">
                  <c:v>-2.1224799999999999E-8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A-4129-83B7-643998323401}"/>
            </c:ext>
          </c:extLst>
        </c:ser>
        <c:ser>
          <c:idx val="1"/>
          <c:order val="1"/>
          <c:tx>
            <c:strRef>
              <c:f>Symulacja!$C$2</c:f>
              <c:strCache>
                <c:ptCount val="1"/>
                <c:pt idx="0">
                  <c:v>Lagrange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Symulacja!$C$3:$C$1003</c:f>
              <c:numCache>
                <c:formatCode>General</c:formatCode>
                <c:ptCount val="1001"/>
                <c:pt idx="0">
                  <c:v>5</c:v>
                </c:pt>
                <c:pt idx="1">
                  <c:v>4.9852600000000002</c:v>
                </c:pt>
                <c:pt idx="2">
                  <c:v>4.9705399999999997</c:v>
                </c:pt>
                <c:pt idx="3">
                  <c:v>4.9558499999999999</c:v>
                </c:pt>
                <c:pt idx="4">
                  <c:v>4.9411800000000001</c:v>
                </c:pt>
                <c:pt idx="5">
                  <c:v>4.92652</c:v>
                </c:pt>
                <c:pt idx="6">
                  <c:v>4.9118899999999996</c:v>
                </c:pt>
                <c:pt idx="7">
                  <c:v>4.8972899999999999</c:v>
                </c:pt>
                <c:pt idx="8">
                  <c:v>4.8826999999999998</c:v>
                </c:pt>
                <c:pt idx="9">
                  <c:v>4.8681299999999998</c:v>
                </c:pt>
                <c:pt idx="10">
                  <c:v>4.8535899999999996</c:v>
                </c:pt>
                <c:pt idx="11">
                  <c:v>4.8390700000000004</c:v>
                </c:pt>
                <c:pt idx="12">
                  <c:v>4.8245699999999996</c:v>
                </c:pt>
                <c:pt idx="13">
                  <c:v>4.8100899999999998</c:v>
                </c:pt>
                <c:pt idx="14">
                  <c:v>4.7956399999999997</c:v>
                </c:pt>
                <c:pt idx="15">
                  <c:v>4.7812000000000001</c:v>
                </c:pt>
                <c:pt idx="16">
                  <c:v>4.7667900000000003</c:v>
                </c:pt>
                <c:pt idx="17">
                  <c:v>4.7523999999999997</c:v>
                </c:pt>
                <c:pt idx="18">
                  <c:v>4.7380300000000002</c:v>
                </c:pt>
                <c:pt idx="19">
                  <c:v>4.7236799999999999</c:v>
                </c:pt>
                <c:pt idx="20">
                  <c:v>4.7093600000000002</c:v>
                </c:pt>
                <c:pt idx="21">
                  <c:v>4.6950599999999998</c:v>
                </c:pt>
                <c:pt idx="22">
                  <c:v>4.6807699999999999</c:v>
                </c:pt>
                <c:pt idx="23">
                  <c:v>4.6665099999999997</c:v>
                </c:pt>
                <c:pt idx="24">
                  <c:v>4.6522800000000002</c:v>
                </c:pt>
                <c:pt idx="25">
                  <c:v>4.6380600000000003</c:v>
                </c:pt>
                <c:pt idx="26">
                  <c:v>4.6238599999999996</c:v>
                </c:pt>
                <c:pt idx="27">
                  <c:v>4.6096899999999996</c:v>
                </c:pt>
                <c:pt idx="28">
                  <c:v>4.5955399999999997</c:v>
                </c:pt>
                <c:pt idx="29">
                  <c:v>4.58141</c:v>
                </c:pt>
                <c:pt idx="30">
                  <c:v>4.5673000000000004</c:v>
                </c:pt>
                <c:pt idx="31">
                  <c:v>4.5532199999999996</c:v>
                </c:pt>
                <c:pt idx="32">
                  <c:v>4.5391500000000002</c:v>
                </c:pt>
                <c:pt idx="33">
                  <c:v>4.5251099999999997</c:v>
                </c:pt>
                <c:pt idx="34">
                  <c:v>4.5110900000000003</c:v>
                </c:pt>
                <c:pt idx="35">
                  <c:v>4.49709</c:v>
                </c:pt>
                <c:pt idx="36">
                  <c:v>4.4831099999999999</c:v>
                </c:pt>
                <c:pt idx="37">
                  <c:v>4.4691599999999996</c:v>
                </c:pt>
                <c:pt idx="38">
                  <c:v>4.4552199999999997</c:v>
                </c:pt>
                <c:pt idx="39">
                  <c:v>4.4413099999999996</c:v>
                </c:pt>
                <c:pt idx="40">
                  <c:v>4.4274199999999997</c:v>
                </c:pt>
                <c:pt idx="41">
                  <c:v>4.4135499999999999</c:v>
                </c:pt>
                <c:pt idx="42">
                  <c:v>4.3997000000000002</c:v>
                </c:pt>
                <c:pt idx="43">
                  <c:v>4.3858800000000002</c:v>
                </c:pt>
                <c:pt idx="44">
                  <c:v>4.3720800000000004</c:v>
                </c:pt>
                <c:pt idx="45">
                  <c:v>4.3582900000000002</c:v>
                </c:pt>
                <c:pt idx="46">
                  <c:v>4.3445400000000003</c:v>
                </c:pt>
                <c:pt idx="47">
                  <c:v>4.3308</c:v>
                </c:pt>
                <c:pt idx="48">
                  <c:v>4.3170799999999998</c:v>
                </c:pt>
                <c:pt idx="49">
                  <c:v>4.3033900000000003</c:v>
                </c:pt>
                <c:pt idx="50">
                  <c:v>4.2897100000000004</c:v>
                </c:pt>
                <c:pt idx="51">
                  <c:v>4.2760600000000002</c:v>
                </c:pt>
                <c:pt idx="52">
                  <c:v>4.2624300000000002</c:v>
                </c:pt>
                <c:pt idx="53">
                  <c:v>4.2488299999999999</c:v>
                </c:pt>
                <c:pt idx="54">
                  <c:v>4.2352400000000001</c:v>
                </c:pt>
                <c:pt idx="55">
                  <c:v>4.2216800000000001</c:v>
                </c:pt>
                <c:pt idx="56">
                  <c:v>4.2081299999999997</c:v>
                </c:pt>
                <c:pt idx="57">
                  <c:v>4.1946099999999999</c:v>
                </c:pt>
                <c:pt idx="58">
                  <c:v>4.1811199999999999</c:v>
                </c:pt>
                <c:pt idx="59">
                  <c:v>4.1676399999999996</c:v>
                </c:pt>
                <c:pt idx="60">
                  <c:v>4.1541800000000002</c:v>
                </c:pt>
                <c:pt idx="61">
                  <c:v>4.1407499999999997</c:v>
                </c:pt>
                <c:pt idx="62">
                  <c:v>4.1273400000000002</c:v>
                </c:pt>
                <c:pt idx="63">
                  <c:v>4.11395</c:v>
                </c:pt>
                <c:pt idx="64">
                  <c:v>4.1005799999999999</c:v>
                </c:pt>
                <c:pt idx="65">
                  <c:v>4.0872299999999999</c:v>
                </c:pt>
                <c:pt idx="66">
                  <c:v>4.0739099999999997</c:v>
                </c:pt>
                <c:pt idx="67">
                  <c:v>4.0606099999999996</c:v>
                </c:pt>
                <c:pt idx="68">
                  <c:v>4.04732</c:v>
                </c:pt>
                <c:pt idx="69">
                  <c:v>4.0340699999999998</c:v>
                </c:pt>
                <c:pt idx="70">
                  <c:v>4.0208300000000001</c:v>
                </c:pt>
                <c:pt idx="71">
                  <c:v>4.0076099999999997</c:v>
                </c:pt>
                <c:pt idx="72">
                  <c:v>3.9944199999999999</c:v>
                </c:pt>
                <c:pt idx="73">
                  <c:v>3.9812500000000002</c:v>
                </c:pt>
                <c:pt idx="74">
                  <c:v>3.9680900000000001</c:v>
                </c:pt>
                <c:pt idx="75">
                  <c:v>3.9549699999999999</c:v>
                </c:pt>
                <c:pt idx="76">
                  <c:v>3.9418600000000001</c:v>
                </c:pt>
                <c:pt idx="77">
                  <c:v>3.9287700000000001</c:v>
                </c:pt>
                <c:pt idx="78">
                  <c:v>3.9157099999999998</c:v>
                </c:pt>
                <c:pt idx="79">
                  <c:v>3.9026700000000001</c:v>
                </c:pt>
                <c:pt idx="80">
                  <c:v>3.8896500000000001</c:v>
                </c:pt>
                <c:pt idx="81">
                  <c:v>3.8766500000000002</c:v>
                </c:pt>
                <c:pt idx="82">
                  <c:v>3.8636699999999999</c:v>
                </c:pt>
                <c:pt idx="83">
                  <c:v>3.8507199999999999</c:v>
                </c:pt>
                <c:pt idx="84">
                  <c:v>3.83779</c:v>
                </c:pt>
                <c:pt idx="85">
                  <c:v>3.8248700000000002</c:v>
                </c:pt>
                <c:pt idx="86">
                  <c:v>3.8119800000000001</c:v>
                </c:pt>
                <c:pt idx="87">
                  <c:v>3.7991199999999998</c:v>
                </c:pt>
                <c:pt idx="88">
                  <c:v>3.78627</c:v>
                </c:pt>
                <c:pt idx="89">
                  <c:v>3.77345</c:v>
                </c:pt>
                <c:pt idx="90">
                  <c:v>3.76064</c:v>
                </c:pt>
                <c:pt idx="91">
                  <c:v>3.7478600000000002</c:v>
                </c:pt>
                <c:pt idx="92">
                  <c:v>3.7351000000000001</c:v>
                </c:pt>
                <c:pt idx="93">
                  <c:v>3.7223700000000002</c:v>
                </c:pt>
                <c:pt idx="94">
                  <c:v>3.7096499999999999</c:v>
                </c:pt>
                <c:pt idx="95">
                  <c:v>3.6969599999999998</c:v>
                </c:pt>
                <c:pt idx="96">
                  <c:v>3.6842899999999998</c:v>
                </c:pt>
                <c:pt idx="97">
                  <c:v>3.67164</c:v>
                </c:pt>
                <c:pt idx="98">
                  <c:v>3.6590099999999999</c:v>
                </c:pt>
                <c:pt idx="99">
                  <c:v>3.6463999999999999</c:v>
                </c:pt>
                <c:pt idx="100">
                  <c:v>3.6338200000000001</c:v>
                </c:pt>
                <c:pt idx="101">
                  <c:v>3.6212499999999999</c:v>
                </c:pt>
                <c:pt idx="102">
                  <c:v>3.6087099999999999</c:v>
                </c:pt>
                <c:pt idx="103">
                  <c:v>3.59619</c:v>
                </c:pt>
                <c:pt idx="104">
                  <c:v>3.5836899999999998</c:v>
                </c:pt>
                <c:pt idx="105">
                  <c:v>3.5712199999999998</c:v>
                </c:pt>
                <c:pt idx="106">
                  <c:v>3.5587599999999999</c:v>
                </c:pt>
                <c:pt idx="107">
                  <c:v>3.5463300000000002</c:v>
                </c:pt>
                <c:pt idx="108">
                  <c:v>3.5339200000000002</c:v>
                </c:pt>
                <c:pt idx="109">
                  <c:v>3.5215299999999998</c:v>
                </c:pt>
                <c:pt idx="110">
                  <c:v>3.5091600000000001</c:v>
                </c:pt>
                <c:pt idx="111">
                  <c:v>3.49682</c:v>
                </c:pt>
                <c:pt idx="112">
                  <c:v>3.4844900000000001</c:v>
                </c:pt>
                <c:pt idx="113">
                  <c:v>3.4721899999999999</c:v>
                </c:pt>
                <c:pt idx="114">
                  <c:v>3.4599099999999998</c:v>
                </c:pt>
                <c:pt idx="115">
                  <c:v>3.4476499999999999</c:v>
                </c:pt>
                <c:pt idx="116">
                  <c:v>3.4354100000000001</c:v>
                </c:pt>
                <c:pt idx="117">
                  <c:v>3.4232</c:v>
                </c:pt>
                <c:pt idx="118">
                  <c:v>3.4110100000000001</c:v>
                </c:pt>
                <c:pt idx="119">
                  <c:v>3.3988299999999998</c:v>
                </c:pt>
                <c:pt idx="120">
                  <c:v>3.3866800000000001</c:v>
                </c:pt>
                <c:pt idx="121">
                  <c:v>3.3745599999999998</c:v>
                </c:pt>
                <c:pt idx="122">
                  <c:v>3.3624499999999999</c:v>
                </c:pt>
                <c:pt idx="123">
                  <c:v>3.3503699999999998</c:v>
                </c:pt>
                <c:pt idx="124">
                  <c:v>3.3382999999999998</c:v>
                </c:pt>
                <c:pt idx="125">
                  <c:v>3.32626</c:v>
                </c:pt>
                <c:pt idx="126">
                  <c:v>3.3142399999999999</c:v>
                </c:pt>
                <c:pt idx="127">
                  <c:v>3.3022399999999998</c:v>
                </c:pt>
                <c:pt idx="128">
                  <c:v>3.29027</c:v>
                </c:pt>
                <c:pt idx="129">
                  <c:v>3.2783099999999998</c:v>
                </c:pt>
                <c:pt idx="130">
                  <c:v>3.2663799999999998</c:v>
                </c:pt>
                <c:pt idx="131">
                  <c:v>3.25447</c:v>
                </c:pt>
                <c:pt idx="132">
                  <c:v>3.2425799999999998</c:v>
                </c:pt>
                <c:pt idx="133">
                  <c:v>3.2307199999999998</c:v>
                </c:pt>
                <c:pt idx="134">
                  <c:v>3.2188699999999999</c:v>
                </c:pt>
                <c:pt idx="135">
                  <c:v>3.2070500000000002</c:v>
                </c:pt>
                <c:pt idx="136">
                  <c:v>3.1952500000000001</c:v>
                </c:pt>
                <c:pt idx="137">
                  <c:v>3.1834699999999998</c:v>
                </c:pt>
                <c:pt idx="138">
                  <c:v>3.17171</c:v>
                </c:pt>
                <c:pt idx="139">
                  <c:v>3.1599699999999999</c:v>
                </c:pt>
                <c:pt idx="140">
                  <c:v>3.1482600000000001</c:v>
                </c:pt>
                <c:pt idx="141">
                  <c:v>3.1365599999999998</c:v>
                </c:pt>
                <c:pt idx="142">
                  <c:v>3.1248900000000002</c:v>
                </c:pt>
                <c:pt idx="143">
                  <c:v>3.1132399999999998</c:v>
                </c:pt>
                <c:pt idx="144">
                  <c:v>3.10161</c:v>
                </c:pt>
                <c:pt idx="145">
                  <c:v>3.0900099999999999</c:v>
                </c:pt>
                <c:pt idx="146">
                  <c:v>3.0784199999999999</c:v>
                </c:pt>
                <c:pt idx="147">
                  <c:v>3.0668600000000001</c:v>
                </c:pt>
                <c:pt idx="148">
                  <c:v>3.05532</c:v>
                </c:pt>
                <c:pt idx="149">
                  <c:v>3.0438000000000001</c:v>
                </c:pt>
                <c:pt idx="150">
                  <c:v>3.0323000000000002</c:v>
                </c:pt>
                <c:pt idx="151">
                  <c:v>3.0208300000000001</c:v>
                </c:pt>
                <c:pt idx="152">
                  <c:v>3.0093800000000002</c:v>
                </c:pt>
                <c:pt idx="153">
                  <c:v>2.9979399999999998</c:v>
                </c:pt>
                <c:pt idx="154">
                  <c:v>2.9865300000000001</c:v>
                </c:pt>
                <c:pt idx="155">
                  <c:v>2.9751400000000001</c:v>
                </c:pt>
                <c:pt idx="156">
                  <c:v>2.9637799999999999</c:v>
                </c:pt>
                <c:pt idx="157">
                  <c:v>2.9524300000000001</c:v>
                </c:pt>
                <c:pt idx="158">
                  <c:v>2.9411100000000001</c:v>
                </c:pt>
                <c:pt idx="159">
                  <c:v>2.9298099999999998</c:v>
                </c:pt>
                <c:pt idx="160">
                  <c:v>2.9185300000000001</c:v>
                </c:pt>
                <c:pt idx="161">
                  <c:v>2.90727</c:v>
                </c:pt>
                <c:pt idx="162">
                  <c:v>2.8960300000000001</c:v>
                </c:pt>
                <c:pt idx="163">
                  <c:v>2.8848199999999999</c:v>
                </c:pt>
                <c:pt idx="164">
                  <c:v>2.8736299999999999</c:v>
                </c:pt>
                <c:pt idx="165">
                  <c:v>2.86246</c:v>
                </c:pt>
                <c:pt idx="166">
                  <c:v>2.8513099999999998</c:v>
                </c:pt>
                <c:pt idx="167">
                  <c:v>2.8401800000000001</c:v>
                </c:pt>
                <c:pt idx="168">
                  <c:v>2.8290700000000002</c:v>
                </c:pt>
                <c:pt idx="169">
                  <c:v>2.81799</c:v>
                </c:pt>
                <c:pt idx="170">
                  <c:v>2.8069299999999999</c:v>
                </c:pt>
                <c:pt idx="171">
                  <c:v>2.79589</c:v>
                </c:pt>
                <c:pt idx="172">
                  <c:v>2.7848700000000002</c:v>
                </c:pt>
                <c:pt idx="173">
                  <c:v>2.7738700000000001</c:v>
                </c:pt>
                <c:pt idx="174">
                  <c:v>2.7629000000000001</c:v>
                </c:pt>
                <c:pt idx="175">
                  <c:v>2.7519399999999998</c:v>
                </c:pt>
                <c:pt idx="176">
                  <c:v>2.7410100000000002</c:v>
                </c:pt>
                <c:pt idx="177">
                  <c:v>2.7301000000000002</c:v>
                </c:pt>
                <c:pt idx="178">
                  <c:v>2.7192099999999999</c:v>
                </c:pt>
                <c:pt idx="179">
                  <c:v>2.7083499999999998</c:v>
                </c:pt>
                <c:pt idx="180">
                  <c:v>2.6974999999999998</c:v>
                </c:pt>
                <c:pt idx="181">
                  <c:v>2.68668</c:v>
                </c:pt>
                <c:pt idx="182">
                  <c:v>2.6758799999999998</c:v>
                </c:pt>
                <c:pt idx="183">
                  <c:v>2.6650999999999998</c:v>
                </c:pt>
                <c:pt idx="184">
                  <c:v>2.6543399999999999</c:v>
                </c:pt>
                <c:pt idx="185">
                  <c:v>2.6436099999999998</c:v>
                </c:pt>
                <c:pt idx="186">
                  <c:v>2.6328900000000002</c:v>
                </c:pt>
                <c:pt idx="187">
                  <c:v>2.6221999999999999</c:v>
                </c:pt>
                <c:pt idx="188">
                  <c:v>2.6115300000000001</c:v>
                </c:pt>
                <c:pt idx="189">
                  <c:v>2.6008800000000001</c:v>
                </c:pt>
                <c:pt idx="190">
                  <c:v>2.5902500000000002</c:v>
                </c:pt>
                <c:pt idx="191">
                  <c:v>2.57965</c:v>
                </c:pt>
                <c:pt idx="192">
                  <c:v>2.56907</c:v>
                </c:pt>
                <c:pt idx="193">
                  <c:v>2.5585</c:v>
                </c:pt>
                <c:pt idx="194">
                  <c:v>2.5479599999999998</c:v>
                </c:pt>
                <c:pt idx="195">
                  <c:v>2.5374500000000002</c:v>
                </c:pt>
                <c:pt idx="196">
                  <c:v>2.5269499999999998</c:v>
                </c:pt>
                <c:pt idx="197">
                  <c:v>2.51647</c:v>
                </c:pt>
                <c:pt idx="198">
                  <c:v>2.5060199999999999</c:v>
                </c:pt>
                <c:pt idx="199">
                  <c:v>2.49559</c:v>
                </c:pt>
                <c:pt idx="200">
                  <c:v>2.4851800000000002</c:v>
                </c:pt>
                <c:pt idx="201">
                  <c:v>2.47479</c:v>
                </c:pt>
                <c:pt idx="202">
                  <c:v>2.4644300000000001</c:v>
                </c:pt>
                <c:pt idx="203">
                  <c:v>2.4540799999999998</c:v>
                </c:pt>
                <c:pt idx="204">
                  <c:v>2.4437600000000002</c:v>
                </c:pt>
                <c:pt idx="205">
                  <c:v>2.4334600000000002</c:v>
                </c:pt>
                <c:pt idx="206">
                  <c:v>2.4231799999999999</c:v>
                </c:pt>
                <c:pt idx="207">
                  <c:v>2.4129200000000002</c:v>
                </c:pt>
                <c:pt idx="208">
                  <c:v>2.4026900000000002</c:v>
                </c:pt>
                <c:pt idx="209">
                  <c:v>2.3924699999999999</c:v>
                </c:pt>
                <c:pt idx="210">
                  <c:v>2.3822800000000002</c:v>
                </c:pt>
                <c:pt idx="211">
                  <c:v>2.3721100000000002</c:v>
                </c:pt>
                <c:pt idx="212">
                  <c:v>2.3619599999999998</c:v>
                </c:pt>
                <c:pt idx="213">
                  <c:v>2.3518400000000002</c:v>
                </c:pt>
                <c:pt idx="214">
                  <c:v>2.3417300000000001</c:v>
                </c:pt>
                <c:pt idx="215">
                  <c:v>2.3316499999999998</c:v>
                </c:pt>
                <c:pt idx="216">
                  <c:v>2.32159</c:v>
                </c:pt>
                <c:pt idx="217">
                  <c:v>2.31155</c:v>
                </c:pt>
                <c:pt idx="218">
                  <c:v>2.3015300000000001</c:v>
                </c:pt>
                <c:pt idx="219">
                  <c:v>2.2915299999999998</c:v>
                </c:pt>
                <c:pt idx="220">
                  <c:v>2.2815599999999998</c:v>
                </c:pt>
                <c:pt idx="221">
                  <c:v>2.2716099999999999</c:v>
                </c:pt>
                <c:pt idx="222">
                  <c:v>2.2616800000000001</c:v>
                </c:pt>
                <c:pt idx="223">
                  <c:v>2.25177</c:v>
                </c:pt>
                <c:pt idx="224">
                  <c:v>2.2418800000000001</c:v>
                </c:pt>
                <c:pt idx="225">
                  <c:v>2.2320099999999998</c:v>
                </c:pt>
                <c:pt idx="226">
                  <c:v>2.2221700000000002</c:v>
                </c:pt>
                <c:pt idx="227">
                  <c:v>2.2123499999999998</c:v>
                </c:pt>
                <c:pt idx="228">
                  <c:v>2.20255</c:v>
                </c:pt>
                <c:pt idx="229">
                  <c:v>2.1927699999999999</c:v>
                </c:pt>
                <c:pt idx="230">
                  <c:v>2.1830099999999999</c:v>
                </c:pt>
                <c:pt idx="231">
                  <c:v>2.1732800000000001</c:v>
                </c:pt>
                <c:pt idx="232">
                  <c:v>2.1635599999999999</c:v>
                </c:pt>
                <c:pt idx="233">
                  <c:v>2.15387</c:v>
                </c:pt>
                <c:pt idx="234">
                  <c:v>2.1442000000000001</c:v>
                </c:pt>
                <c:pt idx="235">
                  <c:v>2.13456</c:v>
                </c:pt>
                <c:pt idx="236">
                  <c:v>2.12493</c:v>
                </c:pt>
                <c:pt idx="237">
                  <c:v>2.1153200000000001</c:v>
                </c:pt>
                <c:pt idx="238">
                  <c:v>2.1057399999999999</c:v>
                </c:pt>
                <c:pt idx="239">
                  <c:v>2.0961799999999999</c:v>
                </c:pt>
                <c:pt idx="240">
                  <c:v>2.0866400000000001</c:v>
                </c:pt>
                <c:pt idx="241">
                  <c:v>2.0771199999999999</c:v>
                </c:pt>
                <c:pt idx="242">
                  <c:v>2.0676299999999999</c:v>
                </c:pt>
                <c:pt idx="243">
                  <c:v>2.0581499999999999</c:v>
                </c:pt>
                <c:pt idx="244">
                  <c:v>2.0487000000000002</c:v>
                </c:pt>
                <c:pt idx="245">
                  <c:v>2.0392700000000001</c:v>
                </c:pt>
                <c:pt idx="246">
                  <c:v>2.0298600000000002</c:v>
                </c:pt>
                <c:pt idx="247">
                  <c:v>2.0204800000000001</c:v>
                </c:pt>
                <c:pt idx="248">
                  <c:v>2.01111</c:v>
                </c:pt>
                <c:pt idx="249">
                  <c:v>2.00177</c:v>
                </c:pt>
                <c:pt idx="250">
                  <c:v>1.9924500000000001</c:v>
                </c:pt>
                <c:pt idx="251">
                  <c:v>1.98315</c:v>
                </c:pt>
                <c:pt idx="252">
                  <c:v>1.97387</c:v>
                </c:pt>
                <c:pt idx="253">
                  <c:v>1.96461</c:v>
                </c:pt>
                <c:pt idx="254">
                  <c:v>1.9553799999999999</c:v>
                </c:pt>
                <c:pt idx="255">
                  <c:v>1.9461599999999999</c:v>
                </c:pt>
                <c:pt idx="256">
                  <c:v>1.9369700000000001</c:v>
                </c:pt>
                <c:pt idx="257">
                  <c:v>1.9278</c:v>
                </c:pt>
                <c:pt idx="258">
                  <c:v>1.91866</c:v>
                </c:pt>
                <c:pt idx="259">
                  <c:v>1.9095299999999999</c:v>
                </c:pt>
                <c:pt idx="260">
                  <c:v>1.9004300000000001</c:v>
                </c:pt>
                <c:pt idx="261">
                  <c:v>1.89134</c:v>
                </c:pt>
                <c:pt idx="262">
                  <c:v>1.88228</c:v>
                </c:pt>
                <c:pt idx="263">
                  <c:v>1.87324</c:v>
                </c:pt>
                <c:pt idx="264">
                  <c:v>1.8642300000000001</c:v>
                </c:pt>
                <c:pt idx="265">
                  <c:v>1.8552299999999999</c:v>
                </c:pt>
                <c:pt idx="266">
                  <c:v>1.84626</c:v>
                </c:pt>
                <c:pt idx="267">
                  <c:v>1.83731</c:v>
                </c:pt>
                <c:pt idx="268">
                  <c:v>1.8283799999999999</c:v>
                </c:pt>
                <c:pt idx="269">
                  <c:v>1.8194699999999999</c:v>
                </c:pt>
                <c:pt idx="270">
                  <c:v>1.8105800000000001</c:v>
                </c:pt>
                <c:pt idx="271">
                  <c:v>1.80172</c:v>
                </c:pt>
                <c:pt idx="272">
                  <c:v>1.79287</c:v>
                </c:pt>
                <c:pt idx="273">
                  <c:v>1.7840499999999999</c:v>
                </c:pt>
                <c:pt idx="274">
                  <c:v>1.77525</c:v>
                </c:pt>
                <c:pt idx="275">
                  <c:v>1.76647</c:v>
                </c:pt>
                <c:pt idx="276">
                  <c:v>1.7577199999999999</c:v>
                </c:pt>
                <c:pt idx="277">
                  <c:v>1.74898</c:v>
                </c:pt>
                <c:pt idx="278">
                  <c:v>1.74027</c:v>
                </c:pt>
                <c:pt idx="279">
                  <c:v>1.7315799999999999</c:v>
                </c:pt>
                <c:pt idx="280">
                  <c:v>1.7229099999999999</c:v>
                </c:pt>
                <c:pt idx="281">
                  <c:v>1.7142599999999999</c:v>
                </c:pt>
                <c:pt idx="282">
                  <c:v>1.70564</c:v>
                </c:pt>
                <c:pt idx="283">
                  <c:v>1.69703</c:v>
                </c:pt>
                <c:pt idx="284">
                  <c:v>1.68845</c:v>
                </c:pt>
                <c:pt idx="285">
                  <c:v>1.6798900000000001</c:v>
                </c:pt>
                <c:pt idx="286">
                  <c:v>1.6713499999999999</c:v>
                </c:pt>
                <c:pt idx="287">
                  <c:v>1.6628400000000001</c:v>
                </c:pt>
                <c:pt idx="288">
                  <c:v>1.6543399999999999</c:v>
                </c:pt>
                <c:pt idx="289">
                  <c:v>1.6458699999999999</c:v>
                </c:pt>
                <c:pt idx="290">
                  <c:v>1.6374200000000001</c:v>
                </c:pt>
                <c:pt idx="291">
                  <c:v>1.6289899999999999</c:v>
                </c:pt>
                <c:pt idx="292">
                  <c:v>1.6205799999999999</c:v>
                </c:pt>
                <c:pt idx="293">
                  <c:v>1.61219</c:v>
                </c:pt>
                <c:pt idx="294">
                  <c:v>1.6038300000000001</c:v>
                </c:pt>
                <c:pt idx="295">
                  <c:v>1.5954900000000001</c:v>
                </c:pt>
                <c:pt idx="296">
                  <c:v>1.5871599999999999</c:v>
                </c:pt>
                <c:pt idx="297">
                  <c:v>1.57887</c:v>
                </c:pt>
                <c:pt idx="298">
                  <c:v>1.5705899999999999</c:v>
                </c:pt>
                <c:pt idx="299">
                  <c:v>1.56233</c:v>
                </c:pt>
                <c:pt idx="300">
                  <c:v>1.5541</c:v>
                </c:pt>
                <c:pt idx="301">
                  <c:v>1.54589</c:v>
                </c:pt>
                <c:pt idx="302">
                  <c:v>1.5377000000000001</c:v>
                </c:pt>
                <c:pt idx="303">
                  <c:v>1.5295300000000001</c:v>
                </c:pt>
                <c:pt idx="304">
                  <c:v>1.52138</c:v>
                </c:pt>
                <c:pt idx="305">
                  <c:v>1.51325</c:v>
                </c:pt>
                <c:pt idx="306">
                  <c:v>1.50515</c:v>
                </c:pt>
                <c:pt idx="307">
                  <c:v>1.4970699999999999</c:v>
                </c:pt>
                <c:pt idx="308">
                  <c:v>1.4890099999999999</c:v>
                </c:pt>
                <c:pt idx="309">
                  <c:v>1.4809699999999999</c:v>
                </c:pt>
                <c:pt idx="310">
                  <c:v>1.47295</c:v>
                </c:pt>
                <c:pt idx="311">
                  <c:v>1.46496</c:v>
                </c:pt>
                <c:pt idx="312">
                  <c:v>1.45699</c:v>
                </c:pt>
                <c:pt idx="313">
                  <c:v>1.4490400000000001</c:v>
                </c:pt>
                <c:pt idx="314">
                  <c:v>1.4411099999999999</c:v>
                </c:pt>
                <c:pt idx="315">
                  <c:v>1.4332</c:v>
                </c:pt>
                <c:pt idx="316">
                  <c:v>1.4253100000000001</c:v>
                </c:pt>
                <c:pt idx="317">
                  <c:v>1.4174500000000001</c:v>
                </c:pt>
                <c:pt idx="318">
                  <c:v>1.40961</c:v>
                </c:pt>
                <c:pt idx="319">
                  <c:v>1.4017900000000001</c:v>
                </c:pt>
                <c:pt idx="320">
                  <c:v>1.3939900000000001</c:v>
                </c:pt>
                <c:pt idx="321">
                  <c:v>1.3862099999999999</c:v>
                </c:pt>
                <c:pt idx="322">
                  <c:v>1.37845</c:v>
                </c:pt>
                <c:pt idx="323">
                  <c:v>1.3707199999999999</c:v>
                </c:pt>
                <c:pt idx="324">
                  <c:v>1.3630100000000001</c:v>
                </c:pt>
                <c:pt idx="325">
                  <c:v>1.3553200000000001</c:v>
                </c:pt>
                <c:pt idx="326">
                  <c:v>1.34765</c:v>
                </c:pt>
                <c:pt idx="327">
                  <c:v>1.34</c:v>
                </c:pt>
                <c:pt idx="328">
                  <c:v>1.3323799999999999</c:v>
                </c:pt>
                <c:pt idx="329">
                  <c:v>1.3247800000000001</c:v>
                </c:pt>
                <c:pt idx="330">
                  <c:v>1.3171999999999999</c:v>
                </c:pt>
                <c:pt idx="331">
                  <c:v>1.3096399999999999</c:v>
                </c:pt>
                <c:pt idx="332">
                  <c:v>1.3021</c:v>
                </c:pt>
                <c:pt idx="333">
                  <c:v>1.2945800000000001</c:v>
                </c:pt>
                <c:pt idx="334">
                  <c:v>1.2870900000000001</c:v>
                </c:pt>
                <c:pt idx="335">
                  <c:v>1.27962</c:v>
                </c:pt>
                <c:pt idx="336">
                  <c:v>1.27216</c:v>
                </c:pt>
                <c:pt idx="337">
                  <c:v>1.26474</c:v>
                </c:pt>
                <c:pt idx="338">
                  <c:v>1.2573300000000001</c:v>
                </c:pt>
                <c:pt idx="339">
                  <c:v>1.2499400000000001</c:v>
                </c:pt>
                <c:pt idx="340">
                  <c:v>1.24258</c:v>
                </c:pt>
                <c:pt idx="341">
                  <c:v>1.2352399999999999</c:v>
                </c:pt>
                <c:pt idx="342">
                  <c:v>1.2279199999999999</c:v>
                </c:pt>
                <c:pt idx="343">
                  <c:v>1.22062</c:v>
                </c:pt>
                <c:pt idx="344">
                  <c:v>1.2133400000000001</c:v>
                </c:pt>
                <c:pt idx="345">
                  <c:v>1.2060900000000001</c:v>
                </c:pt>
                <c:pt idx="346">
                  <c:v>1.19885</c:v>
                </c:pt>
                <c:pt idx="347">
                  <c:v>1.19164</c:v>
                </c:pt>
                <c:pt idx="348">
                  <c:v>1.18445</c:v>
                </c:pt>
                <c:pt idx="349">
                  <c:v>1.1772800000000001</c:v>
                </c:pt>
                <c:pt idx="350">
                  <c:v>1.17014</c:v>
                </c:pt>
                <c:pt idx="351">
                  <c:v>1.1630100000000001</c:v>
                </c:pt>
                <c:pt idx="352">
                  <c:v>1.15591</c:v>
                </c:pt>
                <c:pt idx="353">
                  <c:v>1.14883</c:v>
                </c:pt>
                <c:pt idx="354">
                  <c:v>1.14177</c:v>
                </c:pt>
                <c:pt idx="355">
                  <c:v>1.13473</c:v>
                </c:pt>
                <c:pt idx="356">
                  <c:v>1.1277200000000001</c:v>
                </c:pt>
                <c:pt idx="357">
                  <c:v>1.1207199999999999</c:v>
                </c:pt>
                <c:pt idx="358">
                  <c:v>1.11375</c:v>
                </c:pt>
                <c:pt idx="359">
                  <c:v>1.1068</c:v>
                </c:pt>
                <c:pt idx="360">
                  <c:v>1.0998699999999999</c:v>
                </c:pt>
                <c:pt idx="361">
                  <c:v>1.09297</c:v>
                </c:pt>
                <c:pt idx="362">
                  <c:v>1.0860799999999999</c:v>
                </c:pt>
                <c:pt idx="363">
                  <c:v>1.0792200000000001</c:v>
                </c:pt>
                <c:pt idx="364">
                  <c:v>1.0723800000000001</c:v>
                </c:pt>
                <c:pt idx="365">
                  <c:v>1.0655600000000001</c:v>
                </c:pt>
                <c:pt idx="366">
                  <c:v>1.0587599999999999</c:v>
                </c:pt>
                <c:pt idx="367">
                  <c:v>1.0519799999999999</c:v>
                </c:pt>
                <c:pt idx="368">
                  <c:v>1.0452300000000001</c:v>
                </c:pt>
                <c:pt idx="369">
                  <c:v>1.0384899999999999</c:v>
                </c:pt>
                <c:pt idx="370">
                  <c:v>1.0317799999999999</c:v>
                </c:pt>
                <c:pt idx="371">
                  <c:v>1.0250900000000001</c:v>
                </c:pt>
                <c:pt idx="372">
                  <c:v>1.0184299999999999</c:v>
                </c:pt>
                <c:pt idx="373">
                  <c:v>1.0117799999999999</c:v>
                </c:pt>
                <c:pt idx="374">
                  <c:v>1.0051600000000001</c:v>
                </c:pt>
                <c:pt idx="375">
                  <c:v>0.99855300000000002</c:v>
                </c:pt>
                <c:pt idx="376">
                  <c:v>0.99197299999999999</c:v>
                </c:pt>
                <c:pt idx="377">
                  <c:v>0.98541400000000001</c:v>
                </c:pt>
                <c:pt idx="378">
                  <c:v>0.978877</c:v>
                </c:pt>
                <c:pt idx="379">
                  <c:v>0.97236100000000003</c:v>
                </c:pt>
                <c:pt idx="380">
                  <c:v>0.96586799999999995</c:v>
                </c:pt>
                <c:pt idx="381">
                  <c:v>0.95939600000000003</c:v>
                </c:pt>
                <c:pt idx="382">
                  <c:v>0.95294599999999996</c:v>
                </c:pt>
                <c:pt idx="383">
                  <c:v>0.94651799999999997</c:v>
                </c:pt>
                <c:pt idx="384">
                  <c:v>0.94011100000000003</c:v>
                </c:pt>
                <c:pt idx="385">
                  <c:v>0.93372599999999994</c:v>
                </c:pt>
                <c:pt idx="386">
                  <c:v>0.92736300000000005</c:v>
                </c:pt>
                <c:pt idx="387">
                  <c:v>0.92102200000000001</c:v>
                </c:pt>
                <c:pt idx="388">
                  <c:v>0.91470300000000004</c:v>
                </c:pt>
                <c:pt idx="389">
                  <c:v>0.90840500000000002</c:v>
                </c:pt>
                <c:pt idx="390">
                  <c:v>0.90212899999999996</c:v>
                </c:pt>
                <c:pt idx="391">
                  <c:v>0.89587499999999998</c:v>
                </c:pt>
                <c:pt idx="392">
                  <c:v>0.88964200000000004</c:v>
                </c:pt>
                <c:pt idx="393">
                  <c:v>0.88343099999999997</c:v>
                </c:pt>
                <c:pt idx="394">
                  <c:v>0.87724199999999997</c:v>
                </c:pt>
                <c:pt idx="395">
                  <c:v>0.87107500000000004</c:v>
                </c:pt>
                <c:pt idx="396">
                  <c:v>0.86492999999999998</c:v>
                </c:pt>
                <c:pt idx="397">
                  <c:v>0.85880599999999996</c:v>
                </c:pt>
                <c:pt idx="398">
                  <c:v>0.85270400000000002</c:v>
                </c:pt>
                <c:pt idx="399">
                  <c:v>0.84662400000000004</c:v>
                </c:pt>
                <c:pt idx="400">
                  <c:v>0.84056500000000001</c:v>
                </c:pt>
                <c:pt idx="401">
                  <c:v>0.83452899999999997</c:v>
                </c:pt>
                <c:pt idx="402">
                  <c:v>0.82851399999999997</c:v>
                </c:pt>
                <c:pt idx="403">
                  <c:v>0.82252099999999995</c:v>
                </c:pt>
                <c:pt idx="404">
                  <c:v>0.81654899999999997</c:v>
                </c:pt>
                <c:pt idx="405">
                  <c:v>0.81059899999999996</c:v>
                </c:pt>
                <c:pt idx="406">
                  <c:v>0.80467100000000003</c:v>
                </c:pt>
                <c:pt idx="407">
                  <c:v>0.79876499999999995</c:v>
                </c:pt>
                <c:pt idx="408">
                  <c:v>0.79288099999999995</c:v>
                </c:pt>
                <c:pt idx="409">
                  <c:v>0.787018</c:v>
                </c:pt>
                <c:pt idx="410">
                  <c:v>0.78117700000000001</c:v>
                </c:pt>
                <c:pt idx="411">
                  <c:v>0.77535799999999999</c:v>
                </c:pt>
                <c:pt idx="412">
                  <c:v>0.76956100000000005</c:v>
                </c:pt>
                <c:pt idx="413">
                  <c:v>0.76378500000000005</c:v>
                </c:pt>
                <c:pt idx="414">
                  <c:v>0.75803100000000001</c:v>
                </c:pt>
                <c:pt idx="415">
                  <c:v>0.75229900000000005</c:v>
                </c:pt>
                <c:pt idx="416">
                  <c:v>0.74658899999999995</c:v>
                </c:pt>
                <c:pt idx="417">
                  <c:v>0.7409</c:v>
                </c:pt>
                <c:pt idx="418">
                  <c:v>0.73523300000000003</c:v>
                </c:pt>
                <c:pt idx="419">
                  <c:v>0.72958800000000001</c:v>
                </c:pt>
                <c:pt idx="420">
                  <c:v>0.72396499999999997</c:v>
                </c:pt>
                <c:pt idx="421">
                  <c:v>0.71836299999999997</c:v>
                </c:pt>
                <c:pt idx="422">
                  <c:v>0.71278300000000006</c:v>
                </c:pt>
                <c:pt idx="423">
                  <c:v>0.70722499999999999</c:v>
                </c:pt>
                <c:pt idx="424">
                  <c:v>0.70168900000000001</c:v>
                </c:pt>
                <c:pt idx="425">
                  <c:v>0.69617499999999999</c:v>
                </c:pt>
                <c:pt idx="426">
                  <c:v>0.69068200000000002</c:v>
                </c:pt>
                <c:pt idx="427">
                  <c:v>0.68521100000000001</c:v>
                </c:pt>
                <c:pt idx="428">
                  <c:v>0.67976099999999995</c:v>
                </c:pt>
                <c:pt idx="429">
                  <c:v>0.67433399999999999</c:v>
                </c:pt>
                <c:pt idx="430">
                  <c:v>0.66892799999999997</c:v>
                </c:pt>
                <c:pt idx="431">
                  <c:v>0.66354400000000002</c:v>
                </c:pt>
                <c:pt idx="432">
                  <c:v>0.65818200000000004</c:v>
                </c:pt>
                <c:pt idx="433">
                  <c:v>0.652841</c:v>
                </c:pt>
                <c:pt idx="434">
                  <c:v>0.64752200000000004</c:v>
                </c:pt>
                <c:pt idx="435">
                  <c:v>0.64222500000000005</c:v>
                </c:pt>
                <c:pt idx="436">
                  <c:v>0.63695000000000002</c:v>
                </c:pt>
                <c:pt idx="437">
                  <c:v>0.63169699999999995</c:v>
                </c:pt>
                <c:pt idx="438">
                  <c:v>0.62646500000000005</c:v>
                </c:pt>
                <c:pt idx="439">
                  <c:v>0.621255</c:v>
                </c:pt>
                <c:pt idx="440">
                  <c:v>0.61606700000000003</c:v>
                </c:pt>
                <c:pt idx="441">
                  <c:v>0.6109</c:v>
                </c:pt>
                <c:pt idx="442">
                  <c:v>0.60575500000000004</c:v>
                </c:pt>
                <c:pt idx="443">
                  <c:v>0.60063200000000005</c:v>
                </c:pt>
                <c:pt idx="444">
                  <c:v>0.59553100000000003</c:v>
                </c:pt>
                <c:pt idx="445">
                  <c:v>0.59045199999999998</c:v>
                </c:pt>
                <c:pt idx="446">
                  <c:v>0.58539399999999997</c:v>
                </c:pt>
                <c:pt idx="447">
                  <c:v>0.58035800000000004</c:v>
                </c:pt>
                <c:pt idx="448">
                  <c:v>0.57534399999999997</c:v>
                </c:pt>
                <c:pt idx="449">
                  <c:v>0.57035100000000005</c:v>
                </c:pt>
                <c:pt idx="450">
                  <c:v>0.56538100000000002</c:v>
                </c:pt>
                <c:pt idx="451">
                  <c:v>0.56043200000000004</c:v>
                </c:pt>
                <c:pt idx="452">
                  <c:v>0.555504</c:v>
                </c:pt>
                <c:pt idx="453">
                  <c:v>0.55059899999999995</c:v>
                </c:pt>
                <c:pt idx="454">
                  <c:v>0.54571499999999995</c:v>
                </c:pt>
                <c:pt idx="455">
                  <c:v>0.54085300000000003</c:v>
                </c:pt>
                <c:pt idx="456">
                  <c:v>0.53601299999999996</c:v>
                </c:pt>
                <c:pt idx="457">
                  <c:v>0.53119499999999997</c:v>
                </c:pt>
                <c:pt idx="458">
                  <c:v>0.52639800000000003</c:v>
                </c:pt>
                <c:pt idx="459">
                  <c:v>0.52162299999999995</c:v>
                </c:pt>
                <c:pt idx="460">
                  <c:v>0.51687000000000005</c:v>
                </c:pt>
                <c:pt idx="461">
                  <c:v>0.51213900000000001</c:v>
                </c:pt>
                <c:pt idx="462">
                  <c:v>0.50742900000000002</c:v>
                </c:pt>
                <c:pt idx="463">
                  <c:v>0.50274099999999999</c:v>
                </c:pt>
                <c:pt idx="464">
                  <c:v>0.49807499999999999</c:v>
                </c:pt>
                <c:pt idx="465">
                  <c:v>0.49343100000000001</c:v>
                </c:pt>
                <c:pt idx="466">
                  <c:v>0.48880800000000002</c:v>
                </c:pt>
                <c:pt idx="467">
                  <c:v>0.484207</c:v>
                </c:pt>
                <c:pt idx="468">
                  <c:v>0.479628</c:v>
                </c:pt>
                <c:pt idx="469">
                  <c:v>0.47507100000000002</c:v>
                </c:pt>
                <c:pt idx="470">
                  <c:v>0.47053499999999998</c:v>
                </c:pt>
                <c:pt idx="471">
                  <c:v>0.46602100000000002</c:v>
                </c:pt>
                <c:pt idx="472">
                  <c:v>0.46152900000000002</c:v>
                </c:pt>
                <c:pt idx="473">
                  <c:v>0.45705899999999999</c:v>
                </c:pt>
                <c:pt idx="474">
                  <c:v>0.45261000000000001</c:v>
                </c:pt>
                <c:pt idx="475">
                  <c:v>0.44818400000000003</c:v>
                </c:pt>
                <c:pt idx="476">
                  <c:v>0.44377899999999998</c:v>
                </c:pt>
                <c:pt idx="477">
                  <c:v>0.43939499999999998</c:v>
                </c:pt>
                <c:pt idx="478">
                  <c:v>0.43503399999999998</c:v>
                </c:pt>
                <c:pt idx="479">
                  <c:v>0.43069400000000002</c:v>
                </c:pt>
                <c:pt idx="480">
                  <c:v>0.42637599999999998</c:v>
                </c:pt>
                <c:pt idx="481">
                  <c:v>0.42208000000000001</c:v>
                </c:pt>
                <c:pt idx="482">
                  <c:v>0.41780499999999998</c:v>
                </c:pt>
                <c:pt idx="483">
                  <c:v>0.41355199999999998</c:v>
                </c:pt>
                <c:pt idx="484">
                  <c:v>0.40932099999999999</c:v>
                </c:pt>
                <c:pt idx="485">
                  <c:v>0.40511200000000003</c:v>
                </c:pt>
                <c:pt idx="486">
                  <c:v>0.400924</c:v>
                </c:pt>
                <c:pt idx="487">
                  <c:v>0.39675899999999997</c:v>
                </c:pt>
                <c:pt idx="488">
                  <c:v>0.39261499999999999</c:v>
                </c:pt>
                <c:pt idx="489">
                  <c:v>0.388492</c:v>
                </c:pt>
                <c:pt idx="490">
                  <c:v>0.38439200000000001</c:v>
                </c:pt>
                <c:pt idx="491">
                  <c:v>0.38031300000000001</c:v>
                </c:pt>
                <c:pt idx="492">
                  <c:v>0.37625599999999998</c:v>
                </c:pt>
                <c:pt idx="493">
                  <c:v>0.37222100000000002</c:v>
                </c:pt>
                <c:pt idx="494">
                  <c:v>0.36820799999999998</c:v>
                </c:pt>
                <c:pt idx="495">
                  <c:v>0.36421599999999998</c:v>
                </c:pt>
                <c:pt idx="496">
                  <c:v>0.36024600000000001</c:v>
                </c:pt>
                <c:pt idx="497">
                  <c:v>0.356298</c:v>
                </c:pt>
                <c:pt idx="498">
                  <c:v>0.35237099999999999</c:v>
                </c:pt>
                <c:pt idx="499">
                  <c:v>0.348466</c:v>
                </c:pt>
                <c:pt idx="500">
                  <c:v>0.344584</c:v>
                </c:pt>
                <c:pt idx="501">
                  <c:v>0.34072200000000002</c:v>
                </c:pt>
                <c:pt idx="502">
                  <c:v>0.33688299999999999</c:v>
                </c:pt>
                <c:pt idx="503">
                  <c:v>0.333065</c:v>
                </c:pt>
                <c:pt idx="504">
                  <c:v>0.32926899999999998</c:v>
                </c:pt>
                <c:pt idx="505">
                  <c:v>0.32549499999999998</c:v>
                </c:pt>
                <c:pt idx="506">
                  <c:v>0.321743</c:v>
                </c:pt>
                <c:pt idx="507">
                  <c:v>0.31801200000000002</c:v>
                </c:pt>
                <c:pt idx="508">
                  <c:v>0.314303</c:v>
                </c:pt>
                <c:pt idx="509">
                  <c:v>0.310616</c:v>
                </c:pt>
                <c:pt idx="510">
                  <c:v>0.30695099999999997</c:v>
                </c:pt>
                <c:pt idx="511">
                  <c:v>0.30330699999999999</c:v>
                </c:pt>
                <c:pt idx="512">
                  <c:v>0.29968499999999998</c:v>
                </c:pt>
                <c:pt idx="513">
                  <c:v>0.29608499999999999</c:v>
                </c:pt>
                <c:pt idx="514">
                  <c:v>0.29250700000000002</c:v>
                </c:pt>
                <c:pt idx="515">
                  <c:v>0.28894999999999998</c:v>
                </c:pt>
                <c:pt idx="516">
                  <c:v>0.28541499999999997</c:v>
                </c:pt>
                <c:pt idx="517">
                  <c:v>0.28190199999999999</c:v>
                </c:pt>
                <c:pt idx="518">
                  <c:v>0.27841100000000002</c:v>
                </c:pt>
                <c:pt idx="519">
                  <c:v>0.27494099999999999</c:v>
                </c:pt>
                <c:pt idx="520">
                  <c:v>0.27149299999999998</c:v>
                </c:pt>
                <c:pt idx="521">
                  <c:v>0.268067</c:v>
                </c:pt>
                <c:pt idx="522">
                  <c:v>0.26466299999999998</c:v>
                </c:pt>
                <c:pt idx="523">
                  <c:v>0.26128000000000001</c:v>
                </c:pt>
                <c:pt idx="524">
                  <c:v>0.25791900000000001</c:v>
                </c:pt>
                <c:pt idx="525">
                  <c:v>0.25457999999999997</c:v>
                </c:pt>
                <c:pt idx="526">
                  <c:v>0.25126300000000001</c:v>
                </c:pt>
                <c:pt idx="527">
                  <c:v>0.24796799999999999</c:v>
                </c:pt>
                <c:pt idx="528">
                  <c:v>0.24469399999999999</c:v>
                </c:pt>
                <c:pt idx="529">
                  <c:v>0.24144199999999999</c:v>
                </c:pt>
                <c:pt idx="530">
                  <c:v>0.23821100000000001</c:v>
                </c:pt>
                <c:pt idx="531">
                  <c:v>0.23500299999999999</c:v>
                </c:pt>
                <c:pt idx="532">
                  <c:v>0.23181599999999999</c:v>
                </c:pt>
                <c:pt idx="533">
                  <c:v>0.22865099999999999</c:v>
                </c:pt>
                <c:pt idx="534">
                  <c:v>0.22550799999999999</c:v>
                </c:pt>
                <c:pt idx="535">
                  <c:v>0.222386</c:v>
                </c:pt>
                <c:pt idx="536">
                  <c:v>0.21928700000000001</c:v>
                </c:pt>
                <c:pt idx="537">
                  <c:v>0.21620900000000001</c:v>
                </c:pt>
                <c:pt idx="538">
                  <c:v>0.21315200000000001</c:v>
                </c:pt>
                <c:pt idx="539">
                  <c:v>0.210118</c:v>
                </c:pt>
                <c:pt idx="540">
                  <c:v>0.20710500000000001</c:v>
                </c:pt>
                <c:pt idx="541">
                  <c:v>0.20411399999999999</c:v>
                </c:pt>
                <c:pt idx="542">
                  <c:v>0.20114499999999999</c:v>
                </c:pt>
                <c:pt idx="543">
                  <c:v>0.19819700000000001</c:v>
                </c:pt>
                <c:pt idx="544">
                  <c:v>0.195272</c:v>
                </c:pt>
                <c:pt idx="545">
                  <c:v>0.19236800000000001</c:v>
                </c:pt>
                <c:pt idx="546">
                  <c:v>0.18948499999999999</c:v>
                </c:pt>
                <c:pt idx="547">
                  <c:v>0.18662500000000001</c:v>
                </c:pt>
                <c:pt idx="548">
                  <c:v>0.183786</c:v>
                </c:pt>
                <c:pt idx="549">
                  <c:v>0.18096899999999999</c:v>
                </c:pt>
                <c:pt idx="550">
                  <c:v>0.178174</c:v>
                </c:pt>
                <c:pt idx="551">
                  <c:v>0.175401</c:v>
                </c:pt>
                <c:pt idx="552">
                  <c:v>0.172649</c:v>
                </c:pt>
                <c:pt idx="553">
                  <c:v>0.16991899999999999</c:v>
                </c:pt>
                <c:pt idx="554">
                  <c:v>0.167211</c:v>
                </c:pt>
                <c:pt idx="555">
                  <c:v>0.164525</c:v>
                </c:pt>
                <c:pt idx="556">
                  <c:v>0.16186</c:v>
                </c:pt>
                <c:pt idx="557">
                  <c:v>0.159217</c:v>
                </c:pt>
                <c:pt idx="558">
                  <c:v>0.15659600000000001</c:v>
                </c:pt>
                <c:pt idx="559">
                  <c:v>0.15399599999999999</c:v>
                </c:pt>
                <c:pt idx="560">
                  <c:v>0.151419</c:v>
                </c:pt>
                <c:pt idx="561">
                  <c:v>0.148863</c:v>
                </c:pt>
                <c:pt idx="562">
                  <c:v>0.14632899999999999</c:v>
                </c:pt>
                <c:pt idx="563">
                  <c:v>0.143816</c:v>
                </c:pt>
                <c:pt idx="564">
                  <c:v>0.14132600000000001</c:v>
                </c:pt>
                <c:pt idx="565">
                  <c:v>0.13885700000000001</c:v>
                </c:pt>
                <c:pt idx="566">
                  <c:v>0.13641</c:v>
                </c:pt>
                <c:pt idx="567">
                  <c:v>0.13398499999999999</c:v>
                </c:pt>
                <c:pt idx="568">
                  <c:v>0.131581</c:v>
                </c:pt>
                <c:pt idx="569">
                  <c:v>0.12919900000000001</c:v>
                </c:pt>
                <c:pt idx="570">
                  <c:v>0.12683900000000001</c:v>
                </c:pt>
                <c:pt idx="571">
                  <c:v>0.124501</c:v>
                </c:pt>
                <c:pt idx="572">
                  <c:v>0.122184</c:v>
                </c:pt>
                <c:pt idx="573">
                  <c:v>0.119889</c:v>
                </c:pt>
                <c:pt idx="574">
                  <c:v>0.117616</c:v>
                </c:pt>
                <c:pt idx="575">
                  <c:v>0.115365</c:v>
                </c:pt>
                <c:pt idx="576">
                  <c:v>0.113135</c:v>
                </c:pt>
                <c:pt idx="577">
                  <c:v>0.110928</c:v>
                </c:pt>
                <c:pt idx="578">
                  <c:v>0.108741</c:v>
                </c:pt>
                <c:pt idx="579">
                  <c:v>0.10657700000000001</c:v>
                </c:pt>
                <c:pt idx="580">
                  <c:v>0.104435</c:v>
                </c:pt>
                <c:pt idx="581">
                  <c:v>0.102314</c:v>
                </c:pt>
                <c:pt idx="582">
                  <c:v>0.100215</c:v>
                </c:pt>
                <c:pt idx="583">
                  <c:v>9.8137600000000005E-2</c:v>
                </c:pt>
                <c:pt idx="584">
                  <c:v>9.6082000000000001E-2</c:v>
                </c:pt>
                <c:pt idx="585">
                  <c:v>9.4048300000000001E-2</c:v>
                </c:pt>
                <c:pt idx="586">
                  <c:v>9.2036300000000001E-2</c:v>
                </c:pt>
                <c:pt idx="587">
                  <c:v>9.0046000000000001E-2</c:v>
                </c:pt>
                <c:pt idx="588">
                  <c:v>8.8077500000000003E-2</c:v>
                </c:pt>
                <c:pt idx="589">
                  <c:v>8.6130799999999993E-2</c:v>
                </c:pt>
                <c:pt idx="590">
                  <c:v>8.4205799999999997E-2</c:v>
                </c:pt>
                <c:pt idx="591">
                  <c:v>8.2302600000000004E-2</c:v>
                </c:pt>
                <c:pt idx="592">
                  <c:v>8.0421099999999995E-2</c:v>
                </c:pt>
                <c:pt idx="593">
                  <c:v>7.8561400000000003E-2</c:v>
                </c:pt>
                <c:pt idx="594">
                  <c:v>7.6723399999999997E-2</c:v>
                </c:pt>
                <c:pt idx="595">
                  <c:v>7.4907199999999993E-2</c:v>
                </c:pt>
                <c:pt idx="596">
                  <c:v>7.3112800000000006E-2</c:v>
                </c:pt>
                <c:pt idx="597">
                  <c:v>7.1340100000000004E-2</c:v>
                </c:pt>
                <c:pt idx="598">
                  <c:v>6.9589100000000001E-2</c:v>
                </c:pt>
                <c:pt idx="599">
                  <c:v>6.7859900000000001E-2</c:v>
                </c:pt>
                <c:pt idx="600">
                  <c:v>6.6152500000000003E-2</c:v>
                </c:pt>
                <c:pt idx="601">
                  <c:v>6.4466800000000005E-2</c:v>
                </c:pt>
                <c:pt idx="602">
                  <c:v>6.2802899999999995E-2</c:v>
                </c:pt>
                <c:pt idx="603">
                  <c:v>6.1160699999999998E-2</c:v>
                </c:pt>
                <c:pt idx="604">
                  <c:v>5.9540299999999997E-2</c:v>
                </c:pt>
                <c:pt idx="605">
                  <c:v>5.7941600000000003E-2</c:v>
                </c:pt>
                <c:pt idx="606">
                  <c:v>5.6364699999999997E-2</c:v>
                </c:pt>
                <c:pt idx="607">
                  <c:v>5.48096E-2</c:v>
                </c:pt>
                <c:pt idx="608">
                  <c:v>5.3276200000000003E-2</c:v>
                </c:pt>
                <c:pt idx="609">
                  <c:v>5.1764600000000001E-2</c:v>
                </c:pt>
                <c:pt idx="610">
                  <c:v>5.0274699999999999E-2</c:v>
                </c:pt>
                <c:pt idx="611">
                  <c:v>4.8806500000000003E-2</c:v>
                </c:pt>
                <c:pt idx="612">
                  <c:v>4.7360199999999998E-2</c:v>
                </c:pt>
                <c:pt idx="613">
                  <c:v>4.59356E-2</c:v>
                </c:pt>
                <c:pt idx="614">
                  <c:v>4.4532700000000001E-2</c:v>
                </c:pt>
                <c:pt idx="615">
                  <c:v>4.3151599999999998E-2</c:v>
                </c:pt>
                <c:pt idx="616">
                  <c:v>4.1792200000000002E-2</c:v>
                </c:pt>
                <c:pt idx="617">
                  <c:v>4.04546E-2</c:v>
                </c:pt>
                <c:pt idx="618">
                  <c:v>3.9138800000000001E-2</c:v>
                </c:pt>
                <c:pt idx="619">
                  <c:v>3.7844700000000002E-2</c:v>
                </c:pt>
                <c:pt idx="620">
                  <c:v>3.6572399999999998E-2</c:v>
                </c:pt>
                <c:pt idx="621">
                  <c:v>3.53218E-2</c:v>
                </c:pt>
                <c:pt idx="622">
                  <c:v>3.4092999999999998E-2</c:v>
                </c:pt>
                <c:pt idx="623">
                  <c:v>3.2885900000000003E-2</c:v>
                </c:pt>
                <c:pt idx="624">
                  <c:v>3.1700600000000002E-2</c:v>
                </c:pt>
                <c:pt idx="625">
                  <c:v>3.0537000000000002E-2</c:v>
                </c:pt>
                <c:pt idx="626">
                  <c:v>2.93952E-2</c:v>
                </c:pt>
                <c:pt idx="627">
                  <c:v>2.82752E-2</c:v>
                </c:pt>
                <c:pt idx="628">
                  <c:v>2.71769E-2</c:v>
                </c:pt>
                <c:pt idx="629">
                  <c:v>2.6100399999999999E-2</c:v>
                </c:pt>
                <c:pt idx="630">
                  <c:v>2.5045600000000001E-2</c:v>
                </c:pt>
                <c:pt idx="631">
                  <c:v>2.4012499999999999E-2</c:v>
                </c:pt>
                <c:pt idx="632">
                  <c:v>2.3001299999999999E-2</c:v>
                </c:pt>
                <c:pt idx="633">
                  <c:v>2.2011800000000002E-2</c:v>
                </c:pt>
                <c:pt idx="634">
                  <c:v>2.1044E-2</c:v>
                </c:pt>
                <c:pt idx="635">
                  <c:v>2.0098000000000001E-2</c:v>
                </c:pt>
                <c:pt idx="636">
                  <c:v>1.9173699999999998E-2</c:v>
                </c:pt>
                <c:pt idx="637">
                  <c:v>1.8271200000000001E-2</c:v>
                </c:pt>
                <c:pt idx="638">
                  <c:v>1.73905E-2</c:v>
                </c:pt>
                <c:pt idx="639">
                  <c:v>1.6531500000000001E-2</c:v>
                </c:pt>
                <c:pt idx="640">
                  <c:v>1.5694300000000001E-2</c:v>
                </c:pt>
                <c:pt idx="641">
                  <c:v>1.4878799999999999E-2</c:v>
                </c:pt>
                <c:pt idx="642">
                  <c:v>1.40851E-2</c:v>
                </c:pt>
                <c:pt idx="643">
                  <c:v>1.33131E-2</c:v>
                </c:pt>
                <c:pt idx="644">
                  <c:v>1.25629E-2</c:v>
                </c:pt>
                <c:pt idx="645">
                  <c:v>1.18345E-2</c:v>
                </c:pt>
                <c:pt idx="646">
                  <c:v>1.11278E-2</c:v>
                </c:pt>
                <c:pt idx="647">
                  <c:v>1.04428E-2</c:v>
                </c:pt>
                <c:pt idx="648">
                  <c:v>9.7796099999999993E-3</c:v>
                </c:pt>
                <c:pt idx="649">
                  <c:v>9.1381799999999992E-3</c:v>
                </c:pt>
                <c:pt idx="650">
                  <c:v>8.5185E-3</c:v>
                </c:pt>
                <c:pt idx="651">
                  <c:v>7.92057E-3</c:v>
                </c:pt>
                <c:pt idx="652">
                  <c:v>7.3444000000000001E-3</c:v>
                </c:pt>
                <c:pt idx="653">
                  <c:v>6.7899900000000001E-3</c:v>
                </c:pt>
                <c:pt idx="654">
                  <c:v>6.2573300000000002E-3</c:v>
                </c:pt>
                <c:pt idx="655">
                  <c:v>5.7464200000000003E-3</c:v>
                </c:pt>
                <c:pt idx="656">
                  <c:v>5.2572699999999997E-3</c:v>
                </c:pt>
                <c:pt idx="657">
                  <c:v>4.7898799999999998E-3</c:v>
                </c:pt>
                <c:pt idx="658">
                  <c:v>4.3442400000000001E-3</c:v>
                </c:pt>
                <c:pt idx="659">
                  <c:v>3.9203500000000004E-3</c:v>
                </c:pt>
                <c:pt idx="660">
                  <c:v>3.5182199999999999E-3</c:v>
                </c:pt>
                <c:pt idx="661">
                  <c:v>3.1378500000000002E-3</c:v>
                </c:pt>
                <c:pt idx="662">
                  <c:v>2.7792300000000002E-3</c:v>
                </c:pt>
                <c:pt idx="663">
                  <c:v>2.4423600000000002E-3</c:v>
                </c:pt>
                <c:pt idx="664">
                  <c:v>2.1272499999999998E-3</c:v>
                </c:pt>
                <c:pt idx="665">
                  <c:v>1.8339000000000001E-3</c:v>
                </c:pt>
                <c:pt idx="666">
                  <c:v>1.5623E-3</c:v>
                </c:pt>
                <c:pt idx="667">
                  <c:v>1.3124600000000001E-3</c:v>
                </c:pt>
                <c:pt idx="668">
                  <c:v>1.0843700000000001E-3</c:v>
                </c:pt>
                <c:pt idx="669">
                  <c:v>8.7803399999999998E-4</c:v>
                </c:pt>
                <c:pt idx="670">
                  <c:v>6.9345500000000005E-4</c:v>
                </c:pt>
                <c:pt idx="671">
                  <c:v>5.3063299999999997E-4</c:v>
                </c:pt>
                <c:pt idx="672">
                  <c:v>3.8956499999999997E-4</c:v>
                </c:pt>
                <c:pt idx="673">
                  <c:v>2.7025399999999999E-4</c:v>
                </c:pt>
                <c:pt idx="674">
                  <c:v>1.7270100000000001E-4</c:v>
                </c:pt>
                <c:pt idx="675" formatCode="0.00E+00">
                  <c:v>9.6908800000000003E-5</c:v>
                </c:pt>
                <c:pt idx="676" formatCode="0.00E+00">
                  <c:v>4.2896499999999998E-5</c:v>
                </c:pt>
                <c:pt idx="677" formatCode="0.00E+00">
                  <c:v>1.0835299999999999E-5</c:v>
                </c:pt>
                <c:pt idx="678" formatCode="0.00E+00">
                  <c:v>-2.1116600000000001E-8</c:v>
                </c:pt>
                <c:pt idx="679" formatCode="0.00E+00">
                  <c:v>-2.1116600000000001E-8</c:v>
                </c:pt>
                <c:pt idx="680" formatCode="0.00E+00">
                  <c:v>-2.1116600000000001E-8</c:v>
                </c:pt>
                <c:pt idx="681" formatCode="0.00E+00">
                  <c:v>-2.1116600000000001E-8</c:v>
                </c:pt>
                <c:pt idx="682" formatCode="0.00E+00">
                  <c:v>-2.1116600000000001E-8</c:v>
                </c:pt>
                <c:pt idx="683" formatCode="0.00E+00">
                  <c:v>-2.1116600000000001E-8</c:v>
                </c:pt>
                <c:pt idx="684" formatCode="0.00E+00">
                  <c:v>-2.1116600000000001E-8</c:v>
                </c:pt>
                <c:pt idx="685" formatCode="0.00E+00">
                  <c:v>-2.1116600000000001E-8</c:v>
                </c:pt>
                <c:pt idx="686" formatCode="0.00E+00">
                  <c:v>-2.1116600000000001E-8</c:v>
                </c:pt>
                <c:pt idx="687" formatCode="0.00E+00">
                  <c:v>-2.1116600000000001E-8</c:v>
                </c:pt>
                <c:pt idx="688" formatCode="0.00E+00">
                  <c:v>-2.1116600000000001E-8</c:v>
                </c:pt>
                <c:pt idx="689" formatCode="0.00E+00">
                  <c:v>-2.1116600000000001E-8</c:v>
                </c:pt>
                <c:pt idx="690" formatCode="0.00E+00">
                  <c:v>-2.1116600000000001E-8</c:v>
                </c:pt>
                <c:pt idx="691" formatCode="0.00E+00">
                  <c:v>-2.1116600000000001E-8</c:v>
                </c:pt>
                <c:pt idx="692" formatCode="0.00E+00">
                  <c:v>-2.1116600000000001E-8</c:v>
                </c:pt>
                <c:pt idx="693" formatCode="0.00E+00">
                  <c:v>-2.1116600000000001E-8</c:v>
                </c:pt>
                <c:pt idx="694" formatCode="0.00E+00">
                  <c:v>-2.1116600000000001E-8</c:v>
                </c:pt>
                <c:pt idx="695" formatCode="0.00E+00">
                  <c:v>-2.1116600000000001E-8</c:v>
                </c:pt>
                <c:pt idx="696" formatCode="0.00E+00">
                  <c:v>-2.1116600000000001E-8</c:v>
                </c:pt>
                <c:pt idx="697" formatCode="0.00E+00">
                  <c:v>-2.1116600000000001E-8</c:v>
                </c:pt>
                <c:pt idx="698" formatCode="0.00E+00">
                  <c:v>-2.1116600000000001E-8</c:v>
                </c:pt>
                <c:pt idx="699" formatCode="0.00E+00">
                  <c:v>-2.1116600000000001E-8</c:v>
                </c:pt>
                <c:pt idx="700" formatCode="0.00E+00">
                  <c:v>-2.1116600000000001E-8</c:v>
                </c:pt>
                <c:pt idx="701" formatCode="0.00E+00">
                  <c:v>-2.1116600000000001E-8</c:v>
                </c:pt>
                <c:pt idx="702" formatCode="0.00E+00">
                  <c:v>-2.1116600000000001E-8</c:v>
                </c:pt>
                <c:pt idx="703" formatCode="0.00E+00">
                  <c:v>-2.1116600000000001E-8</c:v>
                </c:pt>
                <c:pt idx="704" formatCode="0.00E+00">
                  <c:v>-2.1116600000000001E-8</c:v>
                </c:pt>
                <c:pt idx="705" formatCode="0.00E+00">
                  <c:v>-2.1116600000000001E-8</c:v>
                </c:pt>
                <c:pt idx="706" formatCode="0.00E+00">
                  <c:v>-2.1116600000000001E-8</c:v>
                </c:pt>
                <c:pt idx="707" formatCode="0.00E+00">
                  <c:v>-2.1116600000000001E-8</c:v>
                </c:pt>
                <c:pt idx="708" formatCode="0.00E+00">
                  <c:v>-2.1116600000000001E-8</c:v>
                </c:pt>
                <c:pt idx="709" formatCode="0.00E+00">
                  <c:v>-2.1116600000000001E-8</c:v>
                </c:pt>
                <c:pt idx="710" formatCode="0.00E+00">
                  <c:v>-2.1116600000000001E-8</c:v>
                </c:pt>
                <c:pt idx="711" formatCode="0.00E+00">
                  <c:v>-2.1116600000000001E-8</c:v>
                </c:pt>
                <c:pt idx="712" formatCode="0.00E+00">
                  <c:v>-2.1116600000000001E-8</c:v>
                </c:pt>
                <c:pt idx="713" formatCode="0.00E+00">
                  <c:v>-2.1116600000000001E-8</c:v>
                </c:pt>
                <c:pt idx="714" formatCode="0.00E+00">
                  <c:v>-2.1116600000000001E-8</c:v>
                </c:pt>
                <c:pt idx="715" formatCode="0.00E+00">
                  <c:v>-2.1116600000000001E-8</c:v>
                </c:pt>
                <c:pt idx="716" formatCode="0.00E+00">
                  <c:v>-2.1116600000000001E-8</c:v>
                </c:pt>
                <c:pt idx="717" formatCode="0.00E+00">
                  <c:v>-2.1116600000000001E-8</c:v>
                </c:pt>
                <c:pt idx="718" formatCode="0.00E+00">
                  <c:v>-2.1116600000000001E-8</c:v>
                </c:pt>
                <c:pt idx="719" formatCode="0.00E+00">
                  <c:v>-2.1116600000000001E-8</c:v>
                </c:pt>
                <c:pt idx="720" formatCode="0.00E+00">
                  <c:v>-2.1116600000000001E-8</c:v>
                </c:pt>
                <c:pt idx="721" formatCode="0.00E+00">
                  <c:v>-2.1116600000000001E-8</c:v>
                </c:pt>
                <c:pt idx="722" formatCode="0.00E+00">
                  <c:v>-2.1116600000000001E-8</c:v>
                </c:pt>
                <c:pt idx="723" formatCode="0.00E+00">
                  <c:v>-2.1116600000000001E-8</c:v>
                </c:pt>
                <c:pt idx="724" formatCode="0.00E+00">
                  <c:v>-2.1116600000000001E-8</c:v>
                </c:pt>
                <c:pt idx="725" formatCode="0.00E+00">
                  <c:v>-2.1116600000000001E-8</c:v>
                </c:pt>
                <c:pt idx="726" formatCode="0.00E+00">
                  <c:v>-2.1116600000000001E-8</c:v>
                </c:pt>
                <c:pt idx="727" formatCode="0.00E+00">
                  <c:v>-2.1116600000000001E-8</c:v>
                </c:pt>
                <c:pt idx="728" formatCode="0.00E+00">
                  <c:v>-2.1116600000000001E-8</c:v>
                </c:pt>
                <c:pt idx="729" formatCode="0.00E+00">
                  <c:v>-2.1116600000000001E-8</c:v>
                </c:pt>
                <c:pt idx="730" formatCode="0.00E+00">
                  <c:v>-2.1116600000000001E-8</c:v>
                </c:pt>
                <c:pt idx="731" formatCode="0.00E+00">
                  <c:v>-2.1116600000000001E-8</c:v>
                </c:pt>
                <c:pt idx="732" formatCode="0.00E+00">
                  <c:v>-2.1116600000000001E-8</c:v>
                </c:pt>
                <c:pt idx="733" formatCode="0.00E+00">
                  <c:v>-2.1116600000000001E-8</c:v>
                </c:pt>
                <c:pt idx="734" formatCode="0.00E+00">
                  <c:v>-2.1116600000000001E-8</c:v>
                </c:pt>
                <c:pt idx="735" formatCode="0.00E+00">
                  <c:v>-2.1116600000000001E-8</c:v>
                </c:pt>
                <c:pt idx="736" formatCode="0.00E+00">
                  <c:v>-2.1116600000000001E-8</c:v>
                </c:pt>
                <c:pt idx="737" formatCode="0.00E+00">
                  <c:v>-2.1116600000000001E-8</c:v>
                </c:pt>
                <c:pt idx="738" formatCode="0.00E+00">
                  <c:v>-2.1116600000000001E-8</c:v>
                </c:pt>
                <c:pt idx="739" formatCode="0.00E+00">
                  <c:v>-2.1116600000000001E-8</c:v>
                </c:pt>
                <c:pt idx="740" formatCode="0.00E+00">
                  <c:v>-2.1116600000000001E-8</c:v>
                </c:pt>
                <c:pt idx="741" formatCode="0.00E+00">
                  <c:v>-2.1116600000000001E-8</c:v>
                </c:pt>
                <c:pt idx="742" formatCode="0.00E+00">
                  <c:v>-2.1116600000000001E-8</c:v>
                </c:pt>
                <c:pt idx="743" formatCode="0.00E+00">
                  <c:v>-2.1116600000000001E-8</c:v>
                </c:pt>
                <c:pt idx="744" formatCode="0.00E+00">
                  <c:v>-2.1116600000000001E-8</c:v>
                </c:pt>
                <c:pt idx="745" formatCode="0.00E+00">
                  <c:v>-2.1116600000000001E-8</c:v>
                </c:pt>
                <c:pt idx="746" formatCode="0.00E+00">
                  <c:v>-2.1116600000000001E-8</c:v>
                </c:pt>
                <c:pt idx="747" formatCode="0.00E+00">
                  <c:v>-2.1116600000000001E-8</c:v>
                </c:pt>
                <c:pt idx="748" formatCode="0.00E+00">
                  <c:v>-2.1116600000000001E-8</c:v>
                </c:pt>
                <c:pt idx="749" formatCode="0.00E+00">
                  <c:v>-2.1116600000000001E-8</c:v>
                </c:pt>
                <c:pt idx="750" formatCode="0.00E+00">
                  <c:v>-2.1116600000000001E-8</c:v>
                </c:pt>
                <c:pt idx="751" formatCode="0.00E+00">
                  <c:v>-2.1116600000000001E-8</c:v>
                </c:pt>
                <c:pt idx="752" formatCode="0.00E+00">
                  <c:v>-2.1116600000000001E-8</c:v>
                </c:pt>
                <c:pt idx="753" formatCode="0.00E+00">
                  <c:v>-2.1116600000000001E-8</c:v>
                </c:pt>
                <c:pt idx="754" formatCode="0.00E+00">
                  <c:v>-2.1116600000000001E-8</c:v>
                </c:pt>
                <c:pt idx="755" formatCode="0.00E+00">
                  <c:v>-2.1116600000000001E-8</c:v>
                </c:pt>
                <c:pt idx="756" formatCode="0.00E+00">
                  <c:v>-2.1116600000000001E-8</c:v>
                </c:pt>
                <c:pt idx="757" formatCode="0.00E+00">
                  <c:v>-2.1116600000000001E-8</c:v>
                </c:pt>
                <c:pt idx="758" formatCode="0.00E+00">
                  <c:v>-2.1116600000000001E-8</c:v>
                </c:pt>
                <c:pt idx="759" formatCode="0.00E+00">
                  <c:v>-2.1116600000000001E-8</c:v>
                </c:pt>
                <c:pt idx="760" formatCode="0.00E+00">
                  <c:v>-2.1116600000000001E-8</c:v>
                </c:pt>
                <c:pt idx="761" formatCode="0.00E+00">
                  <c:v>-2.1116600000000001E-8</c:v>
                </c:pt>
                <c:pt idx="762" formatCode="0.00E+00">
                  <c:v>-2.1116600000000001E-8</c:v>
                </c:pt>
                <c:pt idx="763" formatCode="0.00E+00">
                  <c:v>-2.1116600000000001E-8</c:v>
                </c:pt>
                <c:pt idx="764" formatCode="0.00E+00">
                  <c:v>-2.1116600000000001E-8</c:v>
                </c:pt>
                <c:pt idx="765" formatCode="0.00E+00">
                  <c:v>-2.1116600000000001E-8</c:v>
                </c:pt>
                <c:pt idx="766" formatCode="0.00E+00">
                  <c:v>-2.1116600000000001E-8</c:v>
                </c:pt>
                <c:pt idx="767" formatCode="0.00E+00">
                  <c:v>-2.1116600000000001E-8</c:v>
                </c:pt>
                <c:pt idx="768" formatCode="0.00E+00">
                  <c:v>-2.1116600000000001E-8</c:v>
                </c:pt>
                <c:pt idx="769" formatCode="0.00E+00">
                  <c:v>-2.1116600000000001E-8</c:v>
                </c:pt>
                <c:pt idx="770" formatCode="0.00E+00">
                  <c:v>-2.1116600000000001E-8</c:v>
                </c:pt>
                <c:pt idx="771" formatCode="0.00E+00">
                  <c:v>-2.1116600000000001E-8</c:v>
                </c:pt>
                <c:pt idx="772" formatCode="0.00E+00">
                  <c:v>-2.1116600000000001E-8</c:v>
                </c:pt>
                <c:pt idx="773" formatCode="0.00E+00">
                  <c:v>-2.1116600000000001E-8</c:v>
                </c:pt>
                <c:pt idx="774" formatCode="0.00E+00">
                  <c:v>-2.1116600000000001E-8</c:v>
                </c:pt>
                <c:pt idx="775" formatCode="0.00E+00">
                  <c:v>-2.1116600000000001E-8</c:v>
                </c:pt>
                <c:pt idx="776" formatCode="0.00E+00">
                  <c:v>-2.1116600000000001E-8</c:v>
                </c:pt>
                <c:pt idx="777" formatCode="0.00E+00">
                  <c:v>-2.1116600000000001E-8</c:v>
                </c:pt>
                <c:pt idx="778" formatCode="0.00E+00">
                  <c:v>-2.1116600000000001E-8</c:v>
                </c:pt>
                <c:pt idx="779" formatCode="0.00E+00">
                  <c:v>-2.1116600000000001E-8</c:v>
                </c:pt>
                <c:pt idx="780" formatCode="0.00E+00">
                  <c:v>-2.1116600000000001E-8</c:v>
                </c:pt>
                <c:pt idx="781" formatCode="0.00E+00">
                  <c:v>-2.1116600000000001E-8</c:v>
                </c:pt>
                <c:pt idx="782" formatCode="0.00E+00">
                  <c:v>-2.1116600000000001E-8</c:v>
                </c:pt>
                <c:pt idx="783" formatCode="0.00E+00">
                  <c:v>-2.1116600000000001E-8</c:v>
                </c:pt>
                <c:pt idx="784" formatCode="0.00E+00">
                  <c:v>-2.1116600000000001E-8</c:v>
                </c:pt>
                <c:pt idx="785" formatCode="0.00E+00">
                  <c:v>-2.1116600000000001E-8</c:v>
                </c:pt>
                <c:pt idx="786" formatCode="0.00E+00">
                  <c:v>-2.1116600000000001E-8</c:v>
                </c:pt>
                <c:pt idx="787" formatCode="0.00E+00">
                  <c:v>-2.1116600000000001E-8</c:v>
                </c:pt>
                <c:pt idx="788" formatCode="0.00E+00">
                  <c:v>-2.1116600000000001E-8</c:v>
                </c:pt>
                <c:pt idx="789" formatCode="0.00E+00">
                  <c:v>-2.1116600000000001E-8</c:v>
                </c:pt>
                <c:pt idx="790" formatCode="0.00E+00">
                  <c:v>-2.1116600000000001E-8</c:v>
                </c:pt>
                <c:pt idx="791" formatCode="0.00E+00">
                  <c:v>-2.1116600000000001E-8</c:v>
                </c:pt>
                <c:pt idx="792" formatCode="0.00E+00">
                  <c:v>-2.1116600000000001E-8</c:v>
                </c:pt>
                <c:pt idx="793" formatCode="0.00E+00">
                  <c:v>-2.1116600000000001E-8</c:v>
                </c:pt>
                <c:pt idx="794" formatCode="0.00E+00">
                  <c:v>-2.1116600000000001E-8</c:v>
                </c:pt>
                <c:pt idx="795" formatCode="0.00E+00">
                  <c:v>-2.1116600000000001E-8</c:v>
                </c:pt>
                <c:pt idx="796" formatCode="0.00E+00">
                  <c:v>-2.1116600000000001E-8</c:v>
                </c:pt>
                <c:pt idx="797" formatCode="0.00E+00">
                  <c:v>-2.1116600000000001E-8</c:v>
                </c:pt>
                <c:pt idx="798" formatCode="0.00E+00">
                  <c:v>-2.1116600000000001E-8</c:v>
                </c:pt>
                <c:pt idx="799" formatCode="0.00E+00">
                  <c:v>-2.1116600000000001E-8</c:v>
                </c:pt>
                <c:pt idx="800" formatCode="0.00E+00">
                  <c:v>-2.1116600000000001E-8</c:v>
                </c:pt>
                <c:pt idx="801" formatCode="0.00E+00">
                  <c:v>-2.1116600000000001E-8</c:v>
                </c:pt>
                <c:pt idx="802" formatCode="0.00E+00">
                  <c:v>-2.1116600000000001E-8</c:v>
                </c:pt>
                <c:pt idx="803" formatCode="0.00E+00">
                  <c:v>-2.1116600000000001E-8</c:v>
                </c:pt>
                <c:pt idx="804" formatCode="0.00E+00">
                  <c:v>-2.1116600000000001E-8</c:v>
                </c:pt>
                <c:pt idx="805" formatCode="0.00E+00">
                  <c:v>-2.1116600000000001E-8</c:v>
                </c:pt>
                <c:pt idx="806" formatCode="0.00E+00">
                  <c:v>-2.1116600000000001E-8</c:v>
                </c:pt>
                <c:pt idx="807" formatCode="0.00E+00">
                  <c:v>-2.1116600000000001E-8</c:v>
                </c:pt>
                <c:pt idx="808" formatCode="0.00E+00">
                  <c:v>-2.1116600000000001E-8</c:v>
                </c:pt>
                <c:pt idx="809" formatCode="0.00E+00">
                  <c:v>-2.1116600000000001E-8</c:v>
                </c:pt>
                <c:pt idx="810" formatCode="0.00E+00">
                  <c:v>-2.1116600000000001E-8</c:v>
                </c:pt>
                <c:pt idx="811" formatCode="0.00E+00">
                  <c:v>-2.1116600000000001E-8</c:v>
                </c:pt>
                <c:pt idx="812" formatCode="0.00E+00">
                  <c:v>-2.1116600000000001E-8</c:v>
                </c:pt>
                <c:pt idx="813" formatCode="0.00E+00">
                  <c:v>-2.1116600000000001E-8</c:v>
                </c:pt>
                <c:pt idx="814" formatCode="0.00E+00">
                  <c:v>-2.1116600000000001E-8</c:v>
                </c:pt>
                <c:pt idx="815" formatCode="0.00E+00">
                  <c:v>-2.1116600000000001E-8</c:v>
                </c:pt>
                <c:pt idx="816" formatCode="0.00E+00">
                  <c:v>-2.1116600000000001E-8</c:v>
                </c:pt>
                <c:pt idx="817" formatCode="0.00E+00">
                  <c:v>-2.1116600000000001E-8</c:v>
                </c:pt>
                <c:pt idx="818" formatCode="0.00E+00">
                  <c:v>-2.1116600000000001E-8</c:v>
                </c:pt>
                <c:pt idx="819" formatCode="0.00E+00">
                  <c:v>-2.1116600000000001E-8</c:v>
                </c:pt>
                <c:pt idx="820" formatCode="0.00E+00">
                  <c:v>-2.1116600000000001E-8</c:v>
                </c:pt>
                <c:pt idx="821" formatCode="0.00E+00">
                  <c:v>-2.1116600000000001E-8</c:v>
                </c:pt>
                <c:pt idx="822" formatCode="0.00E+00">
                  <c:v>-2.1116600000000001E-8</c:v>
                </c:pt>
                <c:pt idx="823" formatCode="0.00E+00">
                  <c:v>-2.1116600000000001E-8</c:v>
                </c:pt>
                <c:pt idx="824" formatCode="0.00E+00">
                  <c:v>-2.1116600000000001E-8</c:v>
                </c:pt>
                <c:pt idx="825" formatCode="0.00E+00">
                  <c:v>-2.1116600000000001E-8</c:v>
                </c:pt>
                <c:pt idx="826" formatCode="0.00E+00">
                  <c:v>-2.1116600000000001E-8</c:v>
                </c:pt>
                <c:pt idx="827" formatCode="0.00E+00">
                  <c:v>-2.1116600000000001E-8</c:v>
                </c:pt>
                <c:pt idx="828" formatCode="0.00E+00">
                  <c:v>-2.1116600000000001E-8</c:v>
                </c:pt>
                <c:pt idx="829" formatCode="0.00E+00">
                  <c:v>-2.1116600000000001E-8</c:v>
                </c:pt>
                <c:pt idx="830" formatCode="0.00E+00">
                  <c:v>-2.1116600000000001E-8</c:v>
                </c:pt>
                <c:pt idx="831" formatCode="0.00E+00">
                  <c:v>-2.1116600000000001E-8</c:v>
                </c:pt>
                <c:pt idx="832" formatCode="0.00E+00">
                  <c:v>-2.1116600000000001E-8</c:v>
                </c:pt>
                <c:pt idx="833" formatCode="0.00E+00">
                  <c:v>-2.1116600000000001E-8</c:v>
                </c:pt>
                <c:pt idx="834" formatCode="0.00E+00">
                  <c:v>-2.1116600000000001E-8</c:v>
                </c:pt>
                <c:pt idx="835" formatCode="0.00E+00">
                  <c:v>-2.1116600000000001E-8</c:v>
                </c:pt>
                <c:pt idx="836" formatCode="0.00E+00">
                  <c:v>-2.1116600000000001E-8</c:v>
                </c:pt>
                <c:pt idx="837" formatCode="0.00E+00">
                  <c:v>-2.1116600000000001E-8</c:v>
                </c:pt>
                <c:pt idx="838" formatCode="0.00E+00">
                  <c:v>-2.1116600000000001E-8</c:v>
                </c:pt>
                <c:pt idx="839" formatCode="0.00E+00">
                  <c:v>-2.1116600000000001E-8</c:v>
                </c:pt>
                <c:pt idx="840" formatCode="0.00E+00">
                  <c:v>-2.1116600000000001E-8</c:v>
                </c:pt>
                <c:pt idx="841" formatCode="0.00E+00">
                  <c:v>-2.1116600000000001E-8</c:v>
                </c:pt>
                <c:pt idx="842" formatCode="0.00E+00">
                  <c:v>-2.1116600000000001E-8</c:v>
                </c:pt>
                <c:pt idx="843" formatCode="0.00E+00">
                  <c:v>-2.1116600000000001E-8</c:v>
                </c:pt>
                <c:pt idx="844" formatCode="0.00E+00">
                  <c:v>-2.1116600000000001E-8</c:v>
                </c:pt>
                <c:pt idx="845" formatCode="0.00E+00">
                  <c:v>-2.1116600000000001E-8</c:v>
                </c:pt>
                <c:pt idx="846" formatCode="0.00E+00">
                  <c:v>-2.1116600000000001E-8</c:v>
                </c:pt>
                <c:pt idx="847" formatCode="0.00E+00">
                  <c:v>-2.1116600000000001E-8</c:v>
                </c:pt>
                <c:pt idx="848" formatCode="0.00E+00">
                  <c:v>-2.1116600000000001E-8</c:v>
                </c:pt>
                <c:pt idx="849" formatCode="0.00E+00">
                  <c:v>-2.1116600000000001E-8</c:v>
                </c:pt>
                <c:pt idx="850" formatCode="0.00E+00">
                  <c:v>-2.1116600000000001E-8</c:v>
                </c:pt>
                <c:pt idx="851" formatCode="0.00E+00">
                  <c:v>-2.1116600000000001E-8</c:v>
                </c:pt>
                <c:pt idx="852" formatCode="0.00E+00">
                  <c:v>-2.1116600000000001E-8</c:v>
                </c:pt>
                <c:pt idx="853" formatCode="0.00E+00">
                  <c:v>-2.1116600000000001E-8</c:v>
                </c:pt>
                <c:pt idx="854" formatCode="0.00E+00">
                  <c:v>-2.1116600000000001E-8</c:v>
                </c:pt>
                <c:pt idx="855" formatCode="0.00E+00">
                  <c:v>-2.1116600000000001E-8</c:v>
                </c:pt>
                <c:pt idx="856" formatCode="0.00E+00">
                  <c:v>-2.1116600000000001E-8</c:v>
                </c:pt>
                <c:pt idx="857" formatCode="0.00E+00">
                  <c:v>-2.1116600000000001E-8</c:v>
                </c:pt>
                <c:pt idx="858" formatCode="0.00E+00">
                  <c:v>-2.1116600000000001E-8</c:v>
                </c:pt>
                <c:pt idx="859" formatCode="0.00E+00">
                  <c:v>-2.1116600000000001E-8</c:v>
                </c:pt>
                <c:pt idx="860" formatCode="0.00E+00">
                  <c:v>-2.1116600000000001E-8</c:v>
                </c:pt>
                <c:pt idx="861" formatCode="0.00E+00">
                  <c:v>-2.1116600000000001E-8</c:v>
                </c:pt>
                <c:pt idx="862" formatCode="0.00E+00">
                  <c:v>-2.1116600000000001E-8</c:v>
                </c:pt>
                <c:pt idx="863" formatCode="0.00E+00">
                  <c:v>-2.1116600000000001E-8</c:v>
                </c:pt>
                <c:pt idx="864" formatCode="0.00E+00">
                  <c:v>-2.1116600000000001E-8</c:v>
                </c:pt>
                <c:pt idx="865" formatCode="0.00E+00">
                  <c:v>-2.1116600000000001E-8</c:v>
                </c:pt>
                <c:pt idx="866" formatCode="0.00E+00">
                  <c:v>-2.1116600000000001E-8</c:v>
                </c:pt>
                <c:pt idx="867" formatCode="0.00E+00">
                  <c:v>-2.1116600000000001E-8</c:v>
                </c:pt>
                <c:pt idx="868" formatCode="0.00E+00">
                  <c:v>-2.1116600000000001E-8</c:v>
                </c:pt>
                <c:pt idx="869" formatCode="0.00E+00">
                  <c:v>-2.1116600000000001E-8</c:v>
                </c:pt>
                <c:pt idx="870" formatCode="0.00E+00">
                  <c:v>-2.1116600000000001E-8</c:v>
                </c:pt>
                <c:pt idx="871" formatCode="0.00E+00">
                  <c:v>-2.1116600000000001E-8</c:v>
                </c:pt>
                <c:pt idx="872" formatCode="0.00E+00">
                  <c:v>-2.1116600000000001E-8</c:v>
                </c:pt>
                <c:pt idx="873" formatCode="0.00E+00">
                  <c:v>-2.1116600000000001E-8</c:v>
                </c:pt>
                <c:pt idx="874" formatCode="0.00E+00">
                  <c:v>-2.1116600000000001E-8</c:v>
                </c:pt>
                <c:pt idx="875" formatCode="0.00E+00">
                  <c:v>-2.1116600000000001E-8</c:v>
                </c:pt>
                <c:pt idx="876" formatCode="0.00E+00">
                  <c:v>-2.1116600000000001E-8</c:v>
                </c:pt>
                <c:pt idx="877" formatCode="0.00E+00">
                  <c:v>-2.1116600000000001E-8</c:v>
                </c:pt>
                <c:pt idx="878" formatCode="0.00E+00">
                  <c:v>-2.1116600000000001E-8</c:v>
                </c:pt>
                <c:pt idx="879" formatCode="0.00E+00">
                  <c:v>-2.1116600000000001E-8</c:v>
                </c:pt>
                <c:pt idx="880" formatCode="0.00E+00">
                  <c:v>-2.1116600000000001E-8</c:v>
                </c:pt>
                <c:pt idx="881" formatCode="0.00E+00">
                  <c:v>-2.1116600000000001E-8</c:v>
                </c:pt>
                <c:pt idx="882" formatCode="0.00E+00">
                  <c:v>-2.1116600000000001E-8</c:v>
                </c:pt>
                <c:pt idx="883" formatCode="0.00E+00">
                  <c:v>-2.1116600000000001E-8</c:v>
                </c:pt>
                <c:pt idx="884" formatCode="0.00E+00">
                  <c:v>-2.1116600000000001E-8</c:v>
                </c:pt>
                <c:pt idx="885" formatCode="0.00E+00">
                  <c:v>-2.1116600000000001E-8</c:v>
                </c:pt>
                <c:pt idx="886" formatCode="0.00E+00">
                  <c:v>-2.1116600000000001E-8</c:v>
                </c:pt>
                <c:pt idx="887" formatCode="0.00E+00">
                  <c:v>-2.1116600000000001E-8</c:v>
                </c:pt>
                <c:pt idx="888" formatCode="0.00E+00">
                  <c:v>-2.1116600000000001E-8</c:v>
                </c:pt>
                <c:pt idx="889" formatCode="0.00E+00">
                  <c:v>-2.1116600000000001E-8</c:v>
                </c:pt>
                <c:pt idx="890" formatCode="0.00E+00">
                  <c:v>-2.1116600000000001E-8</c:v>
                </c:pt>
                <c:pt idx="891" formatCode="0.00E+00">
                  <c:v>-2.1116600000000001E-8</c:v>
                </c:pt>
                <c:pt idx="892" formatCode="0.00E+00">
                  <c:v>-2.1116600000000001E-8</c:v>
                </c:pt>
                <c:pt idx="893" formatCode="0.00E+00">
                  <c:v>-2.1116600000000001E-8</c:v>
                </c:pt>
                <c:pt idx="894" formatCode="0.00E+00">
                  <c:v>-2.1116600000000001E-8</c:v>
                </c:pt>
                <c:pt idx="895" formatCode="0.00E+00">
                  <c:v>-2.1116600000000001E-8</c:v>
                </c:pt>
                <c:pt idx="896" formatCode="0.00E+00">
                  <c:v>-2.1116600000000001E-8</c:v>
                </c:pt>
                <c:pt idx="897" formatCode="0.00E+00">
                  <c:v>-2.1116600000000001E-8</c:v>
                </c:pt>
                <c:pt idx="898" formatCode="0.00E+00">
                  <c:v>-2.1116600000000001E-8</c:v>
                </c:pt>
                <c:pt idx="899" formatCode="0.00E+00">
                  <c:v>-2.1116600000000001E-8</c:v>
                </c:pt>
                <c:pt idx="900" formatCode="0.00E+00">
                  <c:v>-2.1116600000000001E-8</c:v>
                </c:pt>
                <c:pt idx="901" formatCode="0.00E+00">
                  <c:v>-2.1116600000000001E-8</c:v>
                </c:pt>
                <c:pt idx="902" formatCode="0.00E+00">
                  <c:v>-2.1116600000000001E-8</c:v>
                </c:pt>
                <c:pt idx="903" formatCode="0.00E+00">
                  <c:v>-2.1116600000000001E-8</c:v>
                </c:pt>
                <c:pt idx="904" formatCode="0.00E+00">
                  <c:v>-2.1116600000000001E-8</c:v>
                </c:pt>
                <c:pt idx="905" formatCode="0.00E+00">
                  <c:v>-2.1116600000000001E-8</c:v>
                </c:pt>
                <c:pt idx="906" formatCode="0.00E+00">
                  <c:v>-2.1116600000000001E-8</c:v>
                </c:pt>
                <c:pt idx="907" formatCode="0.00E+00">
                  <c:v>-2.1116600000000001E-8</c:v>
                </c:pt>
                <c:pt idx="908" formatCode="0.00E+00">
                  <c:v>-2.1116600000000001E-8</c:v>
                </c:pt>
                <c:pt idx="909" formatCode="0.00E+00">
                  <c:v>-2.1116600000000001E-8</c:v>
                </c:pt>
                <c:pt idx="910" formatCode="0.00E+00">
                  <c:v>-2.1116600000000001E-8</c:v>
                </c:pt>
                <c:pt idx="911" formatCode="0.00E+00">
                  <c:v>-2.1116600000000001E-8</c:v>
                </c:pt>
                <c:pt idx="912" formatCode="0.00E+00">
                  <c:v>-2.1116600000000001E-8</c:v>
                </c:pt>
                <c:pt idx="913" formatCode="0.00E+00">
                  <c:v>-2.1116600000000001E-8</c:v>
                </c:pt>
                <c:pt idx="914" formatCode="0.00E+00">
                  <c:v>-2.1116600000000001E-8</c:v>
                </c:pt>
                <c:pt idx="915" formatCode="0.00E+00">
                  <c:v>-2.1116600000000001E-8</c:v>
                </c:pt>
                <c:pt idx="916" formatCode="0.00E+00">
                  <c:v>-2.1116600000000001E-8</c:v>
                </c:pt>
                <c:pt idx="917" formatCode="0.00E+00">
                  <c:v>-2.1116600000000001E-8</c:v>
                </c:pt>
                <c:pt idx="918" formatCode="0.00E+00">
                  <c:v>-2.1116600000000001E-8</c:v>
                </c:pt>
                <c:pt idx="919" formatCode="0.00E+00">
                  <c:v>-2.1116600000000001E-8</c:v>
                </c:pt>
                <c:pt idx="920" formatCode="0.00E+00">
                  <c:v>-2.1116600000000001E-8</c:v>
                </c:pt>
                <c:pt idx="921" formatCode="0.00E+00">
                  <c:v>-2.1116600000000001E-8</c:v>
                </c:pt>
                <c:pt idx="922" formatCode="0.00E+00">
                  <c:v>-2.1116600000000001E-8</c:v>
                </c:pt>
                <c:pt idx="923" formatCode="0.00E+00">
                  <c:v>-2.1116600000000001E-8</c:v>
                </c:pt>
                <c:pt idx="924" formatCode="0.00E+00">
                  <c:v>-2.1116600000000001E-8</c:v>
                </c:pt>
                <c:pt idx="925" formatCode="0.00E+00">
                  <c:v>-2.1116600000000001E-8</c:v>
                </c:pt>
                <c:pt idx="926" formatCode="0.00E+00">
                  <c:v>-2.1116600000000001E-8</c:v>
                </c:pt>
                <c:pt idx="927" formatCode="0.00E+00">
                  <c:v>-2.1116600000000001E-8</c:v>
                </c:pt>
                <c:pt idx="928" formatCode="0.00E+00">
                  <c:v>-2.1116600000000001E-8</c:v>
                </c:pt>
                <c:pt idx="929" formatCode="0.00E+00">
                  <c:v>-2.1116600000000001E-8</c:v>
                </c:pt>
                <c:pt idx="930" formatCode="0.00E+00">
                  <c:v>-2.1116600000000001E-8</c:v>
                </c:pt>
                <c:pt idx="931" formatCode="0.00E+00">
                  <c:v>-2.1116600000000001E-8</c:v>
                </c:pt>
                <c:pt idx="932" formatCode="0.00E+00">
                  <c:v>-2.1116600000000001E-8</c:v>
                </c:pt>
                <c:pt idx="933" formatCode="0.00E+00">
                  <c:v>-2.1116600000000001E-8</c:v>
                </c:pt>
                <c:pt idx="934" formatCode="0.00E+00">
                  <c:v>-2.1116600000000001E-8</c:v>
                </c:pt>
                <c:pt idx="935" formatCode="0.00E+00">
                  <c:v>-2.1116600000000001E-8</c:v>
                </c:pt>
                <c:pt idx="936" formatCode="0.00E+00">
                  <c:v>-2.1116600000000001E-8</c:v>
                </c:pt>
                <c:pt idx="937" formatCode="0.00E+00">
                  <c:v>-2.1116600000000001E-8</c:v>
                </c:pt>
                <c:pt idx="938" formatCode="0.00E+00">
                  <c:v>-2.1116600000000001E-8</c:v>
                </c:pt>
                <c:pt idx="939" formatCode="0.00E+00">
                  <c:v>-2.1116600000000001E-8</c:v>
                </c:pt>
                <c:pt idx="940" formatCode="0.00E+00">
                  <c:v>-2.1116600000000001E-8</c:v>
                </c:pt>
                <c:pt idx="941" formatCode="0.00E+00">
                  <c:v>-2.1116600000000001E-8</c:v>
                </c:pt>
                <c:pt idx="942" formatCode="0.00E+00">
                  <c:v>-2.1116600000000001E-8</c:v>
                </c:pt>
                <c:pt idx="943" formatCode="0.00E+00">
                  <c:v>-2.1116600000000001E-8</c:v>
                </c:pt>
                <c:pt idx="944" formatCode="0.00E+00">
                  <c:v>-2.1116600000000001E-8</c:v>
                </c:pt>
                <c:pt idx="945" formatCode="0.00E+00">
                  <c:v>-2.1116600000000001E-8</c:v>
                </c:pt>
                <c:pt idx="946" formatCode="0.00E+00">
                  <c:v>-2.1116600000000001E-8</c:v>
                </c:pt>
                <c:pt idx="947" formatCode="0.00E+00">
                  <c:v>-2.1116600000000001E-8</c:v>
                </c:pt>
                <c:pt idx="948" formatCode="0.00E+00">
                  <c:v>-2.1116600000000001E-8</c:v>
                </c:pt>
                <c:pt idx="949" formatCode="0.00E+00">
                  <c:v>-2.1116600000000001E-8</c:v>
                </c:pt>
                <c:pt idx="950" formatCode="0.00E+00">
                  <c:v>-2.1116600000000001E-8</c:v>
                </c:pt>
                <c:pt idx="951" formatCode="0.00E+00">
                  <c:v>-2.1116600000000001E-8</c:v>
                </c:pt>
                <c:pt idx="952" formatCode="0.00E+00">
                  <c:v>-2.1116600000000001E-8</c:v>
                </c:pt>
                <c:pt idx="953" formatCode="0.00E+00">
                  <c:v>-2.1116600000000001E-8</c:v>
                </c:pt>
                <c:pt idx="954" formatCode="0.00E+00">
                  <c:v>-2.1116600000000001E-8</c:v>
                </c:pt>
                <c:pt idx="955" formatCode="0.00E+00">
                  <c:v>-2.1116600000000001E-8</c:v>
                </c:pt>
                <c:pt idx="956" formatCode="0.00E+00">
                  <c:v>-2.1116600000000001E-8</c:v>
                </c:pt>
                <c:pt idx="957" formatCode="0.00E+00">
                  <c:v>-2.1116600000000001E-8</c:v>
                </c:pt>
                <c:pt idx="958" formatCode="0.00E+00">
                  <c:v>-2.1116600000000001E-8</c:v>
                </c:pt>
                <c:pt idx="959" formatCode="0.00E+00">
                  <c:v>-2.1116600000000001E-8</c:v>
                </c:pt>
                <c:pt idx="960" formatCode="0.00E+00">
                  <c:v>-2.1116600000000001E-8</c:v>
                </c:pt>
                <c:pt idx="961" formatCode="0.00E+00">
                  <c:v>-2.1116600000000001E-8</c:v>
                </c:pt>
                <c:pt idx="962" formatCode="0.00E+00">
                  <c:v>-2.1116600000000001E-8</c:v>
                </c:pt>
                <c:pt idx="963" formatCode="0.00E+00">
                  <c:v>-2.1116600000000001E-8</c:v>
                </c:pt>
                <c:pt idx="964" formatCode="0.00E+00">
                  <c:v>-2.1116600000000001E-8</c:v>
                </c:pt>
                <c:pt idx="965" formatCode="0.00E+00">
                  <c:v>-2.1116600000000001E-8</c:v>
                </c:pt>
                <c:pt idx="966" formatCode="0.00E+00">
                  <c:v>-2.1116600000000001E-8</c:v>
                </c:pt>
                <c:pt idx="967" formatCode="0.00E+00">
                  <c:v>-2.1116600000000001E-8</c:v>
                </c:pt>
                <c:pt idx="968" formatCode="0.00E+00">
                  <c:v>-2.1116600000000001E-8</c:v>
                </c:pt>
                <c:pt idx="969" formatCode="0.00E+00">
                  <c:v>-2.1116600000000001E-8</c:v>
                </c:pt>
                <c:pt idx="970" formatCode="0.00E+00">
                  <c:v>-2.1116600000000001E-8</c:v>
                </c:pt>
                <c:pt idx="971" formatCode="0.00E+00">
                  <c:v>-2.1116600000000001E-8</c:v>
                </c:pt>
                <c:pt idx="972" formatCode="0.00E+00">
                  <c:v>-2.1116600000000001E-8</c:v>
                </c:pt>
                <c:pt idx="973" formatCode="0.00E+00">
                  <c:v>-2.1116600000000001E-8</c:v>
                </c:pt>
                <c:pt idx="974" formatCode="0.00E+00">
                  <c:v>-2.1116600000000001E-8</c:v>
                </c:pt>
                <c:pt idx="975" formatCode="0.00E+00">
                  <c:v>-2.1116600000000001E-8</c:v>
                </c:pt>
                <c:pt idx="976" formatCode="0.00E+00">
                  <c:v>-2.1116600000000001E-8</c:v>
                </c:pt>
                <c:pt idx="977" formatCode="0.00E+00">
                  <c:v>-2.1116600000000001E-8</c:v>
                </c:pt>
                <c:pt idx="978" formatCode="0.00E+00">
                  <c:v>-2.1116600000000001E-8</c:v>
                </c:pt>
                <c:pt idx="979" formatCode="0.00E+00">
                  <c:v>-2.1116600000000001E-8</c:v>
                </c:pt>
                <c:pt idx="980" formatCode="0.00E+00">
                  <c:v>-2.1116600000000001E-8</c:v>
                </c:pt>
                <c:pt idx="981" formatCode="0.00E+00">
                  <c:v>-2.1116600000000001E-8</c:v>
                </c:pt>
                <c:pt idx="982" formatCode="0.00E+00">
                  <c:v>-2.1116600000000001E-8</c:v>
                </c:pt>
                <c:pt idx="983" formatCode="0.00E+00">
                  <c:v>-2.1116600000000001E-8</c:v>
                </c:pt>
                <c:pt idx="984" formatCode="0.00E+00">
                  <c:v>-2.1116600000000001E-8</c:v>
                </c:pt>
                <c:pt idx="985" formatCode="0.00E+00">
                  <c:v>-2.1116600000000001E-8</c:v>
                </c:pt>
                <c:pt idx="986" formatCode="0.00E+00">
                  <c:v>-2.1116600000000001E-8</c:v>
                </c:pt>
                <c:pt idx="987" formatCode="0.00E+00">
                  <c:v>-2.1116600000000001E-8</c:v>
                </c:pt>
                <c:pt idx="988" formatCode="0.00E+00">
                  <c:v>-2.1116600000000001E-8</c:v>
                </c:pt>
                <c:pt idx="989" formatCode="0.00E+00">
                  <c:v>-2.1116600000000001E-8</c:v>
                </c:pt>
                <c:pt idx="990" formatCode="0.00E+00">
                  <c:v>-2.1116600000000001E-8</c:v>
                </c:pt>
                <c:pt idx="991" formatCode="0.00E+00">
                  <c:v>-2.1116600000000001E-8</c:v>
                </c:pt>
                <c:pt idx="992" formatCode="0.00E+00">
                  <c:v>-2.1116600000000001E-8</c:v>
                </c:pt>
                <c:pt idx="993" formatCode="0.00E+00">
                  <c:v>-2.1116600000000001E-8</c:v>
                </c:pt>
                <c:pt idx="994" formatCode="0.00E+00">
                  <c:v>-2.1116600000000001E-8</c:v>
                </c:pt>
                <c:pt idx="995" formatCode="0.00E+00">
                  <c:v>-2.1116600000000001E-8</c:v>
                </c:pt>
                <c:pt idx="996" formatCode="0.00E+00">
                  <c:v>-2.1116600000000001E-8</c:v>
                </c:pt>
                <c:pt idx="997" formatCode="0.00E+00">
                  <c:v>-2.1116600000000001E-8</c:v>
                </c:pt>
                <c:pt idx="998" formatCode="0.00E+00">
                  <c:v>-2.1116600000000001E-8</c:v>
                </c:pt>
                <c:pt idx="999" formatCode="0.00E+00">
                  <c:v>-2.1116600000000001E-8</c:v>
                </c:pt>
                <c:pt idx="1000" formatCode="0.00E+00">
                  <c:v>-2.1116600000000001E-8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A-4129-83B7-643998323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784672"/>
        <c:axId val="616699120"/>
      </c:lineChart>
      <c:catAx>
        <c:axId val="53478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6699120"/>
        <c:crosses val="autoZero"/>
        <c:auto val="1"/>
        <c:lblAlgn val="ctr"/>
        <c:lblOffset val="100"/>
        <c:noMultiLvlLbl val="0"/>
      </c:catAx>
      <c:valAx>
        <c:axId val="6166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47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Symulacja!$D$2</c:f>
              <c:strCache>
                <c:ptCount val="1"/>
                <c:pt idx="0">
                  <c:v>Fibonacci</c:v>
                </c:pt>
              </c:strCache>
            </c:strRef>
          </c:tx>
          <c:spPr>
            <a:ln w="889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Symulacja!$D$3:$D$1003</c:f>
              <c:numCache>
                <c:formatCode>General</c:formatCode>
                <c:ptCount val="1001"/>
                <c:pt idx="0">
                  <c:v>1</c:v>
                </c:pt>
                <c:pt idx="1">
                  <c:v>1.0146999999999999</c:v>
                </c:pt>
                <c:pt idx="2">
                  <c:v>1.0293099999999999</c:v>
                </c:pt>
                <c:pt idx="3">
                  <c:v>1.04382</c:v>
                </c:pt>
                <c:pt idx="4">
                  <c:v>1.0582499999999999</c:v>
                </c:pt>
                <c:pt idx="5">
                  <c:v>1.07257</c:v>
                </c:pt>
                <c:pt idx="6">
                  <c:v>1.0868100000000001</c:v>
                </c:pt>
                <c:pt idx="7">
                  <c:v>1.1009599999999999</c:v>
                </c:pt>
                <c:pt idx="8">
                  <c:v>1.1150199999999999</c:v>
                </c:pt>
                <c:pt idx="9">
                  <c:v>1.129</c:v>
                </c:pt>
                <c:pt idx="10">
                  <c:v>1.1428799999999999</c:v>
                </c:pt>
                <c:pt idx="11">
                  <c:v>1.1566799999999999</c:v>
                </c:pt>
                <c:pt idx="12">
                  <c:v>1.17039</c:v>
                </c:pt>
                <c:pt idx="13">
                  <c:v>1.1840200000000001</c:v>
                </c:pt>
                <c:pt idx="14">
                  <c:v>1.19756</c:v>
                </c:pt>
                <c:pt idx="15">
                  <c:v>1.21102</c:v>
                </c:pt>
                <c:pt idx="16">
                  <c:v>1.2243999999999999</c:v>
                </c:pt>
                <c:pt idx="17">
                  <c:v>1.2377</c:v>
                </c:pt>
                <c:pt idx="18">
                  <c:v>1.25091</c:v>
                </c:pt>
                <c:pt idx="19">
                  <c:v>1.2640400000000001</c:v>
                </c:pt>
                <c:pt idx="20">
                  <c:v>1.2770999999999999</c:v>
                </c:pt>
                <c:pt idx="21">
                  <c:v>1.2900700000000001</c:v>
                </c:pt>
                <c:pt idx="22">
                  <c:v>1.30297</c:v>
                </c:pt>
                <c:pt idx="23">
                  <c:v>1.3157799999999999</c:v>
                </c:pt>
                <c:pt idx="24">
                  <c:v>1.3285199999999999</c:v>
                </c:pt>
                <c:pt idx="25">
                  <c:v>1.3411900000000001</c:v>
                </c:pt>
                <c:pt idx="26">
                  <c:v>1.3537699999999999</c:v>
                </c:pt>
                <c:pt idx="27">
                  <c:v>1.3662799999999999</c:v>
                </c:pt>
                <c:pt idx="28">
                  <c:v>1.3787199999999999</c:v>
                </c:pt>
                <c:pt idx="29">
                  <c:v>1.3910800000000001</c:v>
                </c:pt>
                <c:pt idx="30">
                  <c:v>1.40337</c:v>
                </c:pt>
                <c:pt idx="31">
                  <c:v>1.4155800000000001</c:v>
                </c:pt>
                <c:pt idx="32">
                  <c:v>1.4277200000000001</c:v>
                </c:pt>
                <c:pt idx="33">
                  <c:v>1.4397899999999999</c:v>
                </c:pt>
                <c:pt idx="34">
                  <c:v>1.4517899999999999</c:v>
                </c:pt>
                <c:pt idx="35">
                  <c:v>1.4637100000000001</c:v>
                </c:pt>
                <c:pt idx="36">
                  <c:v>1.47557</c:v>
                </c:pt>
                <c:pt idx="37">
                  <c:v>1.4873499999999999</c:v>
                </c:pt>
                <c:pt idx="38">
                  <c:v>1.4990699999999999</c:v>
                </c:pt>
                <c:pt idx="39">
                  <c:v>1.51071</c:v>
                </c:pt>
                <c:pt idx="40">
                  <c:v>1.5222899999999999</c:v>
                </c:pt>
                <c:pt idx="41">
                  <c:v>1.53379</c:v>
                </c:pt>
                <c:pt idx="42">
                  <c:v>1.5452300000000001</c:v>
                </c:pt>
                <c:pt idx="43">
                  <c:v>1.5566</c:v>
                </c:pt>
                <c:pt idx="44">
                  <c:v>1.5679099999999999</c:v>
                </c:pt>
                <c:pt idx="45">
                  <c:v>1.5791500000000001</c:v>
                </c:pt>
                <c:pt idx="46">
                  <c:v>1.59032</c:v>
                </c:pt>
                <c:pt idx="47">
                  <c:v>1.6014200000000001</c:v>
                </c:pt>
                <c:pt idx="48">
                  <c:v>1.61246</c:v>
                </c:pt>
                <c:pt idx="49">
                  <c:v>1.62344</c:v>
                </c:pt>
                <c:pt idx="50">
                  <c:v>1.63435</c:v>
                </c:pt>
                <c:pt idx="51">
                  <c:v>1.6451899999999999</c:v>
                </c:pt>
                <c:pt idx="52">
                  <c:v>1.6559699999999999</c:v>
                </c:pt>
                <c:pt idx="53">
                  <c:v>1.66669</c:v>
                </c:pt>
                <c:pt idx="54">
                  <c:v>1.6773499999999999</c:v>
                </c:pt>
                <c:pt idx="55">
                  <c:v>1.68794</c:v>
                </c:pt>
                <c:pt idx="56">
                  <c:v>1.6984699999999999</c:v>
                </c:pt>
                <c:pt idx="57">
                  <c:v>1.7089399999999999</c:v>
                </c:pt>
                <c:pt idx="58">
                  <c:v>1.7193400000000001</c:v>
                </c:pt>
                <c:pt idx="59">
                  <c:v>1.7296899999999999</c:v>
                </c:pt>
                <c:pt idx="60">
                  <c:v>1.73997</c:v>
                </c:pt>
                <c:pt idx="61">
                  <c:v>1.7502</c:v>
                </c:pt>
                <c:pt idx="62">
                  <c:v>1.7603599999999999</c:v>
                </c:pt>
                <c:pt idx="63">
                  <c:v>1.7704599999999999</c:v>
                </c:pt>
                <c:pt idx="64">
                  <c:v>1.78051</c:v>
                </c:pt>
                <c:pt idx="65">
                  <c:v>1.7904899999999999</c:v>
                </c:pt>
                <c:pt idx="66">
                  <c:v>1.8004100000000001</c:v>
                </c:pt>
                <c:pt idx="67">
                  <c:v>1.8102799999999999</c:v>
                </c:pt>
                <c:pt idx="68">
                  <c:v>1.82009</c:v>
                </c:pt>
                <c:pt idx="69">
                  <c:v>1.8298399999999999</c:v>
                </c:pt>
                <c:pt idx="70">
                  <c:v>1.8395300000000001</c:v>
                </c:pt>
                <c:pt idx="71">
                  <c:v>1.84917</c:v>
                </c:pt>
                <c:pt idx="72">
                  <c:v>1.8587499999999999</c:v>
                </c:pt>
                <c:pt idx="73">
                  <c:v>1.8682700000000001</c:v>
                </c:pt>
                <c:pt idx="74">
                  <c:v>1.8777299999999999</c:v>
                </c:pt>
                <c:pt idx="75">
                  <c:v>1.88714</c:v>
                </c:pt>
                <c:pt idx="76">
                  <c:v>1.89649</c:v>
                </c:pt>
                <c:pt idx="77">
                  <c:v>1.9057900000000001</c:v>
                </c:pt>
                <c:pt idx="78">
                  <c:v>1.91503</c:v>
                </c:pt>
                <c:pt idx="79">
                  <c:v>1.92422</c:v>
                </c:pt>
                <c:pt idx="80">
                  <c:v>1.9333499999999999</c:v>
                </c:pt>
                <c:pt idx="81">
                  <c:v>1.9424300000000001</c:v>
                </c:pt>
                <c:pt idx="82">
                  <c:v>1.9514499999999999</c:v>
                </c:pt>
                <c:pt idx="83">
                  <c:v>1.9604200000000001</c:v>
                </c:pt>
                <c:pt idx="84">
                  <c:v>1.9693400000000001</c:v>
                </c:pt>
                <c:pt idx="85">
                  <c:v>1.9782</c:v>
                </c:pt>
                <c:pt idx="86">
                  <c:v>1.9870099999999999</c:v>
                </c:pt>
                <c:pt idx="87">
                  <c:v>1.99576</c:v>
                </c:pt>
                <c:pt idx="88">
                  <c:v>2.00447</c:v>
                </c:pt>
                <c:pt idx="89">
                  <c:v>2.0131199999999998</c:v>
                </c:pt>
                <c:pt idx="90">
                  <c:v>2.0217200000000002</c:v>
                </c:pt>
                <c:pt idx="91">
                  <c:v>2.0302600000000002</c:v>
                </c:pt>
                <c:pt idx="92">
                  <c:v>2.0387599999999999</c:v>
                </c:pt>
                <c:pt idx="93">
                  <c:v>2.0472000000000001</c:v>
                </c:pt>
                <c:pt idx="94">
                  <c:v>2.0556000000000001</c:v>
                </c:pt>
                <c:pt idx="95">
                  <c:v>2.0639400000000001</c:v>
                </c:pt>
                <c:pt idx="96">
                  <c:v>2.0722299999999998</c:v>
                </c:pt>
                <c:pt idx="97">
                  <c:v>2.08047</c:v>
                </c:pt>
                <c:pt idx="98">
                  <c:v>2.08866</c:v>
                </c:pt>
                <c:pt idx="99">
                  <c:v>2.0968</c:v>
                </c:pt>
                <c:pt idx="100">
                  <c:v>2.1048900000000001</c:v>
                </c:pt>
                <c:pt idx="101">
                  <c:v>2.11293</c:v>
                </c:pt>
                <c:pt idx="102">
                  <c:v>2.12093</c:v>
                </c:pt>
                <c:pt idx="103">
                  <c:v>2.12887</c:v>
                </c:pt>
                <c:pt idx="104">
                  <c:v>2.1367600000000002</c:v>
                </c:pt>
                <c:pt idx="105">
                  <c:v>2.1446100000000001</c:v>
                </c:pt>
                <c:pt idx="106">
                  <c:v>2.1524000000000001</c:v>
                </c:pt>
                <c:pt idx="107">
                  <c:v>2.1601499999999998</c:v>
                </c:pt>
                <c:pt idx="108">
                  <c:v>2.1678500000000001</c:v>
                </c:pt>
                <c:pt idx="109">
                  <c:v>2.1755</c:v>
                </c:pt>
                <c:pt idx="110">
                  <c:v>2.1831100000000001</c:v>
                </c:pt>
                <c:pt idx="111">
                  <c:v>2.1906699999999999</c:v>
                </c:pt>
                <c:pt idx="112">
                  <c:v>2.1981799999999998</c:v>
                </c:pt>
                <c:pt idx="113">
                  <c:v>2.2056399999999998</c:v>
                </c:pt>
                <c:pt idx="114">
                  <c:v>2.21306</c:v>
                </c:pt>
                <c:pt idx="115">
                  <c:v>2.2204299999999999</c:v>
                </c:pt>
                <c:pt idx="116">
                  <c:v>2.2277499999999999</c:v>
                </c:pt>
                <c:pt idx="117">
                  <c:v>2.2350300000000001</c:v>
                </c:pt>
                <c:pt idx="118">
                  <c:v>2.2422599999999999</c:v>
                </c:pt>
                <c:pt idx="119">
                  <c:v>2.2494399999999999</c:v>
                </c:pt>
                <c:pt idx="120">
                  <c:v>2.25658</c:v>
                </c:pt>
                <c:pt idx="121">
                  <c:v>2.2636799999999999</c:v>
                </c:pt>
                <c:pt idx="122">
                  <c:v>2.2707299999999999</c:v>
                </c:pt>
                <c:pt idx="123">
                  <c:v>2.27773</c:v>
                </c:pt>
                <c:pt idx="124">
                  <c:v>2.2846899999999999</c:v>
                </c:pt>
                <c:pt idx="125">
                  <c:v>2.2916099999999999</c:v>
                </c:pt>
                <c:pt idx="126">
                  <c:v>2.2984800000000001</c:v>
                </c:pt>
                <c:pt idx="127">
                  <c:v>2.3052999999999999</c:v>
                </c:pt>
                <c:pt idx="128">
                  <c:v>2.3120799999999999</c:v>
                </c:pt>
                <c:pt idx="129">
                  <c:v>2.3188200000000001</c:v>
                </c:pt>
                <c:pt idx="130">
                  <c:v>2.32551</c:v>
                </c:pt>
                <c:pt idx="131">
                  <c:v>2.33216</c:v>
                </c:pt>
                <c:pt idx="132">
                  <c:v>2.3387699999999998</c:v>
                </c:pt>
                <c:pt idx="133">
                  <c:v>2.3453300000000001</c:v>
                </c:pt>
                <c:pt idx="134">
                  <c:v>2.3518500000000002</c:v>
                </c:pt>
                <c:pt idx="135">
                  <c:v>2.35833</c:v>
                </c:pt>
                <c:pt idx="136">
                  <c:v>2.36477</c:v>
                </c:pt>
                <c:pt idx="137">
                  <c:v>2.3711600000000002</c:v>
                </c:pt>
                <c:pt idx="138">
                  <c:v>2.37751</c:v>
                </c:pt>
                <c:pt idx="139">
                  <c:v>2.38381</c:v>
                </c:pt>
                <c:pt idx="140">
                  <c:v>2.3900800000000002</c:v>
                </c:pt>
                <c:pt idx="141">
                  <c:v>2.3963000000000001</c:v>
                </c:pt>
                <c:pt idx="142">
                  <c:v>2.4024800000000002</c:v>
                </c:pt>
                <c:pt idx="143">
                  <c:v>2.40862</c:v>
                </c:pt>
                <c:pt idx="144">
                  <c:v>2.41472</c:v>
                </c:pt>
                <c:pt idx="145">
                  <c:v>2.4207800000000002</c:v>
                </c:pt>
                <c:pt idx="146">
                  <c:v>2.42679</c:v>
                </c:pt>
                <c:pt idx="147">
                  <c:v>2.4327700000000001</c:v>
                </c:pt>
                <c:pt idx="148">
                  <c:v>2.4386999999999999</c:v>
                </c:pt>
                <c:pt idx="149">
                  <c:v>2.4445999999999999</c:v>
                </c:pt>
                <c:pt idx="150">
                  <c:v>2.45045</c:v>
                </c:pt>
                <c:pt idx="151">
                  <c:v>2.4562599999999999</c:v>
                </c:pt>
                <c:pt idx="152">
                  <c:v>2.4620299999999999</c:v>
                </c:pt>
                <c:pt idx="153">
                  <c:v>2.4677600000000002</c:v>
                </c:pt>
                <c:pt idx="154">
                  <c:v>2.4734600000000002</c:v>
                </c:pt>
                <c:pt idx="155">
                  <c:v>2.4791099999999999</c:v>
                </c:pt>
                <c:pt idx="156">
                  <c:v>2.4847199999999998</c:v>
                </c:pt>
                <c:pt idx="157">
                  <c:v>2.4902899999999999</c:v>
                </c:pt>
                <c:pt idx="158">
                  <c:v>2.4958300000000002</c:v>
                </c:pt>
                <c:pt idx="159">
                  <c:v>2.5013200000000002</c:v>
                </c:pt>
                <c:pt idx="160">
                  <c:v>2.50678</c:v>
                </c:pt>
                <c:pt idx="161">
                  <c:v>2.5122</c:v>
                </c:pt>
                <c:pt idx="162">
                  <c:v>2.5175700000000001</c:v>
                </c:pt>
                <c:pt idx="163">
                  <c:v>2.52291</c:v>
                </c:pt>
                <c:pt idx="164">
                  <c:v>2.5282100000000001</c:v>
                </c:pt>
                <c:pt idx="165">
                  <c:v>2.53348</c:v>
                </c:pt>
                <c:pt idx="166">
                  <c:v>2.5387</c:v>
                </c:pt>
                <c:pt idx="167">
                  <c:v>2.5438900000000002</c:v>
                </c:pt>
                <c:pt idx="168">
                  <c:v>2.5490300000000001</c:v>
                </c:pt>
                <c:pt idx="169">
                  <c:v>2.5541399999999999</c:v>
                </c:pt>
                <c:pt idx="170">
                  <c:v>2.5592199999999998</c:v>
                </c:pt>
                <c:pt idx="171">
                  <c:v>2.5642499999999999</c:v>
                </c:pt>
                <c:pt idx="172">
                  <c:v>2.5692499999999998</c:v>
                </c:pt>
                <c:pt idx="173">
                  <c:v>2.5742099999999999</c:v>
                </c:pt>
                <c:pt idx="174">
                  <c:v>2.5791300000000001</c:v>
                </c:pt>
                <c:pt idx="175">
                  <c:v>2.5840200000000002</c:v>
                </c:pt>
                <c:pt idx="176">
                  <c:v>2.58887</c:v>
                </c:pt>
                <c:pt idx="177">
                  <c:v>2.59368</c:v>
                </c:pt>
                <c:pt idx="178">
                  <c:v>2.5984600000000002</c:v>
                </c:pt>
                <c:pt idx="179">
                  <c:v>2.6031900000000001</c:v>
                </c:pt>
                <c:pt idx="180">
                  <c:v>2.6078999999999999</c:v>
                </c:pt>
                <c:pt idx="181">
                  <c:v>2.6125600000000002</c:v>
                </c:pt>
                <c:pt idx="182">
                  <c:v>2.6171899999999999</c:v>
                </c:pt>
                <c:pt idx="183">
                  <c:v>2.6217899999999998</c:v>
                </c:pt>
                <c:pt idx="184">
                  <c:v>2.62635</c:v>
                </c:pt>
                <c:pt idx="185">
                  <c:v>2.6308699999999998</c:v>
                </c:pt>
                <c:pt idx="186">
                  <c:v>2.6353599999999999</c:v>
                </c:pt>
                <c:pt idx="187">
                  <c:v>2.6398100000000002</c:v>
                </c:pt>
                <c:pt idx="188">
                  <c:v>2.6442299999999999</c:v>
                </c:pt>
                <c:pt idx="189">
                  <c:v>2.6486100000000001</c:v>
                </c:pt>
                <c:pt idx="190">
                  <c:v>2.6529500000000001</c:v>
                </c:pt>
                <c:pt idx="191">
                  <c:v>2.65726</c:v>
                </c:pt>
                <c:pt idx="192">
                  <c:v>2.66154</c:v>
                </c:pt>
                <c:pt idx="193">
                  <c:v>2.6657799999999998</c:v>
                </c:pt>
                <c:pt idx="194">
                  <c:v>2.6699899999999999</c:v>
                </c:pt>
                <c:pt idx="195">
                  <c:v>2.6741600000000001</c:v>
                </c:pt>
                <c:pt idx="196">
                  <c:v>2.6783000000000001</c:v>
                </c:pt>
                <c:pt idx="197">
                  <c:v>2.6823999999999999</c:v>
                </c:pt>
                <c:pt idx="198">
                  <c:v>2.6864699999999999</c:v>
                </c:pt>
                <c:pt idx="199">
                  <c:v>2.6905000000000001</c:v>
                </c:pt>
                <c:pt idx="200">
                  <c:v>2.6945000000000001</c:v>
                </c:pt>
                <c:pt idx="201">
                  <c:v>2.6984699999999999</c:v>
                </c:pt>
                <c:pt idx="202">
                  <c:v>2.7023999999999999</c:v>
                </c:pt>
                <c:pt idx="203">
                  <c:v>2.7063000000000001</c:v>
                </c:pt>
                <c:pt idx="204">
                  <c:v>2.7101700000000002</c:v>
                </c:pt>
                <c:pt idx="205">
                  <c:v>2.714</c:v>
                </c:pt>
                <c:pt idx="206">
                  <c:v>2.7178</c:v>
                </c:pt>
                <c:pt idx="207">
                  <c:v>2.7215600000000002</c:v>
                </c:pt>
                <c:pt idx="208">
                  <c:v>2.7252999999999998</c:v>
                </c:pt>
                <c:pt idx="209">
                  <c:v>2.7290000000000001</c:v>
                </c:pt>
                <c:pt idx="210">
                  <c:v>2.7326600000000001</c:v>
                </c:pt>
                <c:pt idx="211">
                  <c:v>2.7363</c:v>
                </c:pt>
                <c:pt idx="212">
                  <c:v>2.7399</c:v>
                </c:pt>
                <c:pt idx="213">
                  <c:v>2.7434699999999999</c:v>
                </c:pt>
                <c:pt idx="214">
                  <c:v>2.7469999999999999</c:v>
                </c:pt>
                <c:pt idx="215">
                  <c:v>2.7505099999999998</c:v>
                </c:pt>
                <c:pt idx="216">
                  <c:v>2.7539799999999999</c:v>
                </c:pt>
                <c:pt idx="217">
                  <c:v>2.7574200000000002</c:v>
                </c:pt>
                <c:pt idx="218">
                  <c:v>2.7608199999999998</c:v>
                </c:pt>
                <c:pt idx="219">
                  <c:v>2.7642000000000002</c:v>
                </c:pt>
                <c:pt idx="220">
                  <c:v>2.7675399999999999</c:v>
                </c:pt>
                <c:pt idx="221">
                  <c:v>2.7708599999999999</c:v>
                </c:pt>
                <c:pt idx="222">
                  <c:v>2.7741400000000001</c:v>
                </c:pt>
                <c:pt idx="223">
                  <c:v>2.77738</c:v>
                </c:pt>
                <c:pt idx="224">
                  <c:v>2.7806000000000002</c:v>
                </c:pt>
                <c:pt idx="225">
                  <c:v>2.7837900000000002</c:v>
                </c:pt>
                <c:pt idx="226">
                  <c:v>2.78694</c:v>
                </c:pt>
                <c:pt idx="227">
                  <c:v>2.79006</c:v>
                </c:pt>
                <c:pt idx="228">
                  <c:v>2.7931599999999999</c:v>
                </c:pt>
                <c:pt idx="229">
                  <c:v>2.7962199999999999</c:v>
                </c:pt>
                <c:pt idx="230">
                  <c:v>2.7992499999999998</c:v>
                </c:pt>
                <c:pt idx="231">
                  <c:v>2.8022499999999999</c:v>
                </c:pt>
                <c:pt idx="232">
                  <c:v>2.8052199999999998</c:v>
                </c:pt>
                <c:pt idx="233">
                  <c:v>2.8081499999999999</c:v>
                </c:pt>
                <c:pt idx="234">
                  <c:v>2.8110599999999999</c:v>
                </c:pt>
                <c:pt idx="235">
                  <c:v>2.8139400000000001</c:v>
                </c:pt>
                <c:pt idx="236">
                  <c:v>2.8167900000000001</c:v>
                </c:pt>
                <c:pt idx="237">
                  <c:v>2.8195999999999999</c:v>
                </c:pt>
                <c:pt idx="238">
                  <c:v>2.82239</c:v>
                </c:pt>
                <c:pt idx="239">
                  <c:v>2.8251499999999998</c:v>
                </c:pt>
                <c:pt idx="240">
                  <c:v>2.8278799999999999</c:v>
                </c:pt>
                <c:pt idx="241">
                  <c:v>2.8305699999999998</c:v>
                </c:pt>
                <c:pt idx="242">
                  <c:v>2.83324</c:v>
                </c:pt>
                <c:pt idx="243">
                  <c:v>2.83588</c:v>
                </c:pt>
                <c:pt idx="244">
                  <c:v>2.8384900000000002</c:v>
                </c:pt>
                <c:pt idx="245">
                  <c:v>2.8410700000000002</c:v>
                </c:pt>
                <c:pt idx="246">
                  <c:v>2.84361</c:v>
                </c:pt>
                <c:pt idx="247">
                  <c:v>2.8461400000000001</c:v>
                </c:pt>
                <c:pt idx="248">
                  <c:v>2.84863</c:v>
                </c:pt>
                <c:pt idx="249">
                  <c:v>2.8510900000000001</c:v>
                </c:pt>
                <c:pt idx="250">
                  <c:v>2.8535200000000001</c:v>
                </c:pt>
                <c:pt idx="251">
                  <c:v>2.8559299999999999</c:v>
                </c:pt>
                <c:pt idx="252">
                  <c:v>2.8582999999999998</c:v>
                </c:pt>
                <c:pt idx="253">
                  <c:v>2.8606500000000001</c:v>
                </c:pt>
                <c:pt idx="254">
                  <c:v>2.8629600000000002</c:v>
                </c:pt>
                <c:pt idx="255">
                  <c:v>2.8652500000000001</c:v>
                </c:pt>
                <c:pt idx="256">
                  <c:v>2.8675099999999998</c:v>
                </c:pt>
                <c:pt idx="257">
                  <c:v>2.8697499999999998</c:v>
                </c:pt>
                <c:pt idx="258">
                  <c:v>2.87195</c:v>
                </c:pt>
                <c:pt idx="259">
                  <c:v>2.8741300000000001</c:v>
                </c:pt>
                <c:pt idx="260">
                  <c:v>2.8762699999999999</c:v>
                </c:pt>
                <c:pt idx="261">
                  <c:v>2.87839</c:v>
                </c:pt>
                <c:pt idx="262">
                  <c:v>2.88049</c:v>
                </c:pt>
                <c:pt idx="263">
                  <c:v>2.8825500000000002</c:v>
                </c:pt>
                <c:pt idx="264">
                  <c:v>2.8845900000000002</c:v>
                </c:pt>
                <c:pt idx="265">
                  <c:v>2.88659</c:v>
                </c:pt>
                <c:pt idx="266">
                  <c:v>2.8885800000000001</c:v>
                </c:pt>
                <c:pt idx="267">
                  <c:v>2.89053</c:v>
                </c:pt>
                <c:pt idx="268">
                  <c:v>2.8924500000000002</c:v>
                </c:pt>
                <c:pt idx="269">
                  <c:v>2.8943500000000002</c:v>
                </c:pt>
                <c:pt idx="270">
                  <c:v>2.89622</c:v>
                </c:pt>
                <c:pt idx="271">
                  <c:v>2.8980700000000001</c:v>
                </c:pt>
                <c:pt idx="272">
                  <c:v>2.89988</c:v>
                </c:pt>
                <c:pt idx="273">
                  <c:v>2.9016700000000002</c:v>
                </c:pt>
                <c:pt idx="274">
                  <c:v>2.9034399999999998</c:v>
                </c:pt>
                <c:pt idx="275">
                  <c:v>2.90517</c:v>
                </c:pt>
                <c:pt idx="276">
                  <c:v>2.9068800000000001</c:v>
                </c:pt>
                <c:pt idx="277">
                  <c:v>2.90856</c:v>
                </c:pt>
                <c:pt idx="278">
                  <c:v>2.9102199999999998</c:v>
                </c:pt>
                <c:pt idx="279">
                  <c:v>2.9118499999999998</c:v>
                </c:pt>
                <c:pt idx="280">
                  <c:v>2.9134500000000001</c:v>
                </c:pt>
                <c:pt idx="281">
                  <c:v>2.9150299999999998</c:v>
                </c:pt>
                <c:pt idx="282">
                  <c:v>2.9165800000000002</c:v>
                </c:pt>
                <c:pt idx="283">
                  <c:v>2.9180999999999999</c:v>
                </c:pt>
                <c:pt idx="284">
                  <c:v>2.9196</c:v>
                </c:pt>
                <c:pt idx="285">
                  <c:v>2.9210699999999998</c:v>
                </c:pt>
                <c:pt idx="286">
                  <c:v>2.9225099999999999</c:v>
                </c:pt>
                <c:pt idx="287">
                  <c:v>2.9239299999999999</c:v>
                </c:pt>
                <c:pt idx="288">
                  <c:v>2.9253300000000002</c:v>
                </c:pt>
                <c:pt idx="289">
                  <c:v>2.9266999999999999</c:v>
                </c:pt>
                <c:pt idx="290">
                  <c:v>2.9280400000000002</c:v>
                </c:pt>
                <c:pt idx="291">
                  <c:v>2.9293499999999999</c:v>
                </c:pt>
                <c:pt idx="292">
                  <c:v>2.9306399999999999</c:v>
                </c:pt>
                <c:pt idx="293">
                  <c:v>2.9319099999999998</c:v>
                </c:pt>
                <c:pt idx="294">
                  <c:v>2.9331499999999999</c:v>
                </c:pt>
                <c:pt idx="295">
                  <c:v>2.9343599999999999</c:v>
                </c:pt>
                <c:pt idx="296">
                  <c:v>2.9355500000000001</c:v>
                </c:pt>
                <c:pt idx="297">
                  <c:v>2.9367200000000002</c:v>
                </c:pt>
                <c:pt idx="298">
                  <c:v>2.9378600000000001</c:v>
                </c:pt>
                <c:pt idx="299">
                  <c:v>2.9389699999999999</c:v>
                </c:pt>
                <c:pt idx="300">
                  <c:v>2.9400599999999999</c:v>
                </c:pt>
                <c:pt idx="301">
                  <c:v>2.9411200000000002</c:v>
                </c:pt>
                <c:pt idx="302">
                  <c:v>2.9421599999999999</c:v>
                </c:pt>
                <c:pt idx="303">
                  <c:v>2.9431799999999999</c:v>
                </c:pt>
                <c:pt idx="304">
                  <c:v>2.9441700000000002</c:v>
                </c:pt>
                <c:pt idx="305">
                  <c:v>2.9451299999999998</c:v>
                </c:pt>
                <c:pt idx="306">
                  <c:v>2.9460700000000002</c:v>
                </c:pt>
                <c:pt idx="307">
                  <c:v>2.94699</c:v>
                </c:pt>
                <c:pt idx="308">
                  <c:v>2.9478800000000001</c:v>
                </c:pt>
                <c:pt idx="309">
                  <c:v>2.94875</c:v>
                </c:pt>
                <c:pt idx="310">
                  <c:v>2.9495900000000002</c:v>
                </c:pt>
                <c:pt idx="311">
                  <c:v>2.9504100000000002</c:v>
                </c:pt>
                <c:pt idx="312">
                  <c:v>2.9512100000000001</c:v>
                </c:pt>
                <c:pt idx="313">
                  <c:v>2.9519799999999998</c:v>
                </c:pt>
                <c:pt idx="314">
                  <c:v>2.9527199999999998</c:v>
                </c:pt>
                <c:pt idx="315">
                  <c:v>2.9534500000000001</c:v>
                </c:pt>
                <c:pt idx="316">
                  <c:v>2.9541499999999998</c:v>
                </c:pt>
                <c:pt idx="317">
                  <c:v>2.9548199999999998</c:v>
                </c:pt>
                <c:pt idx="318">
                  <c:v>2.95547</c:v>
                </c:pt>
                <c:pt idx="319">
                  <c:v>2.9561000000000002</c:v>
                </c:pt>
                <c:pt idx="320">
                  <c:v>2.9567100000000002</c:v>
                </c:pt>
                <c:pt idx="321">
                  <c:v>2.95729</c:v>
                </c:pt>
                <c:pt idx="322">
                  <c:v>2.9578500000000001</c:v>
                </c:pt>
                <c:pt idx="323">
                  <c:v>2.95838</c:v>
                </c:pt>
                <c:pt idx="324">
                  <c:v>2.9588899999999998</c:v>
                </c:pt>
                <c:pt idx="325">
                  <c:v>2.9593799999999999</c:v>
                </c:pt>
                <c:pt idx="326">
                  <c:v>2.9598399999999998</c:v>
                </c:pt>
                <c:pt idx="327">
                  <c:v>2.9602900000000001</c:v>
                </c:pt>
                <c:pt idx="328">
                  <c:v>2.9607000000000001</c:v>
                </c:pt>
                <c:pt idx="329">
                  <c:v>2.9611000000000001</c:v>
                </c:pt>
                <c:pt idx="330">
                  <c:v>2.9614699999999998</c:v>
                </c:pt>
                <c:pt idx="331">
                  <c:v>2.9618199999999999</c:v>
                </c:pt>
                <c:pt idx="332">
                  <c:v>2.9621499999999998</c:v>
                </c:pt>
                <c:pt idx="333">
                  <c:v>2.9624600000000001</c:v>
                </c:pt>
                <c:pt idx="334">
                  <c:v>2.9627400000000002</c:v>
                </c:pt>
                <c:pt idx="335">
                  <c:v>2.9630000000000001</c:v>
                </c:pt>
                <c:pt idx="336">
                  <c:v>2.9632299999999998</c:v>
                </c:pt>
                <c:pt idx="337">
                  <c:v>2.9634499999999999</c:v>
                </c:pt>
                <c:pt idx="338">
                  <c:v>2.9636399999999998</c:v>
                </c:pt>
                <c:pt idx="339">
                  <c:v>2.9638100000000001</c:v>
                </c:pt>
                <c:pt idx="340">
                  <c:v>2.9639600000000002</c:v>
                </c:pt>
                <c:pt idx="341">
                  <c:v>2.96408</c:v>
                </c:pt>
                <c:pt idx="342">
                  <c:v>2.9641899999999999</c:v>
                </c:pt>
                <c:pt idx="343">
                  <c:v>2.96427</c:v>
                </c:pt>
                <c:pt idx="344">
                  <c:v>2.9643299999999999</c:v>
                </c:pt>
                <c:pt idx="345">
                  <c:v>2.9643700000000002</c:v>
                </c:pt>
                <c:pt idx="346">
                  <c:v>2.9643799999999998</c:v>
                </c:pt>
                <c:pt idx="347">
                  <c:v>2.9643799999999998</c:v>
                </c:pt>
                <c:pt idx="348">
                  <c:v>2.96435</c:v>
                </c:pt>
                <c:pt idx="349">
                  <c:v>2.9643000000000002</c:v>
                </c:pt>
                <c:pt idx="350">
                  <c:v>2.9642300000000001</c:v>
                </c:pt>
                <c:pt idx="351">
                  <c:v>2.96414</c:v>
                </c:pt>
                <c:pt idx="352">
                  <c:v>2.9640200000000001</c:v>
                </c:pt>
                <c:pt idx="353">
                  <c:v>2.9638900000000001</c:v>
                </c:pt>
                <c:pt idx="354">
                  <c:v>2.96373</c:v>
                </c:pt>
                <c:pt idx="355">
                  <c:v>2.9635500000000001</c:v>
                </c:pt>
                <c:pt idx="356">
                  <c:v>2.9633500000000002</c:v>
                </c:pt>
                <c:pt idx="357">
                  <c:v>2.96313</c:v>
                </c:pt>
                <c:pt idx="358">
                  <c:v>2.9628899999999998</c:v>
                </c:pt>
                <c:pt idx="359">
                  <c:v>2.9626299999999999</c:v>
                </c:pt>
                <c:pt idx="360">
                  <c:v>2.9623499999999998</c:v>
                </c:pt>
                <c:pt idx="361">
                  <c:v>2.96204</c:v>
                </c:pt>
                <c:pt idx="362">
                  <c:v>2.9617200000000001</c:v>
                </c:pt>
                <c:pt idx="363">
                  <c:v>2.9613700000000001</c:v>
                </c:pt>
                <c:pt idx="364">
                  <c:v>2.9610099999999999</c:v>
                </c:pt>
                <c:pt idx="365">
                  <c:v>2.96062</c:v>
                </c:pt>
                <c:pt idx="366">
                  <c:v>2.96021</c:v>
                </c:pt>
                <c:pt idx="367">
                  <c:v>2.9597799999999999</c:v>
                </c:pt>
                <c:pt idx="368">
                  <c:v>2.95933</c:v>
                </c:pt>
                <c:pt idx="369">
                  <c:v>2.9588700000000001</c:v>
                </c:pt>
                <c:pt idx="370">
                  <c:v>2.95838</c:v>
                </c:pt>
                <c:pt idx="371">
                  <c:v>2.9578700000000002</c:v>
                </c:pt>
                <c:pt idx="372">
                  <c:v>2.9573399999999999</c:v>
                </c:pt>
                <c:pt idx="373">
                  <c:v>2.9567899999999998</c:v>
                </c:pt>
                <c:pt idx="374">
                  <c:v>2.9562200000000001</c:v>
                </c:pt>
                <c:pt idx="375">
                  <c:v>2.9556200000000001</c:v>
                </c:pt>
                <c:pt idx="376">
                  <c:v>2.9550100000000001</c:v>
                </c:pt>
                <c:pt idx="377">
                  <c:v>2.95438</c:v>
                </c:pt>
                <c:pt idx="378">
                  <c:v>2.9537300000000002</c:v>
                </c:pt>
                <c:pt idx="379">
                  <c:v>2.9530599999999998</c:v>
                </c:pt>
                <c:pt idx="380">
                  <c:v>2.9523700000000002</c:v>
                </c:pt>
                <c:pt idx="381">
                  <c:v>2.95166</c:v>
                </c:pt>
                <c:pt idx="382">
                  <c:v>2.9509300000000001</c:v>
                </c:pt>
                <c:pt idx="383">
                  <c:v>2.9501900000000001</c:v>
                </c:pt>
                <c:pt idx="384">
                  <c:v>2.9494199999999999</c:v>
                </c:pt>
                <c:pt idx="385">
                  <c:v>2.9486300000000001</c:v>
                </c:pt>
                <c:pt idx="386">
                  <c:v>2.9478200000000001</c:v>
                </c:pt>
                <c:pt idx="387">
                  <c:v>2.9470000000000001</c:v>
                </c:pt>
                <c:pt idx="388">
                  <c:v>2.9461499999999998</c:v>
                </c:pt>
                <c:pt idx="389">
                  <c:v>2.9452799999999999</c:v>
                </c:pt>
                <c:pt idx="390">
                  <c:v>2.9443999999999999</c:v>
                </c:pt>
                <c:pt idx="391">
                  <c:v>2.9434999999999998</c:v>
                </c:pt>
                <c:pt idx="392">
                  <c:v>2.9425699999999999</c:v>
                </c:pt>
                <c:pt idx="393">
                  <c:v>2.94163</c:v>
                </c:pt>
                <c:pt idx="394">
                  <c:v>2.9406699999999999</c:v>
                </c:pt>
                <c:pt idx="395">
                  <c:v>2.9396900000000001</c:v>
                </c:pt>
                <c:pt idx="396">
                  <c:v>2.9386899999999998</c:v>
                </c:pt>
                <c:pt idx="397">
                  <c:v>2.9376699999999998</c:v>
                </c:pt>
                <c:pt idx="398">
                  <c:v>2.9366400000000001</c:v>
                </c:pt>
                <c:pt idx="399">
                  <c:v>2.9355799999999999</c:v>
                </c:pt>
                <c:pt idx="400">
                  <c:v>2.93451</c:v>
                </c:pt>
                <c:pt idx="401">
                  <c:v>2.9334199999999999</c:v>
                </c:pt>
                <c:pt idx="402">
                  <c:v>2.9323100000000002</c:v>
                </c:pt>
                <c:pt idx="403">
                  <c:v>2.9311799999999999</c:v>
                </c:pt>
                <c:pt idx="404">
                  <c:v>2.9300299999999999</c:v>
                </c:pt>
                <c:pt idx="405">
                  <c:v>2.9288599999999998</c:v>
                </c:pt>
                <c:pt idx="406">
                  <c:v>2.9276800000000001</c:v>
                </c:pt>
                <c:pt idx="407">
                  <c:v>2.9264800000000002</c:v>
                </c:pt>
                <c:pt idx="408">
                  <c:v>2.9252600000000002</c:v>
                </c:pt>
                <c:pt idx="409">
                  <c:v>2.9240200000000001</c:v>
                </c:pt>
                <c:pt idx="410">
                  <c:v>2.9227599999999998</c:v>
                </c:pt>
                <c:pt idx="411">
                  <c:v>2.9214899999999999</c:v>
                </c:pt>
                <c:pt idx="412">
                  <c:v>2.9201899999999998</c:v>
                </c:pt>
                <c:pt idx="413">
                  <c:v>2.9188800000000001</c:v>
                </c:pt>
                <c:pt idx="414">
                  <c:v>2.9175499999999999</c:v>
                </c:pt>
                <c:pt idx="415">
                  <c:v>2.91621</c:v>
                </c:pt>
                <c:pt idx="416">
                  <c:v>2.9148399999999999</c:v>
                </c:pt>
                <c:pt idx="417">
                  <c:v>2.9134600000000002</c:v>
                </c:pt>
                <c:pt idx="418">
                  <c:v>2.9120599999999999</c:v>
                </c:pt>
                <c:pt idx="419">
                  <c:v>2.9106399999999999</c:v>
                </c:pt>
                <c:pt idx="420">
                  <c:v>2.9092099999999999</c:v>
                </c:pt>
                <c:pt idx="421">
                  <c:v>2.9077500000000001</c:v>
                </c:pt>
                <c:pt idx="422">
                  <c:v>2.9062800000000002</c:v>
                </c:pt>
                <c:pt idx="423">
                  <c:v>2.9047999999999998</c:v>
                </c:pt>
                <c:pt idx="424">
                  <c:v>2.9032900000000001</c:v>
                </c:pt>
                <c:pt idx="425">
                  <c:v>2.90177</c:v>
                </c:pt>
                <c:pt idx="426">
                  <c:v>2.9002300000000001</c:v>
                </c:pt>
                <c:pt idx="427">
                  <c:v>2.8986700000000001</c:v>
                </c:pt>
                <c:pt idx="428">
                  <c:v>2.8971</c:v>
                </c:pt>
                <c:pt idx="429">
                  <c:v>2.8955099999999998</c:v>
                </c:pt>
                <c:pt idx="430">
                  <c:v>2.8938999999999999</c:v>
                </c:pt>
                <c:pt idx="431">
                  <c:v>2.89228</c:v>
                </c:pt>
                <c:pt idx="432">
                  <c:v>2.8906299999999998</c:v>
                </c:pt>
                <c:pt idx="433">
                  <c:v>2.88897</c:v>
                </c:pt>
                <c:pt idx="434">
                  <c:v>2.8873000000000002</c:v>
                </c:pt>
                <c:pt idx="435">
                  <c:v>2.8856099999999998</c:v>
                </c:pt>
                <c:pt idx="436">
                  <c:v>2.8839000000000001</c:v>
                </c:pt>
                <c:pt idx="437">
                  <c:v>2.8821699999999999</c:v>
                </c:pt>
                <c:pt idx="438">
                  <c:v>2.88043</c:v>
                </c:pt>
                <c:pt idx="439">
                  <c:v>2.8786700000000001</c:v>
                </c:pt>
                <c:pt idx="440">
                  <c:v>2.8768899999999999</c:v>
                </c:pt>
                <c:pt idx="441">
                  <c:v>2.8751000000000002</c:v>
                </c:pt>
                <c:pt idx="442">
                  <c:v>2.8732899999999999</c:v>
                </c:pt>
                <c:pt idx="443">
                  <c:v>2.87147</c:v>
                </c:pt>
                <c:pt idx="444">
                  <c:v>2.8696299999999999</c:v>
                </c:pt>
                <c:pt idx="445">
                  <c:v>2.8677700000000002</c:v>
                </c:pt>
                <c:pt idx="446">
                  <c:v>2.8658899999999998</c:v>
                </c:pt>
                <c:pt idx="447">
                  <c:v>2.8639999999999999</c:v>
                </c:pt>
                <c:pt idx="448">
                  <c:v>2.8620999999999999</c:v>
                </c:pt>
                <c:pt idx="449">
                  <c:v>2.8601800000000002</c:v>
                </c:pt>
                <c:pt idx="450">
                  <c:v>2.8582399999999999</c:v>
                </c:pt>
                <c:pt idx="451">
                  <c:v>2.8562799999999999</c:v>
                </c:pt>
                <c:pt idx="452">
                  <c:v>2.8543099999999999</c:v>
                </c:pt>
                <c:pt idx="453">
                  <c:v>2.8523299999999998</c:v>
                </c:pt>
                <c:pt idx="454">
                  <c:v>2.85032</c:v>
                </c:pt>
                <c:pt idx="455">
                  <c:v>2.8483100000000001</c:v>
                </c:pt>
                <c:pt idx="456">
                  <c:v>2.8462700000000001</c:v>
                </c:pt>
                <c:pt idx="457">
                  <c:v>2.84422</c:v>
                </c:pt>
                <c:pt idx="458">
                  <c:v>2.8421599999999998</c:v>
                </c:pt>
                <c:pt idx="459">
                  <c:v>2.8400799999999999</c:v>
                </c:pt>
                <c:pt idx="460">
                  <c:v>2.8379799999999999</c:v>
                </c:pt>
                <c:pt idx="461">
                  <c:v>2.8358699999999999</c:v>
                </c:pt>
                <c:pt idx="462">
                  <c:v>2.8337400000000001</c:v>
                </c:pt>
                <c:pt idx="463">
                  <c:v>2.8315999999999999</c:v>
                </c:pt>
                <c:pt idx="464">
                  <c:v>2.82944</c:v>
                </c:pt>
                <c:pt idx="465">
                  <c:v>2.8272699999999999</c:v>
                </c:pt>
                <c:pt idx="466">
                  <c:v>2.8250799999999998</c:v>
                </c:pt>
                <c:pt idx="467">
                  <c:v>2.82287</c:v>
                </c:pt>
                <c:pt idx="468">
                  <c:v>2.8206600000000002</c:v>
                </c:pt>
                <c:pt idx="469">
                  <c:v>2.8184200000000001</c:v>
                </c:pt>
                <c:pt idx="470">
                  <c:v>2.8161700000000001</c:v>
                </c:pt>
                <c:pt idx="471">
                  <c:v>2.8139099999999999</c:v>
                </c:pt>
                <c:pt idx="472">
                  <c:v>2.8116300000000001</c:v>
                </c:pt>
                <c:pt idx="473">
                  <c:v>2.8093400000000002</c:v>
                </c:pt>
                <c:pt idx="474">
                  <c:v>2.8070300000000001</c:v>
                </c:pt>
                <c:pt idx="475">
                  <c:v>2.8047</c:v>
                </c:pt>
                <c:pt idx="476">
                  <c:v>2.8023600000000002</c:v>
                </c:pt>
                <c:pt idx="477">
                  <c:v>2.8000099999999999</c:v>
                </c:pt>
                <c:pt idx="478">
                  <c:v>2.7976399999999999</c:v>
                </c:pt>
                <c:pt idx="479">
                  <c:v>2.7952599999999999</c:v>
                </c:pt>
                <c:pt idx="480">
                  <c:v>2.7928600000000001</c:v>
                </c:pt>
                <c:pt idx="481">
                  <c:v>2.7904499999999999</c:v>
                </c:pt>
                <c:pt idx="482">
                  <c:v>2.7880199999999999</c:v>
                </c:pt>
                <c:pt idx="483">
                  <c:v>2.7855799999999999</c:v>
                </c:pt>
                <c:pt idx="484">
                  <c:v>2.7831299999999999</c:v>
                </c:pt>
                <c:pt idx="485">
                  <c:v>2.7806600000000001</c:v>
                </c:pt>
                <c:pt idx="486">
                  <c:v>2.7781699999999998</c:v>
                </c:pt>
                <c:pt idx="487">
                  <c:v>2.7756699999999999</c:v>
                </c:pt>
                <c:pt idx="488">
                  <c:v>2.7731599999999998</c:v>
                </c:pt>
                <c:pt idx="489">
                  <c:v>2.7706400000000002</c:v>
                </c:pt>
                <c:pt idx="490">
                  <c:v>2.7680899999999999</c:v>
                </c:pt>
                <c:pt idx="491">
                  <c:v>2.7655400000000001</c:v>
                </c:pt>
                <c:pt idx="492">
                  <c:v>2.7629700000000001</c:v>
                </c:pt>
                <c:pt idx="493">
                  <c:v>2.7603900000000001</c:v>
                </c:pt>
                <c:pt idx="494">
                  <c:v>2.75779</c:v>
                </c:pt>
                <c:pt idx="495">
                  <c:v>2.7551800000000002</c:v>
                </c:pt>
                <c:pt idx="496">
                  <c:v>2.7525499999999998</c:v>
                </c:pt>
                <c:pt idx="497">
                  <c:v>2.7499199999999999</c:v>
                </c:pt>
                <c:pt idx="498">
                  <c:v>2.7472599999999998</c:v>
                </c:pt>
                <c:pt idx="499">
                  <c:v>2.7446000000000002</c:v>
                </c:pt>
                <c:pt idx="500">
                  <c:v>2.7419199999999999</c:v>
                </c:pt>
                <c:pt idx="501">
                  <c:v>2.73922</c:v>
                </c:pt>
                <c:pt idx="502">
                  <c:v>2.7365200000000001</c:v>
                </c:pt>
                <c:pt idx="503">
                  <c:v>2.7338</c:v>
                </c:pt>
                <c:pt idx="504">
                  <c:v>2.7310599999999998</c:v>
                </c:pt>
                <c:pt idx="505">
                  <c:v>2.7283200000000001</c:v>
                </c:pt>
                <c:pt idx="506">
                  <c:v>2.7255500000000001</c:v>
                </c:pt>
                <c:pt idx="507">
                  <c:v>2.7227800000000002</c:v>
                </c:pt>
                <c:pt idx="508">
                  <c:v>2.7199900000000001</c:v>
                </c:pt>
                <c:pt idx="509">
                  <c:v>2.71719</c:v>
                </c:pt>
                <c:pt idx="510">
                  <c:v>2.7143799999999998</c:v>
                </c:pt>
                <c:pt idx="511">
                  <c:v>2.7115499999999999</c:v>
                </c:pt>
                <c:pt idx="512">
                  <c:v>2.70871</c:v>
                </c:pt>
                <c:pt idx="513">
                  <c:v>2.7058599999999999</c:v>
                </c:pt>
                <c:pt idx="514">
                  <c:v>2.7029899999999998</c:v>
                </c:pt>
                <c:pt idx="515">
                  <c:v>2.70011</c:v>
                </c:pt>
                <c:pt idx="516">
                  <c:v>2.6972200000000002</c:v>
                </c:pt>
                <c:pt idx="517">
                  <c:v>2.6943100000000002</c:v>
                </c:pt>
                <c:pt idx="518">
                  <c:v>2.6913900000000002</c:v>
                </c:pt>
                <c:pt idx="519">
                  <c:v>2.6884600000000001</c:v>
                </c:pt>
                <c:pt idx="520">
                  <c:v>2.6855199999999999</c:v>
                </c:pt>
                <c:pt idx="521">
                  <c:v>2.6825600000000001</c:v>
                </c:pt>
                <c:pt idx="522">
                  <c:v>2.6795900000000001</c:v>
                </c:pt>
                <c:pt idx="523">
                  <c:v>2.6766100000000002</c:v>
                </c:pt>
                <c:pt idx="524">
                  <c:v>2.67361</c:v>
                </c:pt>
                <c:pt idx="525">
                  <c:v>2.6705999999999999</c:v>
                </c:pt>
                <c:pt idx="526">
                  <c:v>2.6675800000000001</c:v>
                </c:pt>
                <c:pt idx="527">
                  <c:v>2.6645500000000002</c:v>
                </c:pt>
                <c:pt idx="528">
                  <c:v>2.6615099999999998</c:v>
                </c:pt>
                <c:pt idx="529">
                  <c:v>2.6584500000000002</c:v>
                </c:pt>
                <c:pt idx="530">
                  <c:v>2.6553800000000001</c:v>
                </c:pt>
                <c:pt idx="531">
                  <c:v>2.6522999999999999</c:v>
                </c:pt>
                <c:pt idx="532">
                  <c:v>2.6492</c:v>
                </c:pt>
                <c:pt idx="533">
                  <c:v>2.6461000000000001</c:v>
                </c:pt>
                <c:pt idx="534">
                  <c:v>2.6429800000000001</c:v>
                </c:pt>
                <c:pt idx="535">
                  <c:v>2.63985</c:v>
                </c:pt>
                <c:pt idx="536">
                  <c:v>2.6366999999999998</c:v>
                </c:pt>
                <c:pt idx="537">
                  <c:v>2.6335500000000001</c:v>
                </c:pt>
                <c:pt idx="538">
                  <c:v>2.6303800000000002</c:v>
                </c:pt>
                <c:pt idx="539">
                  <c:v>2.6272000000000002</c:v>
                </c:pt>
                <c:pt idx="540">
                  <c:v>2.6240100000000002</c:v>
                </c:pt>
                <c:pt idx="541">
                  <c:v>2.6208100000000001</c:v>
                </c:pt>
                <c:pt idx="542">
                  <c:v>2.6175899999999999</c:v>
                </c:pt>
                <c:pt idx="543">
                  <c:v>2.6143700000000001</c:v>
                </c:pt>
                <c:pt idx="544">
                  <c:v>2.6111300000000002</c:v>
                </c:pt>
                <c:pt idx="545">
                  <c:v>2.6078800000000002</c:v>
                </c:pt>
                <c:pt idx="546">
                  <c:v>2.6046200000000002</c:v>
                </c:pt>
                <c:pt idx="547">
                  <c:v>2.6013500000000001</c:v>
                </c:pt>
                <c:pt idx="548">
                  <c:v>2.5980599999999998</c:v>
                </c:pt>
                <c:pt idx="549">
                  <c:v>2.59476</c:v>
                </c:pt>
                <c:pt idx="550">
                  <c:v>2.5914600000000001</c:v>
                </c:pt>
                <c:pt idx="551">
                  <c:v>2.5881400000000001</c:v>
                </c:pt>
                <c:pt idx="552">
                  <c:v>2.5848100000000001</c:v>
                </c:pt>
                <c:pt idx="553">
                  <c:v>2.5814599999999999</c:v>
                </c:pt>
                <c:pt idx="554">
                  <c:v>2.5781100000000001</c:v>
                </c:pt>
                <c:pt idx="555">
                  <c:v>2.5747499999999999</c:v>
                </c:pt>
                <c:pt idx="556">
                  <c:v>2.5713699999999999</c:v>
                </c:pt>
                <c:pt idx="557">
                  <c:v>2.5679799999999999</c:v>
                </c:pt>
                <c:pt idx="558">
                  <c:v>2.5645799999999999</c:v>
                </c:pt>
                <c:pt idx="559">
                  <c:v>2.5611700000000002</c:v>
                </c:pt>
                <c:pt idx="560">
                  <c:v>2.55775</c:v>
                </c:pt>
                <c:pt idx="561">
                  <c:v>2.5543200000000001</c:v>
                </c:pt>
                <c:pt idx="562">
                  <c:v>2.5508799999999998</c:v>
                </c:pt>
                <c:pt idx="563">
                  <c:v>2.5474199999999998</c:v>
                </c:pt>
                <c:pt idx="564">
                  <c:v>2.5439600000000002</c:v>
                </c:pt>
                <c:pt idx="565">
                  <c:v>2.5404800000000001</c:v>
                </c:pt>
                <c:pt idx="566">
                  <c:v>2.5369999999999999</c:v>
                </c:pt>
                <c:pt idx="567">
                  <c:v>2.5335000000000001</c:v>
                </c:pt>
                <c:pt idx="568">
                  <c:v>2.5299900000000002</c:v>
                </c:pt>
                <c:pt idx="569">
                  <c:v>2.5264700000000002</c:v>
                </c:pt>
                <c:pt idx="570">
                  <c:v>2.5229499999999998</c:v>
                </c:pt>
                <c:pt idx="571">
                  <c:v>2.5194100000000001</c:v>
                </c:pt>
                <c:pt idx="572">
                  <c:v>2.51586</c:v>
                </c:pt>
                <c:pt idx="573">
                  <c:v>2.5122900000000001</c:v>
                </c:pt>
                <c:pt idx="574">
                  <c:v>2.5087199999999998</c:v>
                </c:pt>
                <c:pt idx="575">
                  <c:v>2.5051399999999999</c:v>
                </c:pt>
                <c:pt idx="576">
                  <c:v>2.5015499999999999</c:v>
                </c:pt>
                <c:pt idx="577">
                  <c:v>2.4979499999999999</c:v>
                </c:pt>
                <c:pt idx="578">
                  <c:v>2.4943300000000002</c:v>
                </c:pt>
                <c:pt idx="579">
                  <c:v>2.49071</c:v>
                </c:pt>
                <c:pt idx="580">
                  <c:v>2.4870800000000002</c:v>
                </c:pt>
                <c:pt idx="581">
                  <c:v>2.4834299999999998</c:v>
                </c:pt>
                <c:pt idx="582">
                  <c:v>2.4797799999999999</c:v>
                </c:pt>
                <c:pt idx="583">
                  <c:v>2.4761099999999998</c:v>
                </c:pt>
                <c:pt idx="584">
                  <c:v>2.4724400000000002</c:v>
                </c:pt>
                <c:pt idx="585">
                  <c:v>2.46875</c:v>
                </c:pt>
                <c:pt idx="586">
                  <c:v>2.4650599999999998</c:v>
                </c:pt>
                <c:pt idx="587">
                  <c:v>2.46136</c:v>
                </c:pt>
                <c:pt idx="588">
                  <c:v>2.45764</c:v>
                </c:pt>
                <c:pt idx="589">
                  <c:v>2.4539200000000001</c:v>
                </c:pt>
                <c:pt idx="590">
                  <c:v>2.45018</c:v>
                </c:pt>
                <c:pt idx="591">
                  <c:v>2.4464399999999999</c:v>
                </c:pt>
                <c:pt idx="592">
                  <c:v>2.4426899999999998</c:v>
                </c:pt>
                <c:pt idx="593">
                  <c:v>2.43892</c:v>
                </c:pt>
                <c:pt idx="594">
                  <c:v>2.4351500000000001</c:v>
                </c:pt>
                <c:pt idx="595">
                  <c:v>2.4313699999999998</c:v>
                </c:pt>
                <c:pt idx="596">
                  <c:v>2.4275699999999998</c:v>
                </c:pt>
                <c:pt idx="597">
                  <c:v>2.4237700000000002</c:v>
                </c:pt>
                <c:pt idx="598">
                  <c:v>2.4199600000000001</c:v>
                </c:pt>
                <c:pt idx="599">
                  <c:v>2.41614</c:v>
                </c:pt>
                <c:pt idx="600">
                  <c:v>2.4123100000000002</c:v>
                </c:pt>
                <c:pt idx="601">
                  <c:v>2.4084699999999999</c:v>
                </c:pt>
                <c:pt idx="602">
                  <c:v>2.40462</c:v>
                </c:pt>
                <c:pt idx="603">
                  <c:v>2.40076</c:v>
                </c:pt>
                <c:pt idx="604">
                  <c:v>2.3969</c:v>
                </c:pt>
                <c:pt idx="605">
                  <c:v>2.3930199999999999</c:v>
                </c:pt>
                <c:pt idx="606">
                  <c:v>2.3891300000000002</c:v>
                </c:pt>
                <c:pt idx="607">
                  <c:v>2.38524</c:v>
                </c:pt>
                <c:pt idx="608">
                  <c:v>2.3813300000000002</c:v>
                </c:pt>
                <c:pt idx="609">
                  <c:v>2.3774199999999999</c:v>
                </c:pt>
                <c:pt idx="610">
                  <c:v>2.3734999999999999</c:v>
                </c:pt>
                <c:pt idx="611">
                  <c:v>2.3695599999999999</c:v>
                </c:pt>
                <c:pt idx="612">
                  <c:v>2.3656199999999998</c:v>
                </c:pt>
                <c:pt idx="613">
                  <c:v>2.3616700000000002</c:v>
                </c:pt>
                <c:pt idx="614">
                  <c:v>2.35772</c:v>
                </c:pt>
                <c:pt idx="615">
                  <c:v>2.3537499999999998</c:v>
                </c:pt>
                <c:pt idx="616">
                  <c:v>2.3497699999999999</c:v>
                </c:pt>
                <c:pt idx="617">
                  <c:v>2.34579</c:v>
                </c:pt>
                <c:pt idx="618">
                  <c:v>2.34179</c:v>
                </c:pt>
                <c:pt idx="619">
                  <c:v>2.33779</c:v>
                </c:pt>
                <c:pt idx="620">
                  <c:v>2.33378</c:v>
                </c:pt>
                <c:pt idx="621">
                  <c:v>2.3297599999999998</c:v>
                </c:pt>
                <c:pt idx="622">
                  <c:v>2.3257300000000001</c:v>
                </c:pt>
                <c:pt idx="623">
                  <c:v>2.3216999999999999</c:v>
                </c:pt>
                <c:pt idx="624">
                  <c:v>2.31765</c:v>
                </c:pt>
                <c:pt idx="625">
                  <c:v>2.3136000000000001</c:v>
                </c:pt>
                <c:pt idx="626">
                  <c:v>2.3095400000000001</c:v>
                </c:pt>
                <c:pt idx="627">
                  <c:v>2.3054700000000001</c:v>
                </c:pt>
                <c:pt idx="628">
                  <c:v>2.30139</c:v>
                </c:pt>
                <c:pt idx="629">
                  <c:v>2.2972999999999999</c:v>
                </c:pt>
                <c:pt idx="630">
                  <c:v>2.2932000000000001</c:v>
                </c:pt>
                <c:pt idx="631">
                  <c:v>2.2890999999999999</c:v>
                </c:pt>
                <c:pt idx="632">
                  <c:v>2.2849900000000001</c:v>
                </c:pt>
                <c:pt idx="633">
                  <c:v>2.2808700000000002</c:v>
                </c:pt>
                <c:pt idx="634">
                  <c:v>2.2767400000000002</c:v>
                </c:pt>
                <c:pt idx="635">
                  <c:v>2.2726099999999998</c:v>
                </c:pt>
                <c:pt idx="636">
                  <c:v>2.2684600000000001</c:v>
                </c:pt>
                <c:pt idx="637">
                  <c:v>2.26431</c:v>
                </c:pt>
                <c:pt idx="638">
                  <c:v>2.2601499999999999</c:v>
                </c:pt>
                <c:pt idx="639">
                  <c:v>2.2559800000000001</c:v>
                </c:pt>
                <c:pt idx="640">
                  <c:v>2.2518099999999999</c:v>
                </c:pt>
                <c:pt idx="641">
                  <c:v>2.24762</c:v>
                </c:pt>
                <c:pt idx="642">
                  <c:v>2.24343</c:v>
                </c:pt>
                <c:pt idx="643">
                  <c:v>2.2392300000000001</c:v>
                </c:pt>
                <c:pt idx="644">
                  <c:v>2.2350300000000001</c:v>
                </c:pt>
                <c:pt idx="645">
                  <c:v>2.23081</c:v>
                </c:pt>
                <c:pt idx="646">
                  <c:v>2.2265899999999998</c:v>
                </c:pt>
                <c:pt idx="647">
                  <c:v>2.2223600000000001</c:v>
                </c:pt>
                <c:pt idx="648">
                  <c:v>2.2181199999999999</c:v>
                </c:pt>
                <c:pt idx="649">
                  <c:v>2.2138800000000001</c:v>
                </c:pt>
                <c:pt idx="650">
                  <c:v>2.2096200000000001</c:v>
                </c:pt>
                <c:pt idx="651">
                  <c:v>2.2053600000000002</c:v>
                </c:pt>
                <c:pt idx="652">
                  <c:v>2.2010999999999998</c:v>
                </c:pt>
                <c:pt idx="653">
                  <c:v>2.1968200000000002</c:v>
                </c:pt>
                <c:pt idx="654">
                  <c:v>2.1925400000000002</c:v>
                </c:pt>
                <c:pt idx="655">
                  <c:v>2.18825</c:v>
                </c:pt>
                <c:pt idx="656">
                  <c:v>2.1839599999999999</c:v>
                </c:pt>
                <c:pt idx="657">
                  <c:v>2.1796500000000001</c:v>
                </c:pt>
                <c:pt idx="658">
                  <c:v>2.1753399999999998</c:v>
                </c:pt>
                <c:pt idx="659">
                  <c:v>2.1710199999999999</c:v>
                </c:pt>
                <c:pt idx="660">
                  <c:v>2.1667000000000001</c:v>
                </c:pt>
                <c:pt idx="661">
                  <c:v>2.1623700000000001</c:v>
                </c:pt>
                <c:pt idx="662">
                  <c:v>2.1580300000000001</c:v>
                </c:pt>
                <c:pt idx="663">
                  <c:v>2.15368</c:v>
                </c:pt>
                <c:pt idx="664">
                  <c:v>2.14933</c:v>
                </c:pt>
                <c:pt idx="665">
                  <c:v>2.1449699999999998</c:v>
                </c:pt>
                <c:pt idx="666">
                  <c:v>2.1406000000000001</c:v>
                </c:pt>
                <c:pt idx="667">
                  <c:v>2.1362299999999999</c:v>
                </c:pt>
                <c:pt idx="668">
                  <c:v>2.13185</c:v>
                </c:pt>
                <c:pt idx="669">
                  <c:v>2.1274600000000001</c:v>
                </c:pt>
                <c:pt idx="670">
                  <c:v>2.1230699999999998</c:v>
                </c:pt>
                <c:pt idx="671">
                  <c:v>2.1186699999999998</c:v>
                </c:pt>
                <c:pt idx="672">
                  <c:v>2.1142599999999998</c:v>
                </c:pt>
                <c:pt idx="673">
                  <c:v>2.1098499999999998</c:v>
                </c:pt>
                <c:pt idx="674">
                  <c:v>2.1054300000000001</c:v>
                </c:pt>
                <c:pt idx="675">
                  <c:v>2.101</c:v>
                </c:pt>
                <c:pt idx="676">
                  <c:v>2.0965699999999998</c:v>
                </c:pt>
                <c:pt idx="677">
                  <c:v>2.09213</c:v>
                </c:pt>
                <c:pt idx="678">
                  <c:v>2.0876800000000002</c:v>
                </c:pt>
                <c:pt idx="679">
                  <c:v>2.08324</c:v>
                </c:pt>
                <c:pt idx="680">
                  <c:v>2.0788199999999999</c:v>
                </c:pt>
                <c:pt idx="681">
                  <c:v>2.0743999999999998</c:v>
                </c:pt>
                <c:pt idx="682">
                  <c:v>2.0700099999999999</c:v>
                </c:pt>
                <c:pt idx="683">
                  <c:v>2.0656300000000001</c:v>
                </c:pt>
                <c:pt idx="684">
                  <c:v>2.0612699999999999</c:v>
                </c:pt>
                <c:pt idx="685">
                  <c:v>2.0569199999999999</c:v>
                </c:pt>
                <c:pt idx="686">
                  <c:v>2.0525799999999998</c:v>
                </c:pt>
                <c:pt idx="687">
                  <c:v>2.04826</c:v>
                </c:pt>
                <c:pt idx="688">
                  <c:v>2.0439600000000002</c:v>
                </c:pt>
                <c:pt idx="689">
                  <c:v>2.0396700000000001</c:v>
                </c:pt>
                <c:pt idx="690">
                  <c:v>2.03539</c:v>
                </c:pt>
                <c:pt idx="691">
                  <c:v>2.0311400000000002</c:v>
                </c:pt>
                <c:pt idx="692">
                  <c:v>2.0268899999999999</c:v>
                </c:pt>
                <c:pt idx="693">
                  <c:v>2.0226600000000001</c:v>
                </c:pt>
                <c:pt idx="694">
                  <c:v>2.0184500000000001</c:v>
                </c:pt>
                <c:pt idx="695">
                  <c:v>2.0142500000000001</c:v>
                </c:pt>
                <c:pt idx="696">
                  <c:v>2.0100600000000002</c:v>
                </c:pt>
                <c:pt idx="697">
                  <c:v>2.00589</c:v>
                </c:pt>
                <c:pt idx="698">
                  <c:v>2.0017399999999999</c:v>
                </c:pt>
                <c:pt idx="699">
                  <c:v>1.9976</c:v>
                </c:pt>
                <c:pt idx="700">
                  <c:v>1.9934700000000001</c:v>
                </c:pt>
                <c:pt idx="701">
                  <c:v>1.98936</c:v>
                </c:pt>
                <c:pt idx="702">
                  <c:v>1.98526</c:v>
                </c:pt>
                <c:pt idx="703">
                  <c:v>1.9811799999999999</c:v>
                </c:pt>
                <c:pt idx="704">
                  <c:v>1.9771099999999999</c:v>
                </c:pt>
                <c:pt idx="705">
                  <c:v>1.97306</c:v>
                </c:pt>
                <c:pt idx="706">
                  <c:v>1.96902</c:v>
                </c:pt>
                <c:pt idx="707">
                  <c:v>1.96499</c:v>
                </c:pt>
                <c:pt idx="708">
                  <c:v>1.9609799999999999</c:v>
                </c:pt>
                <c:pt idx="709">
                  <c:v>1.9569799999999999</c:v>
                </c:pt>
                <c:pt idx="710">
                  <c:v>1.9530000000000001</c:v>
                </c:pt>
                <c:pt idx="711">
                  <c:v>1.94903</c:v>
                </c:pt>
                <c:pt idx="712">
                  <c:v>1.9450799999999999</c:v>
                </c:pt>
                <c:pt idx="713">
                  <c:v>1.9411400000000001</c:v>
                </c:pt>
                <c:pt idx="714">
                  <c:v>1.9372199999999999</c:v>
                </c:pt>
                <c:pt idx="715">
                  <c:v>1.9333</c:v>
                </c:pt>
                <c:pt idx="716">
                  <c:v>1.9294100000000001</c:v>
                </c:pt>
                <c:pt idx="717">
                  <c:v>1.9255199999999999</c:v>
                </c:pt>
                <c:pt idx="718">
                  <c:v>1.9216500000000001</c:v>
                </c:pt>
                <c:pt idx="719">
                  <c:v>1.9177999999999999</c:v>
                </c:pt>
                <c:pt idx="720">
                  <c:v>1.9139600000000001</c:v>
                </c:pt>
                <c:pt idx="721">
                  <c:v>1.9101300000000001</c:v>
                </c:pt>
                <c:pt idx="722">
                  <c:v>1.90632</c:v>
                </c:pt>
                <c:pt idx="723">
                  <c:v>1.90252</c:v>
                </c:pt>
                <c:pt idx="724">
                  <c:v>1.89873</c:v>
                </c:pt>
                <c:pt idx="725">
                  <c:v>1.89496</c:v>
                </c:pt>
                <c:pt idx="726">
                  <c:v>1.8912</c:v>
                </c:pt>
                <c:pt idx="727">
                  <c:v>1.8874500000000001</c:v>
                </c:pt>
                <c:pt idx="728">
                  <c:v>1.8837200000000001</c:v>
                </c:pt>
                <c:pt idx="729">
                  <c:v>1.88</c:v>
                </c:pt>
                <c:pt idx="730">
                  <c:v>1.8763000000000001</c:v>
                </c:pt>
                <c:pt idx="731">
                  <c:v>1.8726100000000001</c:v>
                </c:pt>
                <c:pt idx="732">
                  <c:v>1.86893</c:v>
                </c:pt>
                <c:pt idx="733">
                  <c:v>1.86527</c:v>
                </c:pt>
                <c:pt idx="734">
                  <c:v>1.86161</c:v>
                </c:pt>
                <c:pt idx="735">
                  <c:v>1.85798</c:v>
                </c:pt>
                <c:pt idx="736">
                  <c:v>1.8543499999999999</c:v>
                </c:pt>
                <c:pt idx="737">
                  <c:v>1.8507400000000001</c:v>
                </c:pt>
                <c:pt idx="738">
                  <c:v>1.8471500000000001</c:v>
                </c:pt>
                <c:pt idx="739">
                  <c:v>1.8435600000000001</c:v>
                </c:pt>
                <c:pt idx="740">
                  <c:v>1.83999</c:v>
                </c:pt>
                <c:pt idx="741">
                  <c:v>1.83643</c:v>
                </c:pt>
                <c:pt idx="742">
                  <c:v>1.8328899999999999</c:v>
                </c:pt>
                <c:pt idx="743">
                  <c:v>1.82935</c:v>
                </c:pt>
                <c:pt idx="744">
                  <c:v>1.8258399999999999</c:v>
                </c:pt>
                <c:pt idx="745">
                  <c:v>1.82233</c:v>
                </c:pt>
                <c:pt idx="746">
                  <c:v>1.81884</c:v>
                </c:pt>
                <c:pt idx="747">
                  <c:v>1.8153600000000001</c:v>
                </c:pt>
                <c:pt idx="748">
                  <c:v>1.81189</c:v>
                </c:pt>
                <c:pt idx="749">
                  <c:v>1.80844</c:v>
                </c:pt>
                <c:pt idx="750">
                  <c:v>1.8049900000000001</c:v>
                </c:pt>
                <c:pt idx="751">
                  <c:v>1.8015699999999999</c:v>
                </c:pt>
                <c:pt idx="752">
                  <c:v>1.7981499999999999</c:v>
                </c:pt>
                <c:pt idx="753">
                  <c:v>1.7947500000000001</c:v>
                </c:pt>
                <c:pt idx="754">
                  <c:v>1.7913600000000001</c:v>
                </c:pt>
                <c:pt idx="755">
                  <c:v>1.7879799999999999</c:v>
                </c:pt>
                <c:pt idx="756">
                  <c:v>1.78461</c:v>
                </c:pt>
                <c:pt idx="757">
                  <c:v>1.7812600000000001</c:v>
                </c:pt>
                <c:pt idx="758">
                  <c:v>1.7779199999999999</c:v>
                </c:pt>
                <c:pt idx="759">
                  <c:v>1.7745899999999999</c:v>
                </c:pt>
                <c:pt idx="760">
                  <c:v>1.77128</c:v>
                </c:pt>
                <c:pt idx="761">
                  <c:v>1.7679800000000001</c:v>
                </c:pt>
                <c:pt idx="762">
                  <c:v>1.76468</c:v>
                </c:pt>
                <c:pt idx="763">
                  <c:v>1.7614099999999999</c:v>
                </c:pt>
                <c:pt idx="764">
                  <c:v>1.75814</c:v>
                </c:pt>
                <c:pt idx="765">
                  <c:v>1.7548900000000001</c:v>
                </c:pt>
                <c:pt idx="766">
                  <c:v>1.7516499999999999</c:v>
                </c:pt>
                <c:pt idx="767">
                  <c:v>1.7484200000000001</c:v>
                </c:pt>
                <c:pt idx="768">
                  <c:v>1.7452000000000001</c:v>
                </c:pt>
                <c:pt idx="769">
                  <c:v>1.742</c:v>
                </c:pt>
                <c:pt idx="770">
                  <c:v>1.7387999999999999</c:v>
                </c:pt>
                <c:pt idx="771">
                  <c:v>1.7356199999999999</c:v>
                </c:pt>
                <c:pt idx="772">
                  <c:v>1.7324600000000001</c:v>
                </c:pt>
                <c:pt idx="773">
                  <c:v>1.7293000000000001</c:v>
                </c:pt>
                <c:pt idx="774">
                  <c:v>1.7261599999999999</c:v>
                </c:pt>
                <c:pt idx="775">
                  <c:v>1.72302</c:v>
                </c:pt>
                <c:pt idx="776">
                  <c:v>1.7199</c:v>
                </c:pt>
                <c:pt idx="777">
                  <c:v>1.71679</c:v>
                </c:pt>
                <c:pt idx="778">
                  <c:v>1.7137</c:v>
                </c:pt>
                <c:pt idx="779">
                  <c:v>1.71061</c:v>
                </c:pt>
                <c:pt idx="780">
                  <c:v>1.7075400000000001</c:v>
                </c:pt>
                <c:pt idx="781">
                  <c:v>1.70448</c:v>
                </c:pt>
                <c:pt idx="782">
                  <c:v>1.70143</c:v>
                </c:pt>
                <c:pt idx="783">
                  <c:v>1.6983900000000001</c:v>
                </c:pt>
                <c:pt idx="784">
                  <c:v>1.69536</c:v>
                </c:pt>
                <c:pt idx="785">
                  <c:v>1.69235</c:v>
                </c:pt>
                <c:pt idx="786">
                  <c:v>1.6893499999999999</c:v>
                </c:pt>
                <c:pt idx="787">
                  <c:v>1.68635</c:v>
                </c:pt>
                <c:pt idx="788">
                  <c:v>1.68337</c:v>
                </c:pt>
                <c:pt idx="789">
                  <c:v>1.6803999999999999</c:v>
                </c:pt>
                <c:pt idx="790">
                  <c:v>1.6774500000000001</c:v>
                </c:pt>
                <c:pt idx="791">
                  <c:v>1.6745000000000001</c:v>
                </c:pt>
                <c:pt idx="792">
                  <c:v>1.67157</c:v>
                </c:pt>
                <c:pt idx="793">
                  <c:v>1.6686399999999999</c:v>
                </c:pt>
                <c:pt idx="794">
                  <c:v>1.6657299999999999</c:v>
                </c:pt>
                <c:pt idx="795">
                  <c:v>1.66283</c:v>
                </c:pt>
                <c:pt idx="796">
                  <c:v>1.65994</c:v>
                </c:pt>
                <c:pt idx="797">
                  <c:v>1.65706</c:v>
                </c:pt>
                <c:pt idx="798">
                  <c:v>1.6541999999999999</c:v>
                </c:pt>
                <c:pt idx="799">
                  <c:v>1.65134</c:v>
                </c:pt>
                <c:pt idx="800">
                  <c:v>1.6485000000000001</c:v>
                </c:pt>
                <c:pt idx="801">
                  <c:v>1.6456599999999999</c:v>
                </c:pt>
                <c:pt idx="802">
                  <c:v>1.6428400000000001</c:v>
                </c:pt>
                <c:pt idx="803">
                  <c:v>1.6400300000000001</c:v>
                </c:pt>
                <c:pt idx="804">
                  <c:v>1.63723</c:v>
                </c:pt>
                <c:pt idx="805">
                  <c:v>1.6344399999999999</c:v>
                </c:pt>
                <c:pt idx="806">
                  <c:v>1.6316600000000001</c:v>
                </c:pt>
                <c:pt idx="807">
                  <c:v>1.6288899999999999</c:v>
                </c:pt>
                <c:pt idx="808">
                  <c:v>1.6261300000000001</c:v>
                </c:pt>
                <c:pt idx="809">
                  <c:v>1.62338</c:v>
                </c:pt>
                <c:pt idx="810">
                  <c:v>1.6206499999999999</c:v>
                </c:pt>
                <c:pt idx="811">
                  <c:v>1.61792</c:v>
                </c:pt>
                <c:pt idx="812">
                  <c:v>1.61521</c:v>
                </c:pt>
                <c:pt idx="813">
                  <c:v>1.6125100000000001</c:v>
                </c:pt>
                <c:pt idx="814">
                  <c:v>1.60981</c:v>
                </c:pt>
                <c:pt idx="815">
                  <c:v>1.6071299999999999</c:v>
                </c:pt>
                <c:pt idx="816">
                  <c:v>1.60446</c:v>
                </c:pt>
                <c:pt idx="817">
                  <c:v>1.6017999999999999</c:v>
                </c:pt>
                <c:pt idx="818">
                  <c:v>1.5991500000000001</c:v>
                </c:pt>
                <c:pt idx="819">
                  <c:v>1.5965100000000001</c:v>
                </c:pt>
                <c:pt idx="820">
                  <c:v>1.59388</c:v>
                </c:pt>
                <c:pt idx="821">
                  <c:v>1.5912599999999999</c:v>
                </c:pt>
                <c:pt idx="822">
                  <c:v>1.5886499999999999</c:v>
                </c:pt>
                <c:pt idx="823">
                  <c:v>1.58605</c:v>
                </c:pt>
                <c:pt idx="824">
                  <c:v>1.5834600000000001</c:v>
                </c:pt>
                <c:pt idx="825">
                  <c:v>1.5808800000000001</c:v>
                </c:pt>
                <c:pt idx="826">
                  <c:v>1.5783100000000001</c:v>
                </c:pt>
                <c:pt idx="827">
                  <c:v>1.57575</c:v>
                </c:pt>
                <c:pt idx="828">
                  <c:v>1.57321</c:v>
                </c:pt>
                <c:pt idx="829">
                  <c:v>1.57067</c:v>
                </c:pt>
                <c:pt idx="830">
                  <c:v>1.5681400000000001</c:v>
                </c:pt>
                <c:pt idx="831">
                  <c:v>1.56562</c:v>
                </c:pt>
                <c:pt idx="832">
                  <c:v>1.5631200000000001</c:v>
                </c:pt>
                <c:pt idx="833">
                  <c:v>1.5606199999999999</c:v>
                </c:pt>
                <c:pt idx="834">
                  <c:v>1.55813</c:v>
                </c:pt>
                <c:pt idx="835">
                  <c:v>1.55565</c:v>
                </c:pt>
                <c:pt idx="836">
                  <c:v>1.5531900000000001</c:v>
                </c:pt>
                <c:pt idx="837">
                  <c:v>1.5507299999999999</c:v>
                </c:pt>
                <c:pt idx="838">
                  <c:v>1.5482800000000001</c:v>
                </c:pt>
                <c:pt idx="839">
                  <c:v>1.5458400000000001</c:v>
                </c:pt>
                <c:pt idx="840">
                  <c:v>1.5434099999999999</c:v>
                </c:pt>
                <c:pt idx="841">
                  <c:v>1.5409999999999999</c:v>
                </c:pt>
                <c:pt idx="842">
                  <c:v>1.5385899999999999</c:v>
                </c:pt>
                <c:pt idx="843">
                  <c:v>1.5361899999999999</c:v>
                </c:pt>
                <c:pt idx="844">
                  <c:v>1.5338000000000001</c:v>
                </c:pt>
                <c:pt idx="845">
                  <c:v>1.53142</c:v>
                </c:pt>
                <c:pt idx="846">
                  <c:v>1.52905</c:v>
                </c:pt>
                <c:pt idx="847">
                  <c:v>1.5266900000000001</c:v>
                </c:pt>
                <c:pt idx="848">
                  <c:v>1.52434</c:v>
                </c:pt>
                <c:pt idx="849">
                  <c:v>1.52199</c:v>
                </c:pt>
                <c:pt idx="850">
                  <c:v>1.51966</c:v>
                </c:pt>
                <c:pt idx="851">
                  <c:v>1.5173399999999999</c:v>
                </c:pt>
                <c:pt idx="852">
                  <c:v>1.5150300000000001</c:v>
                </c:pt>
                <c:pt idx="853">
                  <c:v>1.5127200000000001</c:v>
                </c:pt>
                <c:pt idx="854">
                  <c:v>1.5104299999999999</c:v>
                </c:pt>
                <c:pt idx="855">
                  <c:v>1.50814</c:v>
                </c:pt>
                <c:pt idx="856">
                  <c:v>1.50587</c:v>
                </c:pt>
                <c:pt idx="857">
                  <c:v>1.5036</c:v>
                </c:pt>
                <c:pt idx="858">
                  <c:v>1.5013399999999999</c:v>
                </c:pt>
                <c:pt idx="859">
                  <c:v>1.49909</c:v>
                </c:pt>
                <c:pt idx="860">
                  <c:v>1.49685</c:v>
                </c:pt>
                <c:pt idx="861">
                  <c:v>1.4946200000000001</c:v>
                </c:pt>
                <c:pt idx="862">
                  <c:v>1.4923999999999999</c:v>
                </c:pt>
                <c:pt idx="863">
                  <c:v>1.4901899999999999</c:v>
                </c:pt>
                <c:pt idx="864">
                  <c:v>1.4879899999999999</c:v>
                </c:pt>
                <c:pt idx="865">
                  <c:v>1.4858</c:v>
                </c:pt>
                <c:pt idx="866">
                  <c:v>1.4836100000000001</c:v>
                </c:pt>
                <c:pt idx="867">
                  <c:v>1.48143</c:v>
                </c:pt>
                <c:pt idx="868">
                  <c:v>1.4792700000000001</c:v>
                </c:pt>
                <c:pt idx="869">
                  <c:v>1.4771099999999999</c:v>
                </c:pt>
                <c:pt idx="870">
                  <c:v>1.47496</c:v>
                </c:pt>
                <c:pt idx="871">
                  <c:v>1.47282</c:v>
                </c:pt>
                <c:pt idx="872">
                  <c:v>1.4706900000000001</c:v>
                </c:pt>
                <c:pt idx="873">
                  <c:v>1.4685699999999999</c:v>
                </c:pt>
                <c:pt idx="874">
                  <c:v>1.46645</c:v>
                </c:pt>
                <c:pt idx="875">
                  <c:v>1.46435</c:v>
                </c:pt>
                <c:pt idx="876">
                  <c:v>1.46225</c:v>
                </c:pt>
                <c:pt idx="877">
                  <c:v>1.4601599999999999</c:v>
                </c:pt>
                <c:pt idx="878">
                  <c:v>1.45808</c:v>
                </c:pt>
                <c:pt idx="879">
                  <c:v>1.45601</c:v>
                </c:pt>
                <c:pt idx="880">
                  <c:v>1.4539500000000001</c:v>
                </c:pt>
                <c:pt idx="881">
                  <c:v>1.4519</c:v>
                </c:pt>
                <c:pt idx="882">
                  <c:v>1.4498500000000001</c:v>
                </c:pt>
                <c:pt idx="883">
                  <c:v>1.44781</c:v>
                </c:pt>
                <c:pt idx="884">
                  <c:v>1.4457899999999999</c:v>
                </c:pt>
                <c:pt idx="885">
                  <c:v>1.44377</c:v>
                </c:pt>
                <c:pt idx="886">
                  <c:v>1.4417500000000001</c:v>
                </c:pt>
                <c:pt idx="887">
                  <c:v>1.4397500000000001</c:v>
                </c:pt>
                <c:pt idx="888">
                  <c:v>1.4377599999999999</c:v>
                </c:pt>
                <c:pt idx="889">
                  <c:v>1.43577</c:v>
                </c:pt>
                <c:pt idx="890">
                  <c:v>1.4337899999999999</c:v>
                </c:pt>
                <c:pt idx="891">
                  <c:v>1.4318200000000001</c:v>
                </c:pt>
                <c:pt idx="892">
                  <c:v>1.4298599999999999</c:v>
                </c:pt>
                <c:pt idx="893">
                  <c:v>1.42791</c:v>
                </c:pt>
                <c:pt idx="894">
                  <c:v>1.4259599999999999</c:v>
                </c:pt>
                <c:pt idx="895">
                  <c:v>1.4240200000000001</c:v>
                </c:pt>
                <c:pt idx="896">
                  <c:v>1.4220900000000001</c:v>
                </c:pt>
                <c:pt idx="897">
                  <c:v>1.4201699999999999</c:v>
                </c:pt>
                <c:pt idx="898">
                  <c:v>1.4182600000000001</c:v>
                </c:pt>
                <c:pt idx="899">
                  <c:v>1.41635</c:v>
                </c:pt>
                <c:pt idx="900">
                  <c:v>1.4144600000000001</c:v>
                </c:pt>
                <c:pt idx="901">
                  <c:v>1.4125700000000001</c:v>
                </c:pt>
                <c:pt idx="902">
                  <c:v>1.41069</c:v>
                </c:pt>
                <c:pt idx="903">
                  <c:v>1.4088099999999999</c:v>
                </c:pt>
                <c:pt idx="904">
                  <c:v>1.4069499999999999</c:v>
                </c:pt>
                <c:pt idx="905">
                  <c:v>1.40509</c:v>
                </c:pt>
                <c:pt idx="906">
                  <c:v>1.40324</c:v>
                </c:pt>
                <c:pt idx="907">
                  <c:v>1.4014</c:v>
                </c:pt>
                <c:pt idx="908">
                  <c:v>1.39957</c:v>
                </c:pt>
                <c:pt idx="909">
                  <c:v>1.39774</c:v>
                </c:pt>
                <c:pt idx="910">
                  <c:v>1.39592</c:v>
                </c:pt>
                <c:pt idx="911">
                  <c:v>1.39411</c:v>
                </c:pt>
                <c:pt idx="912">
                  <c:v>1.3923099999999999</c:v>
                </c:pt>
                <c:pt idx="913">
                  <c:v>1.3905099999999999</c:v>
                </c:pt>
                <c:pt idx="914">
                  <c:v>1.38872</c:v>
                </c:pt>
                <c:pt idx="915">
                  <c:v>1.3869400000000001</c:v>
                </c:pt>
                <c:pt idx="916">
                  <c:v>1.38517</c:v>
                </c:pt>
                <c:pt idx="917">
                  <c:v>1.3834</c:v>
                </c:pt>
                <c:pt idx="918">
                  <c:v>1.38164</c:v>
                </c:pt>
                <c:pt idx="919">
                  <c:v>1.3798900000000001</c:v>
                </c:pt>
                <c:pt idx="920">
                  <c:v>1.37815</c:v>
                </c:pt>
                <c:pt idx="921">
                  <c:v>1.3764099999999999</c:v>
                </c:pt>
                <c:pt idx="922">
                  <c:v>1.37469</c:v>
                </c:pt>
                <c:pt idx="923">
                  <c:v>1.37297</c:v>
                </c:pt>
                <c:pt idx="924">
                  <c:v>1.3712500000000001</c:v>
                </c:pt>
                <c:pt idx="925">
                  <c:v>1.36955</c:v>
                </c:pt>
                <c:pt idx="926">
                  <c:v>1.36785</c:v>
                </c:pt>
                <c:pt idx="927">
                  <c:v>1.36615</c:v>
                </c:pt>
                <c:pt idx="928">
                  <c:v>1.3644700000000001</c:v>
                </c:pt>
                <c:pt idx="929">
                  <c:v>1.3627899999999999</c:v>
                </c:pt>
                <c:pt idx="930">
                  <c:v>1.3611200000000001</c:v>
                </c:pt>
                <c:pt idx="931">
                  <c:v>1.3594599999999999</c:v>
                </c:pt>
                <c:pt idx="932">
                  <c:v>1.3577999999999999</c:v>
                </c:pt>
                <c:pt idx="933">
                  <c:v>1.35615</c:v>
                </c:pt>
                <c:pt idx="934">
                  <c:v>1.3545100000000001</c:v>
                </c:pt>
                <c:pt idx="935">
                  <c:v>1.3528800000000001</c:v>
                </c:pt>
                <c:pt idx="936">
                  <c:v>1.3512500000000001</c:v>
                </c:pt>
                <c:pt idx="937">
                  <c:v>1.3496300000000001</c:v>
                </c:pt>
                <c:pt idx="938">
                  <c:v>1.3480099999999999</c:v>
                </c:pt>
                <c:pt idx="939">
                  <c:v>1.3464100000000001</c:v>
                </c:pt>
                <c:pt idx="940">
                  <c:v>1.3448100000000001</c:v>
                </c:pt>
                <c:pt idx="941">
                  <c:v>1.34321</c:v>
                </c:pt>
                <c:pt idx="942">
                  <c:v>1.3416300000000001</c:v>
                </c:pt>
                <c:pt idx="943">
                  <c:v>1.34005</c:v>
                </c:pt>
                <c:pt idx="944">
                  <c:v>1.3384799999999999</c:v>
                </c:pt>
                <c:pt idx="945">
                  <c:v>1.33691</c:v>
                </c:pt>
                <c:pt idx="946">
                  <c:v>1.33535</c:v>
                </c:pt>
                <c:pt idx="947">
                  <c:v>1.3338000000000001</c:v>
                </c:pt>
                <c:pt idx="948">
                  <c:v>1.3322499999999999</c:v>
                </c:pt>
                <c:pt idx="949">
                  <c:v>1.3307100000000001</c:v>
                </c:pt>
                <c:pt idx="950">
                  <c:v>1.32918</c:v>
                </c:pt>
                <c:pt idx="951">
                  <c:v>1.3276600000000001</c:v>
                </c:pt>
                <c:pt idx="952">
                  <c:v>1.3261400000000001</c:v>
                </c:pt>
                <c:pt idx="953">
                  <c:v>1.3246199999999999</c:v>
                </c:pt>
                <c:pt idx="954">
                  <c:v>1.3231200000000001</c:v>
                </c:pt>
                <c:pt idx="955">
                  <c:v>1.32162</c:v>
                </c:pt>
                <c:pt idx="956">
                  <c:v>1.32013</c:v>
                </c:pt>
                <c:pt idx="957">
                  <c:v>1.31864</c:v>
                </c:pt>
                <c:pt idx="958">
                  <c:v>1.3171600000000001</c:v>
                </c:pt>
                <c:pt idx="959">
                  <c:v>1.31569</c:v>
                </c:pt>
                <c:pt idx="960">
                  <c:v>1.3142199999999999</c:v>
                </c:pt>
                <c:pt idx="961">
                  <c:v>1.3127599999999999</c:v>
                </c:pt>
                <c:pt idx="962">
                  <c:v>1.3112999999999999</c:v>
                </c:pt>
                <c:pt idx="963">
                  <c:v>1.30986</c:v>
                </c:pt>
                <c:pt idx="964">
                  <c:v>1.3084100000000001</c:v>
                </c:pt>
                <c:pt idx="965">
                  <c:v>1.30698</c:v>
                </c:pt>
                <c:pt idx="966">
                  <c:v>1.30555</c:v>
                </c:pt>
                <c:pt idx="967">
                  <c:v>1.30413</c:v>
                </c:pt>
                <c:pt idx="968">
                  <c:v>1.30271</c:v>
                </c:pt>
                <c:pt idx="969">
                  <c:v>1.3012999999999999</c:v>
                </c:pt>
                <c:pt idx="970">
                  <c:v>1.2999000000000001</c:v>
                </c:pt>
                <c:pt idx="971">
                  <c:v>1.2985</c:v>
                </c:pt>
                <c:pt idx="972">
                  <c:v>1.29711</c:v>
                </c:pt>
                <c:pt idx="973">
                  <c:v>1.29572</c:v>
                </c:pt>
                <c:pt idx="974">
                  <c:v>1.29434</c:v>
                </c:pt>
                <c:pt idx="975">
                  <c:v>1.29297</c:v>
                </c:pt>
                <c:pt idx="976">
                  <c:v>1.2916000000000001</c:v>
                </c:pt>
                <c:pt idx="977">
                  <c:v>1.2902400000000001</c:v>
                </c:pt>
                <c:pt idx="978">
                  <c:v>1.28888</c:v>
                </c:pt>
                <c:pt idx="979">
                  <c:v>1.2875300000000001</c:v>
                </c:pt>
                <c:pt idx="980">
                  <c:v>1.2861899999999999</c:v>
                </c:pt>
                <c:pt idx="981">
                  <c:v>1.28485</c:v>
                </c:pt>
                <c:pt idx="982">
                  <c:v>1.28352</c:v>
                </c:pt>
                <c:pt idx="983">
                  <c:v>1.2821899999999999</c:v>
                </c:pt>
                <c:pt idx="984">
                  <c:v>1.28087</c:v>
                </c:pt>
                <c:pt idx="985">
                  <c:v>1.27955</c:v>
                </c:pt>
                <c:pt idx="986">
                  <c:v>1.2782500000000001</c:v>
                </c:pt>
                <c:pt idx="987">
                  <c:v>1.27694</c:v>
                </c:pt>
                <c:pt idx="988">
                  <c:v>1.27565</c:v>
                </c:pt>
                <c:pt idx="989">
                  <c:v>1.2743500000000001</c:v>
                </c:pt>
                <c:pt idx="990">
                  <c:v>1.2730699999999999</c:v>
                </c:pt>
                <c:pt idx="991">
                  <c:v>1.27179</c:v>
                </c:pt>
                <c:pt idx="992">
                  <c:v>1.27051</c:v>
                </c:pt>
                <c:pt idx="993">
                  <c:v>1.2692399999999999</c:v>
                </c:pt>
                <c:pt idx="994">
                  <c:v>1.2679800000000001</c:v>
                </c:pt>
                <c:pt idx="995">
                  <c:v>1.2667200000000001</c:v>
                </c:pt>
                <c:pt idx="996">
                  <c:v>1.2654700000000001</c:v>
                </c:pt>
                <c:pt idx="997">
                  <c:v>1.2642199999999999</c:v>
                </c:pt>
                <c:pt idx="998">
                  <c:v>1.26298</c:v>
                </c:pt>
                <c:pt idx="999">
                  <c:v>1.2617499999999999</c:v>
                </c:pt>
                <c:pt idx="1000">
                  <c:v>1.2605200000000001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D-451C-9208-5FFABC40E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037184"/>
        <c:axId val="616701600"/>
      </c:lineChart>
      <c:lineChart>
        <c:grouping val="stacked"/>
        <c:varyColors val="0"/>
        <c:ser>
          <c:idx val="1"/>
          <c:order val="1"/>
          <c:tx>
            <c:strRef>
              <c:f>Symulacja!$E$2</c:f>
              <c:strCache>
                <c:ptCount val="1"/>
                <c:pt idx="0">
                  <c:v>Lagrange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Symulacja!$E$3:$E$1003</c:f>
              <c:numCache>
                <c:formatCode>General</c:formatCode>
                <c:ptCount val="1001"/>
                <c:pt idx="0">
                  <c:v>1</c:v>
                </c:pt>
                <c:pt idx="1">
                  <c:v>1.0146999999999999</c:v>
                </c:pt>
                <c:pt idx="2">
                  <c:v>1.0293099999999999</c:v>
                </c:pt>
                <c:pt idx="3">
                  <c:v>1.04382</c:v>
                </c:pt>
                <c:pt idx="4">
                  <c:v>1.0582499999999999</c:v>
                </c:pt>
                <c:pt idx="5">
                  <c:v>1.07257</c:v>
                </c:pt>
                <c:pt idx="6">
                  <c:v>1.0868100000000001</c:v>
                </c:pt>
                <c:pt idx="7">
                  <c:v>1.1009599999999999</c:v>
                </c:pt>
                <c:pt idx="8">
                  <c:v>1.1150199999999999</c:v>
                </c:pt>
                <c:pt idx="9">
                  <c:v>1.129</c:v>
                </c:pt>
                <c:pt idx="10">
                  <c:v>1.1428799999999999</c:v>
                </c:pt>
                <c:pt idx="11">
                  <c:v>1.1566799999999999</c:v>
                </c:pt>
                <c:pt idx="12">
                  <c:v>1.17039</c:v>
                </c:pt>
                <c:pt idx="13">
                  <c:v>1.1840200000000001</c:v>
                </c:pt>
                <c:pt idx="14">
                  <c:v>1.19756</c:v>
                </c:pt>
                <c:pt idx="15">
                  <c:v>1.21102</c:v>
                </c:pt>
                <c:pt idx="16">
                  <c:v>1.2243999999999999</c:v>
                </c:pt>
                <c:pt idx="17">
                  <c:v>1.2377</c:v>
                </c:pt>
                <c:pt idx="18">
                  <c:v>1.25091</c:v>
                </c:pt>
                <c:pt idx="19">
                  <c:v>1.2640400000000001</c:v>
                </c:pt>
                <c:pt idx="20">
                  <c:v>1.2770999999999999</c:v>
                </c:pt>
                <c:pt idx="21">
                  <c:v>1.2900700000000001</c:v>
                </c:pt>
                <c:pt idx="22">
                  <c:v>1.30297</c:v>
                </c:pt>
                <c:pt idx="23">
                  <c:v>1.3157799999999999</c:v>
                </c:pt>
                <c:pt idx="24">
                  <c:v>1.3285199999999999</c:v>
                </c:pt>
                <c:pt idx="25">
                  <c:v>1.3411900000000001</c:v>
                </c:pt>
                <c:pt idx="26">
                  <c:v>1.3537699999999999</c:v>
                </c:pt>
                <c:pt idx="27">
                  <c:v>1.3662799999999999</c:v>
                </c:pt>
                <c:pt idx="28">
                  <c:v>1.3787199999999999</c:v>
                </c:pt>
                <c:pt idx="29">
                  <c:v>1.3910800000000001</c:v>
                </c:pt>
                <c:pt idx="30">
                  <c:v>1.40337</c:v>
                </c:pt>
                <c:pt idx="31">
                  <c:v>1.4155800000000001</c:v>
                </c:pt>
                <c:pt idx="32">
                  <c:v>1.4277200000000001</c:v>
                </c:pt>
                <c:pt idx="33">
                  <c:v>1.4397899999999999</c:v>
                </c:pt>
                <c:pt idx="34">
                  <c:v>1.4517899999999999</c:v>
                </c:pt>
                <c:pt idx="35">
                  <c:v>1.4637100000000001</c:v>
                </c:pt>
                <c:pt idx="36">
                  <c:v>1.47557</c:v>
                </c:pt>
                <c:pt idx="37">
                  <c:v>1.4873499999999999</c:v>
                </c:pt>
                <c:pt idx="38">
                  <c:v>1.4990699999999999</c:v>
                </c:pt>
                <c:pt idx="39">
                  <c:v>1.51071</c:v>
                </c:pt>
                <c:pt idx="40">
                  <c:v>1.5222899999999999</c:v>
                </c:pt>
                <c:pt idx="41">
                  <c:v>1.53379</c:v>
                </c:pt>
                <c:pt idx="42">
                  <c:v>1.5452300000000001</c:v>
                </c:pt>
                <c:pt idx="43">
                  <c:v>1.5566</c:v>
                </c:pt>
                <c:pt idx="44">
                  <c:v>1.5679099999999999</c:v>
                </c:pt>
                <c:pt idx="45">
                  <c:v>1.5791500000000001</c:v>
                </c:pt>
                <c:pt idx="46">
                  <c:v>1.59032</c:v>
                </c:pt>
                <c:pt idx="47">
                  <c:v>1.6014200000000001</c:v>
                </c:pt>
                <c:pt idx="48">
                  <c:v>1.61246</c:v>
                </c:pt>
                <c:pt idx="49">
                  <c:v>1.62344</c:v>
                </c:pt>
                <c:pt idx="50">
                  <c:v>1.63435</c:v>
                </c:pt>
                <c:pt idx="51">
                  <c:v>1.6451899999999999</c:v>
                </c:pt>
                <c:pt idx="52">
                  <c:v>1.6559699999999999</c:v>
                </c:pt>
                <c:pt idx="53">
                  <c:v>1.66669</c:v>
                </c:pt>
                <c:pt idx="54">
                  <c:v>1.6773499999999999</c:v>
                </c:pt>
                <c:pt idx="55">
                  <c:v>1.68794</c:v>
                </c:pt>
                <c:pt idx="56">
                  <c:v>1.6984699999999999</c:v>
                </c:pt>
                <c:pt idx="57">
                  <c:v>1.7089399999999999</c:v>
                </c:pt>
                <c:pt idx="58">
                  <c:v>1.7193400000000001</c:v>
                </c:pt>
                <c:pt idx="59">
                  <c:v>1.7296899999999999</c:v>
                </c:pt>
                <c:pt idx="60">
                  <c:v>1.73997</c:v>
                </c:pt>
                <c:pt idx="61">
                  <c:v>1.7502</c:v>
                </c:pt>
                <c:pt idx="62">
                  <c:v>1.7603599999999999</c:v>
                </c:pt>
                <c:pt idx="63">
                  <c:v>1.7704599999999999</c:v>
                </c:pt>
                <c:pt idx="64">
                  <c:v>1.78051</c:v>
                </c:pt>
                <c:pt idx="65">
                  <c:v>1.7904899999999999</c:v>
                </c:pt>
                <c:pt idx="66">
                  <c:v>1.8004100000000001</c:v>
                </c:pt>
                <c:pt idx="67">
                  <c:v>1.8102799999999999</c:v>
                </c:pt>
                <c:pt idx="68">
                  <c:v>1.82009</c:v>
                </c:pt>
                <c:pt idx="69">
                  <c:v>1.8298399999999999</c:v>
                </c:pt>
                <c:pt idx="70">
                  <c:v>1.8395300000000001</c:v>
                </c:pt>
                <c:pt idx="71">
                  <c:v>1.84917</c:v>
                </c:pt>
                <c:pt idx="72">
                  <c:v>1.8587499999999999</c:v>
                </c:pt>
                <c:pt idx="73">
                  <c:v>1.8682700000000001</c:v>
                </c:pt>
                <c:pt idx="74">
                  <c:v>1.8777299999999999</c:v>
                </c:pt>
                <c:pt idx="75">
                  <c:v>1.88714</c:v>
                </c:pt>
                <c:pt idx="76">
                  <c:v>1.89649</c:v>
                </c:pt>
                <c:pt idx="77">
                  <c:v>1.9057900000000001</c:v>
                </c:pt>
                <c:pt idx="78">
                  <c:v>1.91503</c:v>
                </c:pt>
                <c:pt idx="79">
                  <c:v>1.92422</c:v>
                </c:pt>
                <c:pt idx="80">
                  <c:v>1.9333499999999999</c:v>
                </c:pt>
                <c:pt idx="81">
                  <c:v>1.9424300000000001</c:v>
                </c:pt>
                <c:pt idx="82">
                  <c:v>1.9514499999999999</c:v>
                </c:pt>
                <c:pt idx="83">
                  <c:v>1.9604200000000001</c:v>
                </c:pt>
                <c:pt idx="84">
                  <c:v>1.9693400000000001</c:v>
                </c:pt>
                <c:pt idx="85">
                  <c:v>1.9782</c:v>
                </c:pt>
                <c:pt idx="86">
                  <c:v>1.9870099999999999</c:v>
                </c:pt>
                <c:pt idx="87">
                  <c:v>1.99576</c:v>
                </c:pt>
                <c:pt idx="88">
                  <c:v>2.00447</c:v>
                </c:pt>
                <c:pt idx="89">
                  <c:v>2.0131199999999998</c:v>
                </c:pt>
                <c:pt idx="90">
                  <c:v>2.0217200000000002</c:v>
                </c:pt>
                <c:pt idx="91">
                  <c:v>2.0302600000000002</c:v>
                </c:pt>
                <c:pt idx="92">
                  <c:v>2.0387599999999999</c:v>
                </c:pt>
                <c:pt idx="93">
                  <c:v>2.0472000000000001</c:v>
                </c:pt>
                <c:pt idx="94">
                  <c:v>2.0556000000000001</c:v>
                </c:pt>
                <c:pt idx="95">
                  <c:v>2.0639400000000001</c:v>
                </c:pt>
                <c:pt idx="96">
                  <c:v>2.0722299999999998</c:v>
                </c:pt>
                <c:pt idx="97">
                  <c:v>2.08047</c:v>
                </c:pt>
                <c:pt idx="98">
                  <c:v>2.08866</c:v>
                </c:pt>
                <c:pt idx="99">
                  <c:v>2.0968</c:v>
                </c:pt>
                <c:pt idx="100">
                  <c:v>2.1048900000000001</c:v>
                </c:pt>
                <c:pt idx="101">
                  <c:v>2.11293</c:v>
                </c:pt>
                <c:pt idx="102">
                  <c:v>2.12093</c:v>
                </c:pt>
                <c:pt idx="103">
                  <c:v>2.12887</c:v>
                </c:pt>
                <c:pt idx="104">
                  <c:v>2.1367600000000002</c:v>
                </c:pt>
                <c:pt idx="105">
                  <c:v>2.1446100000000001</c:v>
                </c:pt>
                <c:pt idx="106">
                  <c:v>2.1524000000000001</c:v>
                </c:pt>
                <c:pt idx="107">
                  <c:v>2.1601499999999998</c:v>
                </c:pt>
                <c:pt idx="108">
                  <c:v>2.1678500000000001</c:v>
                </c:pt>
                <c:pt idx="109">
                  <c:v>2.1755</c:v>
                </c:pt>
                <c:pt idx="110">
                  <c:v>2.1831100000000001</c:v>
                </c:pt>
                <c:pt idx="111">
                  <c:v>2.1906699999999999</c:v>
                </c:pt>
                <c:pt idx="112">
                  <c:v>2.1981799999999998</c:v>
                </c:pt>
                <c:pt idx="113">
                  <c:v>2.2056399999999998</c:v>
                </c:pt>
                <c:pt idx="114">
                  <c:v>2.21306</c:v>
                </c:pt>
                <c:pt idx="115">
                  <c:v>2.2204299999999999</c:v>
                </c:pt>
                <c:pt idx="116">
                  <c:v>2.2277499999999999</c:v>
                </c:pt>
                <c:pt idx="117">
                  <c:v>2.2350300000000001</c:v>
                </c:pt>
                <c:pt idx="118">
                  <c:v>2.2422599999999999</c:v>
                </c:pt>
                <c:pt idx="119">
                  <c:v>2.2494399999999999</c:v>
                </c:pt>
                <c:pt idx="120">
                  <c:v>2.25658</c:v>
                </c:pt>
                <c:pt idx="121">
                  <c:v>2.2636799999999999</c:v>
                </c:pt>
                <c:pt idx="122">
                  <c:v>2.2707299999999999</c:v>
                </c:pt>
                <c:pt idx="123">
                  <c:v>2.27773</c:v>
                </c:pt>
                <c:pt idx="124">
                  <c:v>2.2846899999999999</c:v>
                </c:pt>
                <c:pt idx="125">
                  <c:v>2.2916099999999999</c:v>
                </c:pt>
                <c:pt idx="126">
                  <c:v>2.2984800000000001</c:v>
                </c:pt>
                <c:pt idx="127">
                  <c:v>2.3052999999999999</c:v>
                </c:pt>
                <c:pt idx="128">
                  <c:v>2.3120799999999999</c:v>
                </c:pt>
                <c:pt idx="129">
                  <c:v>2.3188200000000001</c:v>
                </c:pt>
                <c:pt idx="130">
                  <c:v>2.32551</c:v>
                </c:pt>
                <c:pt idx="131">
                  <c:v>2.33216</c:v>
                </c:pt>
                <c:pt idx="132">
                  <c:v>2.3387699999999998</c:v>
                </c:pt>
                <c:pt idx="133">
                  <c:v>2.3453300000000001</c:v>
                </c:pt>
                <c:pt idx="134">
                  <c:v>2.3518500000000002</c:v>
                </c:pt>
                <c:pt idx="135">
                  <c:v>2.35833</c:v>
                </c:pt>
                <c:pt idx="136">
                  <c:v>2.36477</c:v>
                </c:pt>
                <c:pt idx="137">
                  <c:v>2.3711600000000002</c:v>
                </c:pt>
                <c:pt idx="138">
                  <c:v>2.37751</c:v>
                </c:pt>
                <c:pt idx="139">
                  <c:v>2.38381</c:v>
                </c:pt>
                <c:pt idx="140">
                  <c:v>2.3900800000000002</c:v>
                </c:pt>
                <c:pt idx="141">
                  <c:v>2.3963000000000001</c:v>
                </c:pt>
                <c:pt idx="142">
                  <c:v>2.4024800000000002</c:v>
                </c:pt>
                <c:pt idx="143">
                  <c:v>2.40862</c:v>
                </c:pt>
                <c:pt idx="144">
                  <c:v>2.41472</c:v>
                </c:pt>
                <c:pt idx="145">
                  <c:v>2.4207800000000002</c:v>
                </c:pt>
                <c:pt idx="146">
                  <c:v>2.42679</c:v>
                </c:pt>
                <c:pt idx="147">
                  <c:v>2.4327700000000001</c:v>
                </c:pt>
                <c:pt idx="148">
                  <c:v>2.4386999999999999</c:v>
                </c:pt>
                <c:pt idx="149">
                  <c:v>2.4445999999999999</c:v>
                </c:pt>
                <c:pt idx="150">
                  <c:v>2.45045</c:v>
                </c:pt>
                <c:pt idx="151">
                  <c:v>2.4562599999999999</c:v>
                </c:pt>
                <c:pt idx="152">
                  <c:v>2.4620299999999999</c:v>
                </c:pt>
                <c:pt idx="153">
                  <c:v>2.4677600000000002</c:v>
                </c:pt>
                <c:pt idx="154">
                  <c:v>2.4734600000000002</c:v>
                </c:pt>
                <c:pt idx="155">
                  <c:v>2.4791099999999999</c:v>
                </c:pt>
                <c:pt idx="156">
                  <c:v>2.4847199999999998</c:v>
                </c:pt>
                <c:pt idx="157">
                  <c:v>2.4902899999999999</c:v>
                </c:pt>
                <c:pt idx="158">
                  <c:v>2.4958300000000002</c:v>
                </c:pt>
                <c:pt idx="159">
                  <c:v>2.5013200000000002</c:v>
                </c:pt>
                <c:pt idx="160">
                  <c:v>2.50678</c:v>
                </c:pt>
                <c:pt idx="161">
                  <c:v>2.5122</c:v>
                </c:pt>
                <c:pt idx="162">
                  <c:v>2.5175700000000001</c:v>
                </c:pt>
                <c:pt idx="163">
                  <c:v>2.52291</c:v>
                </c:pt>
                <c:pt idx="164">
                  <c:v>2.5282100000000001</c:v>
                </c:pt>
                <c:pt idx="165">
                  <c:v>2.53348</c:v>
                </c:pt>
                <c:pt idx="166">
                  <c:v>2.5387</c:v>
                </c:pt>
                <c:pt idx="167">
                  <c:v>2.5438900000000002</c:v>
                </c:pt>
                <c:pt idx="168">
                  <c:v>2.5490300000000001</c:v>
                </c:pt>
                <c:pt idx="169">
                  <c:v>2.5541399999999999</c:v>
                </c:pt>
                <c:pt idx="170">
                  <c:v>2.5592199999999998</c:v>
                </c:pt>
                <c:pt idx="171">
                  <c:v>2.5642499999999999</c:v>
                </c:pt>
                <c:pt idx="172">
                  <c:v>2.5692499999999998</c:v>
                </c:pt>
                <c:pt idx="173">
                  <c:v>2.5742099999999999</c:v>
                </c:pt>
                <c:pt idx="174">
                  <c:v>2.5791300000000001</c:v>
                </c:pt>
                <c:pt idx="175">
                  <c:v>2.5840200000000002</c:v>
                </c:pt>
                <c:pt idx="176">
                  <c:v>2.58887</c:v>
                </c:pt>
                <c:pt idx="177">
                  <c:v>2.59368</c:v>
                </c:pt>
                <c:pt idx="178">
                  <c:v>2.5984600000000002</c:v>
                </c:pt>
                <c:pt idx="179">
                  <c:v>2.6031900000000001</c:v>
                </c:pt>
                <c:pt idx="180">
                  <c:v>2.6078999999999999</c:v>
                </c:pt>
                <c:pt idx="181">
                  <c:v>2.6125600000000002</c:v>
                </c:pt>
                <c:pt idx="182">
                  <c:v>2.6171899999999999</c:v>
                </c:pt>
                <c:pt idx="183">
                  <c:v>2.6217899999999998</c:v>
                </c:pt>
                <c:pt idx="184">
                  <c:v>2.62635</c:v>
                </c:pt>
                <c:pt idx="185">
                  <c:v>2.6308699999999998</c:v>
                </c:pt>
                <c:pt idx="186">
                  <c:v>2.6353599999999999</c:v>
                </c:pt>
                <c:pt idx="187">
                  <c:v>2.6398100000000002</c:v>
                </c:pt>
                <c:pt idx="188">
                  <c:v>2.6442299999999999</c:v>
                </c:pt>
                <c:pt idx="189">
                  <c:v>2.6486100000000001</c:v>
                </c:pt>
                <c:pt idx="190">
                  <c:v>2.6529500000000001</c:v>
                </c:pt>
                <c:pt idx="191">
                  <c:v>2.65726</c:v>
                </c:pt>
                <c:pt idx="192">
                  <c:v>2.66154</c:v>
                </c:pt>
                <c:pt idx="193">
                  <c:v>2.6657799999999998</c:v>
                </c:pt>
                <c:pt idx="194">
                  <c:v>2.6699899999999999</c:v>
                </c:pt>
                <c:pt idx="195">
                  <c:v>2.6741600000000001</c:v>
                </c:pt>
                <c:pt idx="196">
                  <c:v>2.6783000000000001</c:v>
                </c:pt>
                <c:pt idx="197">
                  <c:v>2.6823999999999999</c:v>
                </c:pt>
                <c:pt idx="198">
                  <c:v>2.6864699999999999</c:v>
                </c:pt>
                <c:pt idx="199">
                  <c:v>2.6905000000000001</c:v>
                </c:pt>
                <c:pt idx="200">
                  <c:v>2.6945000000000001</c:v>
                </c:pt>
                <c:pt idx="201">
                  <c:v>2.6984699999999999</c:v>
                </c:pt>
                <c:pt idx="202">
                  <c:v>2.7023999999999999</c:v>
                </c:pt>
                <c:pt idx="203">
                  <c:v>2.7063000000000001</c:v>
                </c:pt>
                <c:pt idx="204">
                  <c:v>2.7101700000000002</c:v>
                </c:pt>
                <c:pt idx="205">
                  <c:v>2.714</c:v>
                </c:pt>
                <c:pt idx="206">
                  <c:v>2.7178</c:v>
                </c:pt>
                <c:pt idx="207">
                  <c:v>2.7215600000000002</c:v>
                </c:pt>
                <c:pt idx="208">
                  <c:v>2.7252999999999998</c:v>
                </c:pt>
                <c:pt idx="209">
                  <c:v>2.7290000000000001</c:v>
                </c:pt>
                <c:pt idx="210">
                  <c:v>2.7326600000000001</c:v>
                </c:pt>
                <c:pt idx="211">
                  <c:v>2.7363</c:v>
                </c:pt>
                <c:pt idx="212">
                  <c:v>2.7399</c:v>
                </c:pt>
                <c:pt idx="213">
                  <c:v>2.7434699999999999</c:v>
                </c:pt>
                <c:pt idx="214">
                  <c:v>2.7469999999999999</c:v>
                </c:pt>
                <c:pt idx="215">
                  <c:v>2.7505099999999998</c:v>
                </c:pt>
                <c:pt idx="216">
                  <c:v>2.7539799999999999</c:v>
                </c:pt>
                <c:pt idx="217">
                  <c:v>2.7574200000000002</c:v>
                </c:pt>
                <c:pt idx="218">
                  <c:v>2.7608199999999998</c:v>
                </c:pt>
                <c:pt idx="219">
                  <c:v>2.7642000000000002</c:v>
                </c:pt>
                <c:pt idx="220">
                  <c:v>2.7675399999999999</c:v>
                </c:pt>
                <c:pt idx="221">
                  <c:v>2.7708599999999999</c:v>
                </c:pt>
                <c:pt idx="222">
                  <c:v>2.7741400000000001</c:v>
                </c:pt>
                <c:pt idx="223">
                  <c:v>2.77738</c:v>
                </c:pt>
                <c:pt idx="224">
                  <c:v>2.7806000000000002</c:v>
                </c:pt>
                <c:pt idx="225">
                  <c:v>2.7837900000000002</c:v>
                </c:pt>
                <c:pt idx="226">
                  <c:v>2.78694</c:v>
                </c:pt>
                <c:pt idx="227">
                  <c:v>2.79006</c:v>
                </c:pt>
                <c:pt idx="228">
                  <c:v>2.7931599999999999</c:v>
                </c:pt>
                <c:pt idx="229">
                  <c:v>2.7962199999999999</c:v>
                </c:pt>
                <c:pt idx="230">
                  <c:v>2.7992499999999998</c:v>
                </c:pt>
                <c:pt idx="231">
                  <c:v>2.8022499999999999</c:v>
                </c:pt>
                <c:pt idx="232">
                  <c:v>2.8052199999999998</c:v>
                </c:pt>
                <c:pt idx="233">
                  <c:v>2.8081499999999999</c:v>
                </c:pt>
                <c:pt idx="234">
                  <c:v>2.8110599999999999</c:v>
                </c:pt>
                <c:pt idx="235">
                  <c:v>2.8139400000000001</c:v>
                </c:pt>
                <c:pt idx="236">
                  <c:v>2.8167900000000001</c:v>
                </c:pt>
                <c:pt idx="237">
                  <c:v>2.8195999999999999</c:v>
                </c:pt>
                <c:pt idx="238">
                  <c:v>2.82239</c:v>
                </c:pt>
                <c:pt idx="239">
                  <c:v>2.8251499999999998</c:v>
                </c:pt>
                <c:pt idx="240">
                  <c:v>2.8278799999999999</c:v>
                </c:pt>
                <c:pt idx="241">
                  <c:v>2.8305699999999998</c:v>
                </c:pt>
                <c:pt idx="242">
                  <c:v>2.83324</c:v>
                </c:pt>
                <c:pt idx="243">
                  <c:v>2.83588</c:v>
                </c:pt>
                <c:pt idx="244">
                  <c:v>2.8384900000000002</c:v>
                </c:pt>
                <c:pt idx="245">
                  <c:v>2.8410700000000002</c:v>
                </c:pt>
                <c:pt idx="246">
                  <c:v>2.84361</c:v>
                </c:pt>
                <c:pt idx="247">
                  <c:v>2.8461400000000001</c:v>
                </c:pt>
                <c:pt idx="248">
                  <c:v>2.84863</c:v>
                </c:pt>
                <c:pt idx="249">
                  <c:v>2.8510900000000001</c:v>
                </c:pt>
                <c:pt idx="250">
                  <c:v>2.8535200000000001</c:v>
                </c:pt>
                <c:pt idx="251">
                  <c:v>2.8559299999999999</c:v>
                </c:pt>
                <c:pt idx="252">
                  <c:v>2.8582999999999998</c:v>
                </c:pt>
                <c:pt idx="253">
                  <c:v>2.8606500000000001</c:v>
                </c:pt>
                <c:pt idx="254">
                  <c:v>2.8629600000000002</c:v>
                </c:pt>
                <c:pt idx="255">
                  <c:v>2.8652500000000001</c:v>
                </c:pt>
                <c:pt idx="256">
                  <c:v>2.8675099999999998</c:v>
                </c:pt>
                <c:pt idx="257">
                  <c:v>2.8697499999999998</c:v>
                </c:pt>
                <c:pt idx="258">
                  <c:v>2.87195</c:v>
                </c:pt>
                <c:pt idx="259">
                  <c:v>2.8741300000000001</c:v>
                </c:pt>
                <c:pt idx="260">
                  <c:v>2.8762699999999999</c:v>
                </c:pt>
                <c:pt idx="261">
                  <c:v>2.87839</c:v>
                </c:pt>
                <c:pt idx="262">
                  <c:v>2.88049</c:v>
                </c:pt>
                <c:pt idx="263">
                  <c:v>2.8825500000000002</c:v>
                </c:pt>
                <c:pt idx="264">
                  <c:v>2.8845900000000002</c:v>
                </c:pt>
                <c:pt idx="265">
                  <c:v>2.88659</c:v>
                </c:pt>
                <c:pt idx="266">
                  <c:v>2.8885800000000001</c:v>
                </c:pt>
                <c:pt idx="267">
                  <c:v>2.89053</c:v>
                </c:pt>
                <c:pt idx="268">
                  <c:v>2.8924500000000002</c:v>
                </c:pt>
                <c:pt idx="269">
                  <c:v>2.8943500000000002</c:v>
                </c:pt>
                <c:pt idx="270">
                  <c:v>2.89622</c:v>
                </c:pt>
                <c:pt idx="271">
                  <c:v>2.8980700000000001</c:v>
                </c:pt>
                <c:pt idx="272">
                  <c:v>2.89988</c:v>
                </c:pt>
                <c:pt idx="273">
                  <c:v>2.9016700000000002</c:v>
                </c:pt>
                <c:pt idx="274">
                  <c:v>2.9034399999999998</c:v>
                </c:pt>
                <c:pt idx="275">
                  <c:v>2.90517</c:v>
                </c:pt>
                <c:pt idx="276">
                  <c:v>2.9068800000000001</c:v>
                </c:pt>
                <c:pt idx="277">
                  <c:v>2.90856</c:v>
                </c:pt>
                <c:pt idx="278">
                  <c:v>2.9102199999999998</c:v>
                </c:pt>
                <c:pt idx="279">
                  <c:v>2.9118499999999998</c:v>
                </c:pt>
                <c:pt idx="280">
                  <c:v>2.9134500000000001</c:v>
                </c:pt>
                <c:pt idx="281">
                  <c:v>2.9150299999999998</c:v>
                </c:pt>
                <c:pt idx="282">
                  <c:v>2.9165800000000002</c:v>
                </c:pt>
                <c:pt idx="283">
                  <c:v>2.9180999999999999</c:v>
                </c:pt>
                <c:pt idx="284">
                  <c:v>2.9196</c:v>
                </c:pt>
                <c:pt idx="285">
                  <c:v>2.9210699999999998</c:v>
                </c:pt>
                <c:pt idx="286">
                  <c:v>2.9225099999999999</c:v>
                </c:pt>
                <c:pt idx="287">
                  <c:v>2.9239299999999999</c:v>
                </c:pt>
                <c:pt idx="288">
                  <c:v>2.9253300000000002</c:v>
                </c:pt>
                <c:pt idx="289">
                  <c:v>2.9266999999999999</c:v>
                </c:pt>
                <c:pt idx="290">
                  <c:v>2.9280400000000002</c:v>
                </c:pt>
                <c:pt idx="291">
                  <c:v>2.9293499999999999</c:v>
                </c:pt>
                <c:pt idx="292">
                  <c:v>2.9306399999999999</c:v>
                </c:pt>
                <c:pt idx="293">
                  <c:v>2.9319099999999998</c:v>
                </c:pt>
                <c:pt idx="294">
                  <c:v>2.9331499999999999</c:v>
                </c:pt>
                <c:pt idx="295">
                  <c:v>2.9343599999999999</c:v>
                </c:pt>
                <c:pt idx="296">
                  <c:v>2.9355500000000001</c:v>
                </c:pt>
                <c:pt idx="297">
                  <c:v>2.9367200000000002</c:v>
                </c:pt>
                <c:pt idx="298">
                  <c:v>2.9378600000000001</c:v>
                </c:pt>
                <c:pt idx="299">
                  <c:v>2.9389699999999999</c:v>
                </c:pt>
                <c:pt idx="300">
                  <c:v>2.9400599999999999</c:v>
                </c:pt>
                <c:pt idx="301">
                  <c:v>2.9411200000000002</c:v>
                </c:pt>
                <c:pt idx="302">
                  <c:v>2.9421599999999999</c:v>
                </c:pt>
                <c:pt idx="303">
                  <c:v>2.9431799999999999</c:v>
                </c:pt>
                <c:pt idx="304">
                  <c:v>2.9441700000000002</c:v>
                </c:pt>
                <c:pt idx="305">
                  <c:v>2.9451299999999998</c:v>
                </c:pt>
                <c:pt idx="306">
                  <c:v>2.9460700000000002</c:v>
                </c:pt>
                <c:pt idx="307">
                  <c:v>2.94699</c:v>
                </c:pt>
                <c:pt idx="308">
                  <c:v>2.9478800000000001</c:v>
                </c:pt>
                <c:pt idx="309">
                  <c:v>2.94875</c:v>
                </c:pt>
                <c:pt idx="310">
                  <c:v>2.9495900000000002</c:v>
                </c:pt>
                <c:pt idx="311">
                  <c:v>2.9504100000000002</c:v>
                </c:pt>
                <c:pt idx="312">
                  <c:v>2.9512100000000001</c:v>
                </c:pt>
                <c:pt idx="313">
                  <c:v>2.9519799999999998</c:v>
                </c:pt>
                <c:pt idx="314">
                  <c:v>2.9527199999999998</c:v>
                </c:pt>
                <c:pt idx="315">
                  <c:v>2.9534500000000001</c:v>
                </c:pt>
                <c:pt idx="316">
                  <c:v>2.9541499999999998</c:v>
                </c:pt>
                <c:pt idx="317">
                  <c:v>2.9548199999999998</c:v>
                </c:pt>
                <c:pt idx="318">
                  <c:v>2.95547</c:v>
                </c:pt>
                <c:pt idx="319">
                  <c:v>2.9561000000000002</c:v>
                </c:pt>
                <c:pt idx="320">
                  <c:v>2.9567100000000002</c:v>
                </c:pt>
                <c:pt idx="321">
                  <c:v>2.95729</c:v>
                </c:pt>
                <c:pt idx="322">
                  <c:v>2.9578500000000001</c:v>
                </c:pt>
                <c:pt idx="323">
                  <c:v>2.95838</c:v>
                </c:pt>
                <c:pt idx="324">
                  <c:v>2.9588899999999998</c:v>
                </c:pt>
                <c:pt idx="325">
                  <c:v>2.9593799999999999</c:v>
                </c:pt>
                <c:pt idx="326">
                  <c:v>2.9598399999999998</c:v>
                </c:pt>
                <c:pt idx="327">
                  <c:v>2.9602900000000001</c:v>
                </c:pt>
                <c:pt idx="328">
                  <c:v>2.9607000000000001</c:v>
                </c:pt>
                <c:pt idx="329">
                  <c:v>2.9611000000000001</c:v>
                </c:pt>
                <c:pt idx="330">
                  <c:v>2.9614699999999998</c:v>
                </c:pt>
                <c:pt idx="331">
                  <c:v>2.9618199999999999</c:v>
                </c:pt>
                <c:pt idx="332">
                  <c:v>2.9621499999999998</c:v>
                </c:pt>
                <c:pt idx="333">
                  <c:v>2.9624600000000001</c:v>
                </c:pt>
                <c:pt idx="334">
                  <c:v>2.9627400000000002</c:v>
                </c:pt>
                <c:pt idx="335">
                  <c:v>2.9630000000000001</c:v>
                </c:pt>
                <c:pt idx="336">
                  <c:v>2.9632299999999998</c:v>
                </c:pt>
                <c:pt idx="337">
                  <c:v>2.9634499999999999</c:v>
                </c:pt>
                <c:pt idx="338">
                  <c:v>2.9636399999999998</c:v>
                </c:pt>
                <c:pt idx="339">
                  <c:v>2.9638100000000001</c:v>
                </c:pt>
                <c:pt idx="340">
                  <c:v>2.9639600000000002</c:v>
                </c:pt>
                <c:pt idx="341">
                  <c:v>2.96408</c:v>
                </c:pt>
                <c:pt idx="342">
                  <c:v>2.9641899999999999</c:v>
                </c:pt>
                <c:pt idx="343">
                  <c:v>2.96427</c:v>
                </c:pt>
                <c:pt idx="344">
                  <c:v>2.9643299999999999</c:v>
                </c:pt>
                <c:pt idx="345">
                  <c:v>2.9643700000000002</c:v>
                </c:pt>
                <c:pt idx="346">
                  <c:v>2.9643799999999998</c:v>
                </c:pt>
                <c:pt idx="347">
                  <c:v>2.9643799999999998</c:v>
                </c:pt>
                <c:pt idx="348">
                  <c:v>2.96435</c:v>
                </c:pt>
                <c:pt idx="349">
                  <c:v>2.9643000000000002</c:v>
                </c:pt>
                <c:pt idx="350">
                  <c:v>2.9642300000000001</c:v>
                </c:pt>
                <c:pt idx="351">
                  <c:v>2.96414</c:v>
                </c:pt>
                <c:pt idx="352">
                  <c:v>2.9640200000000001</c:v>
                </c:pt>
                <c:pt idx="353">
                  <c:v>2.9638900000000001</c:v>
                </c:pt>
                <c:pt idx="354">
                  <c:v>2.96373</c:v>
                </c:pt>
                <c:pt idx="355">
                  <c:v>2.9635500000000001</c:v>
                </c:pt>
                <c:pt idx="356">
                  <c:v>2.9633500000000002</c:v>
                </c:pt>
                <c:pt idx="357">
                  <c:v>2.96313</c:v>
                </c:pt>
                <c:pt idx="358">
                  <c:v>2.9628899999999998</c:v>
                </c:pt>
                <c:pt idx="359">
                  <c:v>2.9626299999999999</c:v>
                </c:pt>
                <c:pt idx="360">
                  <c:v>2.9623499999999998</c:v>
                </c:pt>
                <c:pt idx="361">
                  <c:v>2.96204</c:v>
                </c:pt>
                <c:pt idx="362">
                  <c:v>2.9617200000000001</c:v>
                </c:pt>
                <c:pt idx="363">
                  <c:v>2.9613700000000001</c:v>
                </c:pt>
                <c:pt idx="364">
                  <c:v>2.9610099999999999</c:v>
                </c:pt>
                <c:pt idx="365">
                  <c:v>2.96062</c:v>
                </c:pt>
                <c:pt idx="366">
                  <c:v>2.96021</c:v>
                </c:pt>
                <c:pt idx="367">
                  <c:v>2.9597799999999999</c:v>
                </c:pt>
                <c:pt idx="368">
                  <c:v>2.95933</c:v>
                </c:pt>
                <c:pt idx="369">
                  <c:v>2.9588700000000001</c:v>
                </c:pt>
                <c:pt idx="370">
                  <c:v>2.95838</c:v>
                </c:pt>
                <c:pt idx="371">
                  <c:v>2.9578700000000002</c:v>
                </c:pt>
                <c:pt idx="372">
                  <c:v>2.9573399999999999</c:v>
                </c:pt>
                <c:pt idx="373">
                  <c:v>2.9567899999999998</c:v>
                </c:pt>
                <c:pt idx="374">
                  <c:v>2.9562200000000001</c:v>
                </c:pt>
                <c:pt idx="375">
                  <c:v>2.9556200000000001</c:v>
                </c:pt>
                <c:pt idx="376">
                  <c:v>2.9550100000000001</c:v>
                </c:pt>
                <c:pt idx="377">
                  <c:v>2.95438</c:v>
                </c:pt>
                <c:pt idx="378">
                  <c:v>2.9537300000000002</c:v>
                </c:pt>
                <c:pt idx="379">
                  <c:v>2.9530599999999998</c:v>
                </c:pt>
                <c:pt idx="380">
                  <c:v>2.9523700000000002</c:v>
                </c:pt>
                <c:pt idx="381">
                  <c:v>2.95166</c:v>
                </c:pt>
                <c:pt idx="382">
                  <c:v>2.9509300000000001</c:v>
                </c:pt>
                <c:pt idx="383">
                  <c:v>2.9501900000000001</c:v>
                </c:pt>
                <c:pt idx="384">
                  <c:v>2.9494199999999999</c:v>
                </c:pt>
                <c:pt idx="385">
                  <c:v>2.9486300000000001</c:v>
                </c:pt>
                <c:pt idx="386">
                  <c:v>2.9478200000000001</c:v>
                </c:pt>
                <c:pt idx="387">
                  <c:v>2.9470000000000001</c:v>
                </c:pt>
                <c:pt idx="388">
                  <c:v>2.9461499999999998</c:v>
                </c:pt>
                <c:pt idx="389">
                  <c:v>2.9452799999999999</c:v>
                </c:pt>
                <c:pt idx="390">
                  <c:v>2.9443999999999999</c:v>
                </c:pt>
                <c:pt idx="391">
                  <c:v>2.9434999999999998</c:v>
                </c:pt>
                <c:pt idx="392">
                  <c:v>2.9425699999999999</c:v>
                </c:pt>
                <c:pt idx="393">
                  <c:v>2.94163</c:v>
                </c:pt>
                <c:pt idx="394">
                  <c:v>2.9406699999999999</c:v>
                </c:pt>
                <c:pt idx="395">
                  <c:v>2.9396900000000001</c:v>
                </c:pt>
                <c:pt idx="396">
                  <c:v>2.9386899999999998</c:v>
                </c:pt>
                <c:pt idx="397">
                  <c:v>2.9376699999999998</c:v>
                </c:pt>
                <c:pt idx="398">
                  <c:v>2.9366400000000001</c:v>
                </c:pt>
                <c:pt idx="399">
                  <c:v>2.9355799999999999</c:v>
                </c:pt>
                <c:pt idx="400">
                  <c:v>2.93451</c:v>
                </c:pt>
                <c:pt idx="401">
                  <c:v>2.9334199999999999</c:v>
                </c:pt>
                <c:pt idx="402">
                  <c:v>2.9323100000000002</c:v>
                </c:pt>
                <c:pt idx="403">
                  <c:v>2.9311799999999999</c:v>
                </c:pt>
                <c:pt idx="404">
                  <c:v>2.9300299999999999</c:v>
                </c:pt>
                <c:pt idx="405">
                  <c:v>2.9288599999999998</c:v>
                </c:pt>
                <c:pt idx="406">
                  <c:v>2.9276800000000001</c:v>
                </c:pt>
                <c:pt idx="407">
                  <c:v>2.9264800000000002</c:v>
                </c:pt>
                <c:pt idx="408">
                  <c:v>2.9252600000000002</c:v>
                </c:pt>
                <c:pt idx="409">
                  <c:v>2.9240200000000001</c:v>
                </c:pt>
                <c:pt idx="410">
                  <c:v>2.9227599999999998</c:v>
                </c:pt>
                <c:pt idx="411">
                  <c:v>2.9214899999999999</c:v>
                </c:pt>
                <c:pt idx="412">
                  <c:v>2.9201899999999998</c:v>
                </c:pt>
                <c:pt idx="413">
                  <c:v>2.9188800000000001</c:v>
                </c:pt>
                <c:pt idx="414">
                  <c:v>2.9175499999999999</c:v>
                </c:pt>
                <c:pt idx="415">
                  <c:v>2.91621</c:v>
                </c:pt>
                <c:pt idx="416">
                  <c:v>2.9148399999999999</c:v>
                </c:pt>
                <c:pt idx="417">
                  <c:v>2.9134600000000002</c:v>
                </c:pt>
                <c:pt idx="418">
                  <c:v>2.9120599999999999</c:v>
                </c:pt>
                <c:pt idx="419">
                  <c:v>2.9106399999999999</c:v>
                </c:pt>
                <c:pt idx="420">
                  <c:v>2.9092099999999999</c:v>
                </c:pt>
                <c:pt idx="421">
                  <c:v>2.9077500000000001</c:v>
                </c:pt>
                <c:pt idx="422">
                  <c:v>2.9062800000000002</c:v>
                </c:pt>
                <c:pt idx="423">
                  <c:v>2.9047999999999998</c:v>
                </c:pt>
                <c:pt idx="424">
                  <c:v>2.9032900000000001</c:v>
                </c:pt>
                <c:pt idx="425">
                  <c:v>2.90177</c:v>
                </c:pt>
                <c:pt idx="426">
                  <c:v>2.9002300000000001</c:v>
                </c:pt>
                <c:pt idx="427">
                  <c:v>2.8986700000000001</c:v>
                </c:pt>
                <c:pt idx="428">
                  <c:v>2.8971</c:v>
                </c:pt>
                <c:pt idx="429">
                  <c:v>2.8955099999999998</c:v>
                </c:pt>
                <c:pt idx="430">
                  <c:v>2.8938999999999999</c:v>
                </c:pt>
                <c:pt idx="431">
                  <c:v>2.89228</c:v>
                </c:pt>
                <c:pt idx="432">
                  <c:v>2.8906299999999998</c:v>
                </c:pt>
                <c:pt idx="433">
                  <c:v>2.88897</c:v>
                </c:pt>
                <c:pt idx="434">
                  <c:v>2.8873000000000002</c:v>
                </c:pt>
                <c:pt idx="435">
                  <c:v>2.8856099999999998</c:v>
                </c:pt>
                <c:pt idx="436">
                  <c:v>2.8839000000000001</c:v>
                </c:pt>
                <c:pt idx="437">
                  <c:v>2.8821699999999999</c:v>
                </c:pt>
                <c:pt idx="438">
                  <c:v>2.88043</c:v>
                </c:pt>
                <c:pt idx="439">
                  <c:v>2.8786700000000001</c:v>
                </c:pt>
                <c:pt idx="440">
                  <c:v>2.8768899999999999</c:v>
                </c:pt>
                <c:pt idx="441">
                  <c:v>2.8751000000000002</c:v>
                </c:pt>
                <c:pt idx="442">
                  <c:v>2.8732899999999999</c:v>
                </c:pt>
                <c:pt idx="443">
                  <c:v>2.87147</c:v>
                </c:pt>
                <c:pt idx="444">
                  <c:v>2.8696299999999999</c:v>
                </c:pt>
                <c:pt idx="445">
                  <c:v>2.8677700000000002</c:v>
                </c:pt>
                <c:pt idx="446">
                  <c:v>2.8658899999999998</c:v>
                </c:pt>
                <c:pt idx="447">
                  <c:v>2.8639999999999999</c:v>
                </c:pt>
                <c:pt idx="448">
                  <c:v>2.8620999999999999</c:v>
                </c:pt>
                <c:pt idx="449">
                  <c:v>2.8601800000000002</c:v>
                </c:pt>
                <c:pt idx="450">
                  <c:v>2.8582399999999999</c:v>
                </c:pt>
                <c:pt idx="451">
                  <c:v>2.8562799999999999</c:v>
                </c:pt>
                <c:pt idx="452">
                  <c:v>2.8543099999999999</c:v>
                </c:pt>
                <c:pt idx="453">
                  <c:v>2.8523299999999998</c:v>
                </c:pt>
                <c:pt idx="454">
                  <c:v>2.85032</c:v>
                </c:pt>
                <c:pt idx="455">
                  <c:v>2.8483100000000001</c:v>
                </c:pt>
                <c:pt idx="456">
                  <c:v>2.8462700000000001</c:v>
                </c:pt>
                <c:pt idx="457">
                  <c:v>2.84422</c:v>
                </c:pt>
                <c:pt idx="458">
                  <c:v>2.8421599999999998</c:v>
                </c:pt>
                <c:pt idx="459">
                  <c:v>2.8400799999999999</c:v>
                </c:pt>
                <c:pt idx="460">
                  <c:v>2.8379799999999999</c:v>
                </c:pt>
                <c:pt idx="461">
                  <c:v>2.8358699999999999</c:v>
                </c:pt>
                <c:pt idx="462">
                  <c:v>2.8337400000000001</c:v>
                </c:pt>
                <c:pt idx="463">
                  <c:v>2.8315999999999999</c:v>
                </c:pt>
                <c:pt idx="464">
                  <c:v>2.82944</c:v>
                </c:pt>
                <c:pt idx="465">
                  <c:v>2.8272699999999999</c:v>
                </c:pt>
                <c:pt idx="466">
                  <c:v>2.8250799999999998</c:v>
                </c:pt>
                <c:pt idx="467">
                  <c:v>2.82287</c:v>
                </c:pt>
                <c:pt idx="468">
                  <c:v>2.8206600000000002</c:v>
                </c:pt>
                <c:pt idx="469">
                  <c:v>2.8184200000000001</c:v>
                </c:pt>
                <c:pt idx="470">
                  <c:v>2.8161700000000001</c:v>
                </c:pt>
                <c:pt idx="471">
                  <c:v>2.8139099999999999</c:v>
                </c:pt>
                <c:pt idx="472">
                  <c:v>2.8116300000000001</c:v>
                </c:pt>
                <c:pt idx="473">
                  <c:v>2.8093400000000002</c:v>
                </c:pt>
                <c:pt idx="474">
                  <c:v>2.8070300000000001</c:v>
                </c:pt>
                <c:pt idx="475">
                  <c:v>2.8047</c:v>
                </c:pt>
                <c:pt idx="476">
                  <c:v>2.8023600000000002</c:v>
                </c:pt>
                <c:pt idx="477">
                  <c:v>2.8000099999999999</c:v>
                </c:pt>
                <c:pt idx="478">
                  <c:v>2.7976399999999999</c:v>
                </c:pt>
                <c:pt idx="479">
                  <c:v>2.7952599999999999</c:v>
                </c:pt>
                <c:pt idx="480">
                  <c:v>2.7928600000000001</c:v>
                </c:pt>
                <c:pt idx="481">
                  <c:v>2.7904499999999999</c:v>
                </c:pt>
                <c:pt idx="482">
                  <c:v>2.7880199999999999</c:v>
                </c:pt>
                <c:pt idx="483">
                  <c:v>2.7855799999999999</c:v>
                </c:pt>
                <c:pt idx="484">
                  <c:v>2.7831299999999999</c:v>
                </c:pt>
                <c:pt idx="485">
                  <c:v>2.7806600000000001</c:v>
                </c:pt>
                <c:pt idx="486">
                  <c:v>2.7781699999999998</c:v>
                </c:pt>
                <c:pt idx="487">
                  <c:v>2.7756699999999999</c:v>
                </c:pt>
                <c:pt idx="488">
                  <c:v>2.7731599999999998</c:v>
                </c:pt>
                <c:pt idx="489">
                  <c:v>2.7706400000000002</c:v>
                </c:pt>
                <c:pt idx="490">
                  <c:v>2.7680899999999999</c:v>
                </c:pt>
                <c:pt idx="491">
                  <c:v>2.7655400000000001</c:v>
                </c:pt>
                <c:pt idx="492">
                  <c:v>2.7629700000000001</c:v>
                </c:pt>
                <c:pt idx="493">
                  <c:v>2.7603900000000001</c:v>
                </c:pt>
                <c:pt idx="494">
                  <c:v>2.75779</c:v>
                </c:pt>
                <c:pt idx="495">
                  <c:v>2.7551800000000002</c:v>
                </c:pt>
                <c:pt idx="496">
                  <c:v>2.7525499999999998</c:v>
                </c:pt>
                <c:pt idx="497">
                  <c:v>2.7499199999999999</c:v>
                </c:pt>
                <c:pt idx="498">
                  <c:v>2.7472599999999998</c:v>
                </c:pt>
                <c:pt idx="499">
                  <c:v>2.7446000000000002</c:v>
                </c:pt>
                <c:pt idx="500">
                  <c:v>2.7419199999999999</c:v>
                </c:pt>
                <c:pt idx="501">
                  <c:v>2.73922</c:v>
                </c:pt>
                <c:pt idx="502">
                  <c:v>2.7365200000000001</c:v>
                </c:pt>
                <c:pt idx="503">
                  <c:v>2.7338</c:v>
                </c:pt>
                <c:pt idx="504">
                  <c:v>2.7310599999999998</c:v>
                </c:pt>
                <c:pt idx="505">
                  <c:v>2.7283200000000001</c:v>
                </c:pt>
                <c:pt idx="506">
                  <c:v>2.7255500000000001</c:v>
                </c:pt>
                <c:pt idx="507">
                  <c:v>2.7227800000000002</c:v>
                </c:pt>
                <c:pt idx="508">
                  <c:v>2.7199900000000001</c:v>
                </c:pt>
                <c:pt idx="509">
                  <c:v>2.71719</c:v>
                </c:pt>
                <c:pt idx="510">
                  <c:v>2.7143799999999998</c:v>
                </c:pt>
                <c:pt idx="511">
                  <c:v>2.7115499999999999</c:v>
                </c:pt>
                <c:pt idx="512">
                  <c:v>2.70871</c:v>
                </c:pt>
                <c:pt idx="513">
                  <c:v>2.7058599999999999</c:v>
                </c:pt>
                <c:pt idx="514">
                  <c:v>2.7029899999999998</c:v>
                </c:pt>
                <c:pt idx="515">
                  <c:v>2.70011</c:v>
                </c:pt>
                <c:pt idx="516">
                  <c:v>2.6972200000000002</c:v>
                </c:pt>
                <c:pt idx="517">
                  <c:v>2.6943100000000002</c:v>
                </c:pt>
                <c:pt idx="518">
                  <c:v>2.6913900000000002</c:v>
                </c:pt>
                <c:pt idx="519">
                  <c:v>2.6884600000000001</c:v>
                </c:pt>
                <c:pt idx="520">
                  <c:v>2.6855199999999999</c:v>
                </c:pt>
                <c:pt idx="521">
                  <c:v>2.6825600000000001</c:v>
                </c:pt>
                <c:pt idx="522">
                  <c:v>2.6795900000000001</c:v>
                </c:pt>
                <c:pt idx="523">
                  <c:v>2.6766100000000002</c:v>
                </c:pt>
                <c:pt idx="524">
                  <c:v>2.67361</c:v>
                </c:pt>
                <c:pt idx="525">
                  <c:v>2.6705999999999999</c:v>
                </c:pt>
                <c:pt idx="526">
                  <c:v>2.6675800000000001</c:v>
                </c:pt>
                <c:pt idx="527">
                  <c:v>2.6645500000000002</c:v>
                </c:pt>
                <c:pt idx="528">
                  <c:v>2.6615099999999998</c:v>
                </c:pt>
                <c:pt idx="529">
                  <c:v>2.6584500000000002</c:v>
                </c:pt>
                <c:pt idx="530">
                  <c:v>2.6553800000000001</c:v>
                </c:pt>
                <c:pt idx="531">
                  <c:v>2.6522999999999999</c:v>
                </c:pt>
                <c:pt idx="532">
                  <c:v>2.6492</c:v>
                </c:pt>
                <c:pt idx="533">
                  <c:v>2.6461000000000001</c:v>
                </c:pt>
                <c:pt idx="534">
                  <c:v>2.6429800000000001</c:v>
                </c:pt>
                <c:pt idx="535">
                  <c:v>2.63985</c:v>
                </c:pt>
                <c:pt idx="536">
                  <c:v>2.6366999999999998</c:v>
                </c:pt>
                <c:pt idx="537">
                  <c:v>2.6335500000000001</c:v>
                </c:pt>
                <c:pt idx="538">
                  <c:v>2.6303800000000002</c:v>
                </c:pt>
                <c:pt idx="539">
                  <c:v>2.6272000000000002</c:v>
                </c:pt>
                <c:pt idx="540">
                  <c:v>2.6240100000000002</c:v>
                </c:pt>
                <c:pt idx="541">
                  <c:v>2.6208100000000001</c:v>
                </c:pt>
                <c:pt idx="542">
                  <c:v>2.6175899999999999</c:v>
                </c:pt>
                <c:pt idx="543">
                  <c:v>2.6143700000000001</c:v>
                </c:pt>
                <c:pt idx="544">
                  <c:v>2.6111300000000002</c:v>
                </c:pt>
                <c:pt idx="545">
                  <c:v>2.6078800000000002</c:v>
                </c:pt>
                <c:pt idx="546">
                  <c:v>2.6046200000000002</c:v>
                </c:pt>
                <c:pt idx="547">
                  <c:v>2.6013500000000001</c:v>
                </c:pt>
                <c:pt idx="548">
                  <c:v>2.5980599999999998</c:v>
                </c:pt>
                <c:pt idx="549">
                  <c:v>2.59476</c:v>
                </c:pt>
                <c:pt idx="550">
                  <c:v>2.5914600000000001</c:v>
                </c:pt>
                <c:pt idx="551">
                  <c:v>2.5881400000000001</c:v>
                </c:pt>
                <c:pt idx="552">
                  <c:v>2.5848100000000001</c:v>
                </c:pt>
                <c:pt idx="553">
                  <c:v>2.5814599999999999</c:v>
                </c:pt>
                <c:pt idx="554">
                  <c:v>2.5781100000000001</c:v>
                </c:pt>
                <c:pt idx="555">
                  <c:v>2.5747499999999999</c:v>
                </c:pt>
                <c:pt idx="556">
                  <c:v>2.5713699999999999</c:v>
                </c:pt>
                <c:pt idx="557">
                  <c:v>2.5679799999999999</c:v>
                </c:pt>
                <c:pt idx="558">
                  <c:v>2.5645799999999999</c:v>
                </c:pt>
                <c:pt idx="559">
                  <c:v>2.5611700000000002</c:v>
                </c:pt>
                <c:pt idx="560">
                  <c:v>2.55775</c:v>
                </c:pt>
                <c:pt idx="561">
                  <c:v>2.5543200000000001</c:v>
                </c:pt>
                <c:pt idx="562">
                  <c:v>2.5508799999999998</c:v>
                </c:pt>
                <c:pt idx="563">
                  <c:v>2.5474199999999998</c:v>
                </c:pt>
                <c:pt idx="564">
                  <c:v>2.5439600000000002</c:v>
                </c:pt>
                <c:pt idx="565">
                  <c:v>2.5404800000000001</c:v>
                </c:pt>
                <c:pt idx="566">
                  <c:v>2.5369999999999999</c:v>
                </c:pt>
                <c:pt idx="567">
                  <c:v>2.5335000000000001</c:v>
                </c:pt>
                <c:pt idx="568">
                  <c:v>2.5299900000000002</c:v>
                </c:pt>
                <c:pt idx="569">
                  <c:v>2.5264700000000002</c:v>
                </c:pt>
                <c:pt idx="570">
                  <c:v>2.5229499999999998</c:v>
                </c:pt>
                <c:pt idx="571">
                  <c:v>2.5194100000000001</c:v>
                </c:pt>
                <c:pt idx="572">
                  <c:v>2.51586</c:v>
                </c:pt>
                <c:pt idx="573">
                  <c:v>2.5122900000000001</c:v>
                </c:pt>
                <c:pt idx="574">
                  <c:v>2.5087199999999998</c:v>
                </c:pt>
                <c:pt idx="575">
                  <c:v>2.5051399999999999</c:v>
                </c:pt>
                <c:pt idx="576">
                  <c:v>2.5015499999999999</c:v>
                </c:pt>
                <c:pt idx="577">
                  <c:v>2.4979499999999999</c:v>
                </c:pt>
                <c:pt idx="578">
                  <c:v>2.4943300000000002</c:v>
                </c:pt>
                <c:pt idx="579">
                  <c:v>2.49071</c:v>
                </c:pt>
                <c:pt idx="580">
                  <c:v>2.4870800000000002</c:v>
                </c:pt>
                <c:pt idx="581">
                  <c:v>2.4834299999999998</c:v>
                </c:pt>
                <c:pt idx="582">
                  <c:v>2.4797799999999999</c:v>
                </c:pt>
                <c:pt idx="583">
                  <c:v>2.4761099999999998</c:v>
                </c:pt>
                <c:pt idx="584">
                  <c:v>2.4724400000000002</c:v>
                </c:pt>
                <c:pt idx="585">
                  <c:v>2.46875</c:v>
                </c:pt>
                <c:pt idx="586">
                  <c:v>2.4650599999999998</c:v>
                </c:pt>
                <c:pt idx="587">
                  <c:v>2.46136</c:v>
                </c:pt>
                <c:pt idx="588">
                  <c:v>2.45764</c:v>
                </c:pt>
                <c:pt idx="589">
                  <c:v>2.4539200000000001</c:v>
                </c:pt>
                <c:pt idx="590">
                  <c:v>2.45018</c:v>
                </c:pt>
                <c:pt idx="591">
                  <c:v>2.4464399999999999</c:v>
                </c:pt>
                <c:pt idx="592">
                  <c:v>2.4426899999999998</c:v>
                </c:pt>
                <c:pt idx="593">
                  <c:v>2.43892</c:v>
                </c:pt>
                <c:pt idx="594">
                  <c:v>2.4351500000000001</c:v>
                </c:pt>
                <c:pt idx="595">
                  <c:v>2.4313699999999998</c:v>
                </c:pt>
                <c:pt idx="596">
                  <c:v>2.4275699999999998</c:v>
                </c:pt>
                <c:pt idx="597">
                  <c:v>2.4237700000000002</c:v>
                </c:pt>
                <c:pt idx="598">
                  <c:v>2.4199600000000001</c:v>
                </c:pt>
                <c:pt idx="599">
                  <c:v>2.41614</c:v>
                </c:pt>
                <c:pt idx="600">
                  <c:v>2.4123100000000002</c:v>
                </c:pt>
                <c:pt idx="601">
                  <c:v>2.4084699999999999</c:v>
                </c:pt>
                <c:pt idx="602">
                  <c:v>2.40462</c:v>
                </c:pt>
                <c:pt idx="603">
                  <c:v>2.40076</c:v>
                </c:pt>
                <c:pt idx="604">
                  <c:v>2.3969</c:v>
                </c:pt>
                <c:pt idx="605">
                  <c:v>2.3930199999999999</c:v>
                </c:pt>
                <c:pt idx="606">
                  <c:v>2.3891300000000002</c:v>
                </c:pt>
                <c:pt idx="607">
                  <c:v>2.38524</c:v>
                </c:pt>
                <c:pt idx="608">
                  <c:v>2.3813300000000002</c:v>
                </c:pt>
                <c:pt idx="609">
                  <c:v>2.3774199999999999</c:v>
                </c:pt>
                <c:pt idx="610">
                  <c:v>2.3734999999999999</c:v>
                </c:pt>
                <c:pt idx="611">
                  <c:v>2.3695599999999999</c:v>
                </c:pt>
                <c:pt idx="612">
                  <c:v>2.3656199999999998</c:v>
                </c:pt>
                <c:pt idx="613">
                  <c:v>2.3616700000000002</c:v>
                </c:pt>
                <c:pt idx="614">
                  <c:v>2.35772</c:v>
                </c:pt>
                <c:pt idx="615">
                  <c:v>2.3537499999999998</c:v>
                </c:pt>
                <c:pt idx="616">
                  <c:v>2.3497699999999999</c:v>
                </c:pt>
                <c:pt idx="617">
                  <c:v>2.34579</c:v>
                </c:pt>
                <c:pt idx="618">
                  <c:v>2.34179</c:v>
                </c:pt>
                <c:pt idx="619">
                  <c:v>2.33779</c:v>
                </c:pt>
                <c:pt idx="620">
                  <c:v>2.33378</c:v>
                </c:pt>
                <c:pt idx="621">
                  <c:v>2.3297599999999998</c:v>
                </c:pt>
                <c:pt idx="622">
                  <c:v>2.3257300000000001</c:v>
                </c:pt>
                <c:pt idx="623">
                  <c:v>2.3216999999999999</c:v>
                </c:pt>
                <c:pt idx="624">
                  <c:v>2.31765</c:v>
                </c:pt>
                <c:pt idx="625">
                  <c:v>2.3136000000000001</c:v>
                </c:pt>
                <c:pt idx="626">
                  <c:v>2.3095400000000001</c:v>
                </c:pt>
                <c:pt idx="627">
                  <c:v>2.3054700000000001</c:v>
                </c:pt>
                <c:pt idx="628">
                  <c:v>2.30139</c:v>
                </c:pt>
                <c:pt idx="629">
                  <c:v>2.2972999999999999</c:v>
                </c:pt>
                <c:pt idx="630">
                  <c:v>2.2932000000000001</c:v>
                </c:pt>
                <c:pt idx="631">
                  <c:v>2.2890999999999999</c:v>
                </c:pt>
                <c:pt idx="632">
                  <c:v>2.2849900000000001</c:v>
                </c:pt>
                <c:pt idx="633">
                  <c:v>2.2808700000000002</c:v>
                </c:pt>
                <c:pt idx="634">
                  <c:v>2.2767400000000002</c:v>
                </c:pt>
                <c:pt idx="635">
                  <c:v>2.2726099999999998</c:v>
                </c:pt>
                <c:pt idx="636">
                  <c:v>2.2684600000000001</c:v>
                </c:pt>
                <c:pt idx="637">
                  <c:v>2.26431</c:v>
                </c:pt>
                <c:pt idx="638">
                  <c:v>2.2601499999999999</c:v>
                </c:pt>
                <c:pt idx="639">
                  <c:v>2.2559800000000001</c:v>
                </c:pt>
                <c:pt idx="640">
                  <c:v>2.2518099999999999</c:v>
                </c:pt>
                <c:pt idx="641">
                  <c:v>2.24762</c:v>
                </c:pt>
                <c:pt idx="642">
                  <c:v>2.24343</c:v>
                </c:pt>
                <c:pt idx="643">
                  <c:v>2.2392300000000001</c:v>
                </c:pt>
                <c:pt idx="644">
                  <c:v>2.2350300000000001</c:v>
                </c:pt>
                <c:pt idx="645">
                  <c:v>2.23081</c:v>
                </c:pt>
                <c:pt idx="646">
                  <c:v>2.2265899999999998</c:v>
                </c:pt>
                <c:pt idx="647">
                  <c:v>2.2223600000000001</c:v>
                </c:pt>
                <c:pt idx="648">
                  <c:v>2.2181199999999999</c:v>
                </c:pt>
                <c:pt idx="649">
                  <c:v>2.2138800000000001</c:v>
                </c:pt>
                <c:pt idx="650">
                  <c:v>2.2096200000000001</c:v>
                </c:pt>
                <c:pt idx="651">
                  <c:v>2.2053600000000002</c:v>
                </c:pt>
                <c:pt idx="652">
                  <c:v>2.2010999999999998</c:v>
                </c:pt>
                <c:pt idx="653">
                  <c:v>2.1968200000000002</c:v>
                </c:pt>
                <c:pt idx="654">
                  <c:v>2.1925400000000002</c:v>
                </c:pt>
                <c:pt idx="655">
                  <c:v>2.18825</c:v>
                </c:pt>
                <c:pt idx="656">
                  <c:v>2.1839599999999999</c:v>
                </c:pt>
                <c:pt idx="657">
                  <c:v>2.1796500000000001</c:v>
                </c:pt>
                <c:pt idx="658">
                  <c:v>2.1753399999999998</c:v>
                </c:pt>
                <c:pt idx="659">
                  <c:v>2.1710199999999999</c:v>
                </c:pt>
                <c:pt idx="660">
                  <c:v>2.1667000000000001</c:v>
                </c:pt>
                <c:pt idx="661">
                  <c:v>2.1623700000000001</c:v>
                </c:pt>
                <c:pt idx="662">
                  <c:v>2.1580300000000001</c:v>
                </c:pt>
                <c:pt idx="663">
                  <c:v>2.15368</c:v>
                </c:pt>
                <c:pt idx="664">
                  <c:v>2.14933</c:v>
                </c:pt>
                <c:pt idx="665">
                  <c:v>2.1449699999999998</c:v>
                </c:pt>
                <c:pt idx="666">
                  <c:v>2.1406000000000001</c:v>
                </c:pt>
                <c:pt idx="667">
                  <c:v>2.1362299999999999</c:v>
                </c:pt>
                <c:pt idx="668">
                  <c:v>2.13185</c:v>
                </c:pt>
                <c:pt idx="669">
                  <c:v>2.1274600000000001</c:v>
                </c:pt>
                <c:pt idx="670">
                  <c:v>2.1230699999999998</c:v>
                </c:pt>
                <c:pt idx="671">
                  <c:v>2.1186699999999998</c:v>
                </c:pt>
                <c:pt idx="672">
                  <c:v>2.1142599999999998</c:v>
                </c:pt>
                <c:pt idx="673">
                  <c:v>2.1098499999999998</c:v>
                </c:pt>
                <c:pt idx="674">
                  <c:v>2.1054300000000001</c:v>
                </c:pt>
                <c:pt idx="675">
                  <c:v>2.101</c:v>
                </c:pt>
                <c:pt idx="676">
                  <c:v>2.0965699999999998</c:v>
                </c:pt>
                <c:pt idx="677">
                  <c:v>2.09213</c:v>
                </c:pt>
                <c:pt idx="678">
                  <c:v>2.0876800000000002</c:v>
                </c:pt>
                <c:pt idx="679">
                  <c:v>2.08324</c:v>
                </c:pt>
                <c:pt idx="680">
                  <c:v>2.0788199999999999</c:v>
                </c:pt>
                <c:pt idx="681">
                  <c:v>2.0743999999999998</c:v>
                </c:pt>
                <c:pt idx="682">
                  <c:v>2.0700099999999999</c:v>
                </c:pt>
                <c:pt idx="683">
                  <c:v>2.0656300000000001</c:v>
                </c:pt>
                <c:pt idx="684">
                  <c:v>2.0612699999999999</c:v>
                </c:pt>
                <c:pt idx="685">
                  <c:v>2.0569199999999999</c:v>
                </c:pt>
                <c:pt idx="686">
                  <c:v>2.0525799999999998</c:v>
                </c:pt>
                <c:pt idx="687">
                  <c:v>2.04826</c:v>
                </c:pt>
                <c:pt idx="688">
                  <c:v>2.0439600000000002</c:v>
                </c:pt>
                <c:pt idx="689">
                  <c:v>2.0396700000000001</c:v>
                </c:pt>
                <c:pt idx="690">
                  <c:v>2.03539</c:v>
                </c:pt>
                <c:pt idx="691">
                  <c:v>2.0311400000000002</c:v>
                </c:pt>
                <c:pt idx="692">
                  <c:v>2.0268899999999999</c:v>
                </c:pt>
                <c:pt idx="693">
                  <c:v>2.0226600000000001</c:v>
                </c:pt>
                <c:pt idx="694">
                  <c:v>2.0184500000000001</c:v>
                </c:pt>
                <c:pt idx="695">
                  <c:v>2.0142500000000001</c:v>
                </c:pt>
                <c:pt idx="696">
                  <c:v>2.0100600000000002</c:v>
                </c:pt>
                <c:pt idx="697">
                  <c:v>2.00589</c:v>
                </c:pt>
                <c:pt idx="698">
                  <c:v>2.0017399999999999</c:v>
                </c:pt>
                <c:pt idx="699">
                  <c:v>1.9976</c:v>
                </c:pt>
                <c:pt idx="700">
                  <c:v>1.9934700000000001</c:v>
                </c:pt>
                <c:pt idx="701">
                  <c:v>1.98936</c:v>
                </c:pt>
                <c:pt idx="702">
                  <c:v>1.98526</c:v>
                </c:pt>
                <c:pt idx="703">
                  <c:v>1.9811799999999999</c:v>
                </c:pt>
                <c:pt idx="704">
                  <c:v>1.9771099999999999</c:v>
                </c:pt>
                <c:pt idx="705">
                  <c:v>1.97306</c:v>
                </c:pt>
                <c:pt idx="706">
                  <c:v>1.96902</c:v>
                </c:pt>
                <c:pt idx="707">
                  <c:v>1.96499</c:v>
                </c:pt>
                <c:pt idx="708">
                  <c:v>1.9609799999999999</c:v>
                </c:pt>
                <c:pt idx="709">
                  <c:v>1.9569799999999999</c:v>
                </c:pt>
                <c:pt idx="710">
                  <c:v>1.9530000000000001</c:v>
                </c:pt>
                <c:pt idx="711">
                  <c:v>1.94903</c:v>
                </c:pt>
                <c:pt idx="712">
                  <c:v>1.9450799999999999</c:v>
                </c:pt>
                <c:pt idx="713">
                  <c:v>1.9411400000000001</c:v>
                </c:pt>
                <c:pt idx="714">
                  <c:v>1.9372199999999999</c:v>
                </c:pt>
                <c:pt idx="715">
                  <c:v>1.9333</c:v>
                </c:pt>
                <c:pt idx="716">
                  <c:v>1.9294100000000001</c:v>
                </c:pt>
                <c:pt idx="717">
                  <c:v>1.9255199999999999</c:v>
                </c:pt>
                <c:pt idx="718">
                  <c:v>1.9216500000000001</c:v>
                </c:pt>
                <c:pt idx="719">
                  <c:v>1.9177999999999999</c:v>
                </c:pt>
                <c:pt idx="720">
                  <c:v>1.9139600000000001</c:v>
                </c:pt>
                <c:pt idx="721">
                  <c:v>1.9101300000000001</c:v>
                </c:pt>
                <c:pt idx="722">
                  <c:v>1.90632</c:v>
                </c:pt>
                <c:pt idx="723">
                  <c:v>1.90252</c:v>
                </c:pt>
                <c:pt idx="724">
                  <c:v>1.89873</c:v>
                </c:pt>
                <c:pt idx="725">
                  <c:v>1.89496</c:v>
                </c:pt>
                <c:pt idx="726">
                  <c:v>1.8912</c:v>
                </c:pt>
                <c:pt idx="727">
                  <c:v>1.8874500000000001</c:v>
                </c:pt>
                <c:pt idx="728">
                  <c:v>1.8837200000000001</c:v>
                </c:pt>
                <c:pt idx="729">
                  <c:v>1.88</c:v>
                </c:pt>
                <c:pt idx="730">
                  <c:v>1.8763000000000001</c:v>
                </c:pt>
                <c:pt idx="731">
                  <c:v>1.8726100000000001</c:v>
                </c:pt>
                <c:pt idx="732">
                  <c:v>1.86893</c:v>
                </c:pt>
                <c:pt idx="733">
                  <c:v>1.86527</c:v>
                </c:pt>
                <c:pt idx="734">
                  <c:v>1.86161</c:v>
                </c:pt>
                <c:pt idx="735">
                  <c:v>1.85798</c:v>
                </c:pt>
                <c:pt idx="736">
                  <c:v>1.8543499999999999</c:v>
                </c:pt>
                <c:pt idx="737">
                  <c:v>1.8507400000000001</c:v>
                </c:pt>
                <c:pt idx="738">
                  <c:v>1.8471500000000001</c:v>
                </c:pt>
                <c:pt idx="739">
                  <c:v>1.8435600000000001</c:v>
                </c:pt>
                <c:pt idx="740">
                  <c:v>1.83999</c:v>
                </c:pt>
                <c:pt idx="741">
                  <c:v>1.83643</c:v>
                </c:pt>
                <c:pt idx="742">
                  <c:v>1.8328899999999999</c:v>
                </c:pt>
                <c:pt idx="743">
                  <c:v>1.82935</c:v>
                </c:pt>
                <c:pt idx="744">
                  <c:v>1.8258399999999999</c:v>
                </c:pt>
                <c:pt idx="745">
                  <c:v>1.82233</c:v>
                </c:pt>
                <c:pt idx="746">
                  <c:v>1.81884</c:v>
                </c:pt>
                <c:pt idx="747">
                  <c:v>1.8153600000000001</c:v>
                </c:pt>
                <c:pt idx="748">
                  <c:v>1.81189</c:v>
                </c:pt>
                <c:pt idx="749">
                  <c:v>1.80844</c:v>
                </c:pt>
                <c:pt idx="750">
                  <c:v>1.8049900000000001</c:v>
                </c:pt>
                <c:pt idx="751">
                  <c:v>1.8015699999999999</c:v>
                </c:pt>
                <c:pt idx="752">
                  <c:v>1.7981499999999999</c:v>
                </c:pt>
                <c:pt idx="753">
                  <c:v>1.7947500000000001</c:v>
                </c:pt>
                <c:pt idx="754">
                  <c:v>1.7913600000000001</c:v>
                </c:pt>
                <c:pt idx="755">
                  <c:v>1.7879799999999999</c:v>
                </c:pt>
                <c:pt idx="756">
                  <c:v>1.78461</c:v>
                </c:pt>
                <c:pt idx="757">
                  <c:v>1.7812600000000001</c:v>
                </c:pt>
                <c:pt idx="758">
                  <c:v>1.7779199999999999</c:v>
                </c:pt>
                <c:pt idx="759">
                  <c:v>1.7745899999999999</c:v>
                </c:pt>
                <c:pt idx="760">
                  <c:v>1.77128</c:v>
                </c:pt>
                <c:pt idx="761">
                  <c:v>1.7679800000000001</c:v>
                </c:pt>
                <c:pt idx="762">
                  <c:v>1.76468</c:v>
                </c:pt>
                <c:pt idx="763">
                  <c:v>1.7614099999999999</c:v>
                </c:pt>
                <c:pt idx="764">
                  <c:v>1.75814</c:v>
                </c:pt>
                <c:pt idx="765">
                  <c:v>1.7548900000000001</c:v>
                </c:pt>
                <c:pt idx="766">
                  <c:v>1.7516499999999999</c:v>
                </c:pt>
                <c:pt idx="767">
                  <c:v>1.7484200000000001</c:v>
                </c:pt>
                <c:pt idx="768">
                  <c:v>1.7452000000000001</c:v>
                </c:pt>
                <c:pt idx="769">
                  <c:v>1.742</c:v>
                </c:pt>
                <c:pt idx="770">
                  <c:v>1.7387999999999999</c:v>
                </c:pt>
                <c:pt idx="771">
                  <c:v>1.7356199999999999</c:v>
                </c:pt>
                <c:pt idx="772">
                  <c:v>1.7324600000000001</c:v>
                </c:pt>
                <c:pt idx="773">
                  <c:v>1.7293000000000001</c:v>
                </c:pt>
                <c:pt idx="774">
                  <c:v>1.7261599999999999</c:v>
                </c:pt>
                <c:pt idx="775">
                  <c:v>1.72302</c:v>
                </c:pt>
                <c:pt idx="776">
                  <c:v>1.7199</c:v>
                </c:pt>
                <c:pt idx="777">
                  <c:v>1.71679</c:v>
                </c:pt>
                <c:pt idx="778">
                  <c:v>1.7137</c:v>
                </c:pt>
                <c:pt idx="779">
                  <c:v>1.71061</c:v>
                </c:pt>
                <c:pt idx="780">
                  <c:v>1.7075400000000001</c:v>
                </c:pt>
                <c:pt idx="781">
                  <c:v>1.70448</c:v>
                </c:pt>
                <c:pt idx="782">
                  <c:v>1.70143</c:v>
                </c:pt>
                <c:pt idx="783">
                  <c:v>1.6983900000000001</c:v>
                </c:pt>
                <c:pt idx="784">
                  <c:v>1.69536</c:v>
                </c:pt>
                <c:pt idx="785">
                  <c:v>1.69235</c:v>
                </c:pt>
                <c:pt idx="786">
                  <c:v>1.6893499999999999</c:v>
                </c:pt>
                <c:pt idx="787">
                  <c:v>1.68635</c:v>
                </c:pt>
                <c:pt idx="788">
                  <c:v>1.68337</c:v>
                </c:pt>
                <c:pt idx="789">
                  <c:v>1.6803999999999999</c:v>
                </c:pt>
                <c:pt idx="790">
                  <c:v>1.6774500000000001</c:v>
                </c:pt>
                <c:pt idx="791">
                  <c:v>1.6745000000000001</c:v>
                </c:pt>
                <c:pt idx="792">
                  <c:v>1.67157</c:v>
                </c:pt>
                <c:pt idx="793">
                  <c:v>1.6686399999999999</c:v>
                </c:pt>
                <c:pt idx="794">
                  <c:v>1.6657299999999999</c:v>
                </c:pt>
                <c:pt idx="795">
                  <c:v>1.66283</c:v>
                </c:pt>
                <c:pt idx="796">
                  <c:v>1.65994</c:v>
                </c:pt>
                <c:pt idx="797">
                  <c:v>1.65706</c:v>
                </c:pt>
                <c:pt idx="798">
                  <c:v>1.6541999999999999</c:v>
                </c:pt>
                <c:pt idx="799">
                  <c:v>1.65134</c:v>
                </c:pt>
                <c:pt idx="800">
                  <c:v>1.6485000000000001</c:v>
                </c:pt>
                <c:pt idx="801">
                  <c:v>1.6456599999999999</c:v>
                </c:pt>
                <c:pt idx="802">
                  <c:v>1.6428400000000001</c:v>
                </c:pt>
                <c:pt idx="803">
                  <c:v>1.6400300000000001</c:v>
                </c:pt>
                <c:pt idx="804">
                  <c:v>1.63723</c:v>
                </c:pt>
                <c:pt idx="805">
                  <c:v>1.6344399999999999</c:v>
                </c:pt>
                <c:pt idx="806">
                  <c:v>1.6316600000000001</c:v>
                </c:pt>
                <c:pt idx="807">
                  <c:v>1.6288899999999999</c:v>
                </c:pt>
                <c:pt idx="808">
                  <c:v>1.6261300000000001</c:v>
                </c:pt>
                <c:pt idx="809">
                  <c:v>1.62338</c:v>
                </c:pt>
                <c:pt idx="810">
                  <c:v>1.6206499999999999</c:v>
                </c:pt>
                <c:pt idx="811">
                  <c:v>1.61792</c:v>
                </c:pt>
                <c:pt idx="812">
                  <c:v>1.61521</c:v>
                </c:pt>
                <c:pt idx="813">
                  <c:v>1.6125100000000001</c:v>
                </c:pt>
                <c:pt idx="814">
                  <c:v>1.60981</c:v>
                </c:pt>
                <c:pt idx="815">
                  <c:v>1.6071299999999999</c:v>
                </c:pt>
                <c:pt idx="816">
                  <c:v>1.60446</c:v>
                </c:pt>
                <c:pt idx="817">
                  <c:v>1.6017999999999999</c:v>
                </c:pt>
                <c:pt idx="818">
                  <c:v>1.5991500000000001</c:v>
                </c:pt>
                <c:pt idx="819">
                  <c:v>1.5965100000000001</c:v>
                </c:pt>
                <c:pt idx="820">
                  <c:v>1.59388</c:v>
                </c:pt>
                <c:pt idx="821">
                  <c:v>1.5912599999999999</c:v>
                </c:pt>
                <c:pt idx="822">
                  <c:v>1.5886499999999999</c:v>
                </c:pt>
                <c:pt idx="823">
                  <c:v>1.58605</c:v>
                </c:pt>
                <c:pt idx="824">
                  <c:v>1.5834600000000001</c:v>
                </c:pt>
                <c:pt idx="825">
                  <c:v>1.5808800000000001</c:v>
                </c:pt>
                <c:pt idx="826">
                  <c:v>1.5783100000000001</c:v>
                </c:pt>
                <c:pt idx="827">
                  <c:v>1.57575</c:v>
                </c:pt>
                <c:pt idx="828">
                  <c:v>1.57321</c:v>
                </c:pt>
                <c:pt idx="829">
                  <c:v>1.57067</c:v>
                </c:pt>
                <c:pt idx="830">
                  <c:v>1.5681400000000001</c:v>
                </c:pt>
                <c:pt idx="831">
                  <c:v>1.56562</c:v>
                </c:pt>
                <c:pt idx="832">
                  <c:v>1.5631200000000001</c:v>
                </c:pt>
                <c:pt idx="833">
                  <c:v>1.5606199999999999</c:v>
                </c:pt>
                <c:pt idx="834">
                  <c:v>1.55813</c:v>
                </c:pt>
                <c:pt idx="835">
                  <c:v>1.55565</c:v>
                </c:pt>
                <c:pt idx="836">
                  <c:v>1.5531900000000001</c:v>
                </c:pt>
                <c:pt idx="837">
                  <c:v>1.5507299999999999</c:v>
                </c:pt>
                <c:pt idx="838">
                  <c:v>1.5482800000000001</c:v>
                </c:pt>
                <c:pt idx="839">
                  <c:v>1.5458400000000001</c:v>
                </c:pt>
                <c:pt idx="840">
                  <c:v>1.5434099999999999</c:v>
                </c:pt>
                <c:pt idx="841">
                  <c:v>1.5409999999999999</c:v>
                </c:pt>
                <c:pt idx="842">
                  <c:v>1.5385899999999999</c:v>
                </c:pt>
                <c:pt idx="843">
                  <c:v>1.5361899999999999</c:v>
                </c:pt>
                <c:pt idx="844">
                  <c:v>1.5338000000000001</c:v>
                </c:pt>
                <c:pt idx="845">
                  <c:v>1.53142</c:v>
                </c:pt>
                <c:pt idx="846">
                  <c:v>1.52905</c:v>
                </c:pt>
                <c:pt idx="847">
                  <c:v>1.5266900000000001</c:v>
                </c:pt>
                <c:pt idx="848">
                  <c:v>1.52434</c:v>
                </c:pt>
                <c:pt idx="849">
                  <c:v>1.52199</c:v>
                </c:pt>
                <c:pt idx="850">
                  <c:v>1.51966</c:v>
                </c:pt>
                <c:pt idx="851">
                  <c:v>1.5173399999999999</c:v>
                </c:pt>
                <c:pt idx="852">
                  <c:v>1.5150300000000001</c:v>
                </c:pt>
                <c:pt idx="853">
                  <c:v>1.5127200000000001</c:v>
                </c:pt>
                <c:pt idx="854">
                  <c:v>1.5104299999999999</c:v>
                </c:pt>
                <c:pt idx="855">
                  <c:v>1.50814</c:v>
                </c:pt>
                <c:pt idx="856">
                  <c:v>1.50587</c:v>
                </c:pt>
                <c:pt idx="857">
                  <c:v>1.5036</c:v>
                </c:pt>
                <c:pt idx="858">
                  <c:v>1.5013399999999999</c:v>
                </c:pt>
                <c:pt idx="859">
                  <c:v>1.49909</c:v>
                </c:pt>
                <c:pt idx="860">
                  <c:v>1.49685</c:v>
                </c:pt>
                <c:pt idx="861">
                  <c:v>1.4946200000000001</c:v>
                </c:pt>
                <c:pt idx="862">
                  <c:v>1.4923999999999999</c:v>
                </c:pt>
                <c:pt idx="863">
                  <c:v>1.4901899999999999</c:v>
                </c:pt>
                <c:pt idx="864">
                  <c:v>1.4879899999999999</c:v>
                </c:pt>
                <c:pt idx="865">
                  <c:v>1.4858</c:v>
                </c:pt>
                <c:pt idx="866">
                  <c:v>1.4836100000000001</c:v>
                </c:pt>
                <c:pt idx="867">
                  <c:v>1.48143</c:v>
                </c:pt>
                <c:pt idx="868">
                  <c:v>1.4792700000000001</c:v>
                </c:pt>
                <c:pt idx="869">
                  <c:v>1.4771099999999999</c:v>
                </c:pt>
                <c:pt idx="870">
                  <c:v>1.47496</c:v>
                </c:pt>
                <c:pt idx="871">
                  <c:v>1.47282</c:v>
                </c:pt>
                <c:pt idx="872">
                  <c:v>1.4706900000000001</c:v>
                </c:pt>
                <c:pt idx="873">
                  <c:v>1.4685699999999999</c:v>
                </c:pt>
                <c:pt idx="874">
                  <c:v>1.46645</c:v>
                </c:pt>
                <c:pt idx="875">
                  <c:v>1.46435</c:v>
                </c:pt>
                <c:pt idx="876">
                  <c:v>1.46225</c:v>
                </c:pt>
                <c:pt idx="877">
                  <c:v>1.4601599999999999</c:v>
                </c:pt>
                <c:pt idx="878">
                  <c:v>1.45808</c:v>
                </c:pt>
                <c:pt idx="879">
                  <c:v>1.45601</c:v>
                </c:pt>
                <c:pt idx="880">
                  <c:v>1.4539500000000001</c:v>
                </c:pt>
                <c:pt idx="881">
                  <c:v>1.4519</c:v>
                </c:pt>
                <c:pt idx="882">
                  <c:v>1.4498500000000001</c:v>
                </c:pt>
                <c:pt idx="883">
                  <c:v>1.44781</c:v>
                </c:pt>
                <c:pt idx="884">
                  <c:v>1.4457899999999999</c:v>
                </c:pt>
                <c:pt idx="885">
                  <c:v>1.44377</c:v>
                </c:pt>
                <c:pt idx="886">
                  <c:v>1.4417500000000001</c:v>
                </c:pt>
                <c:pt idx="887">
                  <c:v>1.4397500000000001</c:v>
                </c:pt>
                <c:pt idx="888">
                  <c:v>1.4377599999999999</c:v>
                </c:pt>
                <c:pt idx="889">
                  <c:v>1.43577</c:v>
                </c:pt>
                <c:pt idx="890">
                  <c:v>1.4337899999999999</c:v>
                </c:pt>
                <c:pt idx="891">
                  <c:v>1.4318200000000001</c:v>
                </c:pt>
                <c:pt idx="892">
                  <c:v>1.4298599999999999</c:v>
                </c:pt>
                <c:pt idx="893">
                  <c:v>1.42791</c:v>
                </c:pt>
                <c:pt idx="894">
                  <c:v>1.4259599999999999</c:v>
                </c:pt>
                <c:pt idx="895">
                  <c:v>1.4240200000000001</c:v>
                </c:pt>
                <c:pt idx="896">
                  <c:v>1.4220900000000001</c:v>
                </c:pt>
                <c:pt idx="897">
                  <c:v>1.4201699999999999</c:v>
                </c:pt>
                <c:pt idx="898">
                  <c:v>1.4182600000000001</c:v>
                </c:pt>
                <c:pt idx="899">
                  <c:v>1.41635</c:v>
                </c:pt>
                <c:pt idx="900">
                  <c:v>1.4144600000000001</c:v>
                </c:pt>
                <c:pt idx="901">
                  <c:v>1.4125700000000001</c:v>
                </c:pt>
                <c:pt idx="902">
                  <c:v>1.41069</c:v>
                </c:pt>
                <c:pt idx="903">
                  <c:v>1.4088099999999999</c:v>
                </c:pt>
                <c:pt idx="904">
                  <c:v>1.4069499999999999</c:v>
                </c:pt>
                <c:pt idx="905">
                  <c:v>1.40509</c:v>
                </c:pt>
                <c:pt idx="906">
                  <c:v>1.40324</c:v>
                </c:pt>
                <c:pt idx="907">
                  <c:v>1.4014</c:v>
                </c:pt>
                <c:pt idx="908">
                  <c:v>1.39957</c:v>
                </c:pt>
                <c:pt idx="909">
                  <c:v>1.39774</c:v>
                </c:pt>
                <c:pt idx="910">
                  <c:v>1.39592</c:v>
                </c:pt>
                <c:pt idx="911">
                  <c:v>1.39411</c:v>
                </c:pt>
                <c:pt idx="912">
                  <c:v>1.3923099999999999</c:v>
                </c:pt>
                <c:pt idx="913">
                  <c:v>1.3905099999999999</c:v>
                </c:pt>
                <c:pt idx="914">
                  <c:v>1.38872</c:v>
                </c:pt>
                <c:pt idx="915">
                  <c:v>1.3869400000000001</c:v>
                </c:pt>
                <c:pt idx="916">
                  <c:v>1.38517</c:v>
                </c:pt>
                <c:pt idx="917">
                  <c:v>1.3834</c:v>
                </c:pt>
                <c:pt idx="918">
                  <c:v>1.38164</c:v>
                </c:pt>
                <c:pt idx="919">
                  <c:v>1.3798900000000001</c:v>
                </c:pt>
                <c:pt idx="920">
                  <c:v>1.37815</c:v>
                </c:pt>
                <c:pt idx="921">
                  <c:v>1.3764099999999999</c:v>
                </c:pt>
                <c:pt idx="922">
                  <c:v>1.37469</c:v>
                </c:pt>
                <c:pt idx="923">
                  <c:v>1.37297</c:v>
                </c:pt>
                <c:pt idx="924">
                  <c:v>1.3712500000000001</c:v>
                </c:pt>
                <c:pt idx="925">
                  <c:v>1.36955</c:v>
                </c:pt>
                <c:pt idx="926">
                  <c:v>1.36785</c:v>
                </c:pt>
                <c:pt idx="927">
                  <c:v>1.36615</c:v>
                </c:pt>
                <c:pt idx="928">
                  <c:v>1.3644700000000001</c:v>
                </c:pt>
                <c:pt idx="929">
                  <c:v>1.3627899999999999</c:v>
                </c:pt>
                <c:pt idx="930">
                  <c:v>1.3611200000000001</c:v>
                </c:pt>
                <c:pt idx="931">
                  <c:v>1.3594599999999999</c:v>
                </c:pt>
                <c:pt idx="932">
                  <c:v>1.3577999999999999</c:v>
                </c:pt>
                <c:pt idx="933">
                  <c:v>1.35615</c:v>
                </c:pt>
                <c:pt idx="934">
                  <c:v>1.3545100000000001</c:v>
                </c:pt>
                <c:pt idx="935">
                  <c:v>1.3528800000000001</c:v>
                </c:pt>
                <c:pt idx="936">
                  <c:v>1.3512500000000001</c:v>
                </c:pt>
                <c:pt idx="937">
                  <c:v>1.3496300000000001</c:v>
                </c:pt>
                <c:pt idx="938">
                  <c:v>1.3480099999999999</c:v>
                </c:pt>
                <c:pt idx="939">
                  <c:v>1.3464100000000001</c:v>
                </c:pt>
                <c:pt idx="940">
                  <c:v>1.3448100000000001</c:v>
                </c:pt>
                <c:pt idx="941">
                  <c:v>1.34321</c:v>
                </c:pt>
                <c:pt idx="942">
                  <c:v>1.3416300000000001</c:v>
                </c:pt>
                <c:pt idx="943">
                  <c:v>1.34005</c:v>
                </c:pt>
                <c:pt idx="944">
                  <c:v>1.3384799999999999</c:v>
                </c:pt>
                <c:pt idx="945">
                  <c:v>1.33691</c:v>
                </c:pt>
                <c:pt idx="946">
                  <c:v>1.33535</c:v>
                </c:pt>
                <c:pt idx="947">
                  <c:v>1.3338000000000001</c:v>
                </c:pt>
                <c:pt idx="948">
                  <c:v>1.3322499999999999</c:v>
                </c:pt>
                <c:pt idx="949">
                  <c:v>1.3307100000000001</c:v>
                </c:pt>
                <c:pt idx="950">
                  <c:v>1.32918</c:v>
                </c:pt>
                <c:pt idx="951">
                  <c:v>1.3276600000000001</c:v>
                </c:pt>
                <c:pt idx="952">
                  <c:v>1.3261400000000001</c:v>
                </c:pt>
                <c:pt idx="953">
                  <c:v>1.3246199999999999</c:v>
                </c:pt>
                <c:pt idx="954">
                  <c:v>1.3231200000000001</c:v>
                </c:pt>
                <c:pt idx="955">
                  <c:v>1.32162</c:v>
                </c:pt>
                <c:pt idx="956">
                  <c:v>1.32013</c:v>
                </c:pt>
                <c:pt idx="957">
                  <c:v>1.31864</c:v>
                </c:pt>
                <c:pt idx="958">
                  <c:v>1.3171600000000001</c:v>
                </c:pt>
                <c:pt idx="959">
                  <c:v>1.31569</c:v>
                </c:pt>
                <c:pt idx="960">
                  <c:v>1.3142199999999999</c:v>
                </c:pt>
                <c:pt idx="961">
                  <c:v>1.3127599999999999</c:v>
                </c:pt>
                <c:pt idx="962">
                  <c:v>1.3112999999999999</c:v>
                </c:pt>
                <c:pt idx="963">
                  <c:v>1.30986</c:v>
                </c:pt>
                <c:pt idx="964">
                  <c:v>1.3084100000000001</c:v>
                </c:pt>
                <c:pt idx="965">
                  <c:v>1.30698</c:v>
                </c:pt>
                <c:pt idx="966">
                  <c:v>1.30555</c:v>
                </c:pt>
                <c:pt idx="967">
                  <c:v>1.30413</c:v>
                </c:pt>
                <c:pt idx="968">
                  <c:v>1.30271</c:v>
                </c:pt>
                <c:pt idx="969">
                  <c:v>1.3012999999999999</c:v>
                </c:pt>
                <c:pt idx="970">
                  <c:v>1.2999000000000001</c:v>
                </c:pt>
                <c:pt idx="971">
                  <c:v>1.2985</c:v>
                </c:pt>
                <c:pt idx="972">
                  <c:v>1.29711</c:v>
                </c:pt>
                <c:pt idx="973">
                  <c:v>1.29572</c:v>
                </c:pt>
                <c:pt idx="974">
                  <c:v>1.29434</c:v>
                </c:pt>
                <c:pt idx="975">
                  <c:v>1.29297</c:v>
                </c:pt>
                <c:pt idx="976">
                  <c:v>1.2916000000000001</c:v>
                </c:pt>
                <c:pt idx="977">
                  <c:v>1.2902400000000001</c:v>
                </c:pt>
                <c:pt idx="978">
                  <c:v>1.28888</c:v>
                </c:pt>
                <c:pt idx="979">
                  <c:v>1.2875300000000001</c:v>
                </c:pt>
                <c:pt idx="980">
                  <c:v>1.2861899999999999</c:v>
                </c:pt>
                <c:pt idx="981">
                  <c:v>1.28485</c:v>
                </c:pt>
                <c:pt idx="982">
                  <c:v>1.28352</c:v>
                </c:pt>
                <c:pt idx="983">
                  <c:v>1.2821899999999999</c:v>
                </c:pt>
                <c:pt idx="984">
                  <c:v>1.28087</c:v>
                </c:pt>
                <c:pt idx="985">
                  <c:v>1.27955</c:v>
                </c:pt>
                <c:pt idx="986">
                  <c:v>1.2782500000000001</c:v>
                </c:pt>
                <c:pt idx="987">
                  <c:v>1.27694</c:v>
                </c:pt>
                <c:pt idx="988">
                  <c:v>1.27565</c:v>
                </c:pt>
                <c:pt idx="989">
                  <c:v>1.2743500000000001</c:v>
                </c:pt>
                <c:pt idx="990">
                  <c:v>1.2730699999999999</c:v>
                </c:pt>
                <c:pt idx="991">
                  <c:v>1.27179</c:v>
                </c:pt>
                <c:pt idx="992">
                  <c:v>1.27051</c:v>
                </c:pt>
                <c:pt idx="993">
                  <c:v>1.2692399999999999</c:v>
                </c:pt>
                <c:pt idx="994">
                  <c:v>1.2679800000000001</c:v>
                </c:pt>
                <c:pt idx="995">
                  <c:v>1.2667200000000001</c:v>
                </c:pt>
                <c:pt idx="996">
                  <c:v>1.2654700000000001</c:v>
                </c:pt>
                <c:pt idx="997">
                  <c:v>1.2642199999999999</c:v>
                </c:pt>
                <c:pt idx="998">
                  <c:v>1.26298</c:v>
                </c:pt>
                <c:pt idx="999">
                  <c:v>1.2617499999999999</c:v>
                </c:pt>
                <c:pt idx="1000">
                  <c:v>1.2605200000000001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D-451C-9208-5FFABC40E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731103"/>
        <c:axId val="1165926496"/>
      </c:lineChart>
      <c:catAx>
        <c:axId val="707037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6701600"/>
        <c:crosses val="autoZero"/>
        <c:auto val="1"/>
        <c:lblAlgn val="ctr"/>
        <c:lblOffset val="100"/>
        <c:noMultiLvlLbl val="0"/>
      </c:catAx>
      <c:valAx>
        <c:axId val="6167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037184"/>
        <c:crosses val="autoZero"/>
        <c:crossBetween val="between"/>
      </c:valAx>
      <c:valAx>
        <c:axId val="1165926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0731103"/>
        <c:crosses val="max"/>
        <c:crossBetween val="between"/>
      </c:valAx>
      <c:catAx>
        <c:axId val="720731103"/>
        <c:scaling>
          <c:orientation val="minMax"/>
        </c:scaling>
        <c:delete val="1"/>
        <c:axPos val="b"/>
        <c:majorTickMark val="out"/>
        <c:minorTickMark val="none"/>
        <c:tickLblPos val="nextTo"/>
        <c:crossAx val="1165926496"/>
        <c:crosses val="autoZero"/>
        <c:auto val="1"/>
        <c:lblAlgn val="ctr"/>
        <c:lblOffset val="100"/>
        <c:noMultiLvlLbl val="0"/>
      </c:cat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Symulacja!$F$2</c:f>
              <c:strCache>
                <c:ptCount val="1"/>
                <c:pt idx="0">
                  <c:v>Fibonacci</c:v>
                </c:pt>
              </c:strCache>
            </c:strRef>
          </c:tx>
          <c:spPr>
            <a:ln w="1016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Symulacja!$F$3:$F$1003</c:f>
              <c:numCache>
                <c:formatCode>General</c:formatCode>
                <c:ptCount val="1001"/>
                <c:pt idx="0">
                  <c:v>10</c:v>
                </c:pt>
                <c:pt idx="1">
                  <c:v>11.1562</c:v>
                </c:pt>
                <c:pt idx="2">
                  <c:v>12.2668</c:v>
                </c:pt>
                <c:pt idx="3">
                  <c:v>13.334199999999999</c:v>
                </c:pt>
                <c:pt idx="4">
                  <c:v>14.3607</c:v>
                </c:pt>
                <c:pt idx="5">
                  <c:v>15.3485</c:v>
                </c:pt>
                <c:pt idx="6">
                  <c:v>16.299600000000002</c:v>
                </c:pt>
                <c:pt idx="7">
                  <c:v>17.215900000000001</c:v>
                </c:pt>
                <c:pt idx="8">
                  <c:v>18.0992</c:v>
                </c:pt>
                <c:pt idx="9">
                  <c:v>18.951000000000001</c:v>
                </c:pt>
                <c:pt idx="10">
                  <c:v>19.7729</c:v>
                </c:pt>
                <c:pt idx="11">
                  <c:v>20.566299999999998</c:v>
                </c:pt>
                <c:pt idx="12">
                  <c:v>21.332699999999999</c:v>
                </c:pt>
                <c:pt idx="13">
                  <c:v>22.0732</c:v>
                </c:pt>
                <c:pt idx="14">
                  <c:v>22.789000000000001</c:v>
                </c:pt>
                <c:pt idx="15">
                  <c:v>23.481400000000001</c:v>
                </c:pt>
                <c:pt idx="16">
                  <c:v>24.151199999999999</c:v>
                </c:pt>
                <c:pt idx="17">
                  <c:v>24.799600000000002</c:v>
                </c:pt>
                <c:pt idx="18">
                  <c:v>25.427399999999999</c:v>
                </c:pt>
                <c:pt idx="19">
                  <c:v>26.035499999999999</c:v>
                </c:pt>
                <c:pt idx="20">
                  <c:v>26.6248</c:v>
                </c:pt>
                <c:pt idx="21">
                  <c:v>27.196100000000001</c:v>
                </c:pt>
                <c:pt idx="22">
                  <c:v>27.7501</c:v>
                </c:pt>
                <c:pt idx="23">
                  <c:v>28.287500000000001</c:v>
                </c:pt>
                <c:pt idx="24">
                  <c:v>28.809000000000001</c:v>
                </c:pt>
                <c:pt idx="25">
                  <c:v>29.315200000000001</c:v>
                </c:pt>
                <c:pt idx="26">
                  <c:v>29.806699999999999</c:v>
                </c:pt>
                <c:pt idx="27">
                  <c:v>30.284099999999999</c:v>
                </c:pt>
                <c:pt idx="28">
                  <c:v>30.747900000000001</c:v>
                </c:pt>
                <c:pt idx="29">
                  <c:v>31.198699999999999</c:v>
                </c:pt>
                <c:pt idx="30">
                  <c:v>31.636900000000001</c:v>
                </c:pt>
                <c:pt idx="31">
                  <c:v>32.063000000000002</c:v>
                </c:pt>
                <c:pt idx="32">
                  <c:v>32.477499999999999</c:v>
                </c:pt>
                <c:pt idx="33">
                  <c:v>32.880699999999997</c:v>
                </c:pt>
                <c:pt idx="34">
                  <c:v>33.273099999999999</c:v>
                </c:pt>
                <c:pt idx="35">
                  <c:v>33.655000000000001</c:v>
                </c:pt>
                <c:pt idx="36">
                  <c:v>34.026899999999998</c:v>
                </c:pt>
                <c:pt idx="37">
                  <c:v>34.389099999999999</c:v>
                </c:pt>
                <c:pt idx="38">
                  <c:v>34.741799999999998</c:v>
                </c:pt>
                <c:pt idx="39">
                  <c:v>35.085500000000003</c:v>
                </c:pt>
                <c:pt idx="40">
                  <c:v>35.420400000000001</c:v>
                </c:pt>
                <c:pt idx="41">
                  <c:v>35.746899999999997</c:v>
                </c:pt>
                <c:pt idx="42">
                  <c:v>36.065100000000001</c:v>
                </c:pt>
                <c:pt idx="43">
                  <c:v>36.375500000000002</c:v>
                </c:pt>
                <c:pt idx="44">
                  <c:v>36.678100000000001</c:v>
                </c:pt>
                <c:pt idx="45">
                  <c:v>36.973399999999998</c:v>
                </c:pt>
                <c:pt idx="46">
                  <c:v>37.261400000000002</c:v>
                </c:pt>
                <c:pt idx="47">
                  <c:v>37.542499999999997</c:v>
                </c:pt>
                <c:pt idx="48">
                  <c:v>37.816800000000001</c:v>
                </c:pt>
                <c:pt idx="49">
                  <c:v>38.084600000000002</c:v>
                </c:pt>
                <c:pt idx="50">
                  <c:v>38.3461</c:v>
                </c:pt>
                <c:pt idx="51">
                  <c:v>38.601399999999998</c:v>
                </c:pt>
                <c:pt idx="52">
                  <c:v>38.850700000000003</c:v>
                </c:pt>
                <c:pt idx="53">
                  <c:v>39.094299999999997</c:v>
                </c:pt>
                <c:pt idx="54">
                  <c:v>39.3322</c:v>
                </c:pt>
                <c:pt idx="55">
                  <c:v>39.564700000000002</c:v>
                </c:pt>
                <c:pt idx="56">
                  <c:v>39.791899999999998</c:v>
                </c:pt>
                <c:pt idx="57">
                  <c:v>40.0139</c:v>
                </c:pt>
                <c:pt idx="58">
                  <c:v>40.231000000000002</c:v>
                </c:pt>
                <c:pt idx="59">
                  <c:v>40.443100000000001</c:v>
                </c:pt>
                <c:pt idx="60">
                  <c:v>40.650599999999997</c:v>
                </c:pt>
                <c:pt idx="61">
                  <c:v>40.853499999999997</c:v>
                </c:pt>
                <c:pt idx="62">
                  <c:v>41.051900000000003</c:v>
                </c:pt>
                <c:pt idx="63">
                  <c:v>41.246000000000002</c:v>
                </c:pt>
                <c:pt idx="64">
                  <c:v>41.4358</c:v>
                </c:pt>
                <c:pt idx="65">
                  <c:v>41.621600000000001</c:v>
                </c:pt>
                <c:pt idx="66">
                  <c:v>41.8033</c:v>
                </c:pt>
                <c:pt idx="67">
                  <c:v>41.981099999999998</c:v>
                </c:pt>
                <c:pt idx="68">
                  <c:v>42.155200000000001</c:v>
                </c:pt>
                <c:pt idx="69">
                  <c:v>42.325499999999998</c:v>
                </c:pt>
                <c:pt idx="70">
                  <c:v>42.492199999999997</c:v>
                </c:pt>
                <c:pt idx="71">
                  <c:v>42.6554</c:v>
                </c:pt>
                <c:pt idx="72">
                  <c:v>42.815199999999997</c:v>
                </c:pt>
                <c:pt idx="73">
                  <c:v>42.971699999999998</c:v>
                </c:pt>
                <c:pt idx="74">
                  <c:v>43.124899999999997</c:v>
                </c:pt>
                <c:pt idx="75">
                  <c:v>43.274900000000002</c:v>
                </c:pt>
                <c:pt idx="76">
                  <c:v>43.421900000000001</c:v>
                </c:pt>
                <c:pt idx="77">
                  <c:v>43.565800000000003</c:v>
                </c:pt>
                <c:pt idx="78">
                  <c:v>43.706800000000001</c:v>
                </c:pt>
                <c:pt idx="79">
                  <c:v>43.844900000000003</c:v>
                </c:pt>
                <c:pt idx="80">
                  <c:v>43.9801</c:v>
                </c:pt>
                <c:pt idx="81">
                  <c:v>44.112699999999997</c:v>
                </c:pt>
                <c:pt idx="82">
                  <c:v>44.2425</c:v>
                </c:pt>
                <c:pt idx="83">
                  <c:v>44.369799999999998</c:v>
                </c:pt>
                <c:pt idx="84">
                  <c:v>44.494500000000002</c:v>
                </c:pt>
                <c:pt idx="85">
                  <c:v>44.616700000000002</c:v>
                </c:pt>
                <c:pt idx="86">
                  <c:v>44.736400000000003</c:v>
                </c:pt>
                <c:pt idx="87">
                  <c:v>44.8538</c:v>
                </c:pt>
                <c:pt idx="88">
                  <c:v>44.968899999999998</c:v>
                </c:pt>
                <c:pt idx="89">
                  <c:v>45.081600000000002</c:v>
                </c:pt>
                <c:pt idx="90">
                  <c:v>45.192100000000003</c:v>
                </c:pt>
                <c:pt idx="91">
                  <c:v>45.3005</c:v>
                </c:pt>
                <c:pt idx="92">
                  <c:v>45.406700000000001</c:v>
                </c:pt>
                <c:pt idx="93">
                  <c:v>45.510899999999999</c:v>
                </c:pt>
                <c:pt idx="94">
                  <c:v>45.612900000000003</c:v>
                </c:pt>
                <c:pt idx="95">
                  <c:v>45.713000000000001</c:v>
                </c:pt>
                <c:pt idx="96">
                  <c:v>45.811199999999999</c:v>
                </c:pt>
                <c:pt idx="97">
                  <c:v>45.907400000000003</c:v>
                </c:pt>
                <c:pt idx="98">
                  <c:v>46.001800000000003</c:v>
                </c:pt>
                <c:pt idx="99">
                  <c:v>46.094299999999997</c:v>
                </c:pt>
                <c:pt idx="100">
                  <c:v>46.185000000000002</c:v>
                </c:pt>
                <c:pt idx="101">
                  <c:v>46.273899999999998</c:v>
                </c:pt>
                <c:pt idx="102">
                  <c:v>46.361199999999997</c:v>
                </c:pt>
                <c:pt idx="103">
                  <c:v>46.4467</c:v>
                </c:pt>
                <c:pt idx="104">
                  <c:v>46.5306</c:v>
                </c:pt>
                <c:pt idx="105">
                  <c:v>46.612900000000003</c:v>
                </c:pt>
                <c:pt idx="106">
                  <c:v>46.6935</c:v>
                </c:pt>
                <c:pt idx="107">
                  <c:v>46.7727</c:v>
                </c:pt>
                <c:pt idx="108">
                  <c:v>46.850200000000001</c:v>
                </c:pt>
                <c:pt idx="109">
                  <c:v>46.926299999999998</c:v>
                </c:pt>
                <c:pt idx="110">
                  <c:v>47.000900000000001</c:v>
                </c:pt>
                <c:pt idx="111">
                  <c:v>47.074100000000001</c:v>
                </c:pt>
                <c:pt idx="112">
                  <c:v>47.145899999999997</c:v>
                </c:pt>
                <c:pt idx="113">
                  <c:v>47.216200000000001</c:v>
                </c:pt>
                <c:pt idx="114">
                  <c:v>47.285299999999999</c:v>
                </c:pt>
                <c:pt idx="115">
                  <c:v>47.352899999999998</c:v>
                </c:pt>
                <c:pt idx="116">
                  <c:v>47.4193</c:v>
                </c:pt>
                <c:pt idx="117">
                  <c:v>47.484400000000001</c:v>
                </c:pt>
                <c:pt idx="118">
                  <c:v>47.548200000000001</c:v>
                </c:pt>
                <c:pt idx="119">
                  <c:v>47.610799999999998</c:v>
                </c:pt>
                <c:pt idx="120">
                  <c:v>47.6721</c:v>
                </c:pt>
                <c:pt idx="121">
                  <c:v>47.732300000000002</c:v>
                </c:pt>
                <c:pt idx="122">
                  <c:v>47.7913</c:v>
                </c:pt>
                <c:pt idx="123">
                  <c:v>47.8491</c:v>
                </c:pt>
                <c:pt idx="124">
                  <c:v>47.905799999999999</c:v>
                </c:pt>
                <c:pt idx="125">
                  <c:v>47.961399999999998</c:v>
                </c:pt>
                <c:pt idx="126">
                  <c:v>48.015900000000002</c:v>
                </c:pt>
                <c:pt idx="127">
                  <c:v>48.069299999999998</c:v>
                </c:pt>
                <c:pt idx="128">
                  <c:v>48.121600000000001</c:v>
                </c:pt>
                <c:pt idx="129">
                  <c:v>48.173000000000002</c:v>
                </c:pt>
                <c:pt idx="130">
                  <c:v>48.223300000000002</c:v>
                </c:pt>
                <c:pt idx="131">
                  <c:v>48.272599999999997</c:v>
                </c:pt>
                <c:pt idx="132">
                  <c:v>48.320900000000002</c:v>
                </c:pt>
                <c:pt idx="133">
                  <c:v>48.368200000000002</c:v>
                </c:pt>
                <c:pt idx="134">
                  <c:v>48.4146</c:v>
                </c:pt>
                <c:pt idx="135">
                  <c:v>48.460099999999997</c:v>
                </c:pt>
                <c:pt idx="136">
                  <c:v>48.504600000000003</c:v>
                </c:pt>
                <c:pt idx="137">
                  <c:v>48.548200000000001</c:v>
                </c:pt>
                <c:pt idx="138">
                  <c:v>48.590899999999998</c:v>
                </c:pt>
                <c:pt idx="139">
                  <c:v>48.632800000000003</c:v>
                </c:pt>
                <c:pt idx="140">
                  <c:v>48.6738</c:v>
                </c:pt>
                <c:pt idx="141">
                  <c:v>48.713900000000002</c:v>
                </c:pt>
                <c:pt idx="142">
                  <c:v>48.7532</c:v>
                </c:pt>
                <c:pt idx="143">
                  <c:v>48.791699999999999</c:v>
                </c:pt>
                <c:pt idx="144">
                  <c:v>48.8294</c:v>
                </c:pt>
                <c:pt idx="145">
                  <c:v>48.866199999999999</c:v>
                </c:pt>
                <c:pt idx="146">
                  <c:v>48.902299999999997</c:v>
                </c:pt>
                <c:pt idx="147">
                  <c:v>48.937600000000003</c:v>
                </c:pt>
                <c:pt idx="148">
                  <c:v>48.972200000000001</c:v>
                </c:pt>
                <c:pt idx="149">
                  <c:v>49.006</c:v>
                </c:pt>
                <c:pt idx="150">
                  <c:v>49.039000000000001</c:v>
                </c:pt>
                <c:pt idx="151">
                  <c:v>49.071300000000001</c:v>
                </c:pt>
                <c:pt idx="152">
                  <c:v>49.102899999999998</c:v>
                </c:pt>
                <c:pt idx="153">
                  <c:v>49.133800000000001</c:v>
                </c:pt>
                <c:pt idx="154">
                  <c:v>49.164000000000001</c:v>
                </c:pt>
                <c:pt idx="155">
                  <c:v>49.193600000000004</c:v>
                </c:pt>
                <c:pt idx="156">
                  <c:v>49.2224</c:v>
                </c:pt>
                <c:pt idx="157">
                  <c:v>49.250599999999999</c:v>
                </c:pt>
                <c:pt idx="158">
                  <c:v>49.278100000000002</c:v>
                </c:pt>
                <c:pt idx="159">
                  <c:v>49.305</c:v>
                </c:pt>
                <c:pt idx="160">
                  <c:v>49.331200000000003</c:v>
                </c:pt>
                <c:pt idx="161">
                  <c:v>49.3568</c:v>
                </c:pt>
                <c:pt idx="162">
                  <c:v>49.381799999999998</c:v>
                </c:pt>
                <c:pt idx="163">
                  <c:v>49.406199999999998</c:v>
                </c:pt>
                <c:pt idx="164">
                  <c:v>49.43</c:v>
                </c:pt>
                <c:pt idx="165">
                  <c:v>49.453099999999999</c:v>
                </c:pt>
                <c:pt idx="166">
                  <c:v>49.475700000000003</c:v>
                </c:pt>
                <c:pt idx="167">
                  <c:v>49.497700000000002</c:v>
                </c:pt>
                <c:pt idx="168">
                  <c:v>49.519199999999998</c:v>
                </c:pt>
                <c:pt idx="169">
                  <c:v>49.540100000000002</c:v>
                </c:pt>
                <c:pt idx="170">
                  <c:v>49.560400000000001</c:v>
                </c:pt>
                <c:pt idx="171">
                  <c:v>49.580199999999998</c:v>
                </c:pt>
                <c:pt idx="172">
                  <c:v>49.599400000000003</c:v>
                </c:pt>
                <c:pt idx="173">
                  <c:v>49.618099999999998</c:v>
                </c:pt>
                <c:pt idx="174">
                  <c:v>49.636299999999999</c:v>
                </c:pt>
                <c:pt idx="175">
                  <c:v>49.6539</c:v>
                </c:pt>
                <c:pt idx="176">
                  <c:v>49.671100000000003</c:v>
                </c:pt>
                <c:pt idx="177">
                  <c:v>49.6877</c:v>
                </c:pt>
                <c:pt idx="178">
                  <c:v>49.703800000000001</c:v>
                </c:pt>
                <c:pt idx="179">
                  <c:v>49.719499999999996</c:v>
                </c:pt>
                <c:pt idx="180">
                  <c:v>49.7346</c:v>
                </c:pt>
                <c:pt idx="181">
                  <c:v>49.749299999999998</c:v>
                </c:pt>
                <c:pt idx="182">
                  <c:v>49.763500000000001</c:v>
                </c:pt>
                <c:pt idx="183">
                  <c:v>49.777200000000001</c:v>
                </c:pt>
                <c:pt idx="184">
                  <c:v>49.790399999999998</c:v>
                </c:pt>
                <c:pt idx="185">
                  <c:v>49.803199999999997</c:v>
                </c:pt>
                <c:pt idx="186">
                  <c:v>49.815600000000003</c:v>
                </c:pt>
                <c:pt idx="187">
                  <c:v>49.827500000000001</c:v>
                </c:pt>
                <c:pt idx="188">
                  <c:v>49.838900000000002</c:v>
                </c:pt>
                <c:pt idx="189">
                  <c:v>49.85</c:v>
                </c:pt>
                <c:pt idx="190">
                  <c:v>49.860500000000002</c:v>
                </c:pt>
                <c:pt idx="191">
                  <c:v>49.870699999999999</c:v>
                </c:pt>
                <c:pt idx="192">
                  <c:v>49.880400000000002</c:v>
                </c:pt>
                <c:pt idx="193">
                  <c:v>49.889800000000001</c:v>
                </c:pt>
                <c:pt idx="194">
                  <c:v>49.898699999999998</c:v>
                </c:pt>
                <c:pt idx="195">
                  <c:v>49.907200000000003</c:v>
                </c:pt>
                <c:pt idx="196">
                  <c:v>49.915300000000002</c:v>
                </c:pt>
                <c:pt idx="197">
                  <c:v>49.923000000000002</c:v>
                </c:pt>
                <c:pt idx="198">
                  <c:v>49.930300000000003</c:v>
                </c:pt>
                <c:pt idx="199">
                  <c:v>49.937199999999997</c:v>
                </c:pt>
                <c:pt idx="200">
                  <c:v>49.9437</c:v>
                </c:pt>
                <c:pt idx="201">
                  <c:v>49.9499</c:v>
                </c:pt>
                <c:pt idx="202">
                  <c:v>49.9557</c:v>
                </c:pt>
                <c:pt idx="203">
                  <c:v>49.961100000000002</c:v>
                </c:pt>
                <c:pt idx="204">
                  <c:v>49.966099999999997</c:v>
                </c:pt>
                <c:pt idx="205">
                  <c:v>49.970799999999997</c:v>
                </c:pt>
                <c:pt idx="206">
                  <c:v>49.975099999999998</c:v>
                </c:pt>
                <c:pt idx="207">
                  <c:v>49.978999999999999</c:v>
                </c:pt>
                <c:pt idx="208">
                  <c:v>49.982599999999998</c:v>
                </c:pt>
                <c:pt idx="209">
                  <c:v>49.985900000000001</c:v>
                </c:pt>
                <c:pt idx="210">
                  <c:v>49.988799999999998</c:v>
                </c:pt>
                <c:pt idx="211">
                  <c:v>49.991399999999999</c:v>
                </c:pt>
                <c:pt idx="212">
                  <c:v>49.993600000000001</c:v>
                </c:pt>
                <c:pt idx="213">
                  <c:v>49.9955</c:v>
                </c:pt>
                <c:pt idx="214">
                  <c:v>49.997</c:v>
                </c:pt>
                <c:pt idx="215">
                  <c:v>49.9983</c:v>
                </c:pt>
                <c:pt idx="216">
                  <c:v>49.999200000000002</c:v>
                </c:pt>
                <c:pt idx="217">
                  <c:v>49.999699999999997</c:v>
                </c:pt>
                <c:pt idx="218">
                  <c:v>50</c:v>
                </c:pt>
                <c:pt idx="219">
                  <c:v>49.999899999999997</c:v>
                </c:pt>
                <c:pt idx="220">
                  <c:v>49.999600000000001</c:v>
                </c:pt>
                <c:pt idx="221">
                  <c:v>49.998899999999999</c:v>
                </c:pt>
                <c:pt idx="222">
                  <c:v>49.997900000000001</c:v>
                </c:pt>
                <c:pt idx="223">
                  <c:v>49.996600000000001</c:v>
                </c:pt>
                <c:pt idx="224">
                  <c:v>49.994999999999997</c:v>
                </c:pt>
                <c:pt idx="225">
                  <c:v>49.993099999999998</c:v>
                </c:pt>
                <c:pt idx="226">
                  <c:v>49.991</c:v>
                </c:pt>
                <c:pt idx="227">
                  <c:v>49.988500000000002</c:v>
                </c:pt>
                <c:pt idx="228">
                  <c:v>49.985700000000001</c:v>
                </c:pt>
                <c:pt idx="229">
                  <c:v>49.982599999999998</c:v>
                </c:pt>
                <c:pt idx="230">
                  <c:v>49.979300000000002</c:v>
                </c:pt>
                <c:pt idx="231">
                  <c:v>49.975700000000003</c:v>
                </c:pt>
                <c:pt idx="232">
                  <c:v>49.971800000000002</c:v>
                </c:pt>
                <c:pt idx="233">
                  <c:v>49.967599999999997</c:v>
                </c:pt>
                <c:pt idx="234">
                  <c:v>49.963099999999997</c:v>
                </c:pt>
                <c:pt idx="235">
                  <c:v>49.958399999999997</c:v>
                </c:pt>
                <c:pt idx="236">
                  <c:v>49.953400000000002</c:v>
                </c:pt>
                <c:pt idx="237">
                  <c:v>49.948099999999997</c:v>
                </c:pt>
                <c:pt idx="238">
                  <c:v>49.942599999999999</c:v>
                </c:pt>
                <c:pt idx="239">
                  <c:v>49.936799999999998</c:v>
                </c:pt>
                <c:pt idx="240">
                  <c:v>49.930700000000002</c:v>
                </c:pt>
                <c:pt idx="241">
                  <c:v>49.924399999999999</c:v>
                </c:pt>
                <c:pt idx="242">
                  <c:v>49.9178</c:v>
                </c:pt>
                <c:pt idx="243">
                  <c:v>49.911000000000001</c:v>
                </c:pt>
                <c:pt idx="244">
                  <c:v>49.9039</c:v>
                </c:pt>
                <c:pt idx="245">
                  <c:v>49.896599999999999</c:v>
                </c:pt>
                <c:pt idx="246">
                  <c:v>49.889000000000003</c:v>
                </c:pt>
                <c:pt idx="247">
                  <c:v>49.881100000000004</c:v>
                </c:pt>
                <c:pt idx="248">
                  <c:v>49.873100000000001</c:v>
                </c:pt>
                <c:pt idx="249">
                  <c:v>49.864699999999999</c:v>
                </c:pt>
                <c:pt idx="250">
                  <c:v>49.856200000000001</c:v>
                </c:pt>
                <c:pt idx="251">
                  <c:v>49.8474</c:v>
                </c:pt>
                <c:pt idx="252">
                  <c:v>49.838299999999997</c:v>
                </c:pt>
                <c:pt idx="253">
                  <c:v>49.829000000000001</c:v>
                </c:pt>
                <c:pt idx="254">
                  <c:v>49.819499999999998</c:v>
                </c:pt>
                <c:pt idx="255">
                  <c:v>49.809800000000003</c:v>
                </c:pt>
                <c:pt idx="256">
                  <c:v>49.799799999999998</c:v>
                </c:pt>
                <c:pt idx="257">
                  <c:v>49.7896</c:v>
                </c:pt>
                <c:pt idx="258">
                  <c:v>49.7791</c:v>
                </c:pt>
                <c:pt idx="259">
                  <c:v>49.768500000000003</c:v>
                </c:pt>
                <c:pt idx="260">
                  <c:v>49.757599999999996</c:v>
                </c:pt>
                <c:pt idx="261">
                  <c:v>49.746499999999997</c:v>
                </c:pt>
                <c:pt idx="262">
                  <c:v>49.735100000000003</c:v>
                </c:pt>
                <c:pt idx="263">
                  <c:v>49.723599999999998</c:v>
                </c:pt>
                <c:pt idx="264">
                  <c:v>49.711799999999997</c:v>
                </c:pt>
                <c:pt idx="265">
                  <c:v>49.699800000000003</c:v>
                </c:pt>
                <c:pt idx="266">
                  <c:v>49.687600000000003</c:v>
                </c:pt>
                <c:pt idx="267">
                  <c:v>49.675199999999997</c:v>
                </c:pt>
                <c:pt idx="268">
                  <c:v>49.662599999999998</c:v>
                </c:pt>
                <c:pt idx="269">
                  <c:v>49.649700000000003</c:v>
                </c:pt>
                <c:pt idx="270">
                  <c:v>49.636699999999998</c:v>
                </c:pt>
                <c:pt idx="271">
                  <c:v>49.623399999999997</c:v>
                </c:pt>
                <c:pt idx="272">
                  <c:v>49.609900000000003</c:v>
                </c:pt>
                <c:pt idx="273">
                  <c:v>49.596299999999999</c:v>
                </c:pt>
                <c:pt idx="274">
                  <c:v>49.5824</c:v>
                </c:pt>
                <c:pt idx="275">
                  <c:v>49.568300000000001</c:v>
                </c:pt>
                <c:pt idx="276">
                  <c:v>49.554000000000002</c:v>
                </c:pt>
                <c:pt idx="277">
                  <c:v>49.539499999999997</c:v>
                </c:pt>
                <c:pt idx="278">
                  <c:v>49.524799999999999</c:v>
                </c:pt>
                <c:pt idx="279">
                  <c:v>49.509900000000002</c:v>
                </c:pt>
                <c:pt idx="280">
                  <c:v>49.494799999999998</c:v>
                </c:pt>
                <c:pt idx="281">
                  <c:v>49.479500000000002</c:v>
                </c:pt>
                <c:pt idx="282">
                  <c:v>49.464100000000002</c:v>
                </c:pt>
                <c:pt idx="283">
                  <c:v>49.448399999999999</c:v>
                </c:pt>
                <c:pt idx="284">
                  <c:v>49.432499999999997</c:v>
                </c:pt>
                <c:pt idx="285">
                  <c:v>49.416499999999999</c:v>
                </c:pt>
                <c:pt idx="286">
                  <c:v>49.400199999999998</c:v>
                </c:pt>
                <c:pt idx="287">
                  <c:v>49.383800000000001</c:v>
                </c:pt>
                <c:pt idx="288">
                  <c:v>49.367100000000001</c:v>
                </c:pt>
                <c:pt idx="289">
                  <c:v>49.350299999999997</c:v>
                </c:pt>
                <c:pt idx="290">
                  <c:v>49.333300000000001</c:v>
                </c:pt>
                <c:pt idx="291">
                  <c:v>49.316099999999999</c:v>
                </c:pt>
                <c:pt idx="292">
                  <c:v>49.298699999999997</c:v>
                </c:pt>
                <c:pt idx="293">
                  <c:v>49.281100000000002</c:v>
                </c:pt>
                <c:pt idx="294">
                  <c:v>49.263399999999997</c:v>
                </c:pt>
                <c:pt idx="295">
                  <c:v>49.2455</c:v>
                </c:pt>
                <c:pt idx="296">
                  <c:v>49.2273</c:v>
                </c:pt>
                <c:pt idx="297">
                  <c:v>49.209000000000003</c:v>
                </c:pt>
                <c:pt idx="298">
                  <c:v>49.190600000000003</c:v>
                </c:pt>
                <c:pt idx="299">
                  <c:v>49.171900000000001</c:v>
                </c:pt>
                <c:pt idx="300">
                  <c:v>49.153100000000002</c:v>
                </c:pt>
                <c:pt idx="301">
                  <c:v>49.134099999999997</c:v>
                </c:pt>
                <c:pt idx="302">
                  <c:v>49.114899999999999</c:v>
                </c:pt>
                <c:pt idx="303">
                  <c:v>49.095500000000001</c:v>
                </c:pt>
                <c:pt idx="304">
                  <c:v>49.076000000000001</c:v>
                </c:pt>
                <c:pt idx="305">
                  <c:v>49.056199999999997</c:v>
                </c:pt>
                <c:pt idx="306">
                  <c:v>49.036299999999997</c:v>
                </c:pt>
                <c:pt idx="307">
                  <c:v>49.016300000000001</c:v>
                </c:pt>
                <c:pt idx="308">
                  <c:v>48.996000000000002</c:v>
                </c:pt>
                <c:pt idx="309">
                  <c:v>48.9756</c:v>
                </c:pt>
                <c:pt idx="310">
                  <c:v>48.954999999999998</c:v>
                </c:pt>
                <c:pt idx="311">
                  <c:v>48.9343</c:v>
                </c:pt>
                <c:pt idx="312">
                  <c:v>48.913400000000003</c:v>
                </c:pt>
                <c:pt idx="313">
                  <c:v>48.892299999999999</c:v>
                </c:pt>
                <c:pt idx="314">
                  <c:v>48.871000000000002</c:v>
                </c:pt>
                <c:pt idx="315">
                  <c:v>48.849600000000002</c:v>
                </c:pt>
                <c:pt idx="316">
                  <c:v>48.828000000000003</c:v>
                </c:pt>
                <c:pt idx="317">
                  <c:v>48.806199999999997</c:v>
                </c:pt>
                <c:pt idx="318">
                  <c:v>48.784300000000002</c:v>
                </c:pt>
                <c:pt idx="319">
                  <c:v>48.7622</c:v>
                </c:pt>
                <c:pt idx="320">
                  <c:v>48.739899999999999</c:v>
                </c:pt>
                <c:pt idx="321">
                  <c:v>48.717500000000001</c:v>
                </c:pt>
                <c:pt idx="322">
                  <c:v>48.694899999999997</c:v>
                </c:pt>
                <c:pt idx="323">
                  <c:v>48.672199999999997</c:v>
                </c:pt>
                <c:pt idx="324">
                  <c:v>48.6492</c:v>
                </c:pt>
                <c:pt idx="325">
                  <c:v>48.626199999999997</c:v>
                </c:pt>
                <c:pt idx="326">
                  <c:v>48.602899999999998</c:v>
                </c:pt>
                <c:pt idx="327">
                  <c:v>48.579500000000003</c:v>
                </c:pt>
                <c:pt idx="328">
                  <c:v>48.555900000000001</c:v>
                </c:pt>
                <c:pt idx="329">
                  <c:v>48.532200000000003</c:v>
                </c:pt>
                <c:pt idx="330">
                  <c:v>48.508299999999998</c:v>
                </c:pt>
                <c:pt idx="331">
                  <c:v>48.484299999999998</c:v>
                </c:pt>
                <c:pt idx="332">
                  <c:v>48.460099999999997</c:v>
                </c:pt>
                <c:pt idx="333">
                  <c:v>48.435699999999997</c:v>
                </c:pt>
                <c:pt idx="334">
                  <c:v>48.411200000000001</c:v>
                </c:pt>
                <c:pt idx="335">
                  <c:v>48.386499999999998</c:v>
                </c:pt>
                <c:pt idx="336">
                  <c:v>48.361699999999999</c:v>
                </c:pt>
                <c:pt idx="337">
                  <c:v>48.3367</c:v>
                </c:pt>
                <c:pt idx="338">
                  <c:v>48.311500000000002</c:v>
                </c:pt>
                <c:pt idx="339">
                  <c:v>48.286200000000001</c:v>
                </c:pt>
                <c:pt idx="340">
                  <c:v>48.260800000000003</c:v>
                </c:pt>
                <c:pt idx="341">
                  <c:v>48.235100000000003</c:v>
                </c:pt>
                <c:pt idx="342">
                  <c:v>48.209400000000002</c:v>
                </c:pt>
                <c:pt idx="343">
                  <c:v>48.183399999999999</c:v>
                </c:pt>
                <c:pt idx="344">
                  <c:v>48.157400000000003</c:v>
                </c:pt>
                <c:pt idx="345">
                  <c:v>48.131100000000004</c:v>
                </c:pt>
                <c:pt idx="346">
                  <c:v>48.104700000000001</c:v>
                </c:pt>
                <c:pt idx="347">
                  <c:v>48.078200000000002</c:v>
                </c:pt>
                <c:pt idx="348">
                  <c:v>48.051499999999997</c:v>
                </c:pt>
                <c:pt idx="349">
                  <c:v>48.0246</c:v>
                </c:pt>
                <c:pt idx="350">
                  <c:v>47.997599999999998</c:v>
                </c:pt>
                <c:pt idx="351">
                  <c:v>47.970500000000001</c:v>
                </c:pt>
                <c:pt idx="352">
                  <c:v>47.943199999999997</c:v>
                </c:pt>
                <c:pt idx="353">
                  <c:v>47.915700000000001</c:v>
                </c:pt>
                <c:pt idx="354">
                  <c:v>47.888100000000001</c:v>
                </c:pt>
                <c:pt idx="355">
                  <c:v>47.860300000000002</c:v>
                </c:pt>
                <c:pt idx="356">
                  <c:v>47.8324</c:v>
                </c:pt>
                <c:pt idx="357">
                  <c:v>47.804299999999998</c:v>
                </c:pt>
                <c:pt idx="358">
                  <c:v>47.7761</c:v>
                </c:pt>
                <c:pt idx="359">
                  <c:v>47.747700000000002</c:v>
                </c:pt>
                <c:pt idx="360">
                  <c:v>47.719200000000001</c:v>
                </c:pt>
                <c:pt idx="361">
                  <c:v>47.690600000000003</c:v>
                </c:pt>
                <c:pt idx="362">
                  <c:v>47.661700000000003</c:v>
                </c:pt>
                <c:pt idx="363">
                  <c:v>47.632800000000003</c:v>
                </c:pt>
                <c:pt idx="364">
                  <c:v>47.603700000000003</c:v>
                </c:pt>
                <c:pt idx="365">
                  <c:v>47.574399999999997</c:v>
                </c:pt>
                <c:pt idx="366">
                  <c:v>47.545000000000002</c:v>
                </c:pt>
                <c:pt idx="367">
                  <c:v>47.5154</c:v>
                </c:pt>
                <c:pt idx="368">
                  <c:v>47.485700000000001</c:v>
                </c:pt>
                <c:pt idx="369">
                  <c:v>47.455800000000004</c:v>
                </c:pt>
                <c:pt idx="370">
                  <c:v>47.425800000000002</c:v>
                </c:pt>
                <c:pt idx="371">
                  <c:v>47.395699999999998</c:v>
                </c:pt>
                <c:pt idx="372">
                  <c:v>47.365400000000001</c:v>
                </c:pt>
                <c:pt idx="373">
                  <c:v>47.334899999999998</c:v>
                </c:pt>
                <c:pt idx="374">
                  <c:v>47.304299999999998</c:v>
                </c:pt>
                <c:pt idx="375">
                  <c:v>47.273499999999999</c:v>
                </c:pt>
                <c:pt idx="376">
                  <c:v>47.242600000000003</c:v>
                </c:pt>
                <c:pt idx="377">
                  <c:v>47.211599999999997</c:v>
                </c:pt>
                <c:pt idx="378">
                  <c:v>47.180399999999999</c:v>
                </c:pt>
                <c:pt idx="379">
                  <c:v>47.149099999999997</c:v>
                </c:pt>
                <c:pt idx="380">
                  <c:v>47.117600000000003</c:v>
                </c:pt>
                <c:pt idx="381">
                  <c:v>47.085900000000002</c:v>
                </c:pt>
                <c:pt idx="382">
                  <c:v>47.054200000000002</c:v>
                </c:pt>
                <c:pt idx="383">
                  <c:v>47.022199999999998</c:v>
                </c:pt>
                <c:pt idx="384">
                  <c:v>46.990200000000002</c:v>
                </c:pt>
                <c:pt idx="385">
                  <c:v>46.957900000000002</c:v>
                </c:pt>
                <c:pt idx="386">
                  <c:v>46.925600000000003</c:v>
                </c:pt>
                <c:pt idx="387">
                  <c:v>46.893000000000001</c:v>
                </c:pt>
                <c:pt idx="388">
                  <c:v>46.860399999999998</c:v>
                </c:pt>
                <c:pt idx="389">
                  <c:v>46.827599999999997</c:v>
                </c:pt>
                <c:pt idx="390">
                  <c:v>46.794600000000003</c:v>
                </c:pt>
                <c:pt idx="391">
                  <c:v>46.761499999999998</c:v>
                </c:pt>
                <c:pt idx="392">
                  <c:v>46.728200000000001</c:v>
                </c:pt>
                <c:pt idx="393">
                  <c:v>46.694800000000001</c:v>
                </c:pt>
                <c:pt idx="394">
                  <c:v>46.661299999999997</c:v>
                </c:pt>
                <c:pt idx="395">
                  <c:v>46.627600000000001</c:v>
                </c:pt>
                <c:pt idx="396">
                  <c:v>46.593800000000002</c:v>
                </c:pt>
                <c:pt idx="397">
                  <c:v>46.559800000000003</c:v>
                </c:pt>
                <c:pt idx="398">
                  <c:v>46.525700000000001</c:v>
                </c:pt>
                <c:pt idx="399">
                  <c:v>46.491399999999999</c:v>
                </c:pt>
                <c:pt idx="400">
                  <c:v>46.456899999999997</c:v>
                </c:pt>
                <c:pt idx="401">
                  <c:v>46.422400000000003</c:v>
                </c:pt>
                <c:pt idx="402">
                  <c:v>46.387700000000002</c:v>
                </c:pt>
                <c:pt idx="403">
                  <c:v>46.352800000000002</c:v>
                </c:pt>
                <c:pt idx="404">
                  <c:v>46.317799999999998</c:v>
                </c:pt>
                <c:pt idx="405">
                  <c:v>46.282600000000002</c:v>
                </c:pt>
                <c:pt idx="406">
                  <c:v>46.247300000000003</c:v>
                </c:pt>
                <c:pt idx="407">
                  <c:v>46.211799999999997</c:v>
                </c:pt>
                <c:pt idx="408">
                  <c:v>46.176200000000001</c:v>
                </c:pt>
                <c:pt idx="409">
                  <c:v>46.140500000000003</c:v>
                </c:pt>
                <c:pt idx="410">
                  <c:v>46.104599999999998</c:v>
                </c:pt>
                <c:pt idx="411">
                  <c:v>46.068600000000004</c:v>
                </c:pt>
                <c:pt idx="412">
                  <c:v>46.032400000000003</c:v>
                </c:pt>
                <c:pt idx="413">
                  <c:v>45.996000000000002</c:v>
                </c:pt>
                <c:pt idx="414">
                  <c:v>45.959499999999998</c:v>
                </c:pt>
                <c:pt idx="415">
                  <c:v>45.922899999999998</c:v>
                </c:pt>
                <c:pt idx="416">
                  <c:v>45.886099999999999</c:v>
                </c:pt>
                <c:pt idx="417">
                  <c:v>45.849200000000003</c:v>
                </c:pt>
                <c:pt idx="418">
                  <c:v>45.812100000000001</c:v>
                </c:pt>
                <c:pt idx="419">
                  <c:v>45.774900000000002</c:v>
                </c:pt>
                <c:pt idx="420">
                  <c:v>45.737499999999997</c:v>
                </c:pt>
                <c:pt idx="421">
                  <c:v>45.7</c:v>
                </c:pt>
                <c:pt idx="422">
                  <c:v>45.662300000000002</c:v>
                </c:pt>
                <c:pt idx="423">
                  <c:v>45.624499999999998</c:v>
                </c:pt>
                <c:pt idx="424">
                  <c:v>45.586500000000001</c:v>
                </c:pt>
                <c:pt idx="425">
                  <c:v>45.548400000000001</c:v>
                </c:pt>
                <c:pt idx="426">
                  <c:v>45.510100000000001</c:v>
                </c:pt>
                <c:pt idx="427">
                  <c:v>45.471699999999998</c:v>
                </c:pt>
                <c:pt idx="428">
                  <c:v>45.433100000000003</c:v>
                </c:pt>
                <c:pt idx="429">
                  <c:v>45.394399999999997</c:v>
                </c:pt>
                <c:pt idx="430">
                  <c:v>45.355499999999999</c:v>
                </c:pt>
                <c:pt idx="431">
                  <c:v>45.316499999999998</c:v>
                </c:pt>
                <c:pt idx="432">
                  <c:v>45.277299999999997</c:v>
                </c:pt>
                <c:pt idx="433">
                  <c:v>45.238</c:v>
                </c:pt>
                <c:pt idx="434">
                  <c:v>45.198500000000003</c:v>
                </c:pt>
                <c:pt idx="435">
                  <c:v>45.158900000000003</c:v>
                </c:pt>
                <c:pt idx="436">
                  <c:v>45.119199999999999</c:v>
                </c:pt>
                <c:pt idx="437">
                  <c:v>45.0792</c:v>
                </c:pt>
                <c:pt idx="438">
                  <c:v>45.039200000000001</c:v>
                </c:pt>
                <c:pt idx="439">
                  <c:v>44.998899999999999</c:v>
                </c:pt>
                <c:pt idx="440">
                  <c:v>44.958500000000001</c:v>
                </c:pt>
                <c:pt idx="441">
                  <c:v>44.917999999999999</c:v>
                </c:pt>
                <c:pt idx="442">
                  <c:v>44.877299999999998</c:v>
                </c:pt>
                <c:pt idx="443">
                  <c:v>44.836500000000001</c:v>
                </c:pt>
                <c:pt idx="444">
                  <c:v>44.795499999999997</c:v>
                </c:pt>
                <c:pt idx="445">
                  <c:v>44.754399999999997</c:v>
                </c:pt>
                <c:pt idx="446">
                  <c:v>44.713099999999997</c:v>
                </c:pt>
                <c:pt idx="447">
                  <c:v>44.671599999999998</c:v>
                </c:pt>
                <c:pt idx="448">
                  <c:v>44.63</c:v>
                </c:pt>
                <c:pt idx="449">
                  <c:v>44.588200000000001</c:v>
                </c:pt>
                <c:pt idx="450">
                  <c:v>44.546300000000002</c:v>
                </c:pt>
                <c:pt idx="451">
                  <c:v>44.504300000000001</c:v>
                </c:pt>
                <c:pt idx="452">
                  <c:v>44.462000000000003</c:v>
                </c:pt>
                <c:pt idx="453">
                  <c:v>44.419699999999999</c:v>
                </c:pt>
                <c:pt idx="454">
                  <c:v>44.377099999999999</c:v>
                </c:pt>
                <c:pt idx="455">
                  <c:v>44.334400000000002</c:v>
                </c:pt>
                <c:pt idx="456">
                  <c:v>44.291600000000003</c:v>
                </c:pt>
                <c:pt idx="457">
                  <c:v>44.248600000000003</c:v>
                </c:pt>
                <c:pt idx="458">
                  <c:v>44.205399999999997</c:v>
                </c:pt>
                <c:pt idx="459">
                  <c:v>44.162100000000002</c:v>
                </c:pt>
                <c:pt idx="460">
                  <c:v>44.118600000000001</c:v>
                </c:pt>
                <c:pt idx="461">
                  <c:v>44.075000000000003</c:v>
                </c:pt>
                <c:pt idx="462">
                  <c:v>44.031199999999998</c:v>
                </c:pt>
                <c:pt idx="463">
                  <c:v>43.987299999999998</c:v>
                </c:pt>
                <c:pt idx="464">
                  <c:v>43.943100000000001</c:v>
                </c:pt>
                <c:pt idx="465">
                  <c:v>43.898899999999998</c:v>
                </c:pt>
                <c:pt idx="466">
                  <c:v>43.854500000000002</c:v>
                </c:pt>
                <c:pt idx="467">
                  <c:v>43.809899999999999</c:v>
                </c:pt>
                <c:pt idx="468">
                  <c:v>43.765099999999997</c:v>
                </c:pt>
                <c:pt idx="469">
                  <c:v>43.720199999999998</c:v>
                </c:pt>
                <c:pt idx="470">
                  <c:v>43.6751</c:v>
                </c:pt>
                <c:pt idx="471">
                  <c:v>43.629899999999999</c:v>
                </c:pt>
                <c:pt idx="472">
                  <c:v>43.584499999999998</c:v>
                </c:pt>
                <c:pt idx="473">
                  <c:v>43.539000000000001</c:v>
                </c:pt>
                <c:pt idx="474">
                  <c:v>43.493299999999998</c:v>
                </c:pt>
                <c:pt idx="475">
                  <c:v>43.447400000000002</c:v>
                </c:pt>
                <c:pt idx="476">
                  <c:v>43.401299999999999</c:v>
                </c:pt>
                <c:pt idx="477">
                  <c:v>43.3551</c:v>
                </c:pt>
                <c:pt idx="478">
                  <c:v>43.308799999999998</c:v>
                </c:pt>
                <c:pt idx="479">
                  <c:v>43.2622</c:v>
                </c:pt>
                <c:pt idx="480">
                  <c:v>43.215499999999999</c:v>
                </c:pt>
                <c:pt idx="481">
                  <c:v>43.168700000000001</c:v>
                </c:pt>
                <c:pt idx="482">
                  <c:v>43.121699999999997</c:v>
                </c:pt>
                <c:pt idx="483">
                  <c:v>43.0745</c:v>
                </c:pt>
                <c:pt idx="484">
                  <c:v>43.027099999999997</c:v>
                </c:pt>
                <c:pt idx="485">
                  <c:v>42.979599999999998</c:v>
                </c:pt>
                <c:pt idx="486">
                  <c:v>42.931899999999999</c:v>
                </c:pt>
                <c:pt idx="487">
                  <c:v>42.884</c:v>
                </c:pt>
                <c:pt idx="488">
                  <c:v>42.835999999999999</c:v>
                </c:pt>
                <c:pt idx="489">
                  <c:v>42.787799999999997</c:v>
                </c:pt>
                <c:pt idx="490">
                  <c:v>42.739400000000003</c:v>
                </c:pt>
                <c:pt idx="491">
                  <c:v>42.690899999999999</c:v>
                </c:pt>
                <c:pt idx="492">
                  <c:v>42.642200000000003</c:v>
                </c:pt>
                <c:pt idx="493">
                  <c:v>42.593299999999999</c:v>
                </c:pt>
                <c:pt idx="494">
                  <c:v>42.5443</c:v>
                </c:pt>
                <c:pt idx="495">
                  <c:v>42.494999999999997</c:v>
                </c:pt>
                <c:pt idx="496">
                  <c:v>42.445700000000002</c:v>
                </c:pt>
                <c:pt idx="497">
                  <c:v>42.396099999999997</c:v>
                </c:pt>
                <c:pt idx="498">
                  <c:v>42.346400000000003</c:v>
                </c:pt>
                <c:pt idx="499">
                  <c:v>42.296500000000002</c:v>
                </c:pt>
                <c:pt idx="500">
                  <c:v>42.246400000000001</c:v>
                </c:pt>
                <c:pt idx="501">
                  <c:v>42.196100000000001</c:v>
                </c:pt>
                <c:pt idx="502">
                  <c:v>42.145699999999998</c:v>
                </c:pt>
                <c:pt idx="503">
                  <c:v>42.095100000000002</c:v>
                </c:pt>
                <c:pt idx="504">
                  <c:v>42.0443</c:v>
                </c:pt>
                <c:pt idx="505">
                  <c:v>41.993299999999998</c:v>
                </c:pt>
                <c:pt idx="506">
                  <c:v>41.9422</c:v>
                </c:pt>
                <c:pt idx="507">
                  <c:v>41.890900000000002</c:v>
                </c:pt>
                <c:pt idx="508">
                  <c:v>41.839399999999998</c:v>
                </c:pt>
                <c:pt idx="509">
                  <c:v>41.787700000000001</c:v>
                </c:pt>
                <c:pt idx="510">
                  <c:v>41.735900000000001</c:v>
                </c:pt>
                <c:pt idx="511">
                  <c:v>41.683900000000001</c:v>
                </c:pt>
                <c:pt idx="512">
                  <c:v>41.631700000000002</c:v>
                </c:pt>
                <c:pt idx="513">
                  <c:v>41.579300000000003</c:v>
                </c:pt>
                <c:pt idx="514">
                  <c:v>41.526699999999998</c:v>
                </c:pt>
                <c:pt idx="515">
                  <c:v>41.4739</c:v>
                </c:pt>
                <c:pt idx="516">
                  <c:v>41.420999999999999</c:v>
                </c:pt>
                <c:pt idx="517">
                  <c:v>41.367899999999999</c:v>
                </c:pt>
                <c:pt idx="518">
                  <c:v>41.314599999999999</c:v>
                </c:pt>
                <c:pt idx="519">
                  <c:v>41.261099999999999</c:v>
                </c:pt>
                <c:pt idx="520">
                  <c:v>41.2074</c:v>
                </c:pt>
                <c:pt idx="521">
                  <c:v>41.153599999999997</c:v>
                </c:pt>
                <c:pt idx="522">
                  <c:v>41.099499999999999</c:v>
                </c:pt>
                <c:pt idx="523">
                  <c:v>41.045299999999997</c:v>
                </c:pt>
                <c:pt idx="524">
                  <c:v>40.990900000000003</c:v>
                </c:pt>
                <c:pt idx="525">
                  <c:v>40.936300000000003</c:v>
                </c:pt>
                <c:pt idx="526">
                  <c:v>40.881500000000003</c:v>
                </c:pt>
                <c:pt idx="527">
                  <c:v>40.826500000000003</c:v>
                </c:pt>
                <c:pt idx="528">
                  <c:v>40.7714</c:v>
                </c:pt>
                <c:pt idx="529">
                  <c:v>40.716000000000001</c:v>
                </c:pt>
                <c:pt idx="530">
                  <c:v>40.660499999999999</c:v>
                </c:pt>
                <c:pt idx="531">
                  <c:v>40.604700000000001</c:v>
                </c:pt>
                <c:pt idx="532">
                  <c:v>40.5488</c:v>
                </c:pt>
                <c:pt idx="533">
                  <c:v>40.492699999999999</c:v>
                </c:pt>
                <c:pt idx="534">
                  <c:v>40.436300000000003</c:v>
                </c:pt>
                <c:pt idx="535">
                  <c:v>40.379800000000003</c:v>
                </c:pt>
                <c:pt idx="536">
                  <c:v>40.323099999999997</c:v>
                </c:pt>
                <c:pt idx="537">
                  <c:v>40.266199999999998</c:v>
                </c:pt>
                <c:pt idx="538">
                  <c:v>40.209099999999999</c:v>
                </c:pt>
                <c:pt idx="539">
                  <c:v>40.151800000000001</c:v>
                </c:pt>
                <c:pt idx="540">
                  <c:v>40.094299999999997</c:v>
                </c:pt>
                <c:pt idx="541">
                  <c:v>40.0366</c:v>
                </c:pt>
                <c:pt idx="542">
                  <c:v>39.978700000000003</c:v>
                </c:pt>
                <c:pt idx="543">
                  <c:v>39.9206</c:v>
                </c:pt>
                <c:pt idx="544">
                  <c:v>39.862299999999998</c:v>
                </c:pt>
                <c:pt idx="545">
                  <c:v>39.803800000000003</c:v>
                </c:pt>
                <c:pt idx="546">
                  <c:v>39.745100000000001</c:v>
                </c:pt>
                <c:pt idx="547">
                  <c:v>39.686199999999999</c:v>
                </c:pt>
                <c:pt idx="548">
                  <c:v>39.627099999999999</c:v>
                </c:pt>
                <c:pt idx="549">
                  <c:v>39.567799999999998</c:v>
                </c:pt>
                <c:pt idx="550">
                  <c:v>39.508299999999998</c:v>
                </c:pt>
                <c:pt idx="551">
                  <c:v>39.448599999999999</c:v>
                </c:pt>
                <c:pt idx="552">
                  <c:v>39.388599999999997</c:v>
                </c:pt>
                <c:pt idx="553">
                  <c:v>39.328499999999998</c:v>
                </c:pt>
                <c:pt idx="554">
                  <c:v>39.2682</c:v>
                </c:pt>
                <c:pt idx="555">
                  <c:v>39.207599999999999</c:v>
                </c:pt>
                <c:pt idx="556">
                  <c:v>39.146900000000002</c:v>
                </c:pt>
                <c:pt idx="557">
                  <c:v>39.085900000000002</c:v>
                </c:pt>
                <c:pt idx="558">
                  <c:v>39.024700000000003</c:v>
                </c:pt>
                <c:pt idx="559">
                  <c:v>38.963299999999997</c:v>
                </c:pt>
                <c:pt idx="560">
                  <c:v>38.901699999999998</c:v>
                </c:pt>
                <c:pt idx="561">
                  <c:v>38.8399</c:v>
                </c:pt>
                <c:pt idx="562">
                  <c:v>38.777799999999999</c:v>
                </c:pt>
                <c:pt idx="563">
                  <c:v>38.715600000000002</c:v>
                </c:pt>
                <c:pt idx="564">
                  <c:v>38.653100000000002</c:v>
                </c:pt>
                <c:pt idx="565">
                  <c:v>38.590400000000002</c:v>
                </c:pt>
                <c:pt idx="566">
                  <c:v>38.527500000000003</c:v>
                </c:pt>
                <c:pt idx="567">
                  <c:v>38.464399999999998</c:v>
                </c:pt>
                <c:pt idx="568">
                  <c:v>38.401000000000003</c:v>
                </c:pt>
                <c:pt idx="569">
                  <c:v>38.337400000000002</c:v>
                </c:pt>
                <c:pt idx="570">
                  <c:v>38.273699999999998</c:v>
                </c:pt>
                <c:pt idx="571">
                  <c:v>38.209600000000002</c:v>
                </c:pt>
                <c:pt idx="572">
                  <c:v>38.145400000000002</c:v>
                </c:pt>
                <c:pt idx="573">
                  <c:v>38.0809</c:v>
                </c:pt>
                <c:pt idx="574">
                  <c:v>38.016300000000001</c:v>
                </c:pt>
                <c:pt idx="575">
                  <c:v>37.951300000000003</c:v>
                </c:pt>
                <c:pt idx="576">
                  <c:v>37.886200000000002</c:v>
                </c:pt>
                <c:pt idx="577">
                  <c:v>37.820799999999998</c:v>
                </c:pt>
                <c:pt idx="578">
                  <c:v>37.755200000000002</c:v>
                </c:pt>
                <c:pt idx="579">
                  <c:v>37.689399999999999</c:v>
                </c:pt>
                <c:pt idx="580">
                  <c:v>37.6233</c:v>
                </c:pt>
                <c:pt idx="581">
                  <c:v>37.557099999999998</c:v>
                </c:pt>
                <c:pt idx="582">
                  <c:v>37.490499999999997</c:v>
                </c:pt>
                <c:pt idx="583">
                  <c:v>37.4238</c:v>
                </c:pt>
                <c:pt idx="584">
                  <c:v>37.3568</c:v>
                </c:pt>
                <c:pt idx="585">
                  <c:v>37.289499999999997</c:v>
                </c:pt>
                <c:pt idx="586">
                  <c:v>37.222099999999998</c:v>
                </c:pt>
                <c:pt idx="587">
                  <c:v>37.154400000000003</c:v>
                </c:pt>
                <c:pt idx="588">
                  <c:v>37.086399999999998</c:v>
                </c:pt>
                <c:pt idx="589">
                  <c:v>37.0182</c:v>
                </c:pt>
                <c:pt idx="590">
                  <c:v>36.949800000000003</c:v>
                </c:pt>
                <c:pt idx="591">
                  <c:v>36.881100000000004</c:v>
                </c:pt>
                <c:pt idx="592">
                  <c:v>36.812199999999997</c:v>
                </c:pt>
                <c:pt idx="593">
                  <c:v>36.743099999999998</c:v>
                </c:pt>
                <c:pt idx="594">
                  <c:v>36.673699999999997</c:v>
                </c:pt>
                <c:pt idx="595">
                  <c:v>36.603999999999999</c:v>
                </c:pt>
                <c:pt idx="596">
                  <c:v>36.534100000000002</c:v>
                </c:pt>
                <c:pt idx="597">
                  <c:v>36.463999999999999</c:v>
                </c:pt>
                <c:pt idx="598">
                  <c:v>36.393599999999999</c:v>
                </c:pt>
                <c:pt idx="599">
                  <c:v>36.322899999999997</c:v>
                </c:pt>
                <c:pt idx="600">
                  <c:v>36.252000000000002</c:v>
                </c:pt>
                <c:pt idx="601">
                  <c:v>36.180900000000001</c:v>
                </c:pt>
                <c:pt idx="602">
                  <c:v>36.109499999999997</c:v>
                </c:pt>
                <c:pt idx="603">
                  <c:v>36.037799999999997</c:v>
                </c:pt>
                <c:pt idx="604">
                  <c:v>35.965899999999998</c:v>
                </c:pt>
                <c:pt idx="605">
                  <c:v>35.893700000000003</c:v>
                </c:pt>
                <c:pt idx="606">
                  <c:v>35.821300000000001</c:v>
                </c:pt>
                <c:pt idx="607">
                  <c:v>35.748600000000003</c:v>
                </c:pt>
                <c:pt idx="608">
                  <c:v>35.675600000000003</c:v>
                </c:pt>
                <c:pt idx="609">
                  <c:v>35.602400000000003</c:v>
                </c:pt>
                <c:pt idx="610">
                  <c:v>35.5289</c:v>
                </c:pt>
                <c:pt idx="611">
                  <c:v>35.455199999999998</c:v>
                </c:pt>
                <c:pt idx="612">
                  <c:v>35.3812</c:v>
                </c:pt>
                <c:pt idx="613">
                  <c:v>35.306899999999999</c:v>
                </c:pt>
                <c:pt idx="614">
                  <c:v>35.232300000000002</c:v>
                </c:pt>
                <c:pt idx="615">
                  <c:v>35.157499999999999</c:v>
                </c:pt>
                <c:pt idx="616">
                  <c:v>35.0824</c:v>
                </c:pt>
                <c:pt idx="617">
                  <c:v>35.007100000000001</c:v>
                </c:pt>
                <c:pt idx="618">
                  <c:v>34.931399999999996</c:v>
                </c:pt>
                <c:pt idx="619">
                  <c:v>34.855499999999999</c:v>
                </c:pt>
                <c:pt idx="620">
                  <c:v>34.779299999999999</c:v>
                </c:pt>
                <c:pt idx="621">
                  <c:v>34.7029</c:v>
                </c:pt>
                <c:pt idx="622">
                  <c:v>34.626100000000001</c:v>
                </c:pt>
                <c:pt idx="623">
                  <c:v>34.549100000000003</c:v>
                </c:pt>
                <c:pt idx="624">
                  <c:v>34.471800000000002</c:v>
                </c:pt>
                <c:pt idx="625">
                  <c:v>34.394199999999998</c:v>
                </c:pt>
                <c:pt idx="626">
                  <c:v>34.316299999999998</c:v>
                </c:pt>
                <c:pt idx="627">
                  <c:v>34.238100000000003</c:v>
                </c:pt>
                <c:pt idx="628">
                  <c:v>34.159700000000001</c:v>
                </c:pt>
                <c:pt idx="629">
                  <c:v>34.0809</c:v>
                </c:pt>
                <c:pt idx="630">
                  <c:v>34.001899999999999</c:v>
                </c:pt>
                <c:pt idx="631">
                  <c:v>33.922600000000003</c:v>
                </c:pt>
                <c:pt idx="632">
                  <c:v>33.843000000000004</c:v>
                </c:pt>
                <c:pt idx="633">
                  <c:v>33.763100000000001</c:v>
                </c:pt>
                <c:pt idx="634">
                  <c:v>33.682899999999997</c:v>
                </c:pt>
                <c:pt idx="635">
                  <c:v>33.602400000000003</c:v>
                </c:pt>
                <c:pt idx="636">
                  <c:v>33.521599999999999</c:v>
                </c:pt>
                <c:pt idx="637">
                  <c:v>33.4405</c:v>
                </c:pt>
                <c:pt idx="638">
                  <c:v>33.359099999999998</c:v>
                </c:pt>
                <c:pt idx="639">
                  <c:v>33.2774</c:v>
                </c:pt>
                <c:pt idx="640">
                  <c:v>33.195399999999999</c:v>
                </c:pt>
                <c:pt idx="641">
                  <c:v>33.113</c:v>
                </c:pt>
                <c:pt idx="642">
                  <c:v>33.0304</c:v>
                </c:pt>
                <c:pt idx="643">
                  <c:v>32.947499999999998</c:v>
                </c:pt>
                <c:pt idx="644">
                  <c:v>32.864199999999997</c:v>
                </c:pt>
                <c:pt idx="645">
                  <c:v>32.780700000000003</c:v>
                </c:pt>
                <c:pt idx="646">
                  <c:v>32.696800000000003</c:v>
                </c:pt>
                <c:pt idx="647">
                  <c:v>32.6126</c:v>
                </c:pt>
                <c:pt idx="648">
                  <c:v>32.528100000000002</c:v>
                </c:pt>
                <c:pt idx="649">
                  <c:v>32.443300000000001</c:v>
                </c:pt>
                <c:pt idx="650">
                  <c:v>32.358199999999997</c:v>
                </c:pt>
                <c:pt idx="651">
                  <c:v>32.2727</c:v>
                </c:pt>
                <c:pt idx="652">
                  <c:v>32.186900000000001</c:v>
                </c:pt>
                <c:pt idx="653">
                  <c:v>32.1008</c:v>
                </c:pt>
                <c:pt idx="654">
                  <c:v>32.014400000000002</c:v>
                </c:pt>
                <c:pt idx="655">
                  <c:v>31.927600000000002</c:v>
                </c:pt>
                <c:pt idx="656">
                  <c:v>31.840499999999999</c:v>
                </c:pt>
                <c:pt idx="657">
                  <c:v>31.7531</c:v>
                </c:pt>
                <c:pt idx="658">
                  <c:v>31.665299999999998</c:v>
                </c:pt>
                <c:pt idx="659">
                  <c:v>31.577200000000001</c:v>
                </c:pt>
                <c:pt idx="660">
                  <c:v>31.488700000000001</c:v>
                </c:pt>
                <c:pt idx="661">
                  <c:v>31.4</c:v>
                </c:pt>
                <c:pt idx="662">
                  <c:v>31.3108</c:v>
                </c:pt>
                <c:pt idx="663">
                  <c:v>31.221399999999999</c:v>
                </c:pt>
                <c:pt idx="664">
                  <c:v>31.131599999999999</c:v>
                </c:pt>
                <c:pt idx="665">
                  <c:v>31.041399999999999</c:v>
                </c:pt>
                <c:pt idx="666">
                  <c:v>30.950900000000001</c:v>
                </c:pt>
                <c:pt idx="667">
                  <c:v>30.86</c:v>
                </c:pt>
                <c:pt idx="668">
                  <c:v>30.768799999999999</c:v>
                </c:pt>
                <c:pt idx="669">
                  <c:v>30.677299999999999</c:v>
                </c:pt>
                <c:pt idx="670">
                  <c:v>30.5853</c:v>
                </c:pt>
                <c:pt idx="671">
                  <c:v>30.493099999999998</c:v>
                </c:pt>
                <c:pt idx="672">
                  <c:v>30.400400000000001</c:v>
                </c:pt>
                <c:pt idx="673">
                  <c:v>30.307400000000001</c:v>
                </c:pt>
                <c:pt idx="674">
                  <c:v>30.214099999999998</c:v>
                </c:pt>
                <c:pt idx="675">
                  <c:v>30.1203</c:v>
                </c:pt>
                <c:pt idx="676">
                  <c:v>30.026199999999999</c:v>
                </c:pt>
                <c:pt idx="677">
                  <c:v>29.931699999999999</c:v>
                </c:pt>
                <c:pt idx="678">
                  <c:v>29.8369</c:v>
                </c:pt>
                <c:pt idx="679">
                  <c:v>29.742000000000001</c:v>
                </c:pt>
                <c:pt idx="680">
                  <c:v>29.647400000000001</c:v>
                </c:pt>
                <c:pt idx="681">
                  <c:v>29.553000000000001</c:v>
                </c:pt>
                <c:pt idx="682">
                  <c:v>29.4589</c:v>
                </c:pt>
                <c:pt idx="683">
                  <c:v>29.364999999999998</c:v>
                </c:pt>
                <c:pt idx="684">
                  <c:v>29.2714</c:v>
                </c:pt>
                <c:pt idx="685">
                  <c:v>29.178000000000001</c:v>
                </c:pt>
                <c:pt idx="686">
                  <c:v>29.084900000000001</c:v>
                </c:pt>
                <c:pt idx="687">
                  <c:v>28.992000000000001</c:v>
                </c:pt>
                <c:pt idx="688">
                  <c:v>28.8994</c:v>
                </c:pt>
                <c:pt idx="689">
                  <c:v>28.807099999999998</c:v>
                </c:pt>
                <c:pt idx="690">
                  <c:v>28.715</c:v>
                </c:pt>
                <c:pt idx="691">
                  <c:v>28.623200000000001</c:v>
                </c:pt>
                <c:pt idx="692">
                  <c:v>28.531700000000001</c:v>
                </c:pt>
                <c:pt idx="693">
                  <c:v>28.4404</c:v>
                </c:pt>
                <c:pt idx="694">
                  <c:v>28.349299999999999</c:v>
                </c:pt>
                <c:pt idx="695">
                  <c:v>28.258500000000002</c:v>
                </c:pt>
                <c:pt idx="696">
                  <c:v>28.167999999999999</c:v>
                </c:pt>
                <c:pt idx="697">
                  <c:v>28.0778</c:v>
                </c:pt>
                <c:pt idx="698">
                  <c:v>27.9878</c:v>
                </c:pt>
                <c:pt idx="699">
                  <c:v>27.898099999999999</c:v>
                </c:pt>
                <c:pt idx="700">
                  <c:v>27.808599999999998</c:v>
                </c:pt>
                <c:pt idx="701">
                  <c:v>27.7194</c:v>
                </c:pt>
                <c:pt idx="702">
                  <c:v>27.630400000000002</c:v>
                </c:pt>
                <c:pt idx="703">
                  <c:v>27.541799999999999</c:v>
                </c:pt>
                <c:pt idx="704">
                  <c:v>27.453399999999998</c:v>
                </c:pt>
                <c:pt idx="705">
                  <c:v>27.365200000000002</c:v>
                </c:pt>
                <c:pt idx="706">
                  <c:v>27.2773</c:v>
                </c:pt>
                <c:pt idx="707">
                  <c:v>27.189699999999998</c:v>
                </c:pt>
                <c:pt idx="708">
                  <c:v>27.102399999999999</c:v>
                </c:pt>
                <c:pt idx="709">
                  <c:v>27.0153</c:v>
                </c:pt>
                <c:pt idx="710">
                  <c:v>26.9285</c:v>
                </c:pt>
                <c:pt idx="711">
                  <c:v>26.841899999999999</c:v>
                </c:pt>
                <c:pt idx="712">
                  <c:v>26.755700000000001</c:v>
                </c:pt>
                <c:pt idx="713">
                  <c:v>26.669599999999999</c:v>
                </c:pt>
                <c:pt idx="714">
                  <c:v>26.5839</c:v>
                </c:pt>
                <c:pt idx="715">
                  <c:v>26.4984</c:v>
                </c:pt>
                <c:pt idx="716">
                  <c:v>26.4132</c:v>
                </c:pt>
                <c:pt idx="717">
                  <c:v>26.328299999999999</c:v>
                </c:pt>
                <c:pt idx="718">
                  <c:v>26.243600000000001</c:v>
                </c:pt>
                <c:pt idx="719">
                  <c:v>26.159199999999998</c:v>
                </c:pt>
                <c:pt idx="720">
                  <c:v>26.075099999999999</c:v>
                </c:pt>
                <c:pt idx="721">
                  <c:v>25.991299999999999</c:v>
                </c:pt>
                <c:pt idx="722">
                  <c:v>25.907699999999998</c:v>
                </c:pt>
                <c:pt idx="723">
                  <c:v>25.824400000000001</c:v>
                </c:pt>
                <c:pt idx="724">
                  <c:v>25.741299999999999</c:v>
                </c:pt>
                <c:pt idx="725">
                  <c:v>25.6586</c:v>
                </c:pt>
                <c:pt idx="726">
                  <c:v>25.5761</c:v>
                </c:pt>
                <c:pt idx="727">
                  <c:v>25.4938</c:v>
                </c:pt>
                <c:pt idx="728">
                  <c:v>25.411899999999999</c:v>
                </c:pt>
                <c:pt idx="729">
                  <c:v>25.330200000000001</c:v>
                </c:pt>
                <c:pt idx="730">
                  <c:v>25.248799999999999</c:v>
                </c:pt>
                <c:pt idx="731">
                  <c:v>25.1677</c:v>
                </c:pt>
                <c:pt idx="732">
                  <c:v>25.0868</c:v>
                </c:pt>
                <c:pt idx="733">
                  <c:v>25.0062</c:v>
                </c:pt>
                <c:pt idx="734">
                  <c:v>24.925899999999999</c:v>
                </c:pt>
                <c:pt idx="735">
                  <c:v>24.8459</c:v>
                </c:pt>
                <c:pt idx="736">
                  <c:v>24.766100000000002</c:v>
                </c:pt>
                <c:pt idx="737">
                  <c:v>24.686599999999999</c:v>
                </c:pt>
                <c:pt idx="738">
                  <c:v>24.607399999999998</c:v>
                </c:pt>
                <c:pt idx="739">
                  <c:v>24.528400000000001</c:v>
                </c:pt>
                <c:pt idx="740">
                  <c:v>24.4498</c:v>
                </c:pt>
                <c:pt idx="741">
                  <c:v>24.371400000000001</c:v>
                </c:pt>
                <c:pt idx="742">
                  <c:v>24.293299999999999</c:v>
                </c:pt>
                <c:pt idx="743">
                  <c:v>24.215399999999999</c:v>
                </c:pt>
                <c:pt idx="744">
                  <c:v>24.137799999999999</c:v>
                </c:pt>
                <c:pt idx="745">
                  <c:v>24.060500000000001</c:v>
                </c:pt>
                <c:pt idx="746">
                  <c:v>23.983499999999999</c:v>
                </c:pt>
                <c:pt idx="747">
                  <c:v>23.9068</c:v>
                </c:pt>
                <c:pt idx="748">
                  <c:v>23.830300000000001</c:v>
                </c:pt>
                <c:pt idx="749">
                  <c:v>23.754100000000001</c:v>
                </c:pt>
                <c:pt idx="750">
                  <c:v>23.6782</c:v>
                </c:pt>
                <c:pt idx="751">
                  <c:v>23.602599999999999</c:v>
                </c:pt>
                <c:pt idx="752">
                  <c:v>23.527200000000001</c:v>
                </c:pt>
                <c:pt idx="753">
                  <c:v>23.452100000000002</c:v>
                </c:pt>
                <c:pt idx="754">
                  <c:v>23.377300000000002</c:v>
                </c:pt>
                <c:pt idx="755">
                  <c:v>23.302800000000001</c:v>
                </c:pt>
                <c:pt idx="756">
                  <c:v>23.2285</c:v>
                </c:pt>
                <c:pt idx="757">
                  <c:v>23.154499999999999</c:v>
                </c:pt>
                <c:pt idx="758">
                  <c:v>23.0808</c:v>
                </c:pt>
                <c:pt idx="759">
                  <c:v>23.007400000000001</c:v>
                </c:pt>
                <c:pt idx="760">
                  <c:v>22.934200000000001</c:v>
                </c:pt>
                <c:pt idx="761">
                  <c:v>22.8613</c:v>
                </c:pt>
                <c:pt idx="762">
                  <c:v>22.788699999999999</c:v>
                </c:pt>
                <c:pt idx="763">
                  <c:v>22.7164</c:v>
                </c:pt>
                <c:pt idx="764">
                  <c:v>22.644300000000001</c:v>
                </c:pt>
                <c:pt idx="765">
                  <c:v>22.572500000000002</c:v>
                </c:pt>
                <c:pt idx="766">
                  <c:v>22.501000000000001</c:v>
                </c:pt>
                <c:pt idx="767">
                  <c:v>22.4298</c:v>
                </c:pt>
                <c:pt idx="768">
                  <c:v>22.358799999999999</c:v>
                </c:pt>
                <c:pt idx="769">
                  <c:v>22.2882</c:v>
                </c:pt>
                <c:pt idx="770">
                  <c:v>22.2178</c:v>
                </c:pt>
                <c:pt idx="771">
                  <c:v>22.147600000000001</c:v>
                </c:pt>
                <c:pt idx="772">
                  <c:v>22.0778</c:v>
                </c:pt>
                <c:pt idx="773">
                  <c:v>22.008199999999999</c:v>
                </c:pt>
                <c:pt idx="774">
                  <c:v>21.9389</c:v>
                </c:pt>
                <c:pt idx="775">
                  <c:v>21.869900000000001</c:v>
                </c:pt>
                <c:pt idx="776">
                  <c:v>21.801100000000002</c:v>
                </c:pt>
                <c:pt idx="777">
                  <c:v>21.732600000000001</c:v>
                </c:pt>
                <c:pt idx="778">
                  <c:v>21.664400000000001</c:v>
                </c:pt>
                <c:pt idx="779">
                  <c:v>21.596499999999999</c:v>
                </c:pt>
                <c:pt idx="780">
                  <c:v>21.5289</c:v>
                </c:pt>
                <c:pt idx="781">
                  <c:v>21.461500000000001</c:v>
                </c:pt>
                <c:pt idx="782">
                  <c:v>21.394400000000001</c:v>
                </c:pt>
                <c:pt idx="783">
                  <c:v>21.327500000000001</c:v>
                </c:pt>
                <c:pt idx="784">
                  <c:v>21.260999999999999</c:v>
                </c:pt>
                <c:pt idx="785">
                  <c:v>21.194700000000001</c:v>
                </c:pt>
                <c:pt idx="786">
                  <c:v>21.128699999999998</c:v>
                </c:pt>
                <c:pt idx="787">
                  <c:v>21.062899999999999</c:v>
                </c:pt>
                <c:pt idx="788">
                  <c:v>20.997499999999999</c:v>
                </c:pt>
                <c:pt idx="789">
                  <c:v>20.932300000000001</c:v>
                </c:pt>
                <c:pt idx="790">
                  <c:v>20.8674</c:v>
                </c:pt>
                <c:pt idx="791">
                  <c:v>20.802700000000002</c:v>
                </c:pt>
                <c:pt idx="792">
                  <c:v>20.738299999999999</c:v>
                </c:pt>
                <c:pt idx="793">
                  <c:v>20.674199999999999</c:v>
                </c:pt>
                <c:pt idx="794">
                  <c:v>20.610399999999998</c:v>
                </c:pt>
                <c:pt idx="795">
                  <c:v>20.546800000000001</c:v>
                </c:pt>
                <c:pt idx="796">
                  <c:v>20.483499999999999</c:v>
                </c:pt>
                <c:pt idx="797">
                  <c:v>20.420500000000001</c:v>
                </c:pt>
                <c:pt idx="798">
                  <c:v>20.357800000000001</c:v>
                </c:pt>
                <c:pt idx="799">
                  <c:v>20.295300000000001</c:v>
                </c:pt>
                <c:pt idx="800">
                  <c:v>20.2331</c:v>
                </c:pt>
                <c:pt idx="801">
                  <c:v>20.171099999999999</c:v>
                </c:pt>
                <c:pt idx="802">
                  <c:v>20.109500000000001</c:v>
                </c:pt>
                <c:pt idx="803">
                  <c:v>20.048100000000002</c:v>
                </c:pt>
                <c:pt idx="804">
                  <c:v>19.986899999999999</c:v>
                </c:pt>
                <c:pt idx="805">
                  <c:v>19.926100000000002</c:v>
                </c:pt>
                <c:pt idx="806">
                  <c:v>19.865500000000001</c:v>
                </c:pt>
                <c:pt idx="807">
                  <c:v>19.805099999999999</c:v>
                </c:pt>
                <c:pt idx="808">
                  <c:v>19.745100000000001</c:v>
                </c:pt>
                <c:pt idx="809">
                  <c:v>19.685300000000002</c:v>
                </c:pt>
                <c:pt idx="810">
                  <c:v>19.625800000000002</c:v>
                </c:pt>
                <c:pt idx="811">
                  <c:v>19.566500000000001</c:v>
                </c:pt>
                <c:pt idx="812">
                  <c:v>19.5075</c:v>
                </c:pt>
                <c:pt idx="813">
                  <c:v>19.448799999999999</c:v>
                </c:pt>
                <c:pt idx="814">
                  <c:v>19.3903</c:v>
                </c:pt>
                <c:pt idx="815">
                  <c:v>19.332100000000001</c:v>
                </c:pt>
                <c:pt idx="816">
                  <c:v>19.2742</c:v>
                </c:pt>
                <c:pt idx="817">
                  <c:v>19.2165</c:v>
                </c:pt>
                <c:pt idx="818">
                  <c:v>19.159099999999999</c:v>
                </c:pt>
                <c:pt idx="819">
                  <c:v>19.102</c:v>
                </c:pt>
                <c:pt idx="820">
                  <c:v>19.045100000000001</c:v>
                </c:pt>
                <c:pt idx="821">
                  <c:v>18.988499999999998</c:v>
                </c:pt>
                <c:pt idx="822">
                  <c:v>18.932099999999998</c:v>
                </c:pt>
                <c:pt idx="823">
                  <c:v>18.876000000000001</c:v>
                </c:pt>
                <c:pt idx="824">
                  <c:v>18.8202</c:v>
                </c:pt>
                <c:pt idx="825">
                  <c:v>18.764600000000002</c:v>
                </c:pt>
                <c:pt idx="826">
                  <c:v>18.709299999999999</c:v>
                </c:pt>
                <c:pt idx="827">
                  <c:v>18.654199999999999</c:v>
                </c:pt>
                <c:pt idx="828">
                  <c:v>18.599499999999999</c:v>
                </c:pt>
                <c:pt idx="829">
                  <c:v>18.544899999999998</c:v>
                </c:pt>
                <c:pt idx="830">
                  <c:v>18.490600000000001</c:v>
                </c:pt>
                <c:pt idx="831">
                  <c:v>18.436599999999999</c:v>
                </c:pt>
                <c:pt idx="832">
                  <c:v>18.382899999999999</c:v>
                </c:pt>
                <c:pt idx="833">
                  <c:v>18.3294</c:v>
                </c:pt>
                <c:pt idx="834">
                  <c:v>18.2761</c:v>
                </c:pt>
                <c:pt idx="835">
                  <c:v>18.223099999999999</c:v>
                </c:pt>
                <c:pt idx="836">
                  <c:v>18.170400000000001</c:v>
                </c:pt>
                <c:pt idx="837">
                  <c:v>18.117899999999999</c:v>
                </c:pt>
                <c:pt idx="838">
                  <c:v>18.0657</c:v>
                </c:pt>
                <c:pt idx="839">
                  <c:v>18.0137</c:v>
                </c:pt>
                <c:pt idx="840">
                  <c:v>17.962</c:v>
                </c:pt>
                <c:pt idx="841">
                  <c:v>17.910599999999999</c:v>
                </c:pt>
                <c:pt idx="842">
                  <c:v>17.859400000000001</c:v>
                </c:pt>
                <c:pt idx="843">
                  <c:v>17.808399999999999</c:v>
                </c:pt>
                <c:pt idx="844">
                  <c:v>17.7577</c:v>
                </c:pt>
                <c:pt idx="845">
                  <c:v>17.7072</c:v>
                </c:pt>
                <c:pt idx="846">
                  <c:v>17.657</c:v>
                </c:pt>
                <c:pt idx="847">
                  <c:v>17.607099999999999</c:v>
                </c:pt>
                <c:pt idx="848">
                  <c:v>17.557400000000001</c:v>
                </c:pt>
                <c:pt idx="849">
                  <c:v>17.507899999999999</c:v>
                </c:pt>
                <c:pt idx="850">
                  <c:v>17.4587</c:v>
                </c:pt>
                <c:pt idx="851">
                  <c:v>17.409800000000001</c:v>
                </c:pt>
                <c:pt idx="852">
                  <c:v>17.3611</c:v>
                </c:pt>
                <c:pt idx="853">
                  <c:v>17.3126</c:v>
                </c:pt>
                <c:pt idx="854">
                  <c:v>17.264399999999998</c:v>
                </c:pt>
                <c:pt idx="855">
                  <c:v>17.2164</c:v>
                </c:pt>
                <c:pt idx="856">
                  <c:v>17.168700000000001</c:v>
                </c:pt>
                <c:pt idx="857">
                  <c:v>17.121200000000002</c:v>
                </c:pt>
                <c:pt idx="858">
                  <c:v>17.074000000000002</c:v>
                </c:pt>
                <c:pt idx="859">
                  <c:v>17.027000000000001</c:v>
                </c:pt>
                <c:pt idx="860">
                  <c:v>16.9802</c:v>
                </c:pt>
                <c:pt idx="861">
                  <c:v>16.933700000000002</c:v>
                </c:pt>
                <c:pt idx="862">
                  <c:v>16.8874</c:v>
                </c:pt>
                <c:pt idx="863">
                  <c:v>16.8414</c:v>
                </c:pt>
                <c:pt idx="864">
                  <c:v>16.7956</c:v>
                </c:pt>
                <c:pt idx="865">
                  <c:v>16.7501</c:v>
                </c:pt>
                <c:pt idx="866">
                  <c:v>16.704699999999999</c:v>
                </c:pt>
                <c:pt idx="867">
                  <c:v>16.659700000000001</c:v>
                </c:pt>
                <c:pt idx="868">
                  <c:v>16.614799999999999</c:v>
                </c:pt>
                <c:pt idx="869">
                  <c:v>16.5702</c:v>
                </c:pt>
                <c:pt idx="870">
                  <c:v>16.5259</c:v>
                </c:pt>
                <c:pt idx="871">
                  <c:v>16.4817</c:v>
                </c:pt>
                <c:pt idx="872">
                  <c:v>16.437899999999999</c:v>
                </c:pt>
                <c:pt idx="873">
                  <c:v>16.394200000000001</c:v>
                </c:pt>
                <c:pt idx="874">
                  <c:v>16.3508</c:v>
                </c:pt>
                <c:pt idx="875">
                  <c:v>16.307600000000001</c:v>
                </c:pt>
                <c:pt idx="876">
                  <c:v>16.264600000000002</c:v>
                </c:pt>
                <c:pt idx="877">
                  <c:v>16.221900000000002</c:v>
                </c:pt>
                <c:pt idx="878">
                  <c:v>16.179400000000001</c:v>
                </c:pt>
                <c:pt idx="879">
                  <c:v>16.1371</c:v>
                </c:pt>
                <c:pt idx="880">
                  <c:v>16.095099999999999</c:v>
                </c:pt>
                <c:pt idx="881">
                  <c:v>16.0533</c:v>
                </c:pt>
                <c:pt idx="882">
                  <c:v>16.011700000000001</c:v>
                </c:pt>
                <c:pt idx="883">
                  <c:v>15.9704</c:v>
                </c:pt>
                <c:pt idx="884">
                  <c:v>15.9292</c:v>
                </c:pt>
                <c:pt idx="885">
                  <c:v>15.888299999999999</c:v>
                </c:pt>
                <c:pt idx="886">
                  <c:v>15.8477</c:v>
                </c:pt>
                <c:pt idx="887">
                  <c:v>15.8072</c:v>
                </c:pt>
                <c:pt idx="888">
                  <c:v>15.766999999999999</c:v>
                </c:pt>
                <c:pt idx="889">
                  <c:v>15.727</c:v>
                </c:pt>
                <c:pt idx="890">
                  <c:v>15.687200000000001</c:v>
                </c:pt>
                <c:pt idx="891">
                  <c:v>15.6477</c:v>
                </c:pt>
                <c:pt idx="892">
                  <c:v>15.6083</c:v>
                </c:pt>
                <c:pt idx="893">
                  <c:v>15.5692</c:v>
                </c:pt>
                <c:pt idx="894">
                  <c:v>15.5303</c:v>
                </c:pt>
                <c:pt idx="895">
                  <c:v>15.4917</c:v>
                </c:pt>
                <c:pt idx="896">
                  <c:v>15.453200000000001</c:v>
                </c:pt>
                <c:pt idx="897">
                  <c:v>15.414999999999999</c:v>
                </c:pt>
                <c:pt idx="898">
                  <c:v>15.376899999999999</c:v>
                </c:pt>
                <c:pt idx="899">
                  <c:v>15.3391</c:v>
                </c:pt>
                <c:pt idx="900">
                  <c:v>15.301600000000001</c:v>
                </c:pt>
                <c:pt idx="901">
                  <c:v>15.264200000000001</c:v>
                </c:pt>
                <c:pt idx="902">
                  <c:v>15.227</c:v>
                </c:pt>
                <c:pt idx="903">
                  <c:v>15.190099999999999</c:v>
                </c:pt>
                <c:pt idx="904">
                  <c:v>15.1533</c:v>
                </c:pt>
                <c:pt idx="905">
                  <c:v>15.1168</c:v>
                </c:pt>
                <c:pt idx="906">
                  <c:v>15.080500000000001</c:v>
                </c:pt>
                <c:pt idx="907">
                  <c:v>15.0444</c:v>
                </c:pt>
                <c:pt idx="908">
                  <c:v>15.0085</c:v>
                </c:pt>
                <c:pt idx="909">
                  <c:v>14.972799999999999</c:v>
                </c:pt>
                <c:pt idx="910">
                  <c:v>14.9374</c:v>
                </c:pt>
                <c:pt idx="911">
                  <c:v>14.902100000000001</c:v>
                </c:pt>
                <c:pt idx="912">
                  <c:v>14.867000000000001</c:v>
                </c:pt>
                <c:pt idx="913">
                  <c:v>14.8322</c:v>
                </c:pt>
                <c:pt idx="914">
                  <c:v>14.797499999999999</c:v>
                </c:pt>
                <c:pt idx="915">
                  <c:v>14.7631</c:v>
                </c:pt>
                <c:pt idx="916">
                  <c:v>14.7288</c:v>
                </c:pt>
                <c:pt idx="917">
                  <c:v>14.694800000000001</c:v>
                </c:pt>
                <c:pt idx="918">
                  <c:v>14.661</c:v>
                </c:pt>
                <c:pt idx="919">
                  <c:v>14.6273</c:v>
                </c:pt>
                <c:pt idx="920">
                  <c:v>14.5939</c:v>
                </c:pt>
                <c:pt idx="921">
                  <c:v>14.560700000000001</c:v>
                </c:pt>
                <c:pt idx="922">
                  <c:v>14.5276</c:v>
                </c:pt>
                <c:pt idx="923">
                  <c:v>14.4948</c:v>
                </c:pt>
                <c:pt idx="924">
                  <c:v>14.462199999999999</c:v>
                </c:pt>
                <c:pt idx="925">
                  <c:v>14.4297</c:v>
                </c:pt>
                <c:pt idx="926">
                  <c:v>14.397500000000001</c:v>
                </c:pt>
                <c:pt idx="927">
                  <c:v>14.365399999999999</c:v>
                </c:pt>
                <c:pt idx="928">
                  <c:v>14.333600000000001</c:v>
                </c:pt>
                <c:pt idx="929">
                  <c:v>14.3019</c:v>
                </c:pt>
                <c:pt idx="930">
                  <c:v>14.2704</c:v>
                </c:pt>
                <c:pt idx="931">
                  <c:v>14.2392</c:v>
                </c:pt>
                <c:pt idx="932">
                  <c:v>14.2081</c:v>
                </c:pt>
                <c:pt idx="933">
                  <c:v>14.177199999999999</c:v>
                </c:pt>
                <c:pt idx="934">
                  <c:v>14.1465</c:v>
                </c:pt>
                <c:pt idx="935">
                  <c:v>14.1159</c:v>
                </c:pt>
                <c:pt idx="936">
                  <c:v>14.085599999999999</c:v>
                </c:pt>
                <c:pt idx="937">
                  <c:v>14.0555</c:v>
                </c:pt>
                <c:pt idx="938">
                  <c:v>14.025499999999999</c:v>
                </c:pt>
                <c:pt idx="939">
                  <c:v>13.995699999999999</c:v>
                </c:pt>
                <c:pt idx="940">
                  <c:v>13.966200000000001</c:v>
                </c:pt>
                <c:pt idx="941">
                  <c:v>13.9368</c:v>
                </c:pt>
                <c:pt idx="942">
                  <c:v>13.907500000000001</c:v>
                </c:pt>
                <c:pt idx="943">
                  <c:v>13.878500000000001</c:v>
                </c:pt>
                <c:pt idx="944">
                  <c:v>13.8497</c:v>
                </c:pt>
                <c:pt idx="945">
                  <c:v>13.821</c:v>
                </c:pt>
                <c:pt idx="946">
                  <c:v>13.7925</c:v>
                </c:pt>
                <c:pt idx="947">
                  <c:v>13.764200000000001</c:v>
                </c:pt>
                <c:pt idx="948">
                  <c:v>13.7361</c:v>
                </c:pt>
                <c:pt idx="949">
                  <c:v>13.7081</c:v>
                </c:pt>
                <c:pt idx="950">
                  <c:v>13.680300000000001</c:v>
                </c:pt>
                <c:pt idx="951">
                  <c:v>13.652699999999999</c:v>
                </c:pt>
                <c:pt idx="952">
                  <c:v>13.625299999999999</c:v>
                </c:pt>
                <c:pt idx="953">
                  <c:v>13.598000000000001</c:v>
                </c:pt>
                <c:pt idx="954">
                  <c:v>13.571</c:v>
                </c:pt>
                <c:pt idx="955">
                  <c:v>13.5441</c:v>
                </c:pt>
                <c:pt idx="956">
                  <c:v>13.517300000000001</c:v>
                </c:pt>
                <c:pt idx="957">
                  <c:v>13.4908</c:v>
                </c:pt>
                <c:pt idx="958">
                  <c:v>13.464399999999999</c:v>
                </c:pt>
                <c:pt idx="959">
                  <c:v>13.4382</c:v>
                </c:pt>
                <c:pt idx="960">
                  <c:v>13.412100000000001</c:v>
                </c:pt>
                <c:pt idx="961">
                  <c:v>13.386200000000001</c:v>
                </c:pt>
                <c:pt idx="962">
                  <c:v>13.3605</c:v>
                </c:pt>
                <c:pt idx="963">
                  <c:v>13.335000000000001</c:v>
                </c:pt>
                <c:pt idx="964">
                  <c:v>13.3096</c:v>
                </c:pt>
                <c:pt idx="965">
                  <c:v>13.2844</c:v>
                </c:pt>
                <c:pt idx="966">
                  <c:v>13.259399999999999</c:v>
                </c:pt>
                <c:pt idx="967">
                  <c:v>13.234500000000001</c:v>
                </c:pt>
                <c:pt idx="968">
                  <c:v>13.2098</c:v>
                </c:pt>
                <c:pt idx="969">
                  <c:v>13.1852</c:v>
                </c:pt>
                <c:pt idx="970">
                  <c:v>13.1608</c:v>
                </c:pt>
                <c:pt idx="971">
                  <c:v>13.1366</c:v>
                </c:pt>
                <c:pt idx="972">
                  <c:v>13.112500000000001</c:v>
                </c:pt>
                <c:pt idx="973">
                  <c:v>13.0886</c:v>
                </c:pt>
                <c:pt idx="974">
                  <c:v>13.0648</c:v>
                </c:pt>
                <c:pt idx="975">
                  <c:v>13.0412</c:v>
                </c:pt>
                <c:pt idx="976">
                  <c:v>13.017799999999999</c:v>
                </c:pt>
                <c:pt idx="977">
                  <c:v>12.9945</c:v>
                </c:pt>
                <c:pt idx="978">
                  <c:v>12.971399999999999</c:v>
                </c:pt>
                <c:pt idx="979">
                  <c:v>12.948399999999999</c:v>
                </c:pt>
                <c:pt idx="980">
                  <c:v>12.925599999999999</c:v>
                </c:pt>
                <c:pt idx="981">
                  <c:v>12.902900000000001</c:v>
                </c:pt>
                <c:pt idx="982">
                  <c:v>12.8804</c:v>
                </c:pt>
                <c:pt idx="983">
                  <c:v>12.858000000000001</c:v>
                </c:pt>
                <c:pt idx="984">
                  <c:v>12.835800000000001</c:v>
                </c:pt>
                <c:pt idx="985">
                  <c:v>12.813700000000001</c:v>
                </c:pt>
                <c:pt idx="986">
                  <c:v>12.7918</c:v>
                </c:pt>
                <c:pt idx="987">
                  <c:v>12.77</c:v>
                </c:pt>
                <c:pt idx="988">
                  <c:v>12.7484</c:v>
                </c:pt>
                <c:pt idx="989">
                  <c:v>12.726900000000001</c:v>
                </c:pt>
                <c:pt idx="990">
                  <c:v>12.7056</c:v>
                </c:pt>
                <c:pt idx="991">
                  <c:v>12.6844</c:v>
                </c:pt>
                <c:pt idx="992">
                  <c:v>12.663399999999999</c:v>
                </c:pt>
                <c:pt idx="993">
                  <c:v>12.6425</c:v>
                </c:pt>
                <c:pt idx="994">
                  <c:v>12.6218</c:v>
                </c:pt>
                <c:pt idx="995">
                  <c:v>12.6012</c:v>
                </c:pt>
                <c:pt idx="996">
                  <c:v>12.5807</c:v>
                </c:pt>
                <c:pt idx="997">
                  <c:v>12.5604</c:v>
                </c:pt>
                <c:pt idx="998">
                  <c:v>12.5402</c:v>
                </c:pt>
                <c:pt idx="999">
                  <c:v>12.520099999999999</c:v>
                </c:pt>
                <c:pt idx="1000">
                  <c:v>12.5002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5-4A9B-A4CF-98A4D32AA7B3}"/>
            </c:ext>
          </c:extLst>
        </c:ser>
        <c:ser>
          <c:idx val="1"/>
          <c:order val="1"/>
          <c:tx>
            <c:strRef>
              <c:f>Symulacja!$G$2</c:f>
              <c:strCache>
                <c:ptCount val="1"/>
                <c:pt idx="0">
                  <c:v>Lagrange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Symulacja!$G$3:$G$1003</c:f>
              <c:numCache>
                <c:formatCode>General</c:formatCode>
                <c:ptCount val="1001"/>
                <c:pt idx="0">
                  <c:v>10</c:v>
                </c:pt>
                <c:pt idx="1">
                  <c:v>11.1562</c:v>
                </c:pt>
                <c:pt idx="2">
                  <c:v>12.2668</c:v>
                </c:pt>
                <c:pt idx="3">
                  <c:v>13.334199999999999</c:v>
                </c:pt>
                <c:pt idx="4">
                  <c:v>14.3607</c:v>
                </c:pt>
                <c:pt idx="5">
                  <c:v>15.3485</c:v>
                </c:pt>
                <c:pt idx="6">
                  <c:v>16.299600000000002</c:v>
                </c:pt>
                <c:pt idx="7">
                  <c:v>17.215900000000001</c:v>
                </c:pt>
                <c:pt idx="8">
                  <c:v>18.0992</c:v>
                </c:pt>
                <c:pt idx="9">
                  <c:v>18.951000000000001</c:v>
                </c:pt>
                <c:pt idx="10">
                  <c:v>19.7729</c:v>
                </c:pt>
                <c:pt idx="11">
                  <c:v>20.566299999999998</c:v>
                </c:pt>
                <c:pt idx="12">
                  <c:v>21.332699999999999</c:v>
                </c:pt>
                <c:pt idx="13">
                  <c:v>22.0732</c:v>
                </c:pt>
                <c:pt idx="14">
                  <c:v>22.789000000000001</c:v>
                </c:pt>
                <c:pt idx="15">
                  <c:v>23.481400000000001</c:v>
                </c:pt>
                <c:pt idx="16">
                  <c:v>24.151199999999999</c:v>
                </c:pt>
                <c:pt idx="17">
                  <c:v>24.799600000000002</c:v>
                </c:pt>
                <c:pt idx="18">
                  <c:v>25.427399999999999</c:v>
                </c:pt>
                <c:pt idx="19">
                  <c:v>26.035499999999999</c:v>
                </c:pt>
                <c:pt idx="20">
                  <c:v>26.6248</c:v>
                </c:pt>
                <c:pt idx="21">
                  <c:v>27.196100000000001</c:v>
                </c:pt>
                <c:pt idx="22">
                  <c:v>27.7501</c:v>
                </c:pt>
                <c:pt idx="23">
                  <c:v>28.287500000000001</c:v>
                </c:pt>
                <c:pt idx="24">
                  <c:v>28.809000000000001</c:v>
                </c:pt>
                <c:pt idx="25">
                  <c:v>29.315200000000001</c:v>
                </c:pt>
                <c:pt idx="26">
                  <c:v>29.806699999999999</c:v>
                </c:pt>
                <c:pt idx="27">
                  <c:v>30.284099999999999</c:v>
                </c:pt>
                <c:pt idx="28">
                  <c:v>30.747900000000001</c:v>
                </c:pt>
                <c:pt idx="29">
                  <c:v>31.198699999999999</c:v>
                </c:pt>
                <c:pt idx="30">
                  <c:v>31.636900000000001</c:v>
                </c:pt>
                <c:pt idx="31">
                  <c:v>32.063000000000002</c:v>
                </c:pt>
                <c:pt idx="32">
                  <c:v>32.477499999999999</c:v>
                </c:pt>
                <c:pt idx="33">
                  <c:v>32.880699999999997</c:v>
                </c:pt>
                <c:pt idx="34">
                  <c:v>33.273099999999999</c:v>
                </c:pt>
                <c:pt idx="35">
                  <c:v>33.655000000000001</c:v>
                </c:pt>
                <c:pt idx="36">
                  <c:v>34.026899999999998</c:v>
                </c:pt>
                <c:pt idx="37">
                  <c:v>34.389099999999999</c:v>
                </c:pt>
                <c:pt idx="38">
                  <c:v>34.741799999999998</c:v>
                </c:pt>
                <c:pt idx="39">
                  <c:v>35.085500000000003</c:v>
                </c:pt>
                <c:pt idx="40">
                  <c:v>35.420400000000001</c:v>
                </c:pt>
                <c:pt idx="41">
                  <c:v>35.746899999999997</c:v>
                </c:pt>
                <c:pt idx="42">
                  <c:v>36.065100000000001</c:v>
                </c:pt>
                <c:pt idx="43">
                  <c:v>36.375500000000002</c:v>
                </c:pt>
                <c:pt idx="44">
                  <c:v>36.678100000000001</c:v>
                </c:pt>
                <c:pt idx="45">
                  <c:v>36.973399999999998</c:v>
                </c:pt>
                <c:pt idx="46">
                  <c:v>37.261400000000002</c:v>
                </c:pt>
                <c:pt idx="47">
                  <c:v>37.542499999999997</c:v>
                </c:pt>
                <c:pt idx="48">
                  <c:v>37.816800000000001</c:v>
                </c:pt>
                <c:pt idx="49">
                  <c:v>38.084600000000002</c:v>
                </c:pt>
                <c:pt idx="50">
                  <c:v>38.3461</c:v>
                </c:pt>
                <c:pt idx="51">
                  <c:v>38.601399999999998</c:v>
                </c:pt>
                <c:pt idx="52">
                  <c:v>38.850700000000003</c:v>
                </c:pt>
                <c:pt idx="53">
                  <c:v>39.094299999999997</c:v>
                </c:pt>
                <c:pt idx="54">
                  <c:v>39.3322</c:v>
                </c:pt>
                <c:pt idx="55">
                  <c:v>39.564700000000002</c:v>
                </c:pt>
                <c:pt idx="56">
                  <c:v>39.791899999999998</c:v>
                </c:pt>
                <c:pt idx="57">
                  <c:v>40.0139</c:v>
                </c:pt>
                <c:pt idx="58">
                  <c:v>40.231000000000002</c:v>
                </c:pt>
                <c:pt idx="59">
                  <c:v>40.443100000000001</c:v>
                </c:pt>
                <c:pt idx="60">
                  <c:v>40.650599999999997</c:v>
                </c:pt>
                <c:pt idx="61">
                  <c:v>40.853499999999997</c:v>
                </c:pt>
                <c:pt idx="62">
                  <c:v>41.051900000000003</c:v>
                </c:pt>
                <c:pt idx="63">
                  <c:v>41.246000000000002</c:v>
                </c:pt>
                <c:pt idx="64">
                  <c:v>41.4358</c:v>
                </c:pt>
                <c:pt idx="65">
                  <c:v>41.621600000000001</c:v>
                </c:pt>
                <c:pt idx="66">
                  <c:v>41.8033</c:v>
                </c:pt>
                <c:pt idx="67">
                  <c:v>41.981099999999998</c:v>
                </c:pt>
                <c:pt idx="68">
                  <c:v>42.155200000000001</c:v>
                </c:pt>
                <c:pt idx="69">
                  <c:v>42.325499999999998</c:v>
                </c:pt>
                <c:pt idx="70">
                  <c:v>42.492199999999997</c:v>
                </c:pt>
                <c:pt idx="71">
                  <c:v>42.6554</c:v>
                </c:pt>
                <c:pt idx="72">
                  <c:v>42.815199999999997</c:v>
                </c:pt>
                <c:pt idx="73">
                  <c:v>42.971699999999998</c:v>
                </c:pt>
                <c:pt idx="74">
                  <c:v>43.124899999999997</c:v>
                </c:pt>
                <c:pt idx="75">
                  <c:v>43.274900000000002</c:v>
                </c:pt>
                <c:pt idx="76">
                  <c:v>43.421900000000001</c:v>
                </c:pt>
                <c:pt idx="77">
                  <c:v>43.565800000000003</c:v>
                </c:pt>
                <c:pt idx="78">
                  <c:v>43.706800000000001</c:v>
                </c:pt>
                <c:pt idx="79">
                  <c:v>43.844900000000003</c:v>
                </c:pt>
                <c:pt idx="80">
                  <c:v>43.9801</c:v>
                </c:pt>
                <c:pt idx="81">
                  <c:v>44.112699999999997</c:v>
                </c:pt>
                <c:pt idx="82">
                  <c:v>44.2425</c:v>
                </c:pt>
                <c:pt idx="83">
                  <c:v>44.369799999999998</c:v>
                </c:pt>
                <c:pt idx="84">
                  <c:v>44.494500000000002</c:v>
                </c:pt>
                <c:pt idx="85">
                  <c:v>44.616700000000002</c:v>
                </c:pt>
                <c:pt idx="86">
                  <c:v>44.736400000000003</c:v>
                </c:pt>
                <c:pt idx="87">
                  <c:v>44.8538</c:v>
                </c:pt>
                <c:pt idx="88">
                  <c:v>44.968899999999998</c:v>
                </c:pt>
                <c:pt idx="89">
                  <c:v>45.081600000000002</c:v>
                </c:pt>
                <c:pt idx="90">
                  <c:v>45.192100000000003</c:v>
                </c:pt>
                <c:pt idx="91">
                  <c:v>45.3005</c:v>
                </c:pt>
                <c:pt idx="92">
                  <c:v>45.406700000000001</c:v>
                </c:pt>
                <c:pt idx="93">
                  <c:v>45.510899999999999</c:v>
                </c:pt>
                <c:pt idx="94">
                  <c:v>45.612900000000003</c:v>
                </c:pt>
                <c:pt idx="95">
                  <c:v>45.713000000000001</c:v>
                </c:pt>
                <c:pt idx="96">
                  <c:v>45.811199999999999</c:v>
                </c:pt>
                <c:pt idx="97">
                  <c:v>45.907400000000003</c:v>
                </c:pt>
                <c:pt idx="98">
                  <c:v>46.001800000000003</c:v>
                </c:pt>
                <c:pt idx="99">
                  <c:v>46.094299999999997</c:v>
                </c:pt>
                <c:pt idx="100">
                  <c:v>46.185000000000002</c:v>
                </c:pt>
                <c:pt idx="101">
                  <c:v>46.273899999999998</c:v>
                </c:pt>
                <c:pt idx="102">
                  <c:v>46.361199999999997</c:v>
                </c:pt>
                <c:pt idx="103">
                  <c:v>46.4467</c:v>
                </c:pt>
                <c:pt idx="104">
                  <c:v>46.5306</c:v>
                </c:pt>
                <c:pt idx="105">
                  <c:v>46.612900000000003</c:v>
                </c:pt>
                <c:pt idx="106">
                  <c:v>46.6935</c:v>
                </c:pt>
                <c:pt idx="107">
                  <c:v>46.7727</c:v>
                </c:pt>
                <c:pt idx="108">
                  <c:v>46.850200000000001</c:v>
                </c:pt>
                <c:pt idx="109">
                  <c:v>46.926299999999998</c:v>
                </c:pt>
                <c:pt idx="110">
                  <c:v>47.000900000000001</c:v>
                </c:pt>
                <c:pt idx="111">
                  <c:v>47.074100000000001</c:v>
                </c:pt>
                <c:pt idx="112">
                  <c:v>47.145899999999997</c:v>
                </c:pt>
                <c:pt idx="113">
                  <c:v>47.216200000000001</c:v>
                </c:pt>
                <c:pt idx="114">
                  <c:v>47.285299999999999</c:v>
                </c:pt>
                <c:pt idx="115">
                  <c:v>47.352899999999998</c:v>
                </c:pt>
                <c:pt idx="116">
                  <c:v>47.4193</c:v>
                </c:pt>
                <c:pt idx="117">
                  <c:v>47.484400000000001</c:v>
                </c:pt>
                <c:pt idx="118">
                  <c:v>47.548200000000001</c:v>
                </c:pt>
                <c:pt idx="119">
                  <c:v>47.610799999999998</c:v>
                </c:pt>
                <c:pt idx="120">
                  <c:v>47.6721</c:v>
                </c:pt>
                <c:pt idx="121">
                  <c:v>47.732300000000002</c:v>
                </c:pt>
                <c:pt idx="122">
                  <c:v>47.7913</c:v>
                </c:pt>
                <c:pt idx="123">
                  <c:v>47.8491</c:v>
                </c:pt>
                <c:pt idx="124">
                  <c:v>47.905799999999999</c:v>
                </c:pt>
                <c:pt idx="125">
                  <c:v>47.961399999999998</c:v>
                </c:pt>
                <c:pt idx="126">
                  <c:v>48.015900000000002</c:v>
                </c:pt>
                <c:pt idx="127">
                  <c:v>48.069299999999998</c:v>
                </c:pt>
                <c:pt idx="128">
                  <c:v>48.121600000000001</c:v>
                </c:pt>
                <c:pt idx="129">
                  <c:v>48.173000000000002</c:v>
                </c:pt>
                <c:pt idx="130">
                  <c:v>48.223300000000002</c:v>
                </c:pt>
                <c:pt idx="131">
                  <c:v>48.272599999999997</c:v>
                </c:pt>
                <c:pt idx="132">
                  <c:v>48.320900000000002</c:v>
                </c:pt>
                <c:pt idx="133">
                  <c:v>48.368200000000002</c:v>
                </c:pt>
                <c:pt idx="134">
                  <c:v>48.4146</c:v>
                </c:pt>
                <c:pt idx="135">
                  <c:v>48.460099999999997</c:v>
                </c:pt>
                <c:pt idx="136">
                  <c:v>48.504600000000003</c:v>
                </c:pt>
                <c:pt idx="137">
                  <c:v>48.548200000000001</c:v>
                </c:pt>
                <c:pt idx="138">
                  <c:v>48.590899999999998</c:v>
                </c:pt>
                <c:pt idx="139">
                  <c:v>48.632800000000003</c:v>
                </c:pt>
                <c:pt idx="140">
                  <c:v>48.6738</c:v>
                </c:pt>
                <c:pt idx="141">
                  <c:v>48.713900000000002</c:v>
                </c:pt>
                <c:pt idx="142">
                  <c:v>48.7532</c:v>
                </c:pt>
                <c:pt idx="143">
                  <c:v>48.791699999999999</c:v>
                </c:pt>
                <c:pt idx="144">
                  <c:v>48.8294</c:v>
                </c:pt>
                <c:pt idx="145">
                  <c:v>48.866199999999999</c:v>
                </c:pt>
                <c:pt idx="146">
                  <c:v>48.902299999999997</c:v>
                </c:pt>
                <c:pt idx="147">
                  <c:v>48.937600000000003</c:v>
                </c:pt>
                <c:pt idx="148">
                  <c:v>48.972200000000001</c:v>
                </c:pt>
                <c:pt idx="149">
                  <c:v>49.006</c:v>
                </c:pt>
                <c:pt idx="150">
                  <c:v>49.039000000000001</c:v>
                </c:pt>
                <c:pt idx="151">
                  <c:v>49.071300000000001</c:v>
                </c:pt>
                <c:pt idx="152">
                  <c:v>49.102899999999998</c:v>
                </c:pt>
                <c:pt idx="153">
                  <c:v>49.133800000000001</c:v>
                </c:pt>
                <c:pt idx="154">
                  <c:v>49.164000000000001</c:v>
                </c:pt>
                <c:pt idx="155">
                  <c:v>49.193600000000004</c:v>
                </c:pt>
                <c:pt idx="156">
                  <c:v>49.2224</c:v>
                </c:pt>
                <c:pt idx="157">
                  <c:v>49.250599999999999</c:v>
                </c:pt>
                <c:pt idx="158">
                  <c:v>49.278100000000002</c:v>
                </c:pt>
                <c:pt idx="159">
                  <c:v>49.305</c:v>
                </c:pt>
                <c:pt idx="160">
                  <c:v>49.331200000000003</c:v>
                </c:pt>
                <c:pt idx="161">
                  <c:v>49.3568</c:v>
                </c:pt>
                <c:pt idx="162">
                  <c:v>49.381799999999998</c:v>
                </c:pt>
                <c:pt idx="163">
                  <c:v>49.406199999999998</c:v>
                </c:pt>
                <c:pt idx="164">
                  <c:v>49.43</c:v>
                </c:pt>
                <c:pt idx="165">
                  <c:v>49.453099999999999</c:v>
                </c:pt>
                <c:pt idx="166">
                  <c:v>49.475700000000003</c:v>
                </c:pt>
                <c:pt idx="167">
                  <c:v>49.497700000000002</c:v>
                </c:pt>
                <c:pt idx="168">
                  <c:v>49.519199999999998</c:v>
                </c:pt>
                <c:pt idx="169">
                  <c:v>49.540100000000002</c:v>
                </c:pt>
                <c:pt idx="170">
                  <c:v>49.560400000000001</c:v>
                </c:pt>
                <c:pt idx="171">
                  <c:v>49.580199999999998</c:v>
                </c:pt>
                <c:pt idx="172">
                  <c:v>49.599400000000003</c:v>
                </c:pt>
                <c:pt idx="173">
                  <c:v>49.618099999999998</c:v>
                </c:pt>
                <c:pt idx="174">
                  <c:v>49.636299999999999</c:v>
                </c:pt>
                <c:pt idx="175">
                  <c:v>49.6539</c:v>
                </c:pt>
                <c:pt idx="176">
                  <c:v>49.671100000000003</c:v>
                </c:pt>
                <c:pt idx="177">
                  <c:v>49.6877</c:v>
                </c:pt>
                <c:pt idx="178">
                  <c:v>49.703800000000001</c:v>
                </c:pt>
                <c:pt idx="179">
                  <c:v>49.719499999999996</c:v>
                </c:pt>
                <c:pt idx="180">
                  <c:v>49.7346</c:v>
                </c:pt>
                <c:pt idx="181">
                  <c:v>49.749299999999998</c:v>
                </c:pt>
                <c:pt idx="182">
                  <c:v>49.763500000000001</c:v>
                </c:pt>
                <c:pt idx="183">
                  <c:v>49.777200000000001</c:v>
                </c:pt>
                <c:pt idx="184">
                  <c:v>49.790399999999998</c:v>
                </c:pt>
                <c:pt idx="185">
                  <c:v>49.803199999999997</c:v>
                </c:pt>
                <c:pt idx="186">
                  <c:v>49.815600000000003</c:v>
                </c:pt>
                <c:pt idx="187">
                  <c:v>49.827500000000001</c:v>
                </c:pt>
                <c:pt idx="188">
                  <c:v>49.838900000000002</c:v>
                </c:pt>
                <c:pt idx="189">
                  <c:v>49.85</c:v>
                </c:pt>
                <c:pt idx="190">
                  <c:v>49.860500000000002</c:v>
                </c:pt>
                <c:pt idx="191">
                  <c:v>49.870699999999999</c:v>
                </c:pt>
                <c:pt idx="192">
                  <c:v>49.880400000000002</c:v>
                </c:pt>
                <c:pt idx="193">
                  <c:v>49.889800000000001</c:v>
                </c:pt>
                <c:pt idx="194">
                  <c:v>49.898699999999998</c:v>
                </c:pt>
                <c:pt idx="195">
                  <c:v>49.907200000000003</c:v>
                </c:pt>
                <c:pt idx="196">
                  <c:v>49.915300000000002</c:v>
                </c:pt>
                <c:pt idx="197">
                  <c:v>49.923000000000002</c:v>
                </c:pt>
                <c:pt idx="198">
                  <c:v>49.930300000000003</c:v>
                </c:pt>
                <c:pt idx="199">
                  <c:v>49.937199999999997</c:v>
                </c:pt>
                <c:pt idx="200">
                  <c:v>49.9437</c:v>
                </c:pt>
                <c:pt idx="201">
                  <c:v>49.9499</c:v>
                </c:pt>
                <c:pt idx="202">
                  <c:v>49.9557</c:v>
                </c:pt>
                <c:pt idx="203">
                  <c:v>49.961100000000002</c:v>
                </c:pt>
                <c:pt idx="204">
                  <c:v>49.966099999999997</c:v>
                </c:pt>
                <c:pt idx="205">
                  <c:v>49.970799999999997</c:v>
                </c:pt>
                <c:pt idx="206">
                  <c:v>49.975099999999998</c:v>
                </c:pt>
                <c:pt idx="207">
                  <c:v>49.978999999999999</c:v>
                </c:pt>
                <c:pt idx="208">
                  <c:v>49.982599999999998</c:v>
                </c:pt>
                <c:pt idx="209">
                  <c:v>49.985900000000001</c:v>
                </c:pt>
                <c:pt idx="210">
                  <c:v>49.988799999999998</c:v>
                </c:pt>
                <c:pt idx="211">
                  <c:v>49.991399999999999</c:v>
                </c:pt>
                <c:pt idx="212">
                  <c:v>49.993600000000001</c:v>
                </c:pt>
                <c:pt idx="213">
                  <c:v>49.9955</c:v>
                </c:pt>
                <c:pt idx="214">
                  <c:v>49.997</c:v>
                </c:pt>
                <c:pt idx="215">
                  <c:v>49.9983</c:v>
                </c:pt>
                <c:pt idx="216">
                  <c:v>49.999200000000002</c:v>
                </c:pt>
                <c:pt idx="217">
                  <c:v>49.999699999999997</c:v>
                </c:pt>
                <c:pt idx="218">
                  <c:v>50</c:v>
                </c:pt>
                <c:pt idx="219">
                  <c:v>49.999899999999997</c:v>
                </c:pt>
                <c:pt idx="220">
                  <c:v>49.999600000000001</c:v>
                </c:pt>
                <c:pt idx="221">
                  <c:v>49.998899999999999</c:v>
                </c:pt>
                <c:pt idx="222">
                  <c:v>49.997900000000001</c:v>
                </c:pt>
                <c:pt idx="223">
                  <c:v>49.996600000000001</c:v>
                </c:pt>
                <c:pt idx="224">
                  <c:v>49.994999999999997</c:v>
                </c:pt>
                <c:pt idx="225">
                  <c:v>49.993099999999998</c:v>
                </c:pt>
                <c:pt idx="226">
                  <c:v>49.991</c:v>
                </c:pt>
                <c:pt idx="227">
                  <c:v>49.988500000000002</c:v>
                </c:pt>
                <c:pt idx="228">
                  <c:v>49.985700000000001</c:v>
                </c:pt>
                <c:pt idx="229">
                  <c:v>49.982599999999998</c:v>
                </c:pt>
                <c:pt idx="230">
                  <c:v>49.979300000000002</c:v>
                </c:pt>
                <c:pt idx="231">
                  <c:v>49.975700000000003</c:v>
                </c:pt>
                <c:pt idx="232">
                  <c:v>49.971800000000002</c:v>
                </c:pt>
                <c:pt idx="233">
                  <c:v>49.967599999999997</c:v>
                </c:pt>
                <c:pt idx="234">
                  <c:v>49.963099999999997</c:v>
                </c:pt>
                <c:pt idx="235">
                  <c:v>49.958399999999997</c:v>
                </c:pt>
                <c:pt idx="236">
                  <c:v>49.953400000000002</c:v>
                </c:pt>
                <c:pt idx="237">
                  <c:v>49.948099999999997</c:v>
                </c:pt>
                <c:pt idx="238">
                  <c:v>49.942599999999999</c:v>
                </c:pt>
                <c:pt idx="239">
                  <c:v>49.936799999999998</c:v>
                </c:pt>
                <c:pt idx="240">
                  <c:v>49.930700000000002</c:v>
                </c:pt>
                <c:pt idx="241">
                  <c:v>49.924399999999999</c:v>
                </c:pt>
                <c:pt idx="242">
                  <c:v>49.9178</c:v>
                </c:pt>
                <c:pt idx="243">
                  <c:v>49.911000000000001</c:v>
                </c:pt>
                <c:pt idx="244">
                  <c:v>49.9039</c:v>
                </c:pt>
                <c:pt idx="245">
                  <c:v>49.896599999999999</c:v>
                </c:pt>
                <c:pt idx="246">
                  <c:v>49.889000000000003</c:v>
                </c:pt>
                <c:pt idx="247">
                  <c:v>49.881100000000004</c:v>
                </c:pt>
                <c:pt idx="248">
                  <c:v>49.873100000000001</c:v>
                </c:pt>
                <c:pt idx="249">
                  <c:v>49.864699999999999</c:v>
                </c:pt>
                <c:pt idx="250">
                  <c:v>49.856200000000001</c:v>
                </c:pt>
                <c:pt idx="251">
                  <c:v>49.8474</c:v>
                </c:pt>
                <c:pt idx="252">
                  <c:v>49.838299999999997</c:v>
                </c:pt>
                <c:pt idx="253">
                  <c:v>49.829000000000001</c:v>
                </c:pt>
                <c:pt idx="254">
                  <c:v>49.819499999999998</c:v>
                </c:pt>
                <c:pt idx="255">
                  <c:v>49.809800000000003</c:v>
                </c:pt>
                <c:pt idx="256">
                  <c:v>49.799799999999998</c:v>
                </c:pt>
                <c:pt idx="257">
                  <c:v>49.7896</c:v>
                </c:pt>
                <c:pt idx="258">
                  <c:v>49.7791</c:v>
                </c:pt>
                <c:pt idx="259">
                  <c:v>49.768500000000003</c:v>
                </c:pt>
                <c:pt idx="260">
                  <c:v>49.757599999999996</c:v>
                </c:pt>
                <c:pt idx="261">
                  <c:v>49.746499999999997</c:v>
                </c:pt>
                <c:pt idx="262">
                  <c:v>49.735100000000003</c:v>
                </c:pt>
                <c:pt idx="263">
                  <c:v>49.723599999999998</c:v>
                </c:pt>
                <c:pt idx="264">
                  <c:v>49.711799999999997</c:v>
                </c:pt>
                <c:pt idx="265">
                  <c:v>49.699800000000003</c:v>
                </c:pt>
                <c:pt idx="266">
                  <c:v>49.687600000000003</c:v>
                </c:pt>
                <c:pt idx="267">
                  <c:v>49.675199999999997</c:v>
                </c:pt>
                <c:pt idx="268">
                  <c:v>49.662599999999998</c:v>
                </c:pt>
                <c:pt idx="269">
                  <c:v>49.649700000000003</c:v>
                </c:pt>
                <c:pt idx="270">
                  <c:v>49.636699999999998</c:v>
                </c:pt>
                <c:pt idx="271">
                  <c:v>49.623399999999997</c:v>
                </c:pt>
                <c:pt idx="272">
                  <c:v>49.609900000000003</c:v>
                </c:pt>
                <c:pt idx="273">
                  <c:v>49.596299999999999</c:v>
                </c:pt>
                <c:pt idx="274">
                  <c:v>49.5824</c:v>
                </c:pt>
                <c:pt idx="275">
                  <c:v>49.568300000000001</c:v>
                </c:pt>
                <c:pt idx="276">
                  <c:v>49.554000000000002</c:v>
                </c:pt>
                <c:pt idx="277">
                  <c:v>49.539499999999997</c:v>
                </c:pt>
                <c:pt idx="278">
                  <c:v>49.524799999999999</c:v>
                </c:pt>
                <c:pt idx="279">
                  <c:v>49.509900000000002</c:v>
                </c:pt>
                <c:pt idx="280">
                  <c:v>49.494799999999998</c:v>
                </c:pt>
                <c:pt idx="281">
                  <c:v>49.479500000000002</c:v>
                </c:pt>
                <c:pt idx="282">
                  <c:v>49.464100000000002</c:v>
                </c:pt>
                <c:pt idx="283">
                  <c:v>49.448399999999999</c:v>
                </c:pt>
                <c:pt idx="284">
                  <c:v>49.432499999999997</c:v>
                </c:pt>
                <c:pt idx="285">
                  <c:v>49.416499999999999</c:v>
                </c:pt>
                <c:pt idx="286">
                  <c:v>49.400199999999998</c:v>
                </c:pt>
                <c:pt idx="287">
                  <c:v>49.383800000000001</c:v>
                </c:pt>
                <c:pt idx="288">
                  <c:v>49.367100000000001</c:v>
                </c:pt>
                <c:pt idx="289">
                  <c:v>49.350299999999997</c:v>
                </c:pt>
                <c:pt idx="290">
                  <c:v>49.333300000000001</c:v>
                </c:pt>
                <c:pt idx="291">
                  <c:v>49.316099999999999</c:v>
                </c:pt>
                <c:pt idx="292">
                  <c:v>49.298699999999997</c:v>
                </c:pt>
                <c:pt idx="293">
                  <c:v>49.281100000000002</c:v>
                </c:pt>
                <c:pt idx="294">
                  <c:v>49.263399999999997</c:v>
                </c:pt>
                <c:pt idx="295">
                  <c:v>49.2455</c:v>
                </c:pt>
                <c:pt idx="296">
                  <c:v>49.2273</c:v>
                </c:pt>
                <c:pt idx="297">
                  <c:v>49.209000000000003</c:v>
                </c:pt>
                <c:pt idx="298">
                  <c:v>49.190600000000003</c:v>
                </c:pt>
                <c:pt idx="299">
                  <c:v>49.171900000000001</c:v>
                </c:pt>
                <c:pt idx="300">
                  <c:v>49.153100000000002</c:v>
                </c:pt>
                <c:pt idx="301">
                  <c:v>49.134099999999997</c:v>
                </c:pt>
                <c:pt idx="302">
                  <c:v>49.114899999999999</c:v>
                </c:pt>
                <c:pt idx="303">
                  <c:v>49.095500000000001</c:v>
                </c:pt>
                <c:pt idx="304">
                  <c:v>49.076000000000001</c:v>
                </c:pt>
                <c:pt idx="305">
                  <c:v>49.056199999999997</c:v>
                </c:pt>
                <c:pt idx="306">
                  <c:v>49.036299999999997</c:v>
                </c:pt>
                <c:pt idx="307">
                  <c:v>49.016300000000001</c:v>
                </c:pt>
                <c:pt idx="308">
                  <c:v>48.996000000000002</c:v>
                </c:pt>
                <c:pt idx="309">
                  <c:v>48.9756</c:v>
                </c:pt>
                <c:pt idx="310">
                  <c:v>48.954999999999998</c:v>
                </c:pt>
                <c:pt idx="311">
                  <c:v>48.9343</c:v>
                </c:pt>
                <c:pt idx="312">
                  <c:v>48.913400000000003</c:v>
                </c:pt>
                <c:pt idx="313">
                  <c:v>48.892299999999999</c:v>
                </c:pt>
                <c:pt idx="314">
                  <c:v>48.871000000000002</c:v>
                </c:pt>
                <c:pt idx="315">
                  <c:v>48.849600000000002</c:v>
                </c:pt>
                <c:pt idx="316">
                  <c:v>48.828000000000003</c:v>
                </c:pt>
                <c:pt idx="317">
                  <c:v>48.806199999999997</c:v>
                </c:pt>
                <c:pt idx="318">
                  <c:v>48.784300000000002</c:v>
                </c:pt>
                <c:pt idx="319">
                  <c:v>48.7622</c:v>
                </c:pt>
                <c:pt idx="320">
                  <c:v>48.739899999999999</c:v>
                </c:pt>
                <c:pt idx="321">
                  <c:v>48.717500000000001</c:v>
                </c:pt>
                <c:pt idx="322">
                  <c:v>48.694899999999997</c:v>
                </c:pt>
                <c:pt idx="323">
                  <c:v>48.672199999999997</c:v>
                </c:pt>
                <c:pt idx="324">
                  <c:v>48.6492</c:v>
                </c:pt>
                <c:pt idx="325">
                  <c:v>48.626199999999997</c:v>
                </c:pt>
                <c:pt idx="326">
                  <c:v>48.602899999999998</c:v>
                </c:pt>
                <c:pt idx="327">
                  <c:v>48.579500000000003</c:v>
                </c:pt>
                <c:pt idx="328">
                  <c:v>48.555900000000001</c:v>
                </c:pt>
                <c:pt idx="329">
                  <c:v>48.532200000000003</c:v>
                </c:pt>
                <c:pt idx="330">
                  <c:v>48.508299999999998</c:v>
                </c:pt>
                <c:pt idx="331">
                  <c:v>48.484299999999998</c:v>
                </c:pt>
                <c:pt idx="332">
                  <c:v>48.460099999999997</c:v>
                </c:pt>
                <c:pt idx="333">
                  <c:v>48.435699999999997</c:v>
                </c:pt>
                <c:pt idx="334">
                  <c:v>48.411200000000001</c:v>
                </c:pt>
                <c:pt idx="335">
                  <c:v>48.386499999999998</c:v>
                </c:pt>
                <c:pt idx="336">
                  <c:v>48.361699999999999</c:v>
                </c:pt>
                <c:pt idx="337">
                  <c:v>48.3367</c:v>
                </c:pt>
                <c:pt idx="338">
                  <c:v>48.311500000000002</c:v>
                </c:pt>
                <c:pt idx="339">
                  <c:v>48.286200000000001</c:v>
                </c:pt>
                <c:pt idx="340">
                  <c:v>48.260800000000003</c:v>
                </c:pt>
                <c:pt idx="341">
                  <c:v>48.235100000000003</c:v>
                </c:pt>
                <c:pt idx="342">
                  <c:v>48.209400000000002</c:v>
                </c:pt>
                <c:pt idx="343">
                  <c:v>48.183399999999999</c:v>
                </c:pt>
                <c:pt idx="344">
                  <c:v>48.157400000000003</c:v>
                </c:pt>
                <c:pt idx="345">
                  <c:v>48.131100000000004</c:v>
                </c:pt>
                <c:pt idx="346">
                  <c:v>48.104700000000001</c:v>
                </c:pt>
                <c:pt idx="347">
                  <c:v>48.078200000000002</c:v>
                </c:pt>
                <c:pt idx="348">
                  <c:v>48.051499999999997</c:v>
                </c:pt>
                <c:pt idx="349">
                  <c:v>48.0246</c:v>
                </c:pt>
                <c:pt idx="350">
                  <c:v>47.997599999999998</c:v>
                </c:pt>
                <c:pt idx="351">
                  <c:v>47.970500000000001</c:v>
                </c:pt>
                <c:pt idx="352">
                  <c:v>47.943199999999997</c:v>
                </c:pt>
                <c:pt idx="353">
                  <c:v>47.915700000000001</c:v>
                </c:pt>
                <c:pt idx="354">
                  <c:v>47.888100000000001</c:v>
                </c:pt>
                <c:pt idx="355">
                  <c:v>47.860300000000002</c:v>
                </c:pt>
                <c:pt idx="356">
                  <c:v>47.8324</c:v>
                </c:pt>
                <c:pt idx="357">
                  <c:v>47.804299999999998</c:v>
                </c:pt>
                <c:pt idx="358">
                  <c:v>47.7761</c:v>
                </c:pt>
                <c:pt idx="359">
                  <c:v>47.747700000000002</c:v>
                </c:pt>
                <c:pt idx="360">
                  <c:v>47.719200000000001</c:v>
                </c:pt>
                <c:pt idx="361">
                  <c:v>47.690600000000003</c:v>
                </c:pt>
                <c:pt idx="362">
                  <c:v>47.661700000000003</c:v>
                </c:pt>
                <c:pt idx="363">
                  <c:v>47.632800000000003</c:v>
                </c:pt>
                <c:pt idx="364">
                  <c:v>47.603700000000003</c:v>
                </c:pt>
                <c:pt idx="365">
                  <c:v>47.574399999999997</c:v>
                </c:pt>
                <c:pt idx="366">
                  <c:v>47.545000000000002</c:v>
                </c:pt>
                <c:pt idx="367">
                  <c:v>47.5154</c:v>
                </c:pt>
                <c:pt idx="368">
                  <c:v>47.485700000000001</c:v>
                </c:pt>
                <c:pt idx="369">
                  <c:v>47.455800000000004</c:v>
                </c:pt>
                <c:pt idx="370">
                  <c:v>47.425800000000002</c:v>
                </c:pt>
                <c:pt idx="371">
                  <c:v>47.395699999999998</c:v>
                </c:pt>
                <c:pt idx="372">
                  <c:v>47.365400000000001</c:v>
                </c:pt>
                <c:pt idx="373">
                  <c:v>47.334899999999998</c:v>
                </c:pt>
                <c:pt idx="374">
                  <c:v>47.304299999999998</c:v>
                </c:pt>
                <c:pt idx="375">
                  <c:v>47.273499999999999</c:v>
                </c:pt>
                <c:pt idx="376">
                  <c:v>47.242600000000003</c:v>
                </c:pt>
                <c:pt idx="377">
                  <c:v>47.211599999999997</c:v>
                </c:pt>
                <c:pt idx="378">
                  <c:v>47.180399999999999</c:v>
                </c:pt>
                <c:pt idx="379">
                  <c:v>47.149099999999997</c:v>
                </c:pt>
                <c:pt idx="380">
                  <c:v>47.117600000000003</c:v>
                </c:pt>
                <c:pt idx="381">
                  <c:v>47.085900000000002</c:v>
                </c:pt>
                <c:pt idx="382">
                  <c:v>47.054200000000002</c:v>
                </c:pt>
                <c:pt idx="383">
                  <c:v>47.022199999999998</c:v>
                </c:pt>
                <c:pt idx="384">
                  <c:v>46.990200000000002</c:v>
                </c:pt>
                <c:pt idx="385">
                  <c:v>46.957900000000002</c:v>
                </c:pt>
                <c:pt idx="386">
                  <c:v>46.925600000000003</c:v>
                </c:pt>
                <c:pt idx="387">
                  <c:v>46.893000000000001</c:v>
                </c:pt>
                <c:pt idx="388">
                  <c:v>46.860399999999998</c:v>
                </c:pt>
                <c:pt idx="389">
                  <c:v>46.827599999999997</c:v>
                </c:pt>
                <c:pt idx="390">
                  <c:v>46.794600000000003</c:v>
                </c:pt>
                <c:pt idx="391">
                  <c:v>46.761499999999998</c:v>
                </c:pt>
                <c:pt idx="392">
                  <c:v>46.728200000000001</c:v>
                </c:pt>
                <c:pt idx="393">
                  <c:v>46.694800000000001</c:v>
                </c:pt>
                <c:pt idx="394">
                  <c:v>46.661299999999997</c:v>
                </c:pt>
                <c:pt idx="395">
                  <c:v>46.627600000000001</c:v>
                </c:pt>
                <c:pt idx="396">
                  <c:v>46.593800000000002</c:v>
                </c:pt>
                <c:pt idx="397">
                  <c:v>46.559800000000003</c:v>
                </c:pt>
                <c:pt idx="398">
                  <c:v>46.525700000000001</c:v>
                </c:pt>
                <c:pt idx="399">
                  <c:v>46.491399999999999</c:v>
                </c:pt>
                <c:pt idx="400">
                  <c:v>46.456899999999997</c:v>
                </c:pt>
                <c:pt idx="401">
                  <c:v>46.422400000000003</c:v>
                </c:pt>
                <c:pt idx="402">
                  <c:v>46.387700000000002</c:v>
                </c:pt>
                <c:pt idx="403">
                  <c:v>46.352800000000002</c:v>
                </c:pt>
                <c:pt idx="404">
                  <c:v>46.317799999999998</c:v>
                </c:pt>
                <c:pt idx="405">
                  <c:v>46.282600000000002</c:v>
                </c:pt>
                <c:pt idx="406">
                  <c:v>46.247300000000003</c:v>
                </c:pt>
                <c:pt idx="407">
                  <c:v>46.211799999999997</c:v>
                </c:pt>
                <c:pt idx="408">
                  <c:v>46.176200000000001</c:v>
                </c:pt>
                <c:pt idx="409">
                  <c:v>46.140500000000003</c:v>
                </c:pt>
                <c:pt idx="410">
                  <c:v>46.104599999999998</c:v>
                </c:pt>
                <c:pt idx="411">
                  <c:v>46.068600000000004</c:v>
                </c:pt>
                <c:pt idx="412">
                  <c:v>46.032400000000003</c:v>
                </c:pt>
                <c:pt idx="413">
                  <c:v>45.996000000000002</c:v>
                </c:pt>
                <c:pt idx="414">
                  <c:v>45.959499999999998</c:v>
                </c:pt>
                <c:pt idx="415">
                  <c:v>45.922899999999998</c:v>
                </c:pt>
                <c:pt idx="416">
                  <c:v>45.886099999999999</c:v>
                </c:pt>
                <c:pt idx="417">
                  <c:v>45.849200000000003</c:v>
                </c:pt>
                <c:pt idx="418">
                  <c:v>45.812100000000001</c:v>
                </c:pt>
                <c:pt idx="419">
                  <c:v>45.774900000000002</c:v>
                </c:pt>
                <c:pt idx="420">
                  <c:v>45.737499999999997</c:v>
                </c:pt>
                <c:pt idx="421">
                  <c:v>45.7</c:v>
                </c:pt>
                <c:pt idx="422">
                  <c:v>45.662300000000002</c:v>
                </c:pt>
                <c:pt idx="423">
                  <c:v>45.624499999999998</c:v>
                </c:pt>
                <c:pt idx="424">
                  <c:v>45.586500000000001</c:v>
                </c:pt>
                <c:pt idx="425">
                  <c:v>45.548400000000001</c:v>
                </c:pt>
                <c:pt idx="426">
                  <c:v>45.510100000000001</c:v>
                </c:pt>
                <c:pt idx="427">
                  <c:v>45.471699999999998</c:v>
                </c:pt>
                <c:pt idx="428">
                  <c:v>45.433100000000003</c:v>
                </c:pt>
                <c:pt idx="429">
                  <c:v>45.394399999999997</c:v>
                </c:pt>
                <c:pt idx="430">
                  <c:v>45.355499999999999</c:v>
                </c:pt>
                <c:pt idx="431">
                  <c:v>45.316499999999998</c:v>
                </c:pt>
                <c:pt idx="432">
                  <c:v>45.277299999999997</c:v>
                </c:pt>
                <c:pt idx="433">
                  <c:v>45.238</c:v>
                </c:pt>
                <c:pt idx="434">
                  <c:v>45.198500000000003</c:v>
                </c:pt>
                <c:pt idx="435">
                  <c:v>45.158900000000003</c:v>
                </c:pt>
                <c:pt idx="436">
                  <c:v>45.119199999999999</c:v>
                </c:pt>
                <c:pt idx="437">
                  <c:v>45.0792</c:v>
                </c:pt>
                <c:pt idx="438">
                  <c:v>45.039200000000001</c:v>
                </c:pt>
                <c:pt idx="439">
                  <c:v>44.998899999999999</c:v>
                </c:pt>
                <c:pt idx="440">
                  <c:v>44.958500000000001</c:v>
                </c:pt>
                <c:pt idx="441">
                  <c:v>44.917999999999999</c:v>
                </c:pt>
                <c:pt idx="442">
                  <c:v>44.877299999999998</c:v>
                </c:pt>
                <c:pt idx="443">
                  <c:v>44.836500000000001</c:v>
                </c:pt>
                <c:pt idx="444">
                  <c:v>44.795499999999997</c:v>
                </c:pt>
                <c:pt idx="445">
                  <c:v>44.754399999999997</c:v>
                </c:pt>
                <c:pt idx="446">
                  <c:v>44.713099999999997</c:v>
                </c:pt>
                <c:pt idx="447">
                  <c:v>44.671599999999998</c:v>
                </c:pt>
                <c:pt idx="448">
                  <c:v>44.63</c:v>
                </c:pt>
                <c:pt idx="449">
                  <c:v>44.588200000000001</c:v>
                </c:pt>
                <c:pt idx="450">
                  <c:v>44.546300000000002</c:v>
                </c:pt>
                <c:pt idx="451">
                  <c:v>44.504300000000001</c:v>
                </c:pt>
                <c:pt idx="452">
                  <c:v>44.462000000000003</c:v>
                </c:pt>
                <c:pt idx="453">
                  <c:v>44.419699999999999</c:v>
                </c:pt>
                <c:pt idx="454">
                  <c:v>44.377099999999999</c:v>
                </c:pt>
                <c:pt idx="455">
                  <c:v>44.334400000000002</c:v>
                </c:pt>
                <c:pt idx="456">
                  <c:v>44.291600000000003</c:v>
                </c:pt>
                <c:pt idx="457">
                  <c:v>44.248600000000003</c:v>
                </c:pt>
                <c:pt idx="458">
                  <c:v>44.205399999999997</c:v>
                </c:pt>
                <c:pt idx="459">
                  <c:v>44.162100000000002</c:v>
                </c:pt>
                <c:pt idx="460">
                  <c:v>44.118600000000001</c:v>
                </c:pt>
                <c:pt idx="461">
                  <c:v>44.075000000000003</c:v>
                </c:pt>
                <c:pt idx="462">
                  <c:v>44.031199999999998</c:v>
                </c:pt>
                <c:pt idx="463">
                  <c:v>43.987299999999998</c:v>
                </c:pt>
                <c:pt idx="464">
                  <c:v>43.943100000000001</c:v>
                </c:pt>
                <c:pt idx="465">
                  <c:v>43.898899999999998</c:v>
                </c:pt>
                <c:pt idx="466">
                  <c:v>43.854500000000002</c:v>
                </c:pt>
                <c:pt idx="467">
                  <c:v>43.809899999999999</c:v>
                </c:pt>
                <c:pt idx="468">
                  <c:v>43.765099999999997</c:v>
                </c:pt>
                <c:pt idx="469">
                  <c:v>43.720199999999998</c:v>
                </c:pt>
                <c:pt idx="470">
                  <c:v>43.6751</c:v>
                </c:pt>
                <c:pt idx="471">
                  <c:v>43.629899999999999</c:v>
                </c:pt>
                <c:pt idx="472">
                  <c:v>43.584499999999998</c:v>
                </c:pt>
                <c:pt idx="473">
                  <c:v>43.539000000000001</c:v>
                </c:pt>
                <c:pt idx="474">
                  <c:v>43.493299999999998</c:v>
                </c:pt>
                <c:pt idx="475">
                  <c:v>43.447400000000002</c:v>
                </c:pt>
                <c:pt idx="476">
                  <c:v>43.401299999999999</c:v>
                </c:pt>
                <c:pt idx="477">
                  <c:v>43.3551</c:v>
                </c:pt>
                <c:pt idx="478">
                  <c:v>43.308799999999998</c:v>
                </c:pt>
                <c:pt idx="479">
                  <c:v>43.2622</c:v>
                </c:pt>
                <c:pt idx="480">
                  <c:v>43.215499999999999</c:v>
                </c:pt>
                <c:pt idx="481">
                  <c:v>43.168700000000001</c:v>
                </c:pt>
                <c:pt idx="482">
                  <c:v>43.121699999999997</c:v>
                </c:pt>
                <c:pt idx="483">
                  <c:v>43.0745</c:v>
                </c:pt>
                <c:pt idx="484">
                  <c:v>43.027099999999997</c:v>
                </c:pt>
                <c:pt idx="485">
                  <c:v>42.979599999999998</c:v>
                </c:pt>
                <c:pt idx="486">
                  <c:v>42.931899999999999</c:v>
                </c:pt>
                <c:pt idx="487">
                  <c:v>42.884</c:v>
                </c:pt>
                <c:pt idx="488">
                  <c:v>42.835999999999999</c:v>
                </c:pt>
                <c:pt idx="489">
                  <c:v>42.787799999999997</c:v>
                </c:pt>
                <c:pt idx="490">
                  <c:v>42.739400000000003</c:v>
                </c:pt>
                <c:pt idx="491">
                  <c:v>42.690899999999999</c:v>
                </c:pt>
                <c:pt idx="492">
                  <c:v>42.642200000000003</c:v>
                </c:pt>
                <c:pt idx="493">
                  <c:v>42.593299999999999</c:v>
                </c:pt>
                <c:pt idx="494">
                  <c:v>42.5443</c:v>
                </c:pt>
                <c:pt idx="495">
                  <c:v>42.494999999999997</c:v>
                </c:pt>
                <c:pt idx="496">
                  <c:v>42.445700000000002</c:v>
                </c:pt>
                <c:pt idx="497">
                  <c:v>42.396099999999997</c:v>
                </c:pt>
                <c:pt idx="498">
                  <c:v>42.346400000000003</c:v>
                </c:pt>
                <c:pt idx="499">
                  <c:v>42.296500000000002</c:v>
                </c:pt>
                <c:pt idx="500">
                  <c:v>42.246400000000001</c:v>
                </c:pt>
                <c:pt idx="501">
                  <c:v>42.196100000000001</c:v>
                </c:pt>
                <c:pt idx="502">
                  <c:v>42.145699999999998</c:v>
                </c:pt>
                <c:pt idx="503">
                  <c:v>42.095100000000002</c:v>
                </c:pt>
                <c:pt idx="504">
                  <c:v>42.0443</c:v>
                </c:pt>
                <c:pt idx="505">
                  <c:v>41.993299999999998</c:v>
                </c:pt>
                <c:pt idx="506">
                  <c:v>41.9422</c:v>
                </c:pt>
                <c:pt idx="507">
                  <c:v>41.890900000000002</c:v>
                </c:pt>
                <c:pt idx="508">
                  <c:v>41.839399999999998</c:v>
                </c:pt>
                <c:pt idx="509">
                  <c:v>41.787700000000001</c:v>
                </c:pt>
                <c:pt idx="510">
                  <c:v>41.735900000000001</c:v>
                </c:pt>
                <c:pt idx="511">
                  <c:v>41.683900000000001</c:v>
                </c:pt>
                <c:pt idx="512">
                  <c:v>41.631700000000002</c:v>
                </c:pt>
                <c:pt idx="513">
                  <c:v>41.579300000000003</c:v>
                </c:pt>
                <c:pt idx="514">
                  <c:v>41.526699999999998</c:v>
                </c:pt>
                <c:pt idx="515">
                  <c:v>41.4739</c:v>
                </c:pt>
                <c:pt idx="516">
                  <c:v>41.420999999999999</c:v>
                </c:pt>
                <c:pt idx="517">
                  <c:v>41.367899999999999</c:v>
                </c:pt>
                <c:pt idx="518">
                  <c:v>41.314599999999999</c:v>
                </c:pt>
                <c:pt idx="519">
                  <c:v>41.261099999999999</c:v>
                </c:pt>
                <c:pt idx="520">
                  <c:v>41.2074</c:v>
                </c:pt>
                <c:pt idx="521">
                  <c:v>41.153599999999997</c:v>
                </c:pt>
                <c:pt idx="522">
                  <c:v>41.099499999999999</c:v>
                </c:pt>
                <c:pt idx="523">
                  <c:v>41.045299999999997</c:v>
                </c:pt>
                <c:pt idx="524">
                  <c:v>40.990900000000003</c:v>
                </c:pt>
                <c:pt idx="525">
                  <c:v>40.936300000000003</c:v>
                </c:pt>
                <c:pt idx="526">
                  <c:v>40.881500000000003</c:v>
                </c:pt>
                <c:pt idx="527">
                  <c:v>40.826500000000003</c:v>
                </c:pt>
                <c:pt idx="528">
                  <c:v>40.7714</c:v>
                </c:pt>
                <c:pt idx="529">
                  <c:v>40.716000000000001</c:v>
                </c:pt>
                <c:pt idx="530">
                  <c:v>40.660499999999999</c:v>
                </c:pt>
                <c:pt idx="531">
                  <c:v>40.604700000000001</c:v>
                </c:pt>
                <c:pt idx="532">
                  <c:v>40.5488</c:v>
                </c:pt>
                <c:pt idx="533">
                  <c:v>40.492699999999999</c:v>
                </c:pt>
                <c:pt idx="534">
                  <c:v>40.436300000000003</c:v>
                </c:pt>
                <c:pt idx="535">
                  <c:v>40.379800000000003</c:v>
                </c:pt>
                <c:pt idx="536">
                  <c:v>40.323099999999997</c:v>
                </c:pt>
                <c:pt idx="537">
                  <c:v>40.266199999999998</c:v>
                </c:pt>
                <c:pt idx="538">
                  <c:v>40.209099999999999</c:v>
                </c:pt>
                <c:pt idx="539">
                  <c:v>40.151800000000001</c:v>
                </c:pt>
                <c:pt idx="540">
                  <c:v>40.094299999999997</c:v>
                </c:pt>
                <c:pt idx="541">
                  <c:v>40.0366</c:v>
                </c:pt>
                <c:pt idx="542">
                  <c:v>39.978700000000003</c:v>
                </c:pt>
                <c:pt idx="543">
                  <c:v>39.9206</c:v>
                </c:pt>
                <c:pt idx="544">
                  <c:v>39.862299999999998</c:v>
                </c:pt>
                <c:pt idx="545">
                  <c:v>39.803800000000003</c:v>
                </c:pt>
                <c:pt idx="546">
                  <c:v>39.745100000000001</c:v>
                </c:pt>
                <c:pt idx="547">
                  <c:v>39.686199999999999</c:v>
                </c:pt>
                <c:pt idx="548">
                  <c:v>39.627099999999999</c:v>
                </c:pt>
                <c:pt idx="549">
                  <c:v>39.567799999999998</c:v>
                </c:pt>
                <c:pt idx="550">
                  <c:v>39.508299999999998</c:v>
                </c:pt>
                <c:pt idx="551">
                  <c:v>39.448599999999999</c:v>
                </c:pt>
                <c:pt idx="552">
                  <c:v>39.388599999999997</c:v>
                </c:pt>
                <c:pt idx="553">
                  <c:v>39.328499999999998</c:v>
                </c:pt>
                <c:pt idx="554">
                  <c:v>39.2682</c:v>
                </c:pt>
                <c:pt idx="555">
                  <c:v>39.207599999999999</c:v>
                </c:pt>
                <c:pt idx="556">
                  <c:v>39.146900000000002</c:v>
                </c:pt>
                <c:pt idx="557">
                  <c:v>39.085900000000002</c:v>
                </c:pt>
                <c:pt idx="558">
                  <c:v>39.024700000000003</c:v>
                </c:pt>
                <c:pt idx="559">
                  <c:v>38.963299999999997</c:v>
                </c:pt>
                <c:pt idx="560">
                  <c:v>38.901699999999998</c:v>
                </c:pt>
                <c:pt idx="561">
                  <c:v>38.8399</c:v>
                </c:pt>
                <c:pt idx="562">
                  <c:v>38.777799999999999</c:v>
                </c:pt>
                <c:pt idx="563">
                  <c:v>38.715600000000002</c:v>
                </c:pt>
                <c:pt idx="564">
                  <c:v>38.653100000000002</c:v>
                </c:pt>
                <c:pt idx="565">
                  <c:v>38.590400000000002</c:v>
                </c:pt>
                <c:pt idx="566">
                  <c:v>38.527500000000003</c:v>
                </c:pt>
                <c:pt idx="567">
                  <c:v>38.464399999999998</c:v>
                </c:pt>
                <c:pt idx="568">
                  <c:v>38.401000000000003</c:v>
                </c:pt>
                <c:pt idx="569">
                  <c:v>38.337400000000002</c:v>
                </c:pt>
                <c:pt idx="570">
                  <c:v>38.273699999999998</c:v>
                </c:pt>
                <c:pt idx="571">
                  <c:v>38.209600000000002</c:v>
                </c:pt>
                <c:pt idx="572">
                  <c:v>38.145400000000002</c:v>
                </c:pt>
                <c:pt idx="573">
                  <c:v>38.0809</c:v>
                </c:pt>
                <c:pt idx="574">
                  <c:v>38.016300000000001</c:v>
                </c:pt>
                <c:pt idx="575">
                  <c:v>37.951300000000003</c:v>
                </c:pt>
                <c:pt idx="576">
                  <c:v>37.886200000000002</c:v>
                </c:pt>
                <c:pt idx="577">
                  <c:v>37.820799999999998</c:v>
                </c:pt>
                <c:pt idx="578">
                  <c:v>37.755200000000002</c:v>
                </c:pt>
                <c:pt idx="579">
                  <c:v>37.689399999999999</c:v>
                </c:pt>
                <c:pt idx="580">
                  <c:v>37.6233</c:v>
                </c:pt>
                <c:pt idx="581">
                  <c:v>37.557099999999998</c:v>
                </c:pt>
                <c:pt idx="582">
                  <c:v>37.490499999999997</c:v>
                </c:pt>
                <c:pt idx="583">
                  <c:v>37.4238</c:v>
                </c:pt>
                <c:pt idx="584">
                  <c:v>37.3568</c:v>
                </c:pt>
                <c:pt idx="585">
                  <c:v>37.289499999999997</c:v>
                </c:pt>
                <c:pt idx="586">
                  <c:v>37.222099999999998</c:v>
                </c:pt>
                <c:pt idx="587">
                  <c:v>37.154400000000003</c:v>
                </c:pt>
                <c:pt idx="588">
                  <c:v>37.086399999999998</c:v>
                </c:pt>
                <c:pt idx="589">
                  <c:v>37.0182</c:v>
                </c:pt>
                <c:pt idx="590">
                  <c:v>36.949800000000003</c:v>
                </c:pt>
                <c:pt idx="591">
                  <c:v>36.881100000000004</c:v>
                </c:pt>
                <c:pt idx="592">
                  <c:v>36.812199999999997</c:v>
                </c:pt>
                <c:pt idx="593">
                  <c:v>36.743099999999998</c:v>
                </c:pt>
                <c:pt idx="594">
                  <c:v>36.673699999999997</c:v>
                </c:pt>
                <c:pt idx="595">
                  <c:v>36.603999999999999</c:v>
                </c:pt>
                <c:pt idx="596">
                  <c:v>36.534100000000002</c:v>
                </c:pt>
                <c:pt idx="597">
                  <c:v>36.463999999999999</c:v>
                </c:pt>
                <c:pt idx="598">
                  <c:v>36.393599999999999</c:v>
                </c:pt>
                <c:pt idx="599">
                  <c:v>36.322899999999997</c:v>
                </c:pt>
                <c:pt idx="600">
                  <c:v>36.252000000000002</c:v>
                </c:pt>
                <c:pt idx="601">
                  <c:v>36.180900000000001</c:v>
                </c:pt>
                <c:pt idx="602">
                  <c:v>36.109499999999997</c:v>
                </c:pt>
                <c:pt idx="603">
                  <c:v>36.037799999999997</c:v>
                </c:pt>
                <c:pt idx="604">
                  <c:v>35.965899999999998</c:v>
                </c:pt>
                <c:pt idx="605">
                  <c:v>35.893700000000003</c:v>
                </c:pt>
                <c:pt idx="606">
                  <c:v>35.821300000000001</c:v>
                </c:pt>
                <c:pt idx="607">
                  <c:v>35.748600000000003</c:v>
                </c:pt>
                <c:pt idx="608">
                  <c:v>35.675600000000003</c:v>
                </c:pt>
                <c:pt idx="609">
                  <c:v>35.602400000000003</c:v>
                </c:pt>
                <c:pt idx="610">
                  <c:v>35.5289</c:v>
                </c:pt>
                <c:pt idx="611">
                  <c:v>35.455199999999998</c:v>
                </c:pt>
                <c:pt idx="612">
                  <c:v>35.3812</c:v>
                </c:pt>
                <c:pt idx="613">
                  <c:v>35.306899999999999</c:v>
                </c:pt>
                <c:pt idx="614">
                  <c:v>35.232300000000002</c:v>
                </c:pt>
                <c:pt idx="615">
                  <c:v>35.157499999999999</c:v>
                </c:pt>
                <c:pt idx="616">
                  <c:v>35.0824</c:v>
                </c:pt>
                <c:pt idx="617">
                  <c:v>35.007100000000001</c:v>
                </c:pt>
                <c:pt idx="618">
                  <c:v>34.931399999999996</c:v>
                </c:pt>
                <c:pt idx="619">
                  <c:v>34.855499999999999</c:v>
                </c:pt>
                <c:pt idx="620">
                  <c:v>34.779299999999999</c:v>
                </c:pt>
                <c:pt idx="621">
                  <c:v>34.7029</c:v>
                </c:pt>
                <c:pt idx="622">
                  <c:v>34.626100000000001</c:v>
                </c:pt>
                <c:pt idx="623">
                  <c:v>34.549100000000003</c:v>
                </c:pt>
                <c:pt idx="624">
                  <c:v>34.471800000000002</c:v>
                </c:pt>
                <c:pt idx="625">
                  <c:v>34.394199999999998</c:v>
                </c:pt>
                <c:pt idx="626">
                  <c:v>34.316299999999998</c:v>
                </c:pt>
                <c:pt idx="627">
                  <c:v>34.238100000000003</c:v>
                </c:pt>
                <c:pt idx="628">
                  <c:v>34.159700000000001</c:v>
                </c:pt>
                <c:pt idx="629">
                  <c:v>34.081000000000003</c:v>
                </c:pt>
                <c:pt idx="630">
                  <c:v>34.001899999999999</c:v>
                </c:pt>
                <c:pt idx="631">
                  <c:v>33.922600000000003</c:v>
                </c:pt>
                <c:pt idx="632">
                  <c:v>33.843000000000004</c:v>
                </c:pt>
                <c:pt idx="633">
                  <c:v>33.763100000000001</c:v>
                </c:pt>
                <c:pt idx="634">
                  <c:v>33.682899999999997</c:v>
                </c:pt>
                <c:pt idx="635">
                  <c:v>33.602400000000003</c:v>
                </c:pt>
                <c:pt idx="636">
                  <c:v>33.521599999999999</c:v>
                </c:pt>
                <c:pt idx="637">
                  <c:v>33.4405</c:v>
                </c:pt>
                <c:pt idx="638">
                  <c:v>33.359099999999998</c:v>
                </c:pt>
                <c:pt idx="639">
                  <c:v>33.2774</c:v>
                </c:pt>
                <c:pt idx="640">
                  <c:v>33.195399999999999</c:v>
                </c:pt>
                <c:pt idx="641">
                  <c:v>33.113</c:v>
                </c:pt>
                <c:pt idx="642">
                  <c:v>33.0304</c:v>
                </c:pt>
                <c:pt idx="643">
                  <c:v>32.947499999999998</c:v>
                </c:pt>
                <c:pt idx="644">
                  <c:v>32.864199999999997</c:v>
                </c:pt>
                <c:pt idx="645">
                  <c:v>32.780700000000003</c:v>
                </c:pt>
                <c:pt idx="646">
                  <c:v>32.696800000000003</c:v>
                </c:pt>
                <c:pt idx="647">
                  <c:v>32.6126</c:v>
                </c:pt>
                <c:pt idx="648">
                  <c:v>32.528100000000002</c:v>
                </c:pt>
                <c:pt idx="649">
                  <c:v>32.443300000000001</c:v>
                </c:pt>
                <c:pt idx="650">
                  <c:v>32.358199999999997</c:v>
                </c:pt>
                <c:pt idx="651">
                  <c:v>32.2727</c:v>
                </c:pt>
                <c:pt idx="652">
                  <c:v>32.186900000000001</c:v>
                </c:pt>
                <c:pt idx="653">
                  <c:v>32.1008</c:v>
                </c:pt>
                <c:pt idx="654">
                  <c:v>32.014400000000002</c:v>
                </c:pt>
                <c:pt idx="655">
                  <c:v>31.927600000000002</c:v>
                </c:pt>
                <c:pt idx="656">
                  <c:v>31.840499999999999</c:v>
                </c:pt>
                <c:pt idx="657">
                  <c:v>31.7531</c:v>
                </c:pt>
                <c:pt idx="658">
                  <c:v>31.665299999999998</c:v>
                </c:pt>
                <c:pt idx="659">
                  <c:v>31.577200000000001</c:v>
                </c:pt>
                <c:pt idx="660">
                  <c:v>31.488700000000001</c:v>
                </c:pt>
                <c:pt idx="661">
                  <c:v>31.4</c:v>
                </c:pt>
                <c:pt idx="662">
                  <c:v>31.3108</c:v>
                </c:pt>
                <c:pt idx="663">
                  <c:v>31.221399999999999</c:v>
                </c:pt>
                <c:pt idx="664">
                  <c:v>31.131599999999999</c:v>
                </c:pt>
                <c:pt idx="665">
                  <c:v>31.041399999999999</c:v>
                </c:pt>
                <c:pt idx="666">
                  <c:v>30.950900000000001</c:v>
                </c:pt>
                <c:pt idx="667">
                  <c:v>30.86</c:v>
                </c:pt>
                <c:pt idx="668">
                  <c:v>30.768799999999999</c:v>
                </c:pt>
                <c:pt idx="669">
                  <c:v>30.677299999999999</c:v>
                </c:pt>
                <c:pt idx="670">
                  <c:v>30.5853</c:v>
                </c:pt>
                <c:pt idx="671">
                  <c:v>30.493099999999998</c:v>
                </c:pt>
                <c:pt idx="672">
                  <c:v>30.400400000000001</c:v>
                </c:pt>
                <c:pt idx="673">
                  <c:v>30.307400000000001</c:v>
                </c:pt>
                <c:pt idx="674">
                  <c:v>30.214099999999998</c:v>
                </c:pt>
                <c:pt idx="675">
                  <c:v>30.1203</c:v>
                </c:pt>
                <c:pt idx="676">
                  <c:v>30.026199999999999</c:v>
                </c:pt>
                <c:pt idx="677">
                  <c:v>29.931699999999999</c:v>
                </c:pt>
                <c:pt idx="678">
                  <c:v>29.8369</c:v>
                </c:pt>
                <c:pt idx="679">
                  <c:v>29.742000000000001</c:v>
                </c:pt>
                <c:pt idx="680">
                  <c:v>29.647400000000001</c:v>
                </c:pt>
                <c:pt idx="681">
                  <c:v>29.553000000000001</c:v>
                </c:pt>
                <c:pt idx="682">
                  <c:v>29.4589</c:v>
                </c:pt>
                <c:pt idx="683">
                  <c:v>29.364999999999998</c:v>
                </c:pt>
                <c:pt idx="684">
                  <c:v>29.2714</c:v>
                </c:pt>
                <c:pt idx="685">
                  <c:v>29.178000000000001</c:v>
                </c:pt>
                <c:pt idx="686">
                  <c:v>29.084900000000001</c:v>
                </c:pt>
                <c:pt idx="687">
                  <c:v>28.992000000000001</c:v>
                </c:pt>
                <c:pt idx="688">
                  <c:v>28.8994</c:v>
                </c:pt>
                <c:pt idx="689">
                  <c:v>28.807099999999998</c:v>
                </c:pt>
                <c:pt idx="690">
                  <c:v>28.715</c:v>
                </c:pt>
                <c:pt idx="691">
                  <c:v>28.623200000000001</c:v>
                </c:pt>
                <c:pt idx="692">
                  <c:v>28.531700000000001</c:v>
                </c:pt>
                <c:pt idx="693">
                  <c:v>28.4404</c:v>
                </c:pt>
                <c:pt idx="694">
                  <c:v>28.349299999999999</c:v>
                </c:pt>
                <c:pt idx="695">
                  <c:v>28.258500000000002</c:v>
                </c:pt>
                <c:pt idx="696">
                  <c:v>28.167999999999999</c:v>
                </c:pt>
                <c:pt idx="697">
                  <c:v>28.0778</c:v>
                </c:pt>
                <c:pt idx="698">
                  <c:v>27.9878</c:v>
                </c:pt>
                <c:pt idx="699">
                  <c:v>27.898099999999999</c:v>
                </c:pt>
                <c:pt idx="700">
                  <c:v>27.808599999999998</c:v>
                </c:pt>
                <c:pt idx="701">
                  <c:v>27.7194</c:v>
                </c:pt>
                <c:pt idx="702">
                  <c:v>27.630400000000002</c:v>
                </c:pt>
                <c:pt idx="703">
                  <c:v>27.541799999999999</c:v>
                </c:pt>
                <c:pt idx="704">
                  <c:v>27.453399999999998</c:v>
                </c:pt>
                <c:pt idx="705">
                  <c:v>27.365200000000002</c:v>
                </c:pt>
                <c:pt idx="706">
                  <c:v>27.2773</c:v>
                </c:pt>
                <c:pt idx="707">
                  <c:v>27.189699999999998</c:v>
                </c:pt>
                <c:pt idx="708">
                  <c:v>27.102399999999999</c:v>
                </c:pt>
                <c:pt idx="709">
                  <c:v>27.0153</c:v>
                </c:pt>
                <c:pt idx="710">
                  <c:v>26.9285</c:v>
                </c:pt>
                <c:pt idx="711">
                  <c:v>26.841899999999999</c:v>
                </c:pt>
                <c:pt idx="712">
                  <c:v>26.755700000000001</c:v>
                </c:pt>
                <c:pt idx="713">
                  <c:v>26.669599999999999</c:v>
                </c:pt>
                <c:pt idx="714">
                  <c:v>26.5839</c:v>
                </c:pt>
                <c:pt idx="715">
                  <c:v>26.4984</c:v>
                </c:pt>
                <c:pt idx="716">
                  <c:v>26.4132</c:v>
                </c:pt>
                <c:pt idx="717">
                  <c:v>26.328299999999999</c:v>
                </c:pt>
                <c:pt idx="718">
                  <c:v>26.243600000000001</c:v>
                </c:pt>
                <c:pt idx="719">
                  <c:v>26.159199999999998</c:v>
                </c:pt>
                <c:pt idx="720">
                  <c:v>26.075099999999999</c:v>
                </c:pt>
                <c:pt idx="721">
                  <c:v>25.991299999999999</c:v>
                </c:pt>
                <c:pt idx="722">
                  <c:v>25.907699999999998</c:v>
                </c:pt>
                <c:pt idx="723">
                  <c:v>25.824400000000001</c:v>
                </c:pt>
                <c:pt idx="724">
                  <c:v>25.741299999999999</c:v>
                </c:pt>
                <c:pt idx="725">
                  <c:v>25.6586</c:v>
                </c:pt>
                <c:pt idx="726">
                  <c:v>25.5761</c:v>
                </c:pt>
                <c:pt idx="727">
                  <c:v>25.4938</c:v>
                </c:pt>
                <c:pt idx="728">
                  <c:v>25.411899999999999</c:v>
                </c:pt>
                <c:pt idx="729">
                  <c:v>25.330200000000001</c:v>
                </c:pt>
                <c:pt idx="730">
                  <c:v>25.248799999999999</c:v>
                </c:pt>
                <c:pt idx="731">
                  <c:v>25.1677</c:v>
                </c:pt>
                <c:pt idx="732">
                  <c:v>25.0868</c:v>
                </c:pt>
                <c:pt idx="733">
                  <c:v>25.0062</c:v>
                </c:pt>
                <c:pt idx="734">
                  <c:v>24.925899999999999</c:v>
                </c:pt>
                <c:pt idx="735">
                  <c:v>24.8459</c:v>
                </c:pt>
                <c:pt idx="736">
                  <c:v>24.766100000000002</c:v>
                </c:pt>
                <c:pt idx="737">
                  <c:v>24.686599999999999</c:v>
                </c:pt>
                <c:pt idx="738">
                  <c:v>24.607399999999998</c:v>
                </c:pt>
                <c:pt idx="739">
                  <c:v>24.528400000000001</c:v>
                </c:pt>
                <c:pt idx="740">
                  <c:v>24.4498</c:v>
                </c:pt>
                <c:pt idx="741">
                  <c:v>24.371400000000001</c:v>
                </c:pt>
                <c:pt idx="742">
                  <c:v>24.293299999999999</c:v>
                </c:pt>
                <c:pt idx="743">
                  <c:v>24.215399999999999</c:v>
                </c:pt>
                <c:pt idx="744">
                  <c:v>24.137799999999999</c:v>
                </c:pt>
                <c:pt idx="745">
                  <c:v>24.060500000000001</c:v>
                </c:pt>
                <c:pt idx="746">
                  <c:v>23.983499999999999</c:v>
                </c:pt>
                <c:pt idx="747">
                  <c:v>23.9068</c:v>
                </c:pt>
                <c:pt idx="748">
                  <c:v>23.830300000000001</c:v>
                </c:pt>
                <c:pt idx="749">
                  <c:v>23.754100000000001</c:v>
                </c:pt>
                <c:pt idx="750">
                  <c:v>23.6782</c:v>
                </c:pt>
                <c:pt idx="751">
                  <c:v>23.602599999999999</c:v>
                </c:pt>
                <c:pt idx="752">
                  <c:v>23.527200000000001</c:v>
                </c:pt>
                <c:pt idx="753">
                  <c:v>23.452100000000002</c:v>
                </c:pt>
                <c:pt idx="754">
                  <c:v>23.377300000000002</c:v>
                </c:pt>
                <c:pt idx="755">
                  <c:v>23.302800000000001</c:v>
                </c:pt>
                <c:pt idx="756">
                  <c:v>23.2285</c:v>
                </c:pt>
                <c:pt idx="757">
                  <c:v>23.154499999999999</c:v>
                </c:pt>
                <c:pt idx="758">
                  <c:v>23.0808</c:v>
                </c:pt>
                <c:pt idx="759">
                  <c:v>23.007400000000001</c:v>
                </c:pt>
                <c:pt idx="760">
                  <c:v>22.934200000000001</c:v>
                </c:pt>
                <c:pt idx="761">
                  <c:v>22.8613</c:v>
                </c:pt>
                <c:pt idx="762">
                  <c:v>22.788699999999999</c:v>
                </c:pt>
                <c:pt idx="763">
                  <c:v>22.7164</c:v>
                </c:pt>
                <c:pt idx="764">
                  <c:v>22.644300000000001</c:v>
                </c:pt>
                <c:pt idx="765">
                  <c:v>22.572500000000002</c:v>
                </c:pt>
                <c:pt idx="766">
                  <c:v>22.501000000000001</c:v>
                </c:pt>
                <c:pt idx="767">
                  <c:v>22.4298</c:v>
                </c:pt>
                <c:pt idx="768">
                  <c:v>22.358799999999999</c:v>
                </c:pt>
                <c:pt idx="769">
                  <c:v>22.2882</c:v>
                </c:pt>
                <c:pt idx="770">
                  <c:v>22.2178</c:v>
                </c:pt>
                <c:pt idx="771">
                  <c:v>22.147600000000001</c:v>
                </c:pt>
                <c:pt idx="772">
                  <c:v>22.0778</c:v>
                </c:pt>
                <c:pt idx="773">
                  <c:v>22.008199999999999</c:v>
                </c:pt>
                <c:pt idx="774">
                  <c:v>21.9389</c:v>
                </c:pt>
                <c:pt idx="775">
                  <c:v>21.869900000000001</c:v>
                </c:pt>
                <c:pt idx="776">
                  <c:v>21.801100000000002</c:v>
                </c:pt>
                <c:pt idx="777">
                  <c:v>21.732600000000001</c:v>
                </c:pt>
                <c:pt idx="778">
                  <c:v>21.664400000000001</c:v>
                </c:pt>
                <c:pt idx="779">
                  <c:v>21.596499999999999</c:v>
                </c:pt>
                <c:pt idx="780">
                  <c:v>21.5289</c:v>
                </c:pt>
                <c:pt idx="781">
                  <c:v>21.461500000000001</c:v>
                </c:pt>
                <c:pt idx="782">
                  <c:v>21.394400000000001</c:v>
                </c:pt>
                <c:pt idx="783">
                  <c:v>21.327500000000001</c:v>
                </c:pt>
                <c:pt idx="784">
                  <c:v>21.260999999999999</c:v>
                </c:pt>
                <c:pt idx="785">
                  <c:v>21.194700000000001</c:v>
                </c:pt>
                <c:pt idx="786">
                  <c:v>21.128699999999998</c:v>
                </c:pt>
                <c:pt idx="787">
                  <c:v>21.062899999999999</c:v>
                </c:pt>
                <c:pt idx="788">
                  <c:v>20.997499999999999</c:v>
                </c:pt>
                <c:pt idx="789">
                  <c:v>20.932300000000001</c:v>
                </c:pt>
                <c:pt idx="790">
                  <c:v>20.8674</c:v>
                </c:pt>
                <c:pt idx="791">
                  <c:v>20.802700000000002</c:v>
                </c:pt>
                <c:pt idx="792">
                  <c:v>20.738299999999999</c:v>
                </c:pt>
                <c:pt idx="793">
                  <c:v>20.674199999999999</c:v>
                </c:pt>
                <c:pt idx="794">
                  <c:v>20.610399999999998</c:v>
                </c:pt>
                <c:pt idx="795">
                  <c:v>20.546800000000001</c:v>
                </c:pt>
                <c:pt idx="796">
                  <c:v>20.483499999999999</c:v>
                </c:pt>
                <c:pt idx="797">
                  <c:v>20.420500000000001</c:v>
                </c:pt>
                <c:pt idx="798">
                  <c:v>20.357800000000001</c:v>
                </c:pt>
                <c:pt idx="799">
                  <c:v>20.295300000000001</c:v>
                </c:pt>
                <c:pt idx="800">
                  <c:v>20.2331</c:v>
                </c:pt>
                <c:pt idx="801">
                  <c:v>20.171099999999999</c:v>
                </c:pt>
                <c:pt idx="802">
                  <c:v>20.109500000000001</c:v>
                </c:pt>
                <c:pt idx="803">
                  <c:v>20.048100000000002</c:v>
                </c:pt>
                <c:pt idx="804">
                  <c:v>19.986899999999999</c:v>
                </c:pt>
                <c:pt idx="805">
                  <c:v>19.926100000000002</c:v>
                </c:pt>
                <c:pt idx="806">
                  <c:v>19.865500000000001</c:v>
                </c:pt>
                <c:pt idx="807">
                  <c:v>19.805099999999999</c:v>
                </c:pt>
                <c:pt idx="808">
                  <c:v>19.745100000000001</c:v>
                </c:pt>
                <c:pt idx="809">
                  <c:v>19.685300000000002</c:v>
                </c:pt>
                <c:pt idx="810">
                  <c:v>19.625800000000002</c:v>
                </c:pt>
                <c:pt idx="811">
                  <c:v>19.566500000000001</c:v>
                </c:pt>
                <c:pt idx="812">
                  <c:v>19.5075</c:v>
                </c:pt>
                <c:pt idx="813">
                  <c:v>19.448799999999999</c:v>
                </c:pt>
                <c:pt idx="814">
                  <c:v>19.3903</c:v>
                </c:pt>
                <c:pt idx="815">
                  <c:v>19.332100000000001</c:v>
                </c:pt>
                <c:pt idx="816">
                  <c:v>19.2742</c:v>
                </c:pt>
                <c:pt idx="817">
                  <c:v>19.2165</c:v>
                </c:pt>
                <c:pt idx="818">
                  <c:v>19.159099999999999</c:v>
                </c:pt>
                <c:pt idx="819">
                  <c:v>19.102</c:v>
                </c:pt>
                <c:pt idx="820">
                  <c:v>19.045100000000001</c:v>
                </c:pt>
                <c:pt idx="821">
                  <c:v>18.988499999999998</c:v>
                </c:pt>
                <c:pt idx="822">
                  <c:v>18.932099999999998</c:v>
                </c:pt>
                <c:pt idx="823">
                  <c:v>18.876000000000001</c:v>
                </c:pt>
                <c:pt idx="824">
                  <c:v>18.8202</c:v>
                </c:pt>
                <c:pt idx="825">
                  <c:v>18.764600000000002</c:v>
                </c:pt>
                <c:pt idx="826">
                  <c:v>18.709299999999999</c:v>
                </c:pt>
                <c:pt idx="827">
                  <c:v>18.654199999999999</c:v>
                </c:pt>
                <c:pt idx="828">
                  <c:v>18.599499999999999</c:v>
                </c:pt>
                <c:pt idx="829">
                  <c:v>18.544899999999998</c:v>
                </c:pt>
                <c:pt idx="830">
                  <c:v>18.490600000000001</c:v>
                </c:pt>
                <c:pt idx="831">
                  <c:v>18.436599999999999</c:v>
                </c:pt>
                <c:pt idx="832">
                  <c:v>18.382899999999999</c:v>
                </c:pt>
                <c:pt idx="833">
                  <c:v>18.3294</c:v>
                </c:pt>
                <c:pt idx="834">
                  <c:v>18.2761</c:v>
                </c:pt>
                <c:pt idx="835">
                  <c:v>18.223099999999999</c:v>
                </c:pt>
                <c:pt idx="836">
                  <c:v>18.170400000000001</c:v>
                </c:pt>
                <c:pt idx="837">
                  <c:v>18.117899999999999</c:v>
                </c:pt>
                <c:pt idx="838">
                  <c:v>18.0657</c:v>
                </c:pt>
                <c:pt idx="839">
                  <c:v>18.0137</c:v>
                </c:pt>
                <c:pt idx="840">
                  <c:v>17.962</c:v>
                </c:pt>
                <c:pt idx="841">
                  <c:v>17.910599999999999</c:v>
                </c:pt>
                <c:pt idx="842">
                  <c:v>17.859400000000001</c:v>
                </c:pt>
                <c:pt idx="843">
                  <c:v>17.808399999999999</c:v>
                </c:pt>
                <c:pt idx="844">
                  <c:v>17.7577</c:v>
                </c:pt>
                <c:pt idx="845">
                  <c:v>17.7072</c:v>
                </c:pt>
                <c:pt idx="846">
                  <c:v>17.657</c:v>
                </c:pt>
                <c:pt idx="847">
                  <c:v>17.607099999999999</c:v>
                </c:pt>
                <c:pt idx="848">
                  <c:v>17.557400000000001</c:v>
                </c:pt>
                <c:pt idx="849">
                  <c:v>17.507899999999999</c:v>
                </c:pt>
                <c:pt idx="850">
                  <c:v>17.4587</c:v>
                </c:pt>
                <c:pt idx="851">
                  <c:v>17.409800000000001</c:v>
                </c:pt>
                <c:pt idx="852">
                  <c:v>17.3611</c:v>
                </c:pt>
                <c:pt idx="853">
                  <c:v>17.3126</c:v>
                </c:pt>
                <c:pt idx="854">
                  <c:v>17.264399999999998</c:v>
                </c:pt>
                <c:pt idx="855">
                  <c:v>17.2164</c:v>
                </c:pt>
                <c:pt idx="856">
                  <c:v>17.168700000000001</c:v>
                </c:pt>
                <c:pt idx="857">
                  <c:v>17.121200000000002</c:v>
                </c:pt>
                <c:pt idx="858">
                  <c:v>17.074000000000002</c:v>
                </c:pt>
                <c:pt idx="859">
                  <c:v>17.027000000000001</c:v>
                </c:pt>
                <c:pt idx="860">
                  <c:v>16.9802</c:v>
                </c:pt>
                <c:pt idx="861">
                  <c:v>16.933700000000002</c:v>
                </c:pt>
                <c:pt idx="862">
                  <c:v>16.8874</c:v>
                </c:pt>
                <c:pt idx="863">
                  <c:v>16.8414</c:v>
                </c:pt>
                <c:pt idx="864">
                  <c:v>16.7956</c:v>
                </c:pt>
                <c:pt idx="865">
                  <c:v>16.7501</c:v>
                </c:pt>
                <c:pt idx="866">
                  <c:v>16.704699999999999</c:v>
                </c:pt>
                <c:pt idx="867">
                  <c:v>16.659700000000001</c:v>
                </c:pt>
                <c:pt idx="868">
                  <c:v>16.614799999999999</c:v>
                </c:pt>
                <c:pt idx="869">
                  <c:v>16.5702</c:v>
                </c:pt>
                <c:pt idx="870">
                  <c:v>16.5259</c:v>
                </c:pt>
                <c:pt idx="871">
                  <c:v>16.4817</c:v>
                </c:pt>
                <c:pt idx="872">
                  <c:v>16.437899999999999</c:v>
                </c:pt>
                <c:pt idx="873">
                  <c:v>16.394200000000001</c:v>
                </c:pt>
                <c:pt idx="874">
                  <c:v>16.3508</c:v>
                </c:pt>
                <c:pt idx="875">
                  <c:v>16.307600000000001</c:v>
                </c:pt>
                <c:pt idx="876">
                  <c:v>16.264600000000002</c:v>
                </c:pt>
                <c:pt idx="877">
                  <c:v>16.221900000000002</c:v>
                </c:pt>
                <c:pt idx="878">
                  <c:v>16.179400000000001</c:v>
                </c:pt>
                <c:pt idx="879">
                  <c:v>16.1371</c:v>
                </c:pt>
                <c:pt idx="880">
                  <c:v>16.095099999999999</c:v>
                </c:pt>
                <c:pt idx="881">
                  <c:v>16.0533</c:v>
                </c:pt>
                <c:pt idx="882">
                  <c:v>16.011700000000001</c:v>
                </c:pt>
                <c:pt idx="883">
                  <c:v>15.9704</c:v>
                </c:pt>
                <c:pt idx="884">
                  <c:v>15.9292</c:v>
                </c:pt>
                <c:pt idx="885">
                  <c:v>15.888299999999999</c:v>
                </c:pt>
                <c:pt idx="886">
                  <c:v>15.8477</c:v>
                </c:pt>
                <c:pt idx="887">
                  <c:v>15.8072</c:v>
                </c:pt>
                <c:pt idx="888">
                  <c:v>15.766999999999999</c:v>
                </c:pt>
                <c:pt idx="889">
                  <c:v>15.727</c:v>
                </c:pt>
                <c:pt idx="890">
                  <c:v>15.687200000000001</c:v>
                </c:pt>
                <c:pt idx="891">
                  <c:v>15.6477</c:v>
                </c:pt>
                <c:pt idx="892">
                  <c:v>15.6083</c:v>
                </c:pt>
                <c:pt idx="893">
                  <c:v>15.5692</c:v>
                </c:pt>
                <c:pt idx="894">
                  <c:v>15.5303</c:v>
                </c:pt>
                <c:pt idx="895">
                  <c:v>15.4917</c:v>
                </c:pt>
                <c:pt idx="896">
                  <c:v>15.453200000000001</c:v>
                </c:pt>
                <c:pt idx="897">
                  <c:v>15.414999999999999</c:v>
                </c:pt>
                <c:pt idx="898">
                  <c:v>15.376899999999999</c:v>
                </c:pt>
                <c:pt idx="899">
                  <c:v>15.3391</c:v>
                </c:pt>
                <c:pt idx="900">
                  <c:v>15.301600000000001</c:v>
                </c:pt>
                <c:pt idx="901">
                  <c:v>15.264200000000001</c:v>
                </c:pt>
                <c:pt idx="902">
                  <c:v>15.227</c:v>
                </c:pt>
                <c:pt idx="903">
                  <c:v>15.190099999999999</c:v>
                </c:pt>
                <c:pt idx="904">
                  <c:v>15.1533</c:v>
                </c:pt>
                <c:pt idx="905">
                  <c:v>15.1168</c:v>
                </c:pt>
                <c:pt idx="906">
                  <c:v>15.080500000000001</c:v>
                </c:pt>
                <c:pt idx="907">
                  <c:v>15.0444</c:v>
                </c:pt>
                <c:pt idx="908">
                  <c:v>15.0085</c:v>
                </c:pt>
                <c:pt idx="909">
                  <c:v>14.972799999999999</c:v>
                </c:pt>
                <c:pt idx="910">
                  <c:v>14.9374</c:v>
                </c:pt>
                <c:pt idx="911">
                  <c:v>14.902100000000001</c:v>
                </c:pt>
                <c:pt idx="912">
                  <c:v>14.867000000000001</c:v>
                </c:pt>
                <c:pt idx="913">
                  <c:v>14.8322</c:v>
                </c:pt>
                <c:pt idx="914">
                  <c:v>14.797499999999999</c:v>
                </c:pt>
                <c:pt idx="915">
                  <c:v>14.7631</c:v>
                </c:pt>
                <c:pt idx="916">
                  <c:v>14.7288</c:v>
                </c:pt>
                <c:pt idx="917">
                  <c:v>14.694800000000001</c:v>
                </c:pt>
                <c:pt idx="918">
                  <c:v>14.661</c:v>
                </c:pt>
                <c:pt idx="919">
                  <c:v>14.6273</c:v>
                </c:pt>
                <c:pt idx="920">
                  <c:v>14.5939</c:v>
                </c:pt>
                <c:pt idx="921">
                  <c:v>14.560700000000001</c:v>
                </c:pt>
                <c:pt idx="922">
                  <c:v>14.5276</c:v>
                </c:pt>
                <c:pt idx="923">
                  <c:v>14.4948</c:v>
                </c:pt>
                <c:pt idx="924">
                  <c:v>14.462199999999999</c:v>
                </c:pt>
                <c:pt idx="925">
                  <c:v>14.4297</c:v>
                </c:pt>
                <c:pt idx="926">
                  <c:v>14.397500000000001</c:v>
                </c:pt>
                <c:pt idx="927">
                  <c:v>14.365399999999999</c:v>
                </c:pt>
                <c:pt idx="928">
                  <c:v>14.333600000000001</c:v>
                </c:pt>
                <c:pt idx="929">
                  <c:v>14.3019</c:v>
                </c:pt>
                <c:pt idx="930">
                  <c:v>14.2704</c:v>
                </c:pt>
                <c:pt idx="931">
                  <c:v>14.2392</c:v>
                </c:pt>
                <c:pt idx="932">
                  <c:v>14.2081</c:v>
                </c:pt>
                <c:pt idx="933">
                  <c:v>14.177199999999999</c:v>
                </c:pt>
                <c:pt idx="934">
                  <c:v>14.1465</c:v>
                </c:pt>
                <c:pt idx="935">
                  <c:v>14.1159</c:v>
                </c:pt>
                <c:pt idx="936">
                  <c:v>14.085599999999999</c:v>
                </c:pt>
                <c:pt idx="937">
                  <c:v>14.0555</c:v>
                </c:pt>
                <c:pt idx="938">
                  <c:v>14.025499999999999</c:v>
                </c:pt>
                <c:pt idx="939">
                  <c:v>13.995699999999999</c:v>
                </c:pt>
                <c:pt idx="940">
                  <c:v>13.966200000000001</c:v>
                </c:pt>
                <c:pt idx="941">
                  <c:v>13.9368</c:v>
                </c:pt>
                <c:pt idx="942">
                  <c:v>13.907500000000001</c:v>
                </c:pt>
                <c:pt idx="943">
                  <c:v>13.878500000000001</c:v>
                </c:pt>
                <c:pt idx="944">
                  <c:v>13.8497</c:v>
                </c:pt>
                <c:pt idx="945">
                  <c:v>13.821</c:v>
                </c:pt>
                <c:pt idx="946">
                  <c:v>13.7925</c:v>
                </c:pt>
                <c:pt idx="947">
                  <c:v>13.764200000000001</c:v>
                </c:pt>
                <c:pt idx="948">
                  <c:v>13.7361</c:v>
                </c:pt>
                <c:pt idx="949">
                  <c:v>13.7081</c:v>
                </c:pt>
                <c:pt idx="950">
                  <c:v>13.680300000000001</c:v>
                </c:pt>
                <c:pt idx="951">
                  <c:v>13.652699999999999</c:v>
                </c:pt>
                <c:pt idx="952">
                  <c:v>13.625299999999999</c:v>
                </c:pt>
                <c:pt idx="953">
                  <c:v>13.598000000000001</c:v>
                </c:pt>
                <c:pt idx="954">
                  <c:v>13.571</c:v>
                </c:pt>
                <c:pt idx="955">
                  <c:v>13.5441</c:v>
                </c:pt>
                <c:pt idx="956">
                  <c:v>13.517300000000001</c:v>
                </c:pt>
                <c:pt idx="957">
                  <c:v>13.4908</c:v>
                </c:pt>
                <c:pt idx="958">
                  <c:v>13.464399999999999</c:v>
                </c:pt>
                <c:pt idx="959">
                  <c:v>13.4382</c:v>
                </c:pt>
                <c:pt idx="960">
                  <c:v>13.412100000000001</c:v>
                </c:pt>
                <c:pt idx="961">
                  <c:v>13.386200000000001</c:v>
                </c:pt>
                <c:pt idx="962">
                  <c:v>13.3605</c:v>
                </c:pt>
                <c:pt idx="963">
                  <c:v>13.335000000000001</c:v>
                </c:pt>
                <c:pt idx="964">
                  <c:v>13.3096</c:v>
                </c:pt>
                <c:pt idx="965">
                  <c:v>13.2844</c:v>
                </c:pt>
                <c:pt idx="966">
                  <c:v>13.259399999999999</c:v>
                </c:pt>
                <c:pt idx="967">
                  <c:v>13.234500000000001</c:v>
                </c:pt>
                <c:pt idx="968">
                  <c:v>13.2098</c:v>
                </c:pt>
                <c:pt idx="969">
                  <c:v>13.1852</c:v>
                </c:pt>
                <c:pt idx="970">
                  <c:v>13.1608</c:v>
                </c:pt>
                <c:pt idx="971">
                  <c:v>13.1366</c:v>
                </c:pt>
                <c:pt idx="972">
                  <c:v>13.112500000000001</c:v>
                </c:pt>
                <c:pt idx="973">
                  <c:v>13.0886</c:v>
                </c:pt>
                <c:pt idx="974">
                  <c:v>13.0648</c:v>
                </c:pt>
                <c:pt idx="975">
                  <c:v>13.0412</c:v>
                </c:pt>
                <c:pt idx="976">
                  <c:v>13.017799999999999</c:v>
                </c:pt>
                <c:pt idx="977">
                  <c:v>12.9945</c:v>
                </c:pt>
                <c:pt idx="978">
                  <c:v>12.971399999999999</c:v>
                </c:pt>
                <c:pt idx="979">
                  <c:v>12.948399999999999</c:v>
                </c:pt>
                <c:pt idx="980">
                  <c:v>12.925599999999999</c:v>
                </c:pt>
                <c:pt idx="981">
                  <c:v>12.902900000000001</c:v>
                </c:pt>
                <c:pt idx="982">
                  <c:v>12.8804</c:v>
                </c:pt>
                <c:pt idx="983">
                  <c:v>12.858000000000001</c:v>
                </c:pt>
                <c:pt idx="984">
                  <c:v>12.835800000000001</c:v>
                </c:pt>
                <c:pt idx="985">
                  <c:v>12.813700000000001</c:v>
                </c:pt>
                <c:pt idx="986">
                  <c:v>12.7918</c:v>
                </c:pt>
                <c:pt idx="987">
                  <c:v>12.77</c:v>
                </c:pt>
                <c:pt idx="988">
                  <c:v>12.7484</c:v>
                </c:pt>
                <c:pt idx="989">
                  <c:v>12.726900000000001</c:v>
                </c:pt>
                <c:pt idx="990">
                  <c:v>12.7056</c:v>
                </c:pt>
                <c:pt idx="991">
                  <c:v>12.6844</c:v>
                </c:pt>
                <c:pt idx="992">
                  <c:v>12.663399999999999</c:v>
                </c:pt>
                <c:pt idx="993">
                  <c:v>12.6425</c:v>
                </c:pt>
                <c:pt idx="994">
                  <c:v>12.6218</c:v>
                </c:pt>
                <c:pt idx="995">
                  <c:v>12.6012</c:v>
                </c:pt>
                <c:pt idx="996">
                  <c:v>12.5807</c:v>
                </c:pt>
                <c:pt idx="997">
                  <c:v>12.5604</c:v>
                </c:pt>
                <c:pt idx="998">
                  <c:v>12.5402</c:v>
                </c:pt>
                <c:pt idx="999">
                  <c:v>12.520200000000001</c:v>
                </c:pt>
                <c:pt idx="1000">
                  <c:v>12.5002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5-4A9B-A4CF-98A4D32AA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732512"/>
        <c:axId val="1165930960"/>
      </c:lineChart>
      <c:catAx>
        <c:axId val="77673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5930960"/>
        <c:crosses val="autoZero"/>
        <c:auto val="1"/>
        <c:lblAlgn val="ctr"/>
        <c:lblOffset val="100"/>
        <c:noMultiLvlLbl val="0"/>
      </c:catAx>
      <c:valAx>
        <c:axId val="11659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673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cap="sq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23</xdr:row>
      <xdr:rowOff>0</xdr:rowOff>
    </xdr:from>
    <xdr:to>
      <xdr:col>22</xdr:col>
      <xdr:colOff>57150</xdr:colOff>
      <xdr:row>45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08319AD-4646-5F59-E3B3-565939D91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8</xdr:row>
      <xdr:rowOff>123825</xdr:rowOff>
    </xdr:from>
    <xdr:to>
      <xdr:col>20</xdr:col>
      <xdr:colOff>257175</xdr:colOff>
      <xdr:row>24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555C12E-C141-FC1D-9B79-A8A750A74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24</xdr:row>
      <xdr:rowOff>190500</xdr:rowOff>
    </xdr:from>
    <xdr:to>
      <xdr:col>20</xdr:col>
      <xdr:colOff>257175</xdr:colOff>
      <xdr:row>40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1EC6168-372A-5B3E-AB55-AD280ACF4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219076</xdr:colOff>
      <xdr:row>41</xdr:row>
      <xdr:rowOff>28575</xdr:rowOff>
    </xdr:from>
    <xdr:to>
      <xdr:col>20</xdr:col>
      <xdr:colOff>209550</xdr:colOff>
      <xdr:row>59</xdr:row>
      <xdr:rowOff>133349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762C93D-24C5-8957-7C24-5EE74C270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6"/>
  <sheetViews>
    <sheetView workbookViewId="0">
      <selection activeCell="P218" sqref="P218"/>
    </sheetView>
  </sheetViews>
  <sheetFormatPr defaultRowHeight="15" x14ac:dyDescent="0.25"/>
  <cols>
    <col min="1" max="1" width="15.7109375" customWidth="1"/>
    <col min="2" max="2" width="5.7109375" customWidth="1"/>
    <col min="3" max="3" width="17.7109375" customWidth="1"/>
    <col min="4" max="4" width="17.7109375" style="97" customWidth="1"/>
    <col min="5" max="14" width="17.7109375" customWidth="1"/>
    <col min="16" max="17" width="9.85546875" bestFit="1" customWidth="1"/>
  </cols>
  <sheetData>
    <row r="1" spans="1:18" ht="30" customHeight="1" x14ac:dyDescent="0.25">
      <c r="A1" s="108" t="s">
        <v>6</v>
      </c>
      <c r="B1" s="109"/>
      <c r="C1" s="109"/>
      <c r="D1" s="109"/>
      <c r="E1" s="109"/>
      <c r="F1" s="110"/>
      <c r="G1" s="108" t="s">
        <v>8</v>
      </c>
      <c r="H1" s="109"/>
      <c r="I1" s="110"/>
      <c r="J1" s="119"/>
      <c r="K1" s="104" t="s">
        <v>9</v>
      </c>
      <c r="L1" s="105"/>
      <c r="M1" s="106"/>
      <c r="N1" s="107"/>
    </row>
    <row r="2" spans="1:18" ht="30" customHeight="1" thickBot="1" x14ac:dyDescent="0.3">
      <c r="A2" s="7" t="s">
        <v>0</v>
      </c>
      <c r="B2" s="8" t="s">
        <v>1</v>
      </c>
      <c r="C2" s="8" t="s">
        <v>2</v>
      </c>
      <c r="D2" s="89" t="s">
        <v>4</v>
      </c>
      <c r="E2" s="9" t="s">
        <v>5</v>
      </c>
      <c r="F2" s="15" t="s">
        <v>3</v>
      </c>
      <c r="G2" s="19" t="s">
        <v>10</v>
      </c>
      <c r="H2" s="8" t="s">
        <v>11</v>
      </c>
      <c r="I2" s="15" t="s">
        <v>3</v>
      </c>
      <c r="J2" s="10" t="s">
        <v>24</v>
      </c>
      <c r="K2" s="19" t="s">
        <v>10</v>
      </c>
      <c r="L2" s="8" t="s">
        <v>11</v>
      </c>
      <c r="M2" s="15" t="s">
        <v>3</v>
      </c>
      <c r="N2" s="10" t="s">
        <v>24</v>
      </c>
    </row>
    <row r="3" spans="1:18" ht="15.75" thickBot="1" x14ac:dyDescent="0.3">
      <c r="A3" s="111" t="s">
        <v>128</v>
      </c>
      <c r="B3" s="23">
        <v>1</v>
      </c>
      <c r="C3" s="83" t="s">
        <v>27</v>
      </c>
      <c r="D3" s="98">
        <v>-8.6125600000000002</v>
      </c>
      <c r="E3" s="23">
        <v>7.0124399999999998</v>
      </c>
      <c r="F3" s="24">
        <v>6</v>
      </c>
      <c r="G3" s="61">
        <v>4.0404899999999999E-7</v>
      </c>
      <c r="H3" s="62">
        <v>-3.8920599999999998E-18</v>
      </c>
      <c r="I3" s="26">
        <v>62</v>
      </c>
      <c r="J3" s="26" t="s">
        <v>330</v>
      </c>
      <c r="K3" s="63">
        <v>-4.2089699999999999E-13</v>
      </c>
      <c r="L3" s="62">
        <v>-7.15717E-18</v>
      </c>
      <c r="M3" s="26">
        <v>20</v>
      </c>
      <c r="N3" s="24" t="s">
        <v>330</v>
      </c>
    </row>
    <row r="4" spans="1:18" ht="15.75" thickBot="1" x14ac:dyDescent="0.3">
      <c r="A4" s="112"/>
      <c r="B4" s="1">
        <v>2</v>
      </c>
      <c r="C4" s="81" t="s">
        <v>58</v>
      </c>
      <c r="D4" s="90">
        <v>59.752699999999997</v>
      </c>
      <c r="E4" s="1">
        <v>75.377700000000004</v>
      </c>
      <c r="F4" s="2">
        <v>8</v>
      </c>
      <c r="G4" s="13">
        <v>62.748199999999997</v>
      </c>
      <c r="H4" s="1">
        <v>-0.92114799999999997</v>
      </c>
      <c r="I4" s="17">
        <v>62</v>
      </c>
      <c r="J4" s="26" t="s">
        <v>331</v>
      </c>
      <c r="K4" s="65">
        <v>62.748199999999997</v>
      </c>
      <c r="L4" s="66">
        <v>-0.92114799999999997</v>
      </c>
      <c r="M4" s="17">
        <v>36</v>
      </c>
      <c r="N4" s="24" t="s">
        <v>331</v>
      </c>
      <c r="P4">
        <f>AVERAGE(F3:F303)</f>
        <v>6.9568106312292359</v>
      </c>
    </row>
    <row r="5" spans="1:18" ht="15.75" thickBot="1" x14ac:dyDescent="0.3">
      <c r="A5" s="112"/>
      <c r="B5" s="1">
        <v>3</v>
      </c>
      <c r="C5" s="82" t="s">
        <v>28</v>
      </c>
      <c r="D5" s="90">
        <v>-24.662199999999999</v>
      </c>
      <c r="E5" s="1">
        <v>14.4003</v>
      </c>
      <c r="F5" s="2">
        <v>6</v>
      </c>
      <c r="G5" s="67">
        <v>1.15639E-6</v>
      </c>
      <c r="H5" s="66">
        <v>1.9587599999999999E-17</v>
      </c>
      <c r="I5" s="17">
        <v>66</v>
      </c>
      <c r="J5" s="26" t="s">
        <v>330</v>
      </c>
      <c r="K5" s="21">
        <v>0</v>
      </c>
      <c r="L5" s="66">
        <v>-7.15717E-18</v>
      </c>
      <c r="M5" s="17">
        <v>20</v>
      </c>
      <c r="N5" s="24" t="s">
        <v>330</v>
      </c>
    </row>
    <row r="6" spans="1:18" ht="15.75" thickBot="1" x14ac:dyDescent="0.3">
      <c r="A6" s="112"/>
      <c r="B6" s="1">
        <v>4</v>
      </c>
      <c r="C6" s="84" t="s">
        <v>29</v>
      </c>
      <c r="D6" s="90">
        <v>-23.667300000000001</v>
      </c>
      <c r="E6" s="1">
        <v>15.395200000000001</v>
      </c>
      <c r="F6" s="2">
        <v>7</v>
      </c>
      <c r="G6" s="67">
        <v>-1.1988000000000001E-6</v>
      </c>
      <c r="H6" s="66">
        <v>2.1585200000000001E-17</v>
      </c>
      <c r="I6" s="17">
        <v>66</v>
      </c>
      <c r="J6" s="26" t="s">
        <v>330</v>
      </c>
      <c r="K6" s="21">
        <v>0</v>
      </c>
      <c r="L6" s="66">
        <v>-7.15717E-18</v>
      </c>
      <c r="M6" s="17">
        <v>20</v>
      </c>
      <c r="N6" s="24" t="s">
        <v>330</v>
      </c>
    </row>
    <row r="7" spans="1:18" ht="15.75" thickBot="1" x14ac:dyDescent="0.3">
      <c r="A7" s="112"/>
      <c r="B7" s="1">
        <v>5</v>
      </c>
      <c r="C7" s="81" t="s">
        <v>30</v>
      </c>
      <c r="D7" s="90">
        <v>-17.442399999999999</v>
      </c>
      <c r="E7" s="1">
        <v>21.620100000000001</v>
      </c>
      <c r="F7" s="2">
        <v>6</v>
      </c>
      <c r="G7" s="67">
        <v>1.76622E-6</v>
      </c>
      <c r="H7" s="66">
        <v>5.5233299999999997E-17</v>
      </c>
      <c r="I7" s="17">
        <v>66</v>
      </c>
      <c r="J7" s="26" t="s">
        <v>330</v>
      </c>
      <c r="K7" s="65">
        <v>2.2706799999999999E-13</v>
      </c>
      <c r="L7" s="66">
        <v>-7.15717E-18</v>
      </c>
      <c r="M7" s="17">
        <v>16</v>
      </c>
      <c r="N7" s="24" t="s">
        <v>330</v>
      </c>
      <c r="P7" s="88">
        <f>AVERAGE(D3:D102)</f>
        <v>-9.97408568</v>
      </c>
      <c r="Q7">
        <f>AVERAGE(E3:E102)</f>
        <v>66.361063599999966</v>
      </c>
    </row>
    <row r="8" spans="1:18" ht="15.75" thickBot="1" x14ac:dyDescent="0.3">
      <c r="A8" s="112"/>
      <c r="B8" s="1">
        <v>6</v>
      </c>
      <c r="C8" s="81" t="s">
        <v>31</v>
      </c>
      <c r="D8" s="90">
        <v>-15.589600000000001</v>
      </c>
      <c r="E8" s="1">
        <v>228.55099999999999</v>
      </c>
      <c r="F8" s="2">
        <v>8</v>
      </c>
      <c r="G8" s="67">
        <v>1.78371E-6</v>
      </c>
      <c r="H8" s="66">
        <v>5.6475399999999998E-17</v>
      </c>
      <c r="I8" s="17">
        <v>74</v>
      </c>
      <c r="J8" s="26" t="s">
        <v>330</v>
      </c>
      <c r="K8" s="65">
        <v>2.2463199999999999E-13</v>
      </c>
      <c r="L8" s="66">
        <v>-7.15717E-18</v>
      </c>
      <c r="M8" s="17">
        <v>16</v>
      </c>
      <c r="N8" s="24" t="s">
        <v>330</v>
      </c>
    </row>
    <row r="9" spans="1:18" ht="15.75" thickBot="1" x14ac:dyDescent="0.3">
      <c r="A9" s="112"/>
      <c r="B9" s="1">
        <v>7</v>
      </c>
      <c r="C9" s="81" t="s">
        <v>32</v>
      </c>
      <c r="D9" s="90">
        <v>55.641800000000003</v>
      </c>
      <c r="E9" s="1">
        <v>71.266800000000003</v>
      </c>
      <c r="F9" s="2">
        <v>5</v>
      </c>
      <c r="G9" s="13">
        <v>62.748199999999997</v>
      </c>
      <c r="H9" s="1">
        <v>-0.92114799999999997</v>
      </c>
      <c r="I9" s="17">
        <v>62</v>
      </c>
      <c r="J9" s="26" t="s">
        <v>331</v>
      </c>
      <c r="K9" s="21">
        <v>62.748199999999997</v>
      </c>
      <c r="L9" s="1">
        <v>-0.92114799999999997</v>
      </c>
      <c r="M9" s="17">
        <v>28</v>
      </c>
      <c r="N9" s="24" t="s">
        <v>331</v>
      </c>
      <c r="P9" s="88">
        <f>Q7-P7</f>
        <v>76.335149279999968</v>
      </c>
    </row>
    <row r="10" spans="1:18" ht="15.75" thickBot="1" x14ac:dyDescent="0.3">
      <c r="A10" s="112"/>
      <c r="B10" s="1">
        <v>8</v>
      </c>
      <c r="C10" s="81" t="s">
        <v>33</v>
      </c>
      <c r="D10" s="90">
        <v>52.565899999999999</v>
      </c>
      <c r="E10" s="1">
        <v>68.190899999999999</v>
      </c>
      <c r="F10" s="2">
        <v>6</v>
      </c>
      <c r="G10" s="13">
        <v>62.748199999999997</v>
      </c>
      <c r="H10" s="1">
        <v>-0.92114799999999997</v>
      </c>
      <c r="I10" s="17">
        <v>62</v>
      </c>
      <c r="J10" s="26" t="s">
        <v>331</v>
      </c>
      <c r="K10" s="21">
        <v>62.748199999999997</v>
      </c>
      <c r="L10" s="1">
        <v>-0.92114799999999997</v>
      </c>
      <c r="M10" s="17">
        <v>32</v>
      </c>
      <c r="N10" s="24" t="s">
        <v>331</v>
      </c>
    </row>
    <row r="11" spans="1:18" ht="15.75" thickBot="1" x14ac:dyDescent="0.3">
      <c r="A11" s="112"/>
      <c r="B11" s="1">
        <v>9</v>
      </c>
      <c r="C11" s="81" t="s">
        <v>34</v>
      </c>
      <c r="D11" s="90">
        <v>-44.285200000000003</v>
      </c>
      <c r="E11" s="1">
        <v>199.85499999999999</v>
      </c>
      <c r="F11" s="2">
        <v>8</v>
      </c>
      <c r="G11" s="67">
        <v>-1.0492700000000001E-6</v>
      </c>
      <c r="H11" s="66">
        <v>1.4862E-17</v>
      </c>
      <c r="I11" s="17">
        <v>74</v>
      </c>
      <c r="J11" s="26" t="s">
        <v>330</v>
      </c>
      <c r="K11" s="65">
        <v>2.2779699999999998E-13</v>
      </c>
      <c r="L11" s="66">
        <v>-7.15717E-18</v>
      </c>
      <c r="M11" s="17">
        <v>24</v>
      </c>
      <c r="N11" s="24" t="s">
        <v>330</v>
      </c>
    </row>
    <row r="12" spans="1:18" ht="15.75" thickBot="1" x14ac:dyDescent="0.3">
      <c r="A12" s="112"/>
      <c r="B12" s="1">
        <v>10</v>
      </c>
      <c r="C12" s="81" t="s">
        <v>35</v>
      </c>
      <c r="D12" s="90">
        <v>-50.885300000000001</v>
      </c>
      <c r="E12" s="1">
        <v>193.255</v>
      </c>
      <c r="F12" s="2">
        <v>8</v>
      </c>
      <c r="G12" s="67">
        <v>-1.53975E-6</v>
      </c>
      <c r="H12" s="66">
        <v>4.0259599999999998E-17</v>
      </c>
      <c r="I12" s="17">
        <v>74</v>
      </c>
      <c r="J12" s="26" t="s">
        <v>330</v>
      </c>
      <c r="K12" s="21">
        <v>62.748199999999997</v>
      </c>
      <c r="L12" s="1">
        <v>-0.92114799999999997</v>
      </c>
      <c r="M12" s="17">
        <v>44</v>
      </c>
      <c r="N12" s="24" t="s">
        <v>330</v>
      </c>
    </row>
    <row r="13" spans="1:18" ht="15.75" thickBot="1" x14ac:dyDescent="0.3">
      <c r="A13" s="112"/>
      <c r="B13" s="1">
        <v>11</v>
      </c>
      <c r="C13" s="81" t="s">
        <v>36</v>
      </c>
      <c r="D13" s="90">
        <v>-19.8339</v>
      </c>
      <c r="E13" s="1">
        <v>19.2286</v>
      </c>
      <c r="F13" s="2">
        <v>6</v>
      </c>
      <c r="G13" s="67">
        <v>-1.21609E-6</v>
      </c>
      <c r="H13" s="66">
        <v>2.2420400000000001E-17</v>
      </c>
      <c r="I13" s="17">
        <v>66</v>
      </c>
      <c r="J13" s="26" t="s">
        <v>330</v>
      </c>
      <c r="K13" s="65">
        <v>3.4963E-13</v>
      </c>
      <c r="L13" s="66">
        <v>-7.15717E-18</v>
      </c>
      <c r="M13" s="17">
        <v>24</v>
      </c>
      <c r="N13" s="24" t="s">
        <v>330</v>
      </c>
      <c r="P13" s="80">
        <f>AVERAGE(G15,G3,G5:G8,G11:G13,G17,G19,G20,G21,G24,G25,G28,G29,G30,G32,G33,G34,G35,G37,G41,G44,G45,G46,G47,G48,G49,G50,G52,G54,G53,G55,G56,G57:G65,G67,G68,G71,G74:G78,G80:G83,G86,G88,G90:G91,G93,G96:G99,G101,G102)</f>
        <v>-3.1276580882352958E-8</v>
      </c>
      <c r="Q13" s="80">
        <f>AVERAGE(H3,H5,H6,H7,H8,H11:H13,H15,H17,H19:H21,H24:H25,H28:H30,H32:H35,H37,H41,H44:H50,H52:H65,H67:H68,H71,H74:H78,H81,H80,H82:H83,H86,H88,H90,H91,H93,H96:H99,H101,H102)</f>
        <v>2.5956358735294116E-17</v>
      </c>
      <c r="R13">
        <f>AVERAGE(I3,I5:I8,I11:I13,I15,I17,I20,I19,I21,I24:I25,I28,I29:I30,I32:I35,I37,I41,I44:I50,I52:I65,I67:I68,I71,I74:I78,I80:I83,I86,I88,I90:I91,I93,I96:I99,I101:I102)</f>
        <v>68</v>
      </c>
    </row>
    <row r="14" spans="1:18" ht="15.75" thickBot="1" x14ac:dyDescent="0.3">
      <c r="A14" s="112"/>
      <c r="B14" s="1">
        <v>12</v>
      </c>
      <c r="C14" s="81" t="s">
        <v>37</v>
      </c>
      <c r="D14" s="90">
        <v>30.1203</v>
      </c>
      <c r="E14" s="1">
        <v>69.1828</v>
      </c>
      <c r="F14" s="2">
        <v>7</v>
      </c>
      <c r="G14" s="13">
        <v>62.748199999999997</v>
      </c>
      <c r="H14" s="1">
        <v>-0.92114799999999997</v>
      </c>
      <c r="I14" s="17">
        <v>66</v>
      </c>
      <c r="J14" s="26" t="s">
        <v>330</v>
      </c>
      <c r="K14" s="21">
        <v>30.1203</v>
      </c>
      <c r="L14" s="64" t="s">
        <v>38</v>
      </c>
      <c r="M14" s="17">
        <v>3</v>
      </c>
      <c r="N14" s="24" t="s">
        <v>330</v>
      </c>
      <c r="P14">
        <f>AVERAGE(G4,G9:G10,G14,G16,G18,G22:G23,G26:G27,G31,G36,G38:G40,G42:G43,G51,G66,G69:G70,G72:G73,G79,G84:G85,G87,G89,G92,G94:G95,G100)</f>
        <v>62.748199999999997</v>
      </c>
      <c r="Q14">
        <f>AVERAGE(H4,H9:H10,H14,H16,H18,H22:H23,H26:H27,H31,H36,H38:H40,H42:H43,H51,H66,H69,H72:H73,H79,H84:H85,H87,H89,H92,H94:H95,H100)</f>
        <v>-0.92114799999999952</v>
      </c>
      <c r="R14">
        <f>AVERAGE(I4,I9:I10,I14,I16,I18,I22:I23,I26:I27,I31,I36,I38:I40,I42:I43,I51,I66,I69:I70,I72:I73,I79,I84:I85,I87,I89,I92,I94:I95,I100)</f>
        <v>65.125</v>
      </c>
    </row>
    <row r="15" spans="1:18" ht="15.75" thickBot="1" x14ac:dyDescent="0.3">
      <c r="A15" s="112"/>
      <c r="B15" s="1">
        <v>13</v>
      </c>
      <c r="C15" s="81" t="s">
        <v>39</v>
      </c>
      <c r="D15" s="90">
        <v>-59.015999999999998</v>
      </c>
      <c r="E15" s="1">
        <v>38.6402</v>
      </c>
      <c r="F15" s="2">
        <v>7</v>
      </c>
      <c r="G15" s="67">
        <v>3.0570899999999997E-8</v>
      </c>
      <c r="H15" s="66">
        <v>-7.1384700000000002E-18</v>
      </c>
      <c r="I15" s="17">
        <v>70</v>
      </c>
      <c r="J15" s="26" t="s">
        <v>330</v>
      </c>
      <c r="K15" s="65">
        <v>5.2009100000000003E-13</v>
      </c>
      <c r="L15" s="66">
        <v>-7.15717E-18</v>
      </c>
      <c r="M15" s="17">
        <v>96</v>
      </c>
      <c r="N15" s="24" t="s">
        <v>330</v>
      </c>
    </row>
    <row r="16" spans="1:18" ht="15.75" thickBot="1" x14ac:dyDescent="0.3">
      <c r="A16" s="112"/>
      <c r="B16" s="1">
        <v>14</v>
      </c>
      <c r="C16" s="81" t="s">
        <v>89</v>
      </c>
      <c r="D16" s="90">
        <v>30.193100000000001</v>
      </c>
      <c r="E16" s="1">
        <v>69.255600000000001</v>
      </c>
      <c r="F16" s="2">
        <v>7</v>
      </c>
      <c r="G16" s="72">
        <v>62.748199999999997</v>
      </c>
      <c r="H16" s="1">
        <v>-0.92114799999999997</v>
      </c>
      <c r="I16" s="17">
        <v>66</v>
      </c>
      <c r="J16" s="26" t="s">
        <v>330</v>
      </c>
      <c r="K16" s="65">
        <v>30.193100000000001</v>
      </c>
      <c r="L16" s="71" t="s">
        <v>38</v>
      </c>
      <c r="M16" s="17">
        <v>3</v>
      </c>
      <c r="N16" s="24" t="s">
        <v>330</v>
      </c>
      <c r="P16" s="80">
        <f>AVERAGE(K3,K5,K6,K7,K8,K11,K13,K15,K17,K19:K20,K24,K25,K28:K30,K32:K35,K37,K41,K44,K45:K50,K52:K65,K67:K68,K71,K74:K78,K80:K83,K86,K88,K90:K91,K93,K96:K99,K101:K102)</f>
        <v>2.158895666666667E-13</v>
      </c>
      <c r="Q16" s="80">
        <f>AVERAGE(L3,L5:L8,L11,L13,L15,L17,L19:L20,L24:L26,L28:L30,L32:L35,L37,L40,L44:L50,L52:L65,L67:L68,L71,L74:L78,L80:L83,L86,L88,L90:L91,L93,L96:L99,L101:L102)</f>
        <v>-7.1571700000000061E-18</v>
      </c>
      <c r="R16">
        <f>AVERAGE(M3,M5:M8,M11:M12,M13:M14,M15,M16,M17,M19,M20,M21,M24:M25,M28:M30,M32:M35,M37,M41,M44:M59,M60:M65,M67,M68,M71,M72,M74:M78,M80:M83,M86,M88,M89:M91,M93,M94,M96:M99,M101:M102)</f>
        <v>26.013513513513512</v>
      </c>
    </row>
    <row r="17" spans="1:18" ht="15.75" thickBot="1" x14ac:dyDescent="0.3">
      <c r="A17" s="112"/>
      <c r="B17" s="1">
        <v>15</v>
      </c>
      <c r="C17" s="81" t="s">
        <v>40</v>
      </c>
      <c r="D17" s="90">
        <v>-75.520499999999998</v>
      </c>
      <c r="E17" s="1">
        <v>22.1358</v>
      </c>
      <c r="F17" s="2">
        <v>8</v>
      </c>
      <c r="G17" s="67">
        <v>1.4058300000000001E-8</v>
      </c>
      <c r="H17" s="66">
        <v>-7.1532099999999995E-18</v>
      </c>
      <c r="I17" s="17">
        <v>70</v>
      </c>
      <c r="J17" s="26" t="s">
        <v>330</v>
      </c>
      <c r="K17" s="65">
        <v>2.2477800000000001E-13</v>
      </c>
      <c r="L17" s="66">
        <v>-7.15717E-18</v>
      </c>
      <c r="M17" s="17">
        <v>24</v>
      </c>
      <c r="N17" s="24" t="s">
        <v>330</v>
      </c>
      <c r="P17" s="80">
        <f>AVERAGE(K4,K9,K10,K12,K18,K21,K22:K23,K26,K27,K31,K36,K38,K39,K40,K42,K43,K66,K69,K70,K73,K79,K84:K85,K87,K92,K95,K100)</f>
        <v>62.748196428571426</v>
      </c>
      <c r="Q17" s="80">
        <f>AVERAGE(L4,L9,L10,L12,L18,L21,L22:L23,L27,L31,L36,L38,L41:L43,L66,L69:L70,L73,L79,L84:L85,L87,L92,L100,L95)</f>
        <v>-0.92114799999999974</v>
      </c>
      <c r="R17">
        <f>AVERAGE(M4,M9,M10,M12,M18,M21,M22:M23,M27,M31,M36,M38,M39,M41:M43,M66,M69:M70,M73,M79,M84:M85,M87,M92,M95,M100)</f>
        <v>34</v>
      </c>
    </row>
    <row r="18" spans="1:18" ht="15.75" thickBot="1" x14ac:dyDescent="0.3">
      <c r="A18" s="112"/>
      <c r="B18" s="1">
        <v>16</v>
      </c>
      <c r="C18" s="81" t="s">
        <v>87</v>
      </c>
      <c r="D18" s="90">
        <v>41.018099999999997</v>
      </c>
      <c r="E18" s="1">
        <v>80.080600000000004</v>
      </c>
      <c r="F18" s="2">
        <v>7</v>
      </c>
      <c r="G18" s="69">
        <v>62.748199999999997</v>
      </c>
      <c r="H18" s="1">
        <v>-0.92114799999999997</v>
      </c>
      <c r="I18" s="17">
        <v>66</v>
      </c>
      <c r="J18" s="26" t="s">
        <v>331</v>
      </c>
      <c r="K18" s="21">
        <v>62.748199999999997</v>
      </c>
      <c r="L18" s="64">
        <v>-0.92114799999999997</v>
      </c>
      <c r="M18" s="17">
        <v>32</v>
      </c>
      <c r="N18" s="24" t="s">
        <v>331</v>
      </c>
    </row>
    <row r="19" spans="1:18" ht="15.75" thickBot="1" x14ac:dyDescent="0.3">
      <c r="A19" s="112"/>
      <c r="B19" s="1">
        <v>17</v>
      </c>
      <c r="C19" s="81" t="s">
        <v>41</v>
      </c>
      <c r="D19" s="90">
        <v>-196.452</v>
      </c>
      <c r="E19" s="1">
        <v>47.688400000000001</v>
      </c>
      <c r="F19" s="2">
        <v>9</v>
      </c>
      <c r="G19" s="67">
        <v>1.5447400000000001E-6</v>
      </c>
      <c r="H19" s="66">
        <v>4.0567000000000003E-17</v>
      </c>
      <c r="I19" s="17">
        <v>74</v>
      </c>
      <c r="J19" s="26" t="s">
        <v>330</v>
      </c>
      <c r="K19" s="65">
        <v>2.2879400000000001E-13</v>
      </c>
      <c r="L19" s="66">
        <v>-7.15717E-18</v>
      </c>
      <c r="M19" s="17">
        <v>24</v>
      </c>
      <c r="N19" s="24" t="s">
        <v>330</v>
      </c>
      <c r="P19">
        <f>AVERAGE(M14,M16,M51,M72,M89,M94)</f>
        <v>3.5</v>
      </c>
    </row>
    <row r="20" spans="1:18" ht="15.75" thickBot="1" x14ac:dyDescent="0.3">
      <c r="A20" s="112"/>
      <c r="B20" s="1">
        <v>18</v>
      </c>
      <c r="C20" s="81" t="s">
        <v>42</v>
      </c>
      <c r="D20" s="90">
        <v>-78.158600000000007</v>
      </c>
      <c r="E20" s="1">
        <v>19.497599999999998</v>
      </c>
      <c r="F20" s="2">
        <v>8</v>
      </c>
      <c r="G20" s="67">
        <v>-9.1786699999999997E-8</v>
      </c>
      <c r="H20" s="66">
        <v>-6.9886699999999997E-18</v>
      </c>
      <c r="I20" s="17">
        <v>70</v>
      </c>
      <c r="J20" s="26" t="s">
        <v>330</v>
      </c>
      <c r="K20" s="65">
        <v>3.3846E-13</v>
      </c>
      <c r="L20" s="66">
        <v>-7.15717E-18</v>
      </c>
      <c r="M20" s="17">
        <v>28</v>
      </c>
      <c r="N20" s="24" t="s">
        <v>330</v>
      </c>
    </row>
    <row r="21" spans="1:18" ht="15.75" thickBot="1" x14ac:dyDescent="0.3">
      <c r="A21" s="112"/>
      <c r="B21" s="1">
        <v>19</v>
      </c>
      <c r="C21" s="81" t="s">
        <v>43</v>
      </c>
      <c r="D21" s="90">
        <v>-50.591999999999999</v>
      </c>
      <c r="E21" s="1">
        <v>193.54900000000001</v>
      </c>
      <c r="F21" s="2">
        <v>8</v>
      </c>
      <c r="G21" s="67">
        <v>7.2462199999999999E-7</v>
      </c>
      <c r="H21" s="66">
        <v>3.3443799999999998E-18</v>
      </c>
      <c r="I21" s="17">
        <v>74</v>
      </c>
      <c r="J21" s="26" t="s">
        <v>330</v>
      </c>
      <c r="K21" s="21">
        <v>62.748199999999997</v>
      </c>
      <c r="L21" s="1">
        <v>-0.92114799999999997</v>
      </c>
      <c r="M21" s="17">
        <v>44</v>
      </c>
      <c r="N21" s="24" t="s">
        <v>330</v>
      </c>
    </row>
    <row r="22" spans="1:18" ht="15.75" thickBot="1" x14ac:dyDescent="0.3">
      <c r="A22" s="112"/>
      <c r="B22" s="1">
        <v>20</v>
      </c>
      <c r="C22" s="81" t="s">
        <v>85</v>
      </c>
      <c r="D22" s="90">
        <v>37.4908</v>
      </c>
      <c r="E22" s="1">
        <v>76.553299999999993</v>
      </c>
      <c r="F22" s="2">
        <v>7</v>
      </c>
      <c r="G22" s="69">
        <v>62.748199999999997</v>
      </c>
      <c r="H22" s="1">
        <v>-0.92114799999999997</v>
      </c>
      <c r="I22" s="17">
        <v>66</v>
      </c>
      <c r="J22" s="26" t="s">
        <v>331</v>
      </c>
      <c r="K22" s="65">
        <v>62.748199999999997</v>
      </c>
      <c r="L22" s="66">
        <v>-0.92114799999999997</v>
      </c>
      <c r="M22" s="17">
        <v>40</v>
      </c>
      <c r="N22" s="24" t="s">
        <v>331</v>
      </c>
    </row>
    <row r="23" spans="1:18" ht="15.75" thickBot="1" x14ac:dyDescent="0.3">
      <c r="A23" s="112"/>
      <c r="B23" s="1">
        <v>21</v>
      </c>
      <c r="C23" s="81" t="s">
        <v>82</v>
      </c>
      <c r="D23" s="90">
        <v>39.102600000000002</v>
      </c>
      <c r="E23" s="1">
        <v>78.165099999999995</v>
      </c>
      <c r="F23" s="2">
        <v>8</v>
      </c>
      <c r="G23" s="69">
        <v>62.748199999999997</v>
      </c>
      <c r="H23" s="1">
        <v>-0.92114799999999997</v>
      </c>
      <c r="I23" s="17">
        <v>74</v>
      </c>
      <c r="J23" s="26" t="s">
        <v>331</v>
      </c>
      <c r="K23" s="65">
        <v>62.747999999999998</v>
      </c>
      <c r="L23" s="66">
        <v>-0.92114799999999997</v>
      </c>
      <c r="M23" s="17">
        <v>44</v>
      </c>
      <c r="N23" s="24" t="s">
        <v>331</v>
      </c>
    </row>
    <row r="24" spans="1:18" ht="15.75" thickBot="1" x14ac:dyDescent="0.3">
      <c r="A24" s="112"/>
      <c r="B24" s="1">
        <v>22</v>
      </c>
      <c r="C24" s="81" t="s">
        <v>44</v>
      </c>
      <c r="D24" s="90">
        <v>-3.3249</v>
      </c>
      <c r="E24" s="81">
        <v>2.9251</v>
      </c>
      <c r="F24" s="2">
        <v>4</v>
      </c>
      <c r="G24" s="67">
        <v>-1.0163699999999999E-6</v>
      </c>
      <c r="H24" s="66">
        <v>1.35031E-17</v>
      </c>
      <c r="I24" s="17">
        <v>58</v>
      </c>
      <c r="J24" s="26" t="s">
        <v>330</v>
      </c>
      <c r="K24" s="65">
        <v>2.3749600000000001E-13</v>
      </c>
      <c r="L24" s="66">
        <v>-7.15717E-18</v>
      </c>
      <c r="M24" s="17">
        <v>16</v>
      </c>
      <c r="N24" s="24" t="s">
        <v>330</v>
      </c>
    </row>
    <row r="25" spans="1:18" ht="15.75" thickBot="1" x14ac:dyDescent="0.3">
      <c r="A25" s="112"/>
      <c r="B25" s="1">
        <v>23</v>
      </c>
      <c r="C25" s="81" t="s">
        <v>45</v>
      </c>
      <c r="D25" s="90">
        <v>-19.8584</v>
      </c>
      <c r="E25" s="1">
        <v>77.797899999999998</v>
      </c>
      <c r="F25" s="2">
        <v>8</v>
      </c>
      <c r="G25" s="67">
        <v>-1.25973E-6</v>
      </c>
      <c r="H25" s="66">
        <v>2.45812E-17</v>
      </c>
      <c r="I25" s="17">
        <v>70</v>
      </c>
      <c r="J25" s="26" t="s">
        <v>330</v>
      </c>
      <c r="K25" s="65">
        <v>2.1503099999999999E-13</v>
      </c>
      <c r="L25" s="66">
        <v>-7.15717E-18</v>
      </c>
      <c r="M25" s="17">
        <v>40</v>
      </c>
      <c r="N25" s="24" t="s">
        <v>330</v>
      </c>
    </row>
    <row r="26" spans="1:18" ht="15.75" thickBot="1" x14ac:dyDescent="0.3">
      <c r="A26" s="112"/>
      <c r="B26" s="1">
        <v>24</v>
      </c>
      <c r="C26" s="81" t="s">
        <v>78</v>
      </c>
      <c r="D26" s="90">
        <v>44.7149</v>
      </c>
      <c r="E26" s="1">
        <v>83.7774</v>
      </c>
      <c r="F26" s="2">
        <v>8</v>
      </c>
      <c r="G26" s="69">
        <v>62.748199999999997</v>
      </c>
      <c r="H26" s="1">
        <v>-0.92114799999999997</v>
      </c>
      <c r="I26" s="17">
        <v>66</v>
      </c>
      <c r="J26" s="26" t="s">
        <v>331</v>
      </c>
      <c r="K26" s="65">
        <v>62.748199999999997</v>
      </c>
      <c r="L26" s="66">
        <v>-7.15717E-18</v>
      </c>
      <c r="M26" s="17">
        <v>56</v>
      </c>
      <c r="N26" s="24" t="s">
        <v>331</v>
      </c>
    </row>
    <row r="27" spans="1:18" ht="15.75" thickBot="1" x14ac:dyDescent="0.3">
      <c r="A27" s="112"/>
      <c r="B27" s="1">
        <v>25</v>
      </c>
      <c r="C27" s="81" t="s">
        <v>46</v>
      </c>
      <c r="D27" s="90">
        <v>50.746200000000002</v>
      </c>
      <c r="E27" s="1">
        <v>66.371200000000002</v>
      </c>
      <c r="F27" s="2">
        <v>6</v>
      </c>
      <c r="G27" s="13">
        <v>62.748199999999997</v>
      </c>
      <c r="H27" s="1">
        <v>-0.92114799999999997</v>
      </c>
      <c r="I27" s="17">
        <v>62</v>
      </c>
      <c r="J27" s="26" t="s">
        <v>331</v>
      </c>
      <c r="K27" s="21">
        <v>62.748199999999997</v>
      </c>
      <c r="L27" s="70">
        <v>-0.92114799999999997</v>
      </c>
      <c r="M27" s="17">
        <v>36</v>
      </c>
      <c r="N27" s="24" t="s">
        <v>331</v>
      </c>
    </row>
    <row r="28" spans="1:18" ht="15.75" thickBot="1" x14ac:dyDescent="0.3">
      <c r="A28" s="112"/>
      <c r="B28" s="1">
        <v>26</v>
      </c>
      <c r="C28" s="81" t="s">
        <v>47</v>
      </c>
      <c r="D28" s="90">
        <v>-74.625399999999999</v>
      </c>
      <c r="E28" s="1">
        <v>23.030899999999999</v>
      </c>
      <c r="F28" s="2">
        <v>8</v>
      </c>
      <c r="G28" s="67">
        <v>-8.50433E-7</v>
      </c>
      <c r="H28" s="66">
        <v>7.3075499999999993E-18</v>
      </c>
      <c r="I28" s="17">
        <v>70</v>
      </c>
      <c r="J28" s="26" t="s">
        <v>330</v>
      </c>
      <c r="K28" s="65">
        <v>2.2404400000000001E-13</v>
      </c>
      <c r="L28" s="66">
        <v>-7.15717E-18</v>
      </c>
      <c r="M28" s="17">
        <v>24</v>
      </c>
      <c r="N28" s="24" t="s">
        <v>330</v>
      </c>
    </row>
    <row r="29" spans="1:18" ht="15.75" thickBot="1" x14ac:dyDescent="0.3">
      <c r="A29" s="112"/>
      <c r="B29" s="1">
        <v>27</v>
      </c>
      <c r="C29" s="81" t="s">
        <v>48</v>
      </c>
      <c r="D29" s="90">
        <v>-44.031700000000001</v>
      </c>
      <c r="E29" s="1">
        <v>200.10900000000001</v>
      </c>
      <c r="F29" s="2">
        <v>8</v>
      </c>
      <c r="G29" s="67">
        <v>1.41214E-6</v>
      </c>
      <c r="H29" s="66">
        <v>3.2725800000000002E-17</v>
      </c>
      <c r="I29" s="17">
        <v>74</v>
      </c>
      <c r="J29" s="26" t="s">
        <v>330</v>
      </c>
      <c r="K29" s="65">
        <v>2.15905E-13</v>
      </c>
      <c r="L29" s="66">
        <v>-7.15717E-18</v>
      </c>
      <c r="M29" s="17">
        <v>24</v>
      </c>
      <c r="N29" s="24" t="s">
        <v>330</v>
      </c>
    </row>
    <row r="30" spans="1:18" ht="15.75" thickBot="1" x14ac:dyDescent="0.3">
      <c r="A30" s="112"/>
      <c r="B30" s="1">
        <v>28</v>
      </c>
      <c r="C30" s="81" t="s">
        <v>49</v>
      </c>
      <c r="D30" s="90">
        <v>-20.4621</v>
      </c>
      <c r="E30" s="1">
        <v>77.194199999999995</v>
      </c>
      <c r="F30" s="2">
        <v>7</v>
      </c>
      <c r="G30" s="68">
        <v>3.31037E-7</v>
      </c>
      <c r="H30" s="66">
        <v>-4.9654599999999998E-18</v>
      </c>
      <c r="I30" s="17">
        <v>70</v>
      </c>
      <c r="J30" s="26" t="s">
        <v>330</v>
      </c>
      <c r="K30" s="65">
        <v>2.2329199999999999E-13</v>
      </c>
      <c r="L30" s="66">
        <v>-7.15717E-18</v>
      </c>
      <c r="M30" s="17">
        <v>36</v>
      </c>
      <c r="N30" s="24" t="s">
        <v>330</v>
      </c>
    </row>
    <row r="31" spans="1:18" ht="15.75" thickBot="1" x14ac:dyDescent="0.3">
      <c r="A31" s="112"/>
      <c r="B31" s="1">
        <v>29</v>
      </c>
      <c r="C31" s="81" t="s">
        <v>50</v>
      </c>
      <c r="D31" s="90">
        <v>54.948799999999999</v>
      </c>
      <c r="E31" s="1">
        <v>70.573800000000006</v>
      </c>
      <c r="F31" s="2">
        <v>5</v>
      </c>
      <c r="G31" s="13">
        <v>62.748199999999997</v>
      </c>
      <c r="H31" s="1">
        <v>-0.92114799999999997</v>
      </c>
      <c r="I31" s="17">
        <v>62</v>
      </c>
      <c r="J31" s="26" t="s">
        <v>331</v>
      </c>
      <c r="K31" s="21">
        <v>62.748199999999997</v>
      </c>
      <c r="L31" s="1">
        <v>-0.92114799999999997</v>
      </c>
      <c r="M31" s="17">
        <v>24</v>
      </c>
      <c r="N31" s="24" t="s">
        <v>331</v>
      </c>
    </row>
    <row r="32" spans="1:18" ht="15.75" thickBot="1" x14ac:dyDescent="0.3">
      <c r="A32" s="112"/>
      <c r="B32" s="1">
        <v>30</v>
      </c>
      <c r="C32" s="81" t="s">
        <v>51</v>
      </c>
      <c r="D32" s="90">
        <v>-19.891500000000001</v>
      </c>
      <c r="E32" s="1">
        <v>19.170999999999999</v>
      </c>
      <c r="F32" s="2">
        <v>7</v>
      </c>
      <c r="G32" s="67">
        <v>-2.0289300000000002E-6</v>
      </c>
      <c r="H32" s="66">
        <v>7.5174400000000006E-17</v>
      </c>
      <c r="I32" s="17">
        <v>66</v>
      </c>
      <c r="J32" s="26" t="s">
        <v>330</v>
      </c>
      <c r="K32" s="65">
        <v>2.2096199999999999E-13</v>
      </c>
      <c r="L32" s="66">
        <v>-7.15717E-18</v>
      </c>
      <c r="M32" s="17">
        <v>20</v>
      </c>
      <c r="N32" s="24" t="s">
        <v>330</v>
      </c>
    </row>
    <row r="33" spans="1:14" ht="15.75" thickBot="1" x14ac:dyDescent="0.3">
      <c r="A33" s="112"/>
      <c r="B33" s="1">
        <v>31</v>
      </c>
      <c r="C33" s="81" t="s">
        <v>52</v>
      </c>
      <c r="D33" s="90">
        <v>-32.4206</v>
      </c>
      <c r="E33" s="1">
        <v>6.64194</v>
      </c>
      <c r="F33" s="2">
        <v>7</v>
      </c>
      <c r="G33" s="67">
        <v>-8.9383100000000003E-7</v>
      </c>
      <c r="H33" s="66">
        <v>8.8215199999999999E-18</v>
      </c>
      <c r="I33" s="17">
        <v>66</v>
      </c>
      <c r="J33" s="26" t="s">
        <v>330</v>
      </c>
      <c r="K33" s="65">
        <v>2.24895E-13</v>
      </c>
      <c r="L33" s="66">
        <v>-7.15717E-18</v>
      </c>
      <c r="M33" s="17">
        <v>16</v>
      </c>
      <c r="N33" s="24" t="s">
        <v>330</v>
      </c>
    </row>
    <row r="34" spans="1:14" ht="15.75" thickBot="1" x14ac:dyDescent="0.3">
      <c r="A34" s="112"/>
      <c r="B34" s="1">
        <v>32</v>
      </c>
      <c r="C34" s="81" t="s">
        <v>53</v>
      </c>
      <c r="D34" s="90">
        <v>-9.6416000000000004</v>
      </c>
      <c r="E34" s="81">
        <v>5.9833999999999996</v>
      </c>
      <c r="F34" s="2">
        <v>5</v>
      </c>
      <c r="G34" s="67">
        <v>-6.0698600000000001E-7</v>
      </c>
      <c r="H34" s="66">
        <v>2.11477E-19</v>
      </c>
      <c r="I34" s="17">
        <v>62</v>
      </c>
      <c r="J34" s="26" t="s">
        <v>330</v>
      </c>
      <c r="K34" s="65">
        <v>1.15291E-13</v>
      </c>
      <c r="L34" s="66">
        <v>-7.15717E-18</v>
      </c>
      <c r="M34" s="17">
        <v>20</v>
      </c>
      <c r="N34" s="24" t="s">
        <v>330</v>
      </c>
    </row>
    <row r="35" spans="1:14" ht="15.75" thickBot="1" x14ac:dyDescent="0.3">
      <c r="A35" s="112"/>
      <c r="B35" s="1">
        <v>33</v>
      </c>
      <c r="C35" s="81" t="s">
        <v>54</v>
      </c>
      <c r="D35" s="90">
        <v>-12.9939</v>
      </c>
      <c r="E35" s="1">
        <v>26.0686</v>
      </c>
      <c r="F35" s="2">
        <v>6</v>
      </c>
      <c r="G35" s="67">
        <v>-4.2030799999999998E-7</v>
      </c>
      <c r="H35" s="66">
        <v>-3.6239899999999996E-18</v>
      </c>
      <c r="I35" s="17">
        <v>66</v>
      </c>
      <c r="J35" s="26" t="s">
        <v>330</v>
      </c>
      <c r="K35" s="65">
        <v>2.2483699999999999E-13</v>
      </c>
      <c r="L35" s="66">
        <v>-7.15717E-18</v>
      </c>
      <c r="M35" s="17">
        <v>16</v>
      </c>
      <c r="N35" s="24" t="s">
        <v>330</v>
      </c>
    </row>
    <row r="36" spans="1:14" ht="15.75" thickBot="1" x14ac:dyDescent="0.3">
      <c r="A36" s="112"/>
      <c r="B36" s="1">
        <v>34</v>
      </c>
      <c r="C36" s="81" t="s">
        <v>70</v>
      </c>
      <c r="D36" s="90">
        <v>32.9771</v>
      </c>
      <c r="E36" s="1">
        <v>72.039599999999993</v>
      </c>
      <c r="F36" s="2">
        <v>7</v>
      </c>
      <c r="G36" s="69">
        <v>62.748199999999997</v>
      </c>
      <c r="H36" s="1">
        <v>-0.92114799999999997</v>
      </c>
      <c r="I36" s="17">
        <v>66</v>
      </c>
      <c r="J36" s="26" t="s">
        <v>331</v>
      </c>
      <c r="K36" s="21">
        <v>62.748199999999997</v>
      </c>
      <c r="L36" s="64">
        <v>-0.92114799999999997</v>
      </c>
      <c r="M36" s="17">
        <v>44</v>
      </c>
      <c r="N36" s="24" t="s">
        <v>331</v>
      </c>
    </row>
    <row r="37" spans="1:14" ht="15.75" thickBot="1" x14ac:dyDescent="0.3">
      <c r="A37" s="112"/>
      <c r="B37" s="1">
        <v>35</v>
      </c>
      <c r="C37" s="81" t="s">
        <v>55</v>
      </c>
      <c r="D37" s="90">
        <v>-58.086100000000002</v>
      </c>
      <c r="E37" s="1">
        <v>39.570099999999996</v>
      </c>
      <c r="F37" s="2">
        <v>7</v>
      </c>
      <c r="G37" s="67">
        <v>4.5394600000000001E-7</v>
      </c>
      <c r="H37" s="66">
        <v>-3.03583E-18</v>
      </c>
      <c r="I37" s="17">
        <v>70</v>
      </c>
      <c r="J37" s="26" t="s">
        <v>330</v>
      </c>
      <c r="K37" s="65">
        <v>2.6712400000000001E-13</v>
      </c>
      <c r="L37" s="66">
        <v>-7.15717E-18</v>
      </c>
      <c r="M37" s="17">
        <v>100</v>
      </c>
      <c r="N37" s="24" t="s">
        <v>330</v>
      </c>
    </row>
    <row r="38" spans="1:14" ht="15.75" thickBot="1" x14ac:dyDescent="0.3">
      <c r="A38" s="112"/>
      <c r="B38" s="1">
        <v>36</v>
      </c>
      <c r="C38" s="81" t="s">
        <v>67</v>
      </c>
      <c r="D38" s="90">
        <v>60.146999999999998</v>
      </c>
      <c r="E38" s="1">
        <v>66.397000000000006</v>
      </c>
      <c r="F38" s="2">
        <v>5</v>
      </c>
      <c r="G38" s="69">
        <v>62.748199999999997</v>
      </c>
      <c r="H38" s="1">
        <v>-0.92114799999999997</v>
      </c>
      <c r="I38" s="17">
        <v>74</v>
      </c>
      <c r="J38" s="26" t="s">
        <v>331</v>
      </c>
      <c r="K38" s="65">
        <v>62.7483</v>
      </c>
      <c r="L38" s="66">
        <v>-0.92114799999999997</v>
      </c>
      <c r="M38" s="17">
        <v>58</v>
      </c>
      <c r="N38" s="24" t="s">
        <v>331</v>
      </c>
    </row>
    <row r="39" spans="1:14" ht="15.75" thickBot="1" x14ac:dyDescent="0.3">
      <c r="A39" s="112"/>
      <c r="B39" s="1">
        <v>37</v>
      </c>
      <c r="C39" s="81" t="s">
        <v>56</v>
      </c>
      <c r="D39" s="90">
        <v>43.895099999999999</v>
      </c>
      <c r="E39" s="1">
        <v>82.957599999999999</v>
      </c>
      <c r="F39" s="2">
        <v>7</v>
      </c>
      <c r="G39" s="13">
        <v>62.748199999999997</v>
      </c>
      <c r="H39" s="1">
        <v>-0.92114799999999997</v>
      </c>
      <c r="I39" s="17">
        <v>66</v>
      </c>
      <c r="J39" s="26" t="s">
        <v>331</v>
      </c>
      <c r="K39" s="21">
        <v>62.748199999999997</v>
      </c>
      <c r="L39" s="1">
        <v>-0.92114799999999997</v>
      </c>
      <c r="M39" s="17">
        <v>28</v>
      </c>
      <c r="N39" s="24" t="s">
        <v>331</v>
      </c>
    </row>
    <row r="40" spans="1:14" ht="15.75" thickBot="1" x14ac:dyDescent="0.3">
      <c r="A40" s="112"/>
      <c r="B40" s="1">
        <v>38</v>
      </c>
      <c r="C40" s="81" t="s">
        <v>66</v>
      </c>
      <c r="D40" s="90">
        <v>51.625799999999998</v>
      </c>
      <c r="E40" s="1">
        <v>67.250799999999998</v>
      </c>
      <c r="F40" s="2">
        <v>6</v>
      </c>
      <c r="G40" s="69">
        <v>62.748199999999997</v>
      </c>
      <c r="H40" s="1">
        <v>-0.92114799999999997</v>
      </c>
      <c r="I40" s="17">
        <v>74</v>
      </c>
      <c r="J40" s="26" t="s">
        <v>331</v>
      </c>
      <c r="K40" s="65">
        <v>62.748199999999997</v>
      </c>
      <c r="L40" s="66">
        <v>-7.15717E-18</v>
      </c>
      <c r="M40" s="17">
        <v>16</v>
      </c>
      <c r="N40" s="24" t="s">
        <v>331</v>
      </c>
    </row>
    <row r="41" spans="1:14" ht="15.75" thickBot="1" x14ac:dyDescent="0.3">
      <c r="A41" s="112"/>
      <c r="B41" s="1">
        <v>39</v>
      </c>
      <c r="C41" s="81" t="s">
        <v>57</v>
      </c>
      <c r="D41" s="90">
        <v>-13.0197</v>
      </c>
      <c r="E41" s="1">
        <v>26.0428</v>
      </c>
      <c r="F41" s="2">
        <v>6</v>
      </c>
      <c r="G41" s="67">
        <v>2.7187600000000002E-7</v>
      </c>
      <c r="H41" s="66">
        <v>-5.6788399999999999E-18</v>
      </c>
      <c r="I41" s="17">
        <v>66</v>
      </c>
      <c r="J41" s="26" t="s">
        <v>330</v>
      </c>
      <c r="K41" s="65">
        <v>2.2483599999999999E-13</v>
      </c>
      <c r="L41" s="66">
        <v>-0.92114799999999997</v>
      </c>
      <c r="M41" s="17">
        <v>32</v>
      </c>
      <c r="N41" s="24" t="s">
        <v>330</v>
      </c>
    </row>
    <row r="42" spans="1:14" ht="15.75" thickBot="1" x14ac:dyDescent="0.3">
      <c r="A42" s="112"/>
      <c r="B42" s="1">
        <v>40</v>
      </c>
      <c r="C42" s="81" t="s">
        <v>62</v>
      </c>
      <c r="D42" s="90">
        <v>54.079300000000003</v>
      </c>
      <c r="E42" s="1">
        <v>69.704300000000003</v>
      </c>
      <c r="F42" s="2">
        <v>6</v>
      </c>
      <c r="G42" s="69">
        <v>62.748199999999997</v>
      </c>
      <c r="H42" s="1">
        <v>-0.92114799999999997</v>
      </c>
      <c r="I42" s="17">
        <v>74</v>
      </c>
      <c r="J42" s="26" t="s">
        <v>331</v>
      </c>
      <c r="K42" s="65">
        <v>62.748199999999997</v>
      </c>
      <c r="L42" s="66">
        <v>-0.92114799999999997</v>
      </c>
      <c r="M42" s="17">
        <v>32</v>
      </c>
      <c r="N42" s="24" t="s">
        <v>331</v>
      </c>
    </row>
    <row r="43" spans="1:14" ht="15.75" thickBot="1" x14ac:dyDescent="0.3">
      <c r="A43" s="112"/>
      <c r="B43" s="1">
        <v>41</v>
      </c>
      <c r="C43" s="81" t="s">
        <v>59</v>
      </c>
      <c r="D43" s="90">
        <v>59.413899999999998</v>
      </c>
      <c r="E43" s="1">
        <v>65.663899999999998</v>
      </c>
      <c r="F43" s="2">
        <v>8</v>
      </c>
      <c r="G43" s="69">
        <v>62.748199999999997</v>
      </c>
      <c r="H43" s="1">
        <v>-0.92114799999999997</v>
      </c>
      <c r="I43" s="17">
        <v>58</v>
      </c>
      <c r="J43" s="26" t="s">
        <v>331</v>
      </c>
      <c r="K43" s="65">
        <v>62.748199999999997</v>
      </c>
      <c r="L43" s="66">
        <v>-0.92114799999999997</v>
      </c>
      <c r="M43" s="17">
        <v>24</v>
      </c>
      <c r="N43" s="24" t="s">
        <v>331</v>
      </c>
    </row>
    <row r="44" spans="1:14" ht="15.75" thickBot="1" x14ac:dyDescent="0.3">
      <c r="A44" s="112"/>
      <c r="B44" s="1">
        <v>42</v>
      </c>
      <c r="C44" s="81" t="s">
        <v>61</v>
      </c>
      <c r="D44" s="90">
        <v>-3.05463</v>
      </c>
      <c r="E44" s="1">
        <v>3.19537</v>
      </c>
      <c r="F44" s="2">
        <v>5</v>
      </c>
      <c r="G44" s="67">
        <v>-6.4404700000000002E-7</v>
      </c>
      <c r="H44" s="66">
        <v>1.13878E-18</v>
      </c>
      <c r="I44" s="17">
        <v>58</v>
      </c>
      <c r="J44" s="26" t="s">
        <v>330</v>
      </c>
      <c r="K44" s="65">
        <v>2.2557200000000001E-13</v>
      </c>
      <c r="L44" s="66">
        <v>-7.15717E-18</v>
      </c>
      <c r="M44" s="17">
        <v>12</v>
      </c>
      <c r="N44" s="24" t="s">
        <v>330</v>
      </c>
    </row>
    <row r="45" spans="1:14" ht="15.75" thickBot="1" x14ac:dyDescent="0.3">
      <c r="A45" s="112"/>
      <c r="B45" s="1">
        <v>43</v>
      </c>
      <c r="C45" s="81" t="s">
        <v>60</v>
      </c>
      <c r="D45" s="90">
        <v>-16.712399999999999</v>
      </c>
      <c r="E45" s="1">
        <v>22.350100000000001</v>
      </c>
      <c r="F45" s="2">
        <v>6</v>
      </c>
      <c r="G45" s="67">
        <v>4.4130200000000002E-7</v>
      </c>
      <c r="H45" s="66">
        <v>-3.2622299999999999E-18</v>
      </c>
      <c r="I45" s="17">
        <v>66</v>
      </c>
      <c r="J45" s="26" t="s">
        <v>330</v>
      </c>
      <c r="K45" s="65">
        <v>1.49696E-13</v>
      </c>
      <c r="L45" s="66">
        <v>-7.15717E-18</v>
      </c>
      <c r="M45" s="17">
        <v>20</v>
      </c>
      <c r="N45" s="24" t="s">
        <v>330</v>
      </c>
    </row>
    <row r="46" spans="1:14" ht="15.75" thickBot="1" x14ac:dyDescent="0.3">
      <c r="A46" s="112"/>
      <c r="B46" s="1">
        <v>44</v>
      </c>
      <c r="C46" s="81" t="s">
        <v>63</v>
      </c>
      <c r="D46" s="90">
        <v>-10.1165</v>
      </c>
      <c r="E46" s="1">
        <v>28.946000000000002</v>
      </c>
      <c r="F46" s="2">
        <v>6</v>
      </c>
      <c r="G46" s="67">
        <v>-1.2659199999999999E-6</v>
      </c>
      <c r="H46" s="66">
        <v>2.4894E-17</v>
      </c>
      <c r="I46" s="17">
        <v>66</v>
      </c>
      <c r="J46" s="26" t="s">
        <v>330</v>
      </c>
      <c r="K46" s="65">
        <v>2.2485099999999999E-13</v>
      </c>
      <c r="L46" s="66">
        <v>-7.15717E-18</v>
      </c>
      <c r="M46" s="17">
        <v>16</v>
      </c>
      <c r="N46" s="24" t="s">
        <v>330</v>
      </c>
    </row>
    <row r="47" spans="1:14" ht="15.75" thickBot="1" x14ac:dyDescent="0.3">
      <c r="A47" s="112"/>
      <c r="B47" s="1">
        <v>45</v>
      </c>
      <c r="C47" s="81" t="s">
        <v>64</v>
      </c>
      <c r="D47" s="90">
        <v>-44.210799999999999</v>
      </c>
      <c r="E47" s="1">
        <v>199.93</v>
      </c>
      <c r="F47" s="2">
        <v>8</v>
      </c>
      <c r="G47" s="67">
        <v>-1.34421E-6</v>
      </c>
      <c r="H47" s="66">
        <v>2.8980700000000002E-17</v>
      </c>
      <c r="I47" s="17">
        <v>74</v>
      </c>
      <c r="J47" s="26" t="s">
        <v>330</v>
      </c>
      <c r="K47" s="65">
        <v>2.2943999999999998E-13</v>
      </c>
      <c r="L47" s="66">
        <v>-7.15717E-18</v>
      </c>
      <c r="M47" s="17">
        <v>24</v>
      </c>
      <c r="N47" s="24" t="s">
        <v>330</v>
      </c>
    </row>
    <row r="48" spans="1:14" ht="15.75" thickBot="1" x14ac:dyDescent="0.3">
      <c r="A48" s="112"/>
      <c r="B48" s="1">
        <v>46</v>
      </c>
      <c r="C48" s="81" t="s">
        <v>65</v>
      </c>
      <c r="D48" s="90">
        <v>-57.837299999999999</v>
      </c>
      <c r="E48" s="1">
        <v>39.818899999999999</v>
      </c>
      <c r="F48" s="2">
        <v>7</v>
      </c>
      <c r="G48" s="67">
        <v>1.5062300000000001E-6</v>
      </c>
      <c r="H48" s="66">
        <v>3.8217600000000002E-17</v>
      </c>
      <c r="I48" s="17">
        <v>70</v>
      </c>
      <c r="J48" s="26" t="s">
        <v>330</v>
      </c>
      <c r="K48" s="65">
        <v>2.8570800000000001E-13</v>
      </c>
      <c r="L48" s="66">
        <v>-7.15717E-18</v>
      </c>
      <c r="M48" s="17">
        <v>100</v>
      </c>
      <c r="N48" s="24" t="s">
        <v>330</v>
      </c>
    </row>
    <row r="49" spans="1:14" ht="15.75" thickBot="1" x14ac:dyDescent="0.3">
      <c r="A49" s="112"/>
      <c r="B49" s="1">
        <v>47</v>
      </c>
      <c r="C49" s="81" t="s">
        <v>68</v>
      </c>
      <c r="D49" s="90">
        <v>-0.92499699999999996</v>
      </c>
      <c r="E49" s="1">
        <v>5.3250000000000002</v>
      </c>
      <c r="F49" s="2">
        <v>4</v>
      </c>
      <c r="G49" s="67">
        <v>-8.9587699999999997E-7</v>
      </c>
      <c r="H49" s="66">
        <v>8.8947399999999999E-18</v>
      </c>
      <c r="I49" s="17">
        <v>58</v>
      </c>
      <c r="J49" s="26" t="s">
        <v>330</v>
      </c>
      <c r="K49" s="65">
        <v>2.24759E-13</v>
      </c>
      <c r="L49" s="66">
        <v>-7.15717E-18</v>
      </c>
      <c r="M49" s="17">
        <v>12</v>
      </c>
      <c r="N49" s="24" t="s">
        <v>330</v>
      </c>
    </row>
    <row r="50" spans="1:14" ht="15.75" thickBot="1" x14ac:dyDescent="0.3">
      <c r="A50" s="112"/>
      <c r="B50" s="1">
        <v>48</v>
      </c>
      <c r="C50" s="81" t="s">
        <v>69</v>
      </c>
      <c r="D50" s="90">
        <v>-79.766800000000003</v>
      </c>
      <c r="E50" s="1">
        <v>17.889399999999998</v>
      </c>
      <c r="F50" s="2">
        <v>8</v>
      </c>
      <c r="G50" s="67">
        <v>1.93874E-6</v>
      </c>
      <c r="H50" s="66">
        <v>6.8017200000000005E-17</v>
      </c>
      <c r="I50" s="17">
        <v>70</v>
      </c>
      <c r="J50" s="26" t="s">
        <v>330</v>
      </c>
      <c r="K50" s="65">
        <v>2.1878E-13</v>
      </c>
      <c r="L50" s="66">
        <v>-7.15717E-18</v>
      </c>
      <c r="M50" s="17">
        <v>16</v>
      </c>
      <c r="N50" s="24" t="s">
        <v>330</v>
      </c>
    </row>
    <row r="51" spans="1:14" ht="15.75" thickBot="1" x14ac:dyDescent="0.3">
      <c r="A51" s="112"/>
      <c r="B51" s="1">
        <v>49</v>
      </c>
      <c r="C51" s="81" t="s">
        <v>71</v>
      </c>
      <c r="D51" s="90">
        <v>2.6979600000000001</v>
      </c>
      <c r="E51" s="1">
        <v>246.839</v>
      </c>
      <c r="F51" s="2">
        <v>8</v>
      </c>
      <c r="G51" s="13">
        <v>62.748199999999997</v>
      </c>
      <c r="H51" s="1">
        <v>-0.92114799999999997</v>
      </c>
      <c r="I51" s="17">
        <v>74</v>
      </c>
      <c r="J51" s="26" t="s">
        <v>330</v>
      </c>
      <c r="K51" s="21">
        <v>2.6979600000000001</v>
      </c>
      <c r="L51" s="64" t="s">
        <v>38</v>
      </c>
      <c r="M51" s="17">
        <v>4</v>
      </c>
      <c r="N51" s="24" t="s">
        <v>330</v>
      </c>
    </row>
    <row r="52" spans="1:14" ht="15.75" thickBot="1" x14ac:dyDescent="0.3">
      <c r="A52" s="112"/>
      <c r="B52" s="1">
        <v>50</v>
      </c>
      <c r="C52" s="81" t="s">
        <v>72</v>
      </c>
      <c r="D52" s="90">
        <v>-1.3807799999999999</v>
      </c>
      <c r="E52" s="1">
        <v>4.8692200000000003</v>
      </c>
      <c r="F52" s="2">
        <v>4</v>
      </c>
      <c r="G52" s="67">
        <v>-8.4798899999999998E-7</v>
      </c>
      <c r="H52" s="66">
        <v>7.2245600000000003E-18</v>
      </c>
      <c r="I52" s="17">
        <v>58</v>
      </c>
      <c r="J52" s="26" t="s">
        <v>330</v>
      </c>
      <c r="K52" s="65">
        <v>2.2368200000000001E-13</v>
      </c>
      <c r="L52" s="66">
        <v>-7.15717E-18</v>
      </c>
      <c r="M52" s="17">
        <v>12</v>
      </c>
      <c r="N52" s="24" t="s">
        <v>330</v>
      </c>
    </row>
    <row r="53" spans="1:14" ht="15.75" thickBot="1" x14ac:dyDescent="0.3">
      <c r="A53" s="112"/>
      <c r="B53" s="1">
        <v>51</v>
      </c>
      <c r="C53" s="81" t="s">
        <v>73</v>
      </c>
      <c r="D53" s="90">
        <v>-21.577400000000001</v>
      </c>
      <c r="E53" s="1">
        <v>17.485099999999999</v>
      </c>
      <c r="F53" s="2">
        <v>6</v>
      </c>
      <c r="G53" s="67">
        <v>-1.66264E-6</v>
      </c>
      <c r="H53" s="66">
        <v>4.81303E-17</v>
      </c>
      <c r="I53" s="17">
        <v>66</v>
      </c>
      <c r="J53" s="26" t="s">
        <v>330</v>
      </c>
      <c r="K53" s="65">
        <v>2.2432199999999999E-13</v>
      </c>
      <c r="L53" s="66">
        <v>-7.15717E-18</v>
      </c>
      <c r="M53" s="17">
        <v>16</v>
      </c>
      <c r="N53" s="24" t="s">
        <v>330</v>
      </c>
    </row>
    <row r="54" spans="1:14" ht="15.75" thickBot="1" x14ac:dyDescent="0.3">
      <c r="A54" s="112"/>
      <c r="B54" s="1">
        <v>52</v>
      </c>
      <c r="C54" s="81" t="s">
        <v>74</v>
      </c>
      <c r="D54" s="90">
        <v>-22.804400000000001</v>
      </c>
      <c r="E54" s="1">
        <v>16.258099999999999</v>
      </c>
      <c r="F54" s="2">
        <v>6</v>
      </c>
      <c r="G54" s="67">
        <v>1.9496100000000002E-6</v>
      </c>
      <c r="H54" s="66">
        <v>6.8862599999999999E-17</v>
      </c>
      <c r="I54" s="17">
        <v>66</v>
      </c>
      <c r="J54" s="26" t="s">
        <v>330</v>
      </c>
      <c r="K54" s="65">
        <v>2.2483800000000001E-13</v>
      </c>
      <c r="L54" s="66">
        <v>-7.15717E-18</v>
      </c>
      <c r="M54" s="17">
        <v>16</v>
      </c>
      <c r="N54" s="24" t="s">
        <v>330</v>
      </c>
    </row>
    <row r="55" spans="1:14" ht="15.75" thickBot="1" x14ac:dyDescent="0.3">
      <c r="A55" s="112"/>
      <c r="B55" s="1">
        <v>53</v>
      </c>
      <c r="C55" s="81" t="s">
        <v>75</v>
      </c>
      <c r="D55" s="90">
        <v>-22.852599999999999</v>
      </c>
      <c r="E55" s="1">
        <v>16.209900000000001</v>
      </c>
      <c r="F55" s="2">
        <v>7</v>
      </c>
      <c r="G55" s="67">
        <v>-3.53025E-7</v>
      </c>
      <c r="H55" s="66">
        <v>-4.6646299999999998E-18</v>
      </c>
      <c r="I55" s="17">
        <v>66</v>
      </c>
      <c r="J55" s="26" t="s">
        <v>330</v>
      </c>
      <c r="K55" s="65">
        <v>2.2484E-13</v>
      </c>
      <c r="L55" s="66">
        <v>-7.15717E-18</v>
      </c>
      <c r="M55" s="17">
        <v>16</v>
      </c>
      <c r="N55" s="24" t="s">
        <v>330</v>
      </c>
    </row>
    <row r="56" spans="1:14" ht="15.75" thickBot="1" x14ac:dyDescent="0.3">
      <c r="A56" s="112"/>
      <c r="B56" s="1">
        <v>54</v>
      </c>
      <c r="C56" s="81" t="s">
        <v>76</v>
      </c>
      <c r="D56" s="90">
        <v>-71.8005</v>
      </c>
      <c r="E56" s="1">
        <v>25.855699999999999</v>
      </c>
      <c r="F56" s="2">
        <v>8</v>
      </c>
      <c r="G56" s="67">
        <v>-4.8728200000000001E-7</v>
      </c>
      <c r="H56" s="66">
        <v>-2.40829E-18</v>
      </c>
      <c r="I56" s="17">
        <v>70</v>
      </c>
      <c r="J56" s="26" t="s">
        <v>330</v>
      </c>
      <c r="K56" s="65">
        <v>2.2304600000000001E-13</v>
      </c>
      <c r="L56" s="66">
        <v>-7.15717E-18</v>
      </c>
      <c r="M56" s="17">
        <v>32</v>
      </c>
      <c r="N56" s="24" t="s">
        <v>330</v>
      </c>
    </row>
    <row r="57" spans="1:14" ht="15.75" thickBot="1" x14ac:dyDescent="0.3">
      <c r="A57" s="112"/>
      <c r="B57" s="1">
        <v>55</v>
      </c>
      <c r="C57" s="81" t="s">
        <v>77</v>
      </c>
      <c r="D57" s="90">
        <v>-4.1928400000000003</v>
      </c>
      <c r="E57" s="1">
        <v>2.0571600000000001</v>
      </c>
      <c r="F57" s="2">
        <v>5</v>
      </c>
      <c r="G57" s="67">
        <v>-1.84341E-7</v>
      </c>
      <c r="H57" s="66">
        <v>-6.4775300000000004E-18</v>
      </c>
      <c r="I57" s="17">
        <v>58</v>
      </c>
      <c r="J57" s="26" t="s">
        <v>330</v>
      </c>
      <c r="K57" s="65">
        <v>2.2669799999999999E-13</v>
      </c>
      <c r="L57" s="66">
        <v>-7.15717E-18</v>
      </c>
      <c r="M57" s="17">
        <v>16</v>
      </c>
      <c r="N57" s="24" t="s">
        <v>330</v>
      </c>
    </row>
    <row r="58" spans="1:14" ht="15.75" thickBot="1" x14ac:dyDescent="0.3">
      <c r="A58" s="112"/>
      <c r="B58" s="1">
        <v>56</v>
      </c>
      <c r="C58" s="81" t="s">
        <v>79</v>
      </c>
      <c r="D58" s="90">
        <v>-73.253399999999999</v>
      </c>
      <c r="E58" s="1">
        <v>24.402899999999999</v>
      </c>
      <c r="F58" s="2">
        <v>8</v>
      </c>
      <c r="G58" s="67">
        <v>-8.0110000000000005E-7</v>
      </c>
      <c r="H58" s="66">
        <v>5.6780500000000004E-18</v>
      </c>
      <c r="I58" s="17">
        <v>70</v>
      </c>
      <c r="J58" s="26" t="s">
        <v>330</v>
      </c>
      <c r="K58" s="65">
        <v>2.2124400000000001E-13</v>
      </c>
      <c r="L58" s="66">
        <v>-7.15717E-18</v>
      </c>
      <c r="M58" s="17">
        <v>28</v>
      </c>
      <c r="N58" s="24" t="s">
        <v>330</v>
      </c>
    </row>
    <row r="59" spans="1:14" ht="15.75" thickBot="1" x14ac:dyDescent="0.3">
      <c r="A59" s="112"/>
      <c r="B59" s="1">
        <v>57</v>
      </c>
      <c r="C59" s="81" t="s">
        <v>80</v>
      </c>
      <c r="D59" s="90">
        <v>-62.179299999999998</v>
      </c>
      <c r="E59" s="1">
        <v>35.476999999999997</v>
      </c>
      <c r="F59" s="2">
        <v>7</v>
      </c>
      <c r="G59" s="67">
        <v>4.3783100000000002E-7</v>
      </c>
      <c r="H59" s="66">
        <v>-3.3232399999999999E-18</v>
      </c>
      <c r="I59" s="17">
        <v>70</v>
      </c>
      <c r="J59" s="26" t="s">
        <v>330</v>
      </c>
      <c r="K59" s="65">
        <v>2.1586999999999999E-13</v>
      </c>
      <c r="L59" s="66">
        <v>-7.15717E-18</v>
      </c>
      <c r="M59" s="17">
        <v>64</v>
      </c>
      <c r="N59" s="24" t="s">
        <v>330</v>
      </c>
    </row>
    <row r="60" spans="1:14" ht="15.75" thickBot="1" x14ac:dyDescent="0.3">
      <c r="A60" s="112"/>
      <c r="B60" s="1">
        <v>58</v>
      </c>
      <c r="C60" s="81" t="s">
        <v>81</v>
      </c>
      <c r="D60" s="90">
        <v>-17.941500000000001</v>
      </c>
      <c r="E60" s="1">
        <v>226.19900000000001</v>
      </c>
      <c r="F60" s="2">
        <v>8</v>
      </c>
      <c r="G60" s="67">
        <v>-4.3698599999999999E-7</v>
      </c>
      <c r="H60" s="66">
        <v>-3.3380299999999999E-18</v>
      </c>
      <c r="I60" s="17">
        <v>74</v>
      </c>
      <c r="J60" s="26" t="s">
        <v>330</v>
      </c>
      <c r="K60" s="65">
        <v>2.4174400000000002E-13</v>
      </c>
      <c r="L60" s="66">
        <v>-7.15717E-18</v>
      </c>
      <c r="M60" s="17">
        <v>28</v>
      </c>
      <c r="N60" s="24" t="s">
        <v>330</v>
      </c>
    </row>
    <row r="61" spans="1:14" ht="15.75" thickBot="1" x14ac:dyDescent="0.3">
      <c r="A61" s="112"/>
      <c r="B61" s="1">
        <v>59</v>
      </c>
      <c r="C61" s="81" t="s">
        <v>83</v>
      </c>
      <c r="D61" s="90">
        <v>-23.3215</v>
      </c>
      <c r="E61" s="1">
        <v>15.741</v>
      </c>
      <c r="F61" s="2">
        <v>6</v>
      </c>
      <c r="G61" s="67">
        <v>-1.7195E-6</v>
      </c>
      <c r="H61" s="66">
        <v>5.1976799999999999E-17</v>
      </c>
      <c r="I61" s="17">
        <v>66</v>
      </c>
      <c r="J61" s="26" t="s">
        <v>330</v>
      </c>
      <c r="K61" s="65">
        <v>2.24848E-13</v>
      </c>
      <c r="L61" s="66">
        <v>-7.15717E-18</v>
      </c>
      <c r="M61" s="17">
        <v>16</v>
      </c>
      <c r="N61" s="24" t="s">
        <v>330</v>
      </c>
    </row>
    <row r="62" spans="1:14" ht="15.75" thickBot="1" x14ac:dyDescent="0.3">
      <c r="A62" s="112"/>
      <c r="B62" s="1">
        <v>60</v>
      </c>
      <c r="C62" s="81" t="s">
        <v>84</v>
      </c>
      <c r="D62" s="90">
        <v>-17.7286</v>
      </c>
      <c r="E62" s="1">
        <v>21.3339</v>
      </c>
      <c r="F62" s="2">
        <v>7</v>
      </c>
      <c r="G62" s="67">
        <v>9.71234E-7</v>
      </c>
      <c r="H62" s="66">
        <v>1.17087E-17</v>
      </c>
      <c r="I62" s="17">
        <v>66</v>
      </c>
      <c r="J62" s="26" t="s">
        <v>330</v>
      </c>
      <c r="K62" s="65">
        <v>2.2485099999999999E-13</v>
      </c>
      <c r="L62" s="66">
        <v>-7.15717E-18</v>
      </c>
      <c r="M62" s="17">
        <v>12</v>
      </c>
      <c r="N62" s="24" t="s">
        <v>330</v>
      </c>
    </row>
    <row r="63" spans="1:14" ht="15.75" thickBot="1" x14ac:dyDescent="0.3">
      <c r="A63" s="112"/>
      <c r="B63" s="1">
        <v>61</v>
      </c>
      <c r="C63" s="81" t="s">
        <v>86</v>
      </c>
      <c r="D63" s="90">
        <v>-79.744</v>
      </c>
      <c r="E63" s="1">
        <v>17.912299999999998</v>
      </c>
      <c r="F63" s="2">
        <v>8</v>
      </c>
      <c r="G63" s="67">
        <v>4.4420200000000002E-7</v>
      </c>
      <c r="H63" s="66">
        <v>-3.2108599999999999E-18</v>
      </c>
      <c r="I63" s="17">
        <v>70</v>
      </c>
      <c r="J63" s="26" t="s">
        <v>330</v>
      </c>
      <c r="K63" s="65">
        <v>3.8877799999999999E-13</v>
      </c>
      <c r="L63" s="66">
        <v>-7.15717E-18</v>
      </c>
      <c r="M63" s="17">
        <v>20</v>
      </c>
      <c r="N63" s="24" t="s">
        <v>330</v>
      </c>
    </row>
    <row r="64" spans="1:14" ht="15.75" thickBot="1" x14ac:dyDescent="0.3">
      <c r="A64" s="112"/>
      <c r="B64" s="1">
        <v>62</v>
      </c>
      <c r="C64" s="81" t="s">
        <v>88</v>
      </c>
      <c r="D64" s="90">
        <v>-71.229600000000005</v>
      </c>
      <c r="E64" s="1">
        <v>26.4267</v>
      </c>
      <c r="F64" s="2">
        <v>8</v>
      </c>
      <c r="G64" s="67">
        <v>-1.63414E-6</v>
      </c>
      <c r="H64" s="66">
        <v>4.6250999999999998E-17</v>
      </c>
      <c r="I64" s="17">
        <v>70</v>
      </c>
      <c r="J64" s="26" t="s">
        <v>330</v>
      </c>
      <c r="K64" s="65">
        <v>2.2443599999999999E-13</v>
      </c>
      <c r="L64" s="66">
        <v>-7.15717E-18</v>
      </c>
      <c r="M64" s="17">
        <v>32</v>
      </c>
      <c r="N64" s="24" t="s">
        <v>330</v>
      </c>
    </row>
    <row r="65" spans="1:14" ht="15.75" thickBot="1" x14ac:dyDescent="0.3">
      <c r="A65" s="112"/>
      <c r="B65" s="1">
        <v>63</v>
      </c>
      <c r="C65" s="81" t="s">
        <v>91</v>
      </c>
      <c r="D65" s="90">
        <v>-15.521800000000001</v>
      </c>
      <c r="E65" s="1">
        <v>228.619</v>
      </c>
      <c r="F65" s="2">
        <v>8</v>
      </c>
      <c r="G65" s="67">
        <v>-1.8614300000000001E-6</v>
      </c>
      <c r="H65" s="66">
        <v>6.2141600000000005E-17</v>
      </c>
      <c r="I65" s="17">
        <v>74</v>
      </c>
      <c r="J65" s="26" t="s">
        <v>330</v>
      </c>
      <c r="K65" s="65">
        <v>2.2466500000000001E-13</v>
      </c>
      <c r="L65" s="66">
        <v>-7.15717E-18</v>
      </c>
      <c r="M65" s="17">
        <v>16</v>
      </c>
      <c r="N65" s="24" t="s">
        <v>330</v>
      </c>
    </row>
    <row r="66" spans="1:14" ht="15.75" thickBot="1" x14ac:dyDescent="0.3">
      <c r="A66" s="112"/>
      <c r="B66" s="1">
        <v>64</v>
      </c>
      <c r="C66" s="81" t="s">
        <v>90</v>
      </c>
      <c r="D66" s="90">
        <v>61.750599999999999</v>
      </c>
      <c r="E66" s="1">
        <v>64.250600000000006</v>
      </c>
      <c r="F66" s="2">
        <v>3</v>
      </c>
      <c r="G66" s="13">
        <v>62.748199999999997</v>
      </c>
      <c r="H66" s="1">
        <v>-0.92114799999999997</v>
      </c>
      <c r="I66" s="17">
        <v>54</v>
      </c>
      <c r="J66" s="26" t="s">
        <v>331</v>
      </c>
      <c r="K66" s="21">
        <v>62.748199999999997</v>
      </c>
      <c r="L66" s="1">
        <v>-0.92114799999999997</v>
      </c>
      <c r="M66" s="17">
        <v>20</v>
      </c>
      <c r="N66" s="24" t="s">
        <v>331</v>
      </c>
    </row>
    <row r="67" spans="1:14" ht="15.75" thickBot="1" x14ac:dyDescent="0.3">
      <c r="A67" s="112"/>
      <c r="B67" s="1">
        <v>65</v>
      </c>
      <c r="C67" s="81" t="s">
        <v>91</v>
      </c>
      <c r="D67" s="90">
        <v>-15.521800000000001</v>
      </c>
      <c r="E67" s="1">
        <v>228.619</v>
      </c>
      <c r="F67" s="2">
        <v>8</v>
      </c>
      <c r="G67" s="67">
        <v>-1.8614300000000001E-6</v>
      </c>
      <c r="H67" s="66">
        <v>6.2141600000000005E-17</v>
      </c>
      <c r="I67" s="17">
        <v>74</v>
      </c>
      <c r="J67" s="26" t="s">
        <v>330</v>
      </c>
      <c r="K67" s="65">
        <v>2.2466500000000001E-13</v>
      </c>
      <c r="L67" s="66">
        <v>-7.15717E-18</v>
      </c>
      <c r="M67" s="17">
        <v>16</v>
      </c>
      <c r="N67" s="24" t="s">
        <v>330</v>
      </c>
    </row>
    <row r="68" spans="1:14" ht="15.75" thickBot="1" x14ac:dyDescent="0.3">
      <c r="A68" s="112"/>
      <c r="B68" s="1">
        <v>66</v>
      </c>
      <c r="C68" s="81" t="s">
        <v>92</v>
      </c>
      <c r="D68" s="90">
        <v>-12.194800000000001</v>
      </c>
      <c r="E68" s="1">
        <v>26.867699999999999</v>
      </c>
      <c r="F68" s="2">
        <v>6</v>
      </c>
      <c r="G68" s="67">
        <v>2.1040399999999999E-6</v>
      </c>
      <c r="H68" s="66">
        <v>8.1382200000000001E-17</v>
      </c>
      <c r="I68" s="17">
        <v>66</v>
      </c>
      <c r="J68" s="26" t="s">
        <v>330</v>
      </c>
      <c r="K68" s="65">
        <v>2.24827E-13</v>
      </c>
      <c r="L68" s="66">
        <v>-7.15717E-18</v>
      </c>
      <c r="M68" s="17">
        <v>16</v>
      </c>
      <c r="N68" s="24" t="s">
        <v>330</v>
      </c>
    </row>
    <row r="69" spans="1:14" ht="15.75" thickBot="1" x14ac:dyDescent="0.3">
      <c r="A69" s="112"/>
      <c r="B69" s="1">
        <v>67</v>
      </c>
      <c r="C69" s="81" t="s">
        <v>93</v>
      </c>
      <c r="D69" s="90">
        <v>50.835700000000003</v>
      </c>
      <c r="E69" s="1">
        <v>66.460700000000003</v>
      </c>
      <c r="F69" s="2">
        <v>6</v>
      </c>
      <c r="G69" s="13">
        <v>62.748199999999997</v>
      </c>
      <c r="H69" s="1">
        <v>-0.92114799999999997</v>
      </c>
      <c r="I69" s="17">
        <v>62</v>
      </c>
      <c r="J69" s="26" t="s">
        <v>331</v>
      </c>
      <c r="K69" s="21">
        <v>62.748199999999997</v>
      </c>
      <c r="L69" s="1">
        <v>-0.92114799999999997</v>
      </c>
      <c r="M69" s="17">
        <v>28</v>
      </c>
      <c r="N69" s="24" t="s">
        <v>331</v>
      </c>
    </row>
    <row r="70" spans="1:14" ht="15.75" thickBot="1" x14ac:dyDescent="0.3">
      <c r="A70" s="112"/>
      <c r="B70" s="1">
        <v>68</v>
      </c>
      <c r="C70" s="81" t="s">
        <v>94</v>
      </c>
      <c r="D70" s="90">
        <v>39.142000000000003</v>
      </c>
      <c r="E70" s="1">
        <v>78.204499999999996</v>
      </c>
      <c r="F70" s="2">
        <v>7</v>
      </c>
      <c r="G70" s="13">
        <v>62.748199999999997</v>
      </c>
      <c r="H70" s="1">
        <v>62.748199999999997</v>
      </c>
      <c r="I70" s="17">
        <v>66</v>
      </c>
      <c r="J70" s="26" t="s">
        <v>331</v>
      </c>
      <c r="K70" s="21">
        <v>62.748199999999997</v>
      </c>
      <c r="L70" s="1">
        <v>-0.92114799999999997</v>
      </c>
      <c r="M70" s="17">
        <v>40</v>
      </c>
      <c r="N70" s="24" t="s">
        <v>331</v>
      </c>
    </row>
    <row r="71" spans="1:14" ht="15.75" thickBot="1" x14ac:dyDescent="0.3">
      <c r="A71" s="112"/>
      <c r="B71" s="1">
        <v>69</v>
      </c>
      <c r="C71" s="81" t="s">
        <v>95</v>
      </c>
      <c r="D71" s="90">
        <v>-15.892200000000001</v>
      </c>
      <c r="E71" s="1">
        <v>228.24799999999999</v>
      </c>
      <c r="F71" s="2">
        <v>8</v>
      </c>
      <c r="G71" s="67">
        <v>-3.6116300000000002E-7</v>
      </c>
      <c r="H71" s="66">
        <v>-4.5483899999999999E-18</v>
      </c>
      <c r="I71" s="17">
        <v>74</v>
      </c>
      <c r="J71" s="26" t="s">
        <v>330</v>
      </c>
      <c r="K71" s="65">
        <v>2.2440599999999999E-13</v>
      </c>
      <c r="L71" s="66">
        <v>-7.15717E-18</v>
      </c>
      <c r="M71" s="17">
        <v>16</v>
      </c>
      <c r="N71" s="24" t="s">
        <v>330</v>
      </c>
    </row>
    <row r="72" spans="1:14" ht="15.75" thickBot="1" x14ac:dyDescent="0.3">
      <c r="A72" s="112"/>
      <c r="B72" s="1">
        <v>70</v>
      </c>
      <c r="C72" s="81" t="s">
        <v>96</v>
      </c>
      <c r="D72" s="90">
        <v>2.8022499999999999</v>
      </c>
      <c r="E72" s="1">
        <v>246.94300000000001</v>
      </c>
      <c r="F72" s="2">
        <v>8</v>
      </c>
      <c r="G72" s="13">
        <v>62.748199999999997</v>
      </c>
      <c r="H72" s="1">
        <v>-0.92114799999999997</v>
      </c>
      <c r="I72" s="17">
        <v>74</v>
      </c>
      <c r="J72" s="26" t="s">
        <v>330</v>
      </c>
      <c r="K72" s="21">
        <v>2.8022499999999999</v>
      </c>
      <c r="L72" s="64" t="s">
        <v>38</v>
      </c>
      <c r="M72" s="17">
        <v>4</v>
      </c>
      <c r="N72" s="24" t="s">
        <v>330</v>
      </c>
    </row>
    <row r="73" spans="1:14" ht="15.75" thickBot="1" x14ac:dyDescent="0.3">
      <c r="A73" s="112"/>
      <c r="B73" s="1">
        <v>71</v>
      </c>
      <c r="C73" s="81" t="s">
        <v>97</v>
      </c>
      <c r="D73" s="90">
        <v>59.2378</v>
      </c>
      <c r="E73" s="1">
        <v>65.487799999999993</v>
      </c>
      <c r="F73" s="2">
        <v>5</v>
      </c>
      <c r="G73" s="13">
        <v>62.748199999999997</v>
      </c>
      <c r="H73" s="1">
        <v>-0.92114799999999997</v>
      </c>
      <c r="I73" s="17">
        <v>58</v>
      </c>
      <c r="J73" s="26" t="s">
        <v>331</v>
      </c>
      <c r="K73" s="21">
        <v>62.748199999999997</v>
      </c>
      <c r="L73" s="1">
        <v>-0.92114799999999997</v>
      </c>
      <c r="M73" s="17">
        <v>24</v>
      </c>
      <c r="N73" s="24" t="s">
        <v>331</v>
      </c>
    </row>
    <row r="74" spans="1:14" ht="15.75" thickBot="1" x14ac:dyDescent="0.3">
      <c r="A74" s="112"/>
      <c r="B74" s="1">
        <v>72</v>
      </c>
      <c r="C74" s="81" t="s">
        <v>98</v>
      </c>
      <c r="D74" s="90">
        <v>-20.337399999999999</v>
      </c>
      <c r="E74" s="1">
        <v>18.725100000000001</v>
      </c>
      <c r="F74" s="2">
        <v>6</v>
      </c>
      <c r="G74" s="67">
        <v>-8.6069100000000004E-7</v>
      </c>
      <c r="H74" s="66">
        <v>7.65861E-18</v>
      </c>
      <c r="I74" s="17">
        <v>66</v>
      </c>
      <c r="J74" s="26" t="s">
        <v>330</v>
      </c>
      <c r="K74" s="65">
        <v>2.9735399999999998E-13</v>
      </c>
      <c r="L74" s="66">
        <v>-7.15717E-18</v>
      </c>
      <c r="M74" s="17">
        <v>24</v>
      </c>
      <c r="N74" s="24" t="s">
        <v>330</v>
      </c>
    </row>
    <row r="75" spans="1:14" ht="15.75" thickBot="1" x14ac:dyDescent="0.3">
      <c r="A75" s="112"/>
      <c r="B75" s="1">
        <v>73</v>
      </c>
      <c r="C75" s="81" t="s">
        <v>99</v>
      </c>
      <c r="D75" s="90">
        <v>-16.9023</v>
      </c>
      <c r="E75" s="1">
        <v>22.1602</v>
      </c>
      <c r="F75" s="2">
        <v>6</v>
      </c>
      <c r="G75" s="67">
        <v>-1.1611500000000001E-6</v>
      </c>
      <c r="H75" s="66">
        <v>1.98084E-17</v>
      </c>
      <c r="I75" s="17">
        <v>66</v>
      </c>
      <c r="J75" s="26" t="s">
        <v>330</v>
      </c>
      <c r="K75" s="65">
        <v>-5.7930600000000005E-14</v>
      </c>
      <c r="L75" s="66">
        <v>-7.15717E-18</v>
      </c>
      <c r="M75" s="17">
        <v>20</v>
      </c>
      <c r="N75" s="24" t="s">
        <v>330</v>
      </c>
    </row>
    <row r="76" spans="1:14" ht="15.75" thickBot="1" x14ac:dyDescent="0.3">
      <c r="A76" s="112"/>
      <c r="B76" s="1">
        <v>74</v>
      </c>
      <c r="C76" s="81" t="s">
        <v>100</v>
      </c>
      <c r="D76" s="90">
        <v>-71.079499999999996</v>
      </c>
      <c r="E76" s="1">
        <v>26.576799999999999</v>
      </c>
      <c r="F76" s="2">
        <v>8</v>
      </c>
      <c r="G76" s="67">
        <v>1.53583E-6</v>
      </c>
      <c r="H76" s="66">
        <v>4.00185E-17</v>
      </c>
      <c r="I76" s="17">
        <v>70</v>
      </c>
      <c r="J76" s="26" t="s">
        <v>330</v>
      </c>
      <c r="K76" s="65">
        <v>2.24592E-13</v>
      </c>
      <c r="L76" s="66">
        <v>-7.15717E-18</v>
      </c>
      <c r="M76" s="17">
        <v>32</v>
      </c>
      <c r="N76" s="24" t="s">
        <v>330</v>
      </c>
    </row>
    <row r="77" spans="1:14" ht="15.75" thickBot="1" x14ac:dyDescent="0.3">
      <c r="A77" s="112"/>
      <c r="B77" s="1">
        <v>75</v>
      </c>
      <c r="C77" s="81" t="s">
        <v>101</v>
      </c>
      <c r="D77" s="90">
        <v>-0.91967100000000002</v>
      </c>
      <c r="E77" s="1">
        <v>1.58033</v>
      </c>
      <c r="F77" s="2">
        <v>3</v>
      </c>
      <c r="G77" s="67">
        <v>1.9862000000000001E-6</v>
      </c>
      <c r="H77" s="66">
        <v>7.1742300000000001E-17</v>
      </c>
      <c r="I77" s="17">
        <v>54</v>
      </c>
      <c r="J77" s="26" t="s">
        <v>330</v>
      </c>
      <c r="K77" s="65">
        <v>2.45937E-13</v>
      </c>
      <c r="L77" s="66">
        <v>-7.15717E-18</v>
      </c>
      <c r="M77" s="17">
        <v>12</v>
      </c>
      <c r="N77" s="24" t="s">
        <v>330</v>
      </c>
    </row>
    <row r="78" spans="1:14" ht="15.75" thickBot="1" x14ac:dyDescent="0.3">
      <c r="A78" s="112"/>
      <c r="B78" s="1">
        <v>76</v>
      </c>
      <c r="C78" s="81" t="s">
        <v>102</v>
      </c>
      <c r="D78" s="90">
        <v>-82.626599999999996</v>
      </c>
      <c r="E78" s="1">
        <v>15.0296</v>
      </c>
      <c r="F78" s="2">
        <v>8</v>
      </c>
      <c r="G78" s="67">
        <v>1.45133E-6</v>
      </c>
      <c r="H78" s="66">
        <v>3.4969999999999998E-17</v>
      </c>
      <c r="I78" s="17">
        <v>70</v>
      </c>
      <c r="J78" s="26" t="s">
        <v>330</v>
      </c>
      <c r="K78" s="65">
        <v>2.24849E-13</v>
      </c>
      <c r="L78" s="66">
        <v>-7.15717E-18</v>
      </c>
      <c r="M78" s="17">
        <v>16</v>
      </c>
      <c r="N78" s="24" t="s">
        <v>330</v>
      </c>
    </row>
    <row r="79" spans="1:14" ht="15.75" thickBot="1" x14ac:dyDescent="0.3">
      <c r="A79" s="112"/>
      <c r="B79" s="1">
        <v>77</v>
      </c>
      <c r="C79" s="81" t="s">
        <v>103</v>
      </c>
      <c r="D79" s="90">
        <v>54.500599999999999</v>
      </c>
      <c r="E79" s="1">
        <v>70.125600000000006</v>
      </c>
      <c r="F79" s="2">
        <v>6</v>
      </c>
      <c r="G79" s="13">
        <v>62.748199999999997</v>
      </c>
      <c r="H79" s="1">
        <v>-0.92114799999999997</v>
      </c>
      <c r="I79" s="17">
        <v>62</v>
      </c>
      <c r="J79" s="26" t="s">
        <v>331</v>
      </c>
      <c r="K79" s="21">
        <v>62.748199999999997</v>
      </c>
      <c r="L79" s="1">
        <v>-0.92114799999999997</v>
      </c>
      <c r="M79" s="17">
        <v>32</v>
      </c>
      <c r="N79" s="24" t="s">
        <v>331</v>
      </c>
    </row>
    <row r="80" spans="1:14" ht="15.75" thickBot="1" x14ac:dyDescent="0.3">
      <c r="A80" s="112"/>
      <c r="B80" s="1">
        <v>78</v>
      </c>
      <c r="C80" s="81" t="s">
        <v>104</v>
      </c>
      <c r="D80" s="90">
        <v>-22.901299999999999</v>
      </c>
      <c r="E80" s="1">
        <v>16.161200000000001</v>
      </c>
      <c r="F80" s="2">
        <v>6</v>
      </c>
      <c r="G80" s="67">
        <v>8.5073300000000003E-7</v>
      </c>
      <c r="H80" s="66">
        <v>7.3177499999999994E-18</v>
      </c>
      <c r="I80" s="17">
        <v>66</v>
      </c>
      <c r="J80" s="26" t="s">
        <v>330</v>
      </c>
      <c r="K80" s="65">
        <v>2.24842E-13</v>
      </c>
      <c r="L80" s="66">
        <v>-7.15717E-18</v>
      </c>
      <c r="M80" s="17">
        <v>16</v>
      </c>
      <c r="N80" s="24" t="s">
        <v>330</v>
      </c>
    </row>
    <row r="81" spans="1:14" ht="15.75" thickBot="1" x14ac:dyDescent="0.3">
      <c r="A81" s="112"/>
      <c r="B81" s="1">
        <v>79</v>
      </c>
      <c r="C81" s="81" t="s">
        <v>105</v>
      </c>
      <c r="D81" s="90">
        <v>-71.725899999999996</v>
      </c>
      <c r="E81" s="1">
        <v>25.930299999999999</v>
      </c>
      <c r="F81" s="2">
        <v>8</v>
      </c>
      <c r="G81" s="67">
        <v>-1.2559999999999999E-6</v>
      </c>
      <c r="H81" s="66">
        <v>2.43937E-17</v>
      </c>
      <c r="I81" s="17">
        <v>70</v>
      </c>
      <c r="J81" s="26" t="s">
        <v>330</v>
      </c>
      <c r="K81" s="65">
        <v>2.2425700000000001E-13</v>
      </c>
      <c r="L81" s="66">
        <v>-7.15717E-18</v>
      </c>
      <c r="M81" s="17">
        <v>32</v>
      </c>
      <c r="N81" s="24" t="s">
        <v>330</v>
      </c>
    </row>
    <row r="82" spans="1:14" ht="15.75" thickBot="1" x14ac:dyDescent="0.3">
      <c r="A82" s="112"/>
      <c r="B82" s="1">
        <v>80</v>
      </c>
      <c r="C82" s="81" t="s">
        <v>106</v>
      </c>
      <c r="D82" s="90">
        <v>-17.154599999999999</v>
      </c>
      <c r="E82" s="1">
        <v>80.5017</v>
      </c>
      <c r="F82" s="2">
        <v>7</v>
      </c>
      <c r="G82" s="67">
        <v>-1.7753800000000001E-6</v>
      </c>
      <c r="H82" s="66">
        <v>5.5882599999999996E-17</v>
      </c>
      <c r="I82" s="17">
        <v>70</v>
      </c>
      <c r="J82" s="26" t="s">
        <v>330</v>
      </c>
      <c r="K82" s="65">
        <v>2.3703100000000002E-13</v>
      </c>
      <c r="L82" s="66">
        <v>-7.15717E-18</v>
      </c>
      <c r="M82" s="17">
        <v>20</v>
      </c>
      <c r="N82" s="24" t="s">
        <v>330</v>
      </c>
    </row>
    <row r="83" spans="1:14" ht="15.75" thickBot="1" x14ac:dyDescent="0.3">
      <c r="A83" s="112"/>
      <c r="B83" s="1">
        <v>81</v>
      </c>
      <c r="C83" s="81" t="s">
        <v>107</v>
      </c>
      <c r="D83" s="90">
        <v>-20.1997</v>
      </c>
      <c r="E83" s="1">
        <v>18.8628</v>
      </c>
      <c r="F83" s="2">
        <v>6</v>
      </c>
      <c r="G83" s="67">
        <v>1.8977799999999999E-6</v>
      </c>
      <c r="H83" s="66">
        <v>6.4874299999999997E-17</v>
      </c>
      <c r="I83" s="17">
        <v>66</v>
      </c>
      <c r="J83" s="26" t="s">
        <v>330</v>
      </c>
      <c r="K83" s="65">
        <v>2.3916000000000001E-13</v>
      </c>
      <c r="L83" s="66">
        <v>-7.15717E-18</v>
      </c>
      <c r="M83" s="17">
        <v>20</v>
      </c>
      <c r="N83" s="24" t="s">
        <v>330</v>
      </c>
    </row>
    <row r="84" spans="1:14" ht="15.75" thickBot="1" x14ac:dyDescent="0.3">
      <c r="A84" s="112"/>
      <c r="B84" s="1">
        <v>82</v>
      </c>
      <c r="C84" s="81" t="s">
        <v>108</v>
      </c>
      <c r="D84" s="90">
        <v>39.039400000000001</v>
      </c>
      <c r="E84" s="1">
        <v>78.101900000000001</v>
      </c>
      <c r="F84" s="2">
        <v>7</v>
      </c>
      <c r="G84" s="13">
        <v>62.748199999999997</v>
      </c>
      <c r="H84" s="1">
        <v>-0.92114799999999997</v>
      </c>
      <c r="I84" s="17">
        <v>66</v>
      </c>
      <c r="J84" s="26" t="s">
        <v>331</v>
      </c>
      <c r="K84" s="21">
        <v>62.748199999999997</v>
      </c>
      <c r="L84" s="1">
        <v>-0.92114799999999997</v>
      </c>
      <c r="M84" s="17">
        <v>40</v>
      </c>
      <c r="N84" s="24" t="s">
        <v>331</v>
      </c>
    </row>
    <row r="85" spans="1:14" ht="15.75" thickBot="1" x14ac:dyDescent="0.3">
      <c r="A85" s="112"/>
      <c r="B85" s="1">
        <v>83</v>
      </c>
      <c r="C85" s="81" t="s">
        <v>109</v>
      </c>
      <c r="D85" s="90">
        <v>40.837299999999999</v>
      </c>
      <c r="E85" s="1">
        <v>79.899799999999999</v>
      </c>
      <c r="F85" s="2">
        <v>7</v>
      </c>
      <c r="G85" s="13">
        <v>62.748199999999997</v>
      </c>
      <c r="H85" s="1">
        <v>-0.92114799999999997</v>
      </c>
      <c r="I85" s="17">
        <v>66</v>
      </c>
      <c r="J85" s="26" t="s">
        <v>331</v>
      </c>
      <c r="K85" s="21">
        <v>62.748199999999997</v>
      </c>
      <c r="L85" s="1">
        <v>-0.92114799999999997</v>
      </c>
      <c r="M85" s="17">
        <v>32</v>
      </c>
      <c r="N85" s="24" t="s">
        <v>331</v>
      </c>
    </row>
    <row r="86" spans="1:14" ht="15.75" thickBot="1" x14ac:dyDescent="0.3">
      <c r="A86" s="112"/>
      <c r="B86" s="1">
        <v>84</v>
      </c>
      <c r="C86" s="81" t="s">
        <v>110</v>
      </c>
      <c r="D86" s="90">
        <v>-14.6645</v>
      </c>
      <c r="E86" s="1">
        <v>82.991799999999998</v>
      </c>
      <c r="F86" s="2">
        <v>7</v>
      </c>
      <c r="G86" s="67">
        <v>1.6393600000000001E-6</v>
      </c>
      <c r="H86" s="66">
        <v>4.6592699999999997E-17</v>
      </c>
      <c r="I86" s="17">
        <v>70</v>
      </c>
      <c r="J86" s="26" t="s">
        <v>330</v>
      </c>
      <c r="K86" s="65">
        <v>2.12235E-13</v>
      </c>
      <c r="L86" s="66">
        <v>-7.15717E-18</v>
      </c>
      <c r="M86" s="17">
        <v>20</v>
      </c>
      <c r="N86" s="24" t="s">
        <v>330</v>
      </c>
    </row>
    <row r="87" spans="1:14" ht="15.75" thickBot="1" x14ac:dyDescent="0.3">
      <c r="A87" s="112"/>
      <c r="B87" s="1">
        <v>85</v>
      </c>
      <c r="C87" s="81" t="s">
        <v>111</v>
      </c>
      <c r="D87" s="90">
        <v>35.511400000000002</v>
      </c>
      <c r="E87" s="1">
        <v>74.573899999999995</v>
      </c>
      <c r="F87" s="2">
        <v>7</v>
      </c>
      <c r="G87" s="13">
        <v>62.748199999999997</v>
      </c>
      <c r="H87" s="1">
        <v>-0.92114799999999997</v>
      </c>
      <c r="I87" s="17">
        <v>66</v>
      </c>
      <c r="J87" s="26" t="s">
        <v>331</v>
      </c>
      <c r="K87" s="21">
        <v>62.748199999999997</v>
      </c>
      <c r="L87" s="1">
        <v>-0.92114799999999997</v>
      </c>
      <c r="M87" s="17">
        <v>36</v>
      </c>
      <c r="N87" s="24" t="s">
        <v>331</v>
      </c>
    </row>
    <row r="88" spans="1:14" ht="15.75" thickBot="1" x14ac:dyDescent="0.3">
      <c r="A88" s="112"/>
      <c r="B88" s="1">
        <v>86</v>
      </c>
      <c r="C88" s="81" t="s">
        <v>112</v>
      </c>
      <c r="D88" s="90">
        <v>-18.903500000000001</v>
      </c>
      <c r="E88" s="1">
        <v>20.158999999999999</v>
      </c>
      <c r="F88" s="2">
        <v>7</v>
      </c>
      <c r="G88" s="67">
        <v>-1.9868600000000002E-6</v>
      </c>
      <c r="H88" s="66">
        <v>7.1794899999999997E-17</v>
      </c>
      <c r="I88" s="17">
        <v>66</v>
      </c>
      <c r="J88" s="26" t="s">
        <v>330</v>
      </c>
      <c r="K88" s="65">
        <v>2.24849E-13</v>
      </c>
      <c r="L88" s="66">
        <v>-7.15717E-18</v>
      </c>
      <c r="M88" s="17">
        <v>12</v>
      </c>
      <c r="N88" s="24" t="s">
        <v>330</v>
      </c>
    </row>
    <row r="89" spans="1:14" ht="15.75" thickBot="1" x14ac:dyDescent="0.3">
      <c r="A89" s="112"/>
      <c r="B89" s="1">
        <v>87</v>
      </c>
      <c r="C89" s="81" t="s">
        <v>113</v>
      </c>
      <c r="D89" s="90">
        <v>49.7378</v>
      </c>
      <c r="E89" s="1">
        <v>65.362799999999993</v>
      </c>
      <c r="F89" s="2">
        <v>6</v>
      </c>
      <c r="G89" s="13">
        <v>62.748199999999997</v>
      </c>
      <c r="H89" s="1">
        <v>-0.92114799999999997</v>
      </c>
      <c r="I89" s="17">
        <v>62</v>
      </c>
      <c r="J89" s="26" t="s">
        <v>330</v>
      </c>
      <c r="K89" s="21">
        <v>49.7378</v>
      </c>
      <c r="L89" s="64" t="s">
        <v>38</v>
      </c>
      <c r="M89" s="17">
        <v>4</v>
      </c>
      <c r="N89" s="24" t="s">
        <v>330</v>
      </c>
    </row>
    <row r="90" spans="1:14" ht="15.75" thickBot="1" x14ac:dyDescent="0.3">
      <c r="A90" s="112"/>
      <c r="B90" s="1">
        <v>88</v>
      </c>
      <c r="C90" s="81" t="s">
        <v>114</v>
      </c>
      <c r="D90" s="90">
        <v>-19.443000000000001</v>
      </c>
      <c r="E90" s="1">
        <v>78.213300000000004</v>
      </c>
      <c r="F90" s="2">
        <v>7</v>
      </c>
      <c r="G90" s="67">
        <v>1.8122800000000001E-6</v>
      </c>
      <c r="H90" s="66">
        <v>5.8530299999999994E-17</v>
      </c>
      <c r="I90" s="17">
        <v>70</v>
      </c>
      <c r="J90" s="26" t="s">
        <v>330</v>
      </c>
      <c r="K90" s="65">
        <v>2.2564800000000001E-13</v>
      </c>
      <c r="L90" s="66">
        <v>-7.15717E-18</v>
      </c>
      <c r="M90" s="17">
        <v>40</v>
      </c>
      <c r="N90" s="24" t="s">
        <v>330</v>
      </c>
    </row>
    <row r="91" spans="1:14" ht="15.75" thickBot="1" x14ac:dyDescent="0.3">
      <c r="A91" s="112"/>
      <c r="B91" s="1">
        <v>89</v>
      </c>
      <c r="C91" s="81" t="s">
        <v>115</v>
      </c>
      <c r="D91" s="90">
        <v>-54.2331</v>
      </c>
      <c r="E91" s="1">
        <v>43.423200000000001</v>
      </c>
      <c r="F91" s="2">
        <v>7</v>
      </c>
      <c r="G91" s="67">
        <v>1.5112199999999999E-6</v>
      </c>
      <c r="H91" s="66">
        <v>3.8518700000000001E-17</v>
      </c>
      <c r="I91" s="17">
        <v>70</v>
      </c>
      <c r="J91" s="26" t="s">
        <v>330</v>
      </c>
      <c r="K91" s="65">
        <v>2.8881799999999998E-13</v>
      </c>
      <c r="L91" s="66">
        <v>-7.15717E-18</v>
      </c>
      <c r="M91" s="17">
        <v>132</v>
      </c>
      <c r="N91" s="24" t="s">
        <v>330</v>
      </c>
    </row>
    <row r="92" spans="1:14" ht="15.75" thickBot="1" x14ac:dyDescent="0.3">
      <c r="A92" s="112"/>
      <c r="B92" s="1">
        <v>90</v>
      </c>
      <c r="C92" s="81" t="s">
        <v>116</v>
      </c>
      <c r="D92" s="90">
        <v>53.446800000000003</v>
      </c>
      <c r="E92" s="1">
        <v>69.071799999999996</v>
      </c>
      <c r="F92" s="2">
        <v>6</v>
      </c>
      <c r="G92" s="13">
        <v>62.748199999999997</v>
      </c>
      <c r="H92" s="1">
        <v>-0.92114799999999997</v>
      </c>
      <c r="I92" s="17">
        <v>62</v>
      </c>
      <c r="J92" s="26" t="s">
        <v>331</v>
      </c>
      <c r="K92" s="21">
        <v>62.748199999999997</v>
      </c>
      <c r="L92" s="1">
        <v>-0.92114799999999997</v>
      </c>
      <c r="M92" s="17">
        <v>32</v>
      </c>
      <c r="N92" s="24" t="s">
        <v>331</v>
      </c>
    </row>
    <row r="93" spans="1:14" ht="15.75" thickBot="1" x14ac:dyDescent="0.3">
      <c r="A93" s="112"/>
      <c r="B93" s="1">
        <v>91</v>
      </c>
      <c r="C93" s="81" t="s">
        <v>117</v>
      </c>
      <c r="D93" s="90">
        <v>-61.277200000000001</v>
      </c>
      <c r="E93" s="1">
        <v>36.378999999999998</v>
      </c>
      <c r="F93" s="2">
        <v>7</v>
      </c>
      <c r="G93" s="67">
        <v>-6.0387600000000003E-7</v>
      </c>
      <c r="H93" s="66">
        <v>1.36167E-19</v>
      </c>
      <c r="I93" s="17">
        <v>70</v>
      </c>
      <c r="J93" s="26" t="s">
        <v>330</v>
      </c>
      <c r="K93" s="65">
        <v>2.2360500000000001E-13</v>
      </c>
      <c r="L93" s="66">
        <v>-7.15717E-18</v>
      </c>
      <c r="M93" s="17">
        <v>72</v>
      </c>
      <c r="N93" s="24" t="s">
        <v>330</v>
      </c>
    </row>
    <row r="94" spans="1:14" ht="15.75" thickBot="1" x14ac:dyDescent="0.3">
      <c r="A94" s="112"/>
      <c r="B94" s="1">
        <v>92</v>
      </c>
      <c r="C94" s="81" t="s">
        <v>118</v>
      </c>
      <c r="D94" s="90">
        <v>30.209599999999998</v>
      </c>
      <c r="E94" s="1">
        <v>69.272099999999995</v>
      </c>
      <c r="F94" s="2">
        <v>7</v>
      </c>
      <c r="G94" s="13">
        <v>62.748199999999997</v>
      </c>
      <c r="H94" s="1">
        <v>-0.92114799999999997</v>
      </c>
      <c r="I94" s="17">
        <v>66</v>
      </c>
      <c r="J94" s="26" t="s">
        <v>330</v>
      </c>
      <c r="K94" s="21">
        <v>30.209599999999998</v>
      </c>
      <c r="L94" s="64" t="s">
        <v>38</v>
      </c>
      <c r="M94" s="17">
        <v>3</v>
      </c>
      <c r="N94" s="24" t="s">
        <v>330</v>
      </c>
    </row>
    <row r="95" spans="1:14" ht="15.75" thickBot="1" x14ac:dyDescent="0.3">
      <c r="A95" s="112"/>
      <c r="B95" s="1">
        <v>93</v>
      </c>
      <c r="C95" s="81" t="s">
        <v>119</v>
      </c>
      <c r="D95" s="90">
        <v>59.4253</v>
      </c>
      <c r="E95" s="1">
        <v>65.675299999999993</v>
      </c>
      <c r="F95" s="2">
        <v>5</v>
      </c>
      <c r="G95" s="13">
        <v>62.748199999999997</v>
      </c>
      <c r="H95" s="1">
        <v>-0.92114799999999997</v>
      </c>
      <c r="I95" s="17">
        <v>58</v>
      </c>
      <c r="J95" s="26" t="s">
        <v>331</v>
      </c>
      <c r="K95" s="21">
        <v>62.748199999999997</v>
      </c>
      <c r="L95" s="1">
        <v>-0.92114799999999997</v>
      </c>
      <c r="M95" s="17">
        <v>24</v>
      </c>
      <c r="N95" s="24" t="s">
        <v>331</v>
      </c>
    </row>
    <row r="96" spans="1:14" ht="15.75" thickBot="1" x14ac:dyDescent="0.3">
      <c r="A96" s="112"/>
      <c r="B96" s="1">
        <v>94</v>
      </c>
      <c r="C96" s="81" t="s">
        <v>120</v>
      </c>
      <c r="D96" s="90">
        <v>-17.879100000000001</v>
      </c>
      <c r="E96" s="1">
        <v>226.261</v>
      </c>
      <c r="F96" s="2">
        <v>8</v>
      </c>
      <c r="G96" s="67">
        <v>1.4829199999999999E-6</v>
      </c>
      <c r="H96" s="66">
        <v>3.68239E-17</v>
      </c>
      <c r="I96" s="17">
        <v>74</v>
      </c>
      <c r="J96" s="26" t="s">
        <v>330</v>
      </c>
      <c r="K96" s="65">
        <v>2.3013399999999999E-13</v>
      </c>
      <c r="L96" s="66">
        <v>-7.15717E-18</v>
      </c>
      <c r="M96" s="17">
        <v>20</v>
      </c>
      <c r="N96" s="24" t="s">
        <v>330</v>
      </c>
    </row>
    <row r="97" spans="1:17" ht="15.75" thickBot="1" x14ac:dyDescent="0.3">
      <c r="A97" s="112"/>
      <c r="B97" s="1">
        <v>95</v>
      </c>
      <c r="C97" s="81" t="s">
        <v>121</v>
      </c>
      <c r="D97" s="90">
        <v>-25.5898</v>
      </c>
      <c r="E97" s="1">
        <v>13.4727</v>
      </c>
      <c r="F97" s="2">
        <v>7</v>
      </c>
      <c r="G97" s="67">
        <v>-1.5674199999999999E-6</v>
      </c>
      <c r="H97" s="66">
        <v>4.1979300000000003E-17</v>
      </c>
      <c r="I97" s="17">
        <v>66</v>
      </c>
      <c r="J97" s="26" t="s">
        <v>330</v>
      </c>
      <c r="K97" s="65">
        <v>2.24849E-13</v>
      </c>
      <c r="L97" s="66">
        <v>-7.15717E-18</v>
      </c>
      <c r="M97" s="17">
        <v>16</v>
      </c>
      <c r="N97" s="24" t="s">
        <v>330</v>
      </c>
    </row>
    <row r="98" spans="1:17" ht="15.75" thickBot="1" x14ac:dyDescent="0.3">
      <c r="A98" s="112"/>
      <c r="B98" s="1">
        <v>96</v>
      </c>
      <c r="C98" s="81" t="s">
        <v>122</v>
      </c>
      <c r="D98" s="90">
        <v>-46.918199999999999</v>
      </c>
      <c r="E98" s="1">
        <v>197.22200000000001</v>
      </c>
      <c r="F98" s="2">
        <v>8</v>
      </c>
      <c r="G98" s="67">
        <v>1.56535E-6</v>
      </c>
      <c r="H98" s="66">
        <v>4.1849500000000002E-17</v>
      </c>
      <c r="I98" s="17">
        <v>74</v>
      </c>
      <c r="J98" s="26" t="s">
        <v>330</v>
      </c>
      <c r="K98" s="65">
        <v>2.2495200000000001E-13</v>
      </c>
      <c r="L98" s="66">
        <v>-7.15717E-18</v>
      </c>
      <c r="M98" s="17">
        <v>20</v>
      </c>
      <c r="N98" s="24" t="s">
        <v>330</v>
      </c>
    </row>
    <row r="99" spans="1:17" ht="15.75" thickBot="1" x14ac:dyDescent="0.3">
      <c r="A99" s="112"/>
      <c r="B99" s="1">
        <v>97</v>
      </c>
      <c r="C99" s="81" t="s">
        <v>123</v>
      </c>
      <c r="D99" s="90">
        <v>-71.615099999999998</v>
      </c>
      <c r="E99" s="1">
        <v>26.0412</v>
      </c>
      <c r="F99" s="2">
        <v>8</v>
      </c>
      <c r="G99" s="67">
        <v>3.9842300000000002E-7</v>
      </c>
      <c r="H99" s="66">
        <v>-3.98236E-18</v>
      </c>
      <c r="I99" s="17">
        <v>70</v>
      </c>
      <c r="J99" s="26" t="s">
        <v>330</v>
      </c>
      <c r="K99" s="65">
        <v>2.2322700000000001E-13</v>
      </c>
      <c r="L99" s="66">
        <v>-7.15717E-18</v>
      </c>
      <c r="M99" s="17">
        <v>32</v>
      </c>
      <c r="N99" s="24" t="s">
        <v>330</v>
      </c>
    </row>
    <row r="100" spans="1:17" ht="15.75" thickBot="1" x14ac:dyDescent="0.3">
      <c r="A100" s="112"/>
      <c r="B100" s="1">
        <v>98</v>
      </c>
      <c r="C100" s="81" t="s">
        <v>124</v>
      </c>
      <c r="D100" s="90">
        <v>59.710999999999999</v>
      </c>
      <c r="E100" s="1">
        <v>75.335999999999999</v>
      </c>
      <c r="F100" s="2">
        <v>5</v>
      </c>
      <c r="G100" s="13">
        <v>62.748199999999997</v>
      </c>
      <c r="H100" s="1">
        <v>-0.92114799999999997</v>
      </c>
      <c r="I100" s="17">
        <v>62</v>
      </c>
      <c r="J100" s="26" t="s">
        <v>331</v>
      </c>
      <c r="K100" s="21">
        <v>62.748199999999997</v>
      </c>
      <c r="L100" s="1">
        <v>-0.92114799999999997</v>
      </c>
      <c r="M100" s="17">
        <v>32</v>
      </c>
      <c r="N100" s="24" t="s">
        <v>331</v>
      </c>
    </row>
    <row r="101" spans="1:17" ht="15.75" thickBot="1" x14ac:dyDescent="0.3">
      <c r="A101" s="112"/>
      <c r="B101" s="1">
        <v>99</v>
      </c>
      <c r="C101" s="81" t="s">
        <v>125</v>
      </c>
      <c r="D101" s="90">
        <v>-22.8049</v>
      </c>
      <c r="E101" s="1">
        <v>16.2576</v>
      </c>
      <c r="F101" s="2">
        <v>6</v>
      </c>
      <c r="G101" s="67">
        <v>1.78045E-6</v>
      </c>
      <c r="H101" s="66">
        <v>5.6242699999999997E-17</v>
      </c>
      <c r="I101" s="17">
        <v>66</v>
      </c>
      <c r="J101" s="26" t="s">
        <v>330</v>
      </c>
      <c r="K101" s="65">
        <v>2.2483800000000001E-13</v>
      </c>
      <c r="L101" s="66">
        <v>-7.15717E-18</v>
      </c>
      <c r="M101" s="17">
        <v>16</v>
      </c>
      <c r="N101" s="24" t="s">
        <v>330</v>
      </c>
    </row>
    <row r="102" spans="1:17" ht="15.75" thickBot="1" x14ac:dyDescent="0.3">
      <c r="A102" s="113"/>
      <c r="B102" s="3">
        <v>100</v>
      </c>
      <c r="C102" s="85" t="s">
        <v>126</v>
      </c>
      <c r="D102" s="91">
        <v>-22.7182</v>
      </c>
      <c r="E102" s="73">
        <v>16.3443</v>
      </c>
      <c r="F102" s="4">
        <v>6</v>
      </c>
      <c r="G102" s="74">
        <v>-1.9804900000000001E-6</v>
      </c>
      <c r="H102" s="75">
        <v>7.1289799999999995E-17</v>
      </c>
      <c r="I102" s="18">
        <v>66</v>
      </c>
      <c r="J102" s="26" t="s">
        <v>330</v>
      </c>
      <c r="K102" s="76">
        <v>2.24833E-13</v>
      </c>
      <c r="L102" s="75">
        <v>-7.15717E-18</v>
      </c>
      <c r="M102" s="18">
        <v>16</v>
      </c>
      <c r="N102" s="24" t="s">
        <v>330</v>
      </c>
    </row>
    <row r="103" spans="1:17" ht="15.75" thickBot="1" x14ac:dyDescent="0.3">
      <c r="A103" s="117" t="s">
        <v>127</v>
      </c>
      <c r="B103" s="5">
        <v>1</v>
      </c>
      <c r="C103" s="86" t="s">
        <v>129</v>
      </c>
      <c r="D103" s="92">
        <v>59.738</v>
      </c>
      <c r="E103" s="86">
        <v>73.936599999999999</v>
      </c>
      <c r="F103" s="6">
        <v>7</v>
      </c>
      <c r="G103" s="12">
        <v>62.748199999999997</v>
      </c>
      <c r="H103" s="5">
        <v>-0.92114799999999997</v>
      </c>
      <c r="I103" s="16">
        <v>62</v>
      </c>
      <c r="J103" s="26" t="s">
        <v>331</v>
      </c>
      <c r="K103" s="20">
        <v>62.7483</v>
      </c>
      <c r="L103" s="5">
        <v>-0.92114799999999997</v>
      </c>
      <c r="M103" s="16">
        <v>36</v>
      </c>
      <c r="N103" s="24" t="s">
        <v>331</v>
      </c>
    </row>
    <row r="104" spans="1:17" ht="15.75" thickBot="1" x14ac:dyDescent="0.3">
      <c r="A104" s="115"/>
      <c r="B104" s="1">
        <v>2</v>
      </c>
      <c r="C104" s="81" t="s">
        <v>130</v>
      </c>
      <c r="D104" s="93">
        <v>-3.3786200000000002</v>
      </c>
      <c r="E104" s="81">
        <v>10.82</v>
      </c>
      <c r="F104" s="2">
        <v>7</v>
      </c>
      <c r="G104" s="67">
        <v>1.31828E-6</v>
      </c>
      <c r="H104" s="66">
        <v>2.7600299999999999E-17</v>
      </c>
      <c r="I104" s="17">
        <v>62</v>
      </c>
      <c r="J104" s="26" t="s">
        <v>330</v>
      </c>
      <c r="K104" s="65">
        <v>2.24865E-13</v>
      </c>
      <c r="L104" s="66">
        <v>-7.15717E-18</v>
      </c>
      <c r="M104" s="17">
        <v>12</v>
      </c>
      <c r="N104" s="24" t="s">
        <v>330</v>
      </c>
    </row>
    <row r="105" spans="1:17" ht="15.75" thickBot="1" x14ac:dyDescent="0.3">
      <c r="A105" s="115"/>
      <c r="B105" s="1">
        <v>3</v>
      </c>
      <c r="C105" s="81" t="s">
        <v>131</v>
      </c>
      <c r="D105" s="93">
        <v>-31.070499999999999</v>
      </c>
      <c r="E105" s="84">
        <v>87.517399999999995</v>
      </c>
      <c r="F105" s="2">
        <v>11</v>
      </c>
      <c r="G105" s="67">
        <v>1.35599E-6</v>
      </c>
      <c r="H105" s="66">
        <v>2.96173E-17</v>
      </c>
      <c r="I105" s="17">
        <v>70</v>
      </c>
      <c r="J105" s="26" t="s">
        <v>330</v>
      </c>
      <c r="K105" s="65">
        <v>2.9816900000000001E-13</v>
      </c>
      <c r="L105" s="66">
        <v>-7.15717E-18</v>
      </c>
      <c r="M105" s="17">
        <v>40</v>
      </c>
      <c r="N105" s="24" t="s">
        <v>330</v>
      </c>
      <c r="P105">
        <f>AVERAGE(F3:F303)</f>
        <v>6.9568106312292359</v>
      </c>
    </row>
    <row r="106" spans="1:17" ht="15.75" thickBot="1" x14ac:dyDescent="0.3">
      <c r="A106" s="115"/>
      <c r="B106" s="1">
        <v>4</v>
      </c>
      <c r="C106" s="81" t="s">
        <v>132</v>
      </c>
      <c r="D106" s="93">
        <v>-21.972999999999999</v>
      </c>
      <c r="E106" s="84">
        <v>19.0609</v>
      </c>
      <c r="F106" s="2">
        <v>10</v>
      </c>
      <c r="G106" s="67">
        <v>-2.4406199999999998E-7</v>
      </c>
      <c r="H106" s="66">
        <v>-5.96584E-18</v>
      </c>
      <c r="I106" s="17">
        <v>66</v>
      </c>
      <c r="J106" s="26" t="s">
        <v>330</v>
      </c>
      <c r="K106" s="65">
        <v>2.3659599999999998E-13</v>
      </c>
      <c r="L106" s="66">
        <v>-7.15717E-18</v>
      </c>
      <c r="M106" s="17">
        <v>78</v>
      </c>
      <c r="N106" s="24" t="s">
        <v>330</v>
      </c>
    </row>
    <row r="107" spans="1:17" ht="15.75" thickBot="1" x14ac:dyDescent="0.3">
      <c r="A107" s="115"/>
      <c r="B107" s="1">
        <v>5</v>
      </c>
      <c r="C107" s="81" t="s">
        <v>134</v>
      </c>
      <c r="D107" s="93">
        <v>-31.919699999999999</v>
      </c>
      <c r="E107" s="84">
        <v>9.1141799999999993</v>
      </c>
      <c r="F107" s="2">
        <v>10</v>
      </c>
      <c r="G107" s="67">
        <v>-9.0773999999999995E-7</v>
      </c>
      <c r="H107" s="66">
        <v>9.3226900000000007E-18</v>
      </c>
      <c r="I107" s="17">
        <v>66</v>
      </c>
      <c r="J107" s="26" t="s">
        <v>330</v>
      </c>
      <c r="K107" s="65">
        <v>2.24855E-13</v>
      </c>
      <c r="L107" s="66">
        <v>-7.15717E-18</v>
      </c>
      <c r="M107" s="17">
        <v>16</v>
      </c>
      <c r="N107" s="24" t="s">
        <v>330</v>
      </c>
    </row>
    <row r="108" spans="1:17" ht="15.75" thickBot="1" x14ac:dyDescent="0.3">
      <c r="A108" s="115"/>
      <c r="B108" s="1">
        <v>6</v>
      </c>
      <c r="C108" s="81" t="s">
        <v>133</v>
      </c>
      <c r="D108" s="93">
        <v>31.302700000000002</v>
      </c>
      <c r="E108" s="84">
        <v>72.336600000000004</v>
      </c>
      <c r="F108" s="2">
        <v>10</v>
      </c>
      <c r="G108" s="13">
        <v>62.748199999999997</v>
      </c>
      <c r="H108" s="1">
        <v>-0.92114799999999997</v>
      </c>
      <c r="I108" s="17">
        <v>66</v>
      </c>
      <c r="J108" s="26" t="s">
        <v>330</v>
      </c>
      <c r="K108" s="21">
        <v>31.302700000000002</v>
      </c>
      <c r="L108" s="64" t="s">
        <v>38</v>
      </c>
      <c r="M108" s="17">
        <v>4</v>
      </c>
      <c r="N108" s="24" t="s">
        <v>330</v>
      </c>
    </row>
    <row r="109" spans="1:17" ht="15.75" thickBot="1" x14ac:dyDescent="0.3">
      <c r="A109" s="115"/>
      <c r="B109" s="1">
        <v>7</v>
      </c>
      <c r="C109" s="81" t="s">
        <v>135</v>
      </c>
      <c r="D109" s="93">
        <v>-45.933900000000001</v>
      </c>
      <c r="E109" s="84">
        <v>23.823699999999999</v>
      </c>
      <c r="F109" s="2">
        <v>10</v>
      </c>
      <c r="G109" s="67">
        <v>-1.5132599999999999E-6</v>
      </c>
      <c r="H109" s="66">
        <v>3.8642100000000002E-17</v>
      </c>
      <c r="I109" s="17">
        <v>68</v>
      </c>
      <c r="J109" s="26" t="s">
        <v>330</v>
      </c>
      <c r="K109" s="65">
        <v>2.2116599999999999E-13</v>
      </c>
      <c r="L109" s="66">
        <v>-7.15717E-18</v>
      </c>
      <c r="M109" s="17">
        <v>24</v>
      </c>
      <c r="N109" s="24" t="s">
        <v>330</v>
      </c>
      <c r="P109">
        <f>AVERAGE(D103:D202)</f>
        <v>0.65172110000000005</v>
      </c>
      <c r="Q109" s="88">
        <f>AVERAGE(E103:E202)</f>
        <v>41.302818339999995</v>
      </c>
    </row>
    <row r="110" spans="1:17" ht="15.75" thickBot="1" x14ac:dyDescent="0.3">
      <c r="A110" s="115"/>
      <c r="B110" s="1">
        <v>8</v>
      </c>
      <c r="C110" s="81" t="s">
        <v>136</v>
      </c>
      <c r="D110" s="93">
        <v>48.691600000000001</v>
      </c>
      <c r="E110" s="84">
        <v>72.8292</v>
      </c>
      <c r="F110" s="2">
        <v>9</v>
      </c>
      <c r="G110" s="13">
        <v>62.748199999999997</v>
      </c>
      <c r="H110" s="1">
        <v>-0.92114799999999997</v>
      </c>
      <c r="I110" s="17">
        <v>64</v>
      </c>
      <c r="J110" s="26" t="s">
        <v>331</v>
      </c>
      <c r="K110" s="21">
        <v>62.748199999999997</v>
      </c>
      <c r="L110" s="1">
        <v>-0.92114799999999997</v>
      </c>
      <c r="M110" s="17">
        <v>32</v>
      </c>
      <c r="N110" s="24" t="s">
        <v>331</v>
      </c>
    </row>
    <row r="111" spans="1:17" ht="15.75" thickBot="1" x14ac:dyDescent="0.3">
      <c r="A111" s="115"/>
      <c r="B111" s="1">
        <v>9</v>
      </c>
      <c r="C111" s="81" t="s">
        <v>137</v>
      </c>
      <c r="D111" s="93">
        <v>-30.0855</v>
      </c>
      <c r="E111" s="81">
        <v>10.948399999999999</v>
      </c>
      <c r="F111" s="2">
        <v>10</v>
      </c>
      <c r="G111" s="67">
        <v>1.9358799999999998E-6</v>
      </c>
      <c r="H111" s="66">
        <v>6.7795499999999996E-17</v>
      </c>
      <c r="I111" s="17">
        <v>66</v>
      </c>
      <c r="J111" s="26" t="s">
        <v>330</v>
      </c>
      <c r="K111" s="65">
        <v>2.24849E-13</v>
      </c>
      <c r="L111" s="66">
        <v>-7.15717E-18</v>
      </c>
      <c r="M111" s="17">
        <v>16</v>
      </c>
      <c r="N111" s="24" t="s">
        <v>330</v>
      </c>
    </row>
    <row r="112" spans="1:17" ht="15.75" thickBot="1" x14ac:dyDescent="0.3">
      <c r="A112" s="115"/>
      <c r="B112" s="1">
        <v>10</v>
      </c>
      <c r="C112" s="81" t="s">
        <v>138</v>
      </c>
      <c r="D112" s="93">
        <v>-27.145299999999999</v>
      </c>
      <c r="E112" s="84">
        <v>91.442599999999999</v>
      </c>
      <c r="F112" s="2">
        <v>11</v>
      </c>
      <c r="G112" s="67">
        <v>-2.37699E-6</v>
      </c>
      <c r="H112" s="66">
        <v>1.05844E-16</v>
      </c>
      <c r="I112" s="17">
        <v>70</v>
      </c>
      <c r="J112" s="26" t="s">
        <v>330</v>
      </c>
      <c r="K112" s="65">
        <v>2.26135E-13</v>
      </c>
      <c r="L112" s="66">
        <v>-7.15717E-18</v>
      </c>
      <c r="M112" s="17">
        <v>48</v>
      </c>
      <c r="N112" s="24" t="s">
        <v>330</v>
      </c>
      <c r="P112">
        <f>Q109-P109</f>
        <v>40.651097239999991</v>
      </c>
    </row>
    <row r="113" spans="1:18" ht="15.75" thickBot="1" x14ac:dyDescent="0.3">
      <c r="A113" s="115"/>
      <c r="B113" s="1">
        <v>11</v>
      </c>
      <c r="C113" s="81" t="s">
        <v>139</v>
      </c>
      <c r="D113" s="93">
        <v>-6.1956499999999997</v>
      </c>
      <c r="E113" s="84">
        <v>2.15645</v>
      </c>
      <c r="F113" s="2">
        <v>7</v>
      </c>
      <c r="G113" s="67">
        <v>-1.65968E-6</v>
      </c>
      <c r="H113" s="66">
        <v>4.7933700000000002E-17</v>
      </c>
      <c r="I113" s="17">
        <v>60</v>
      </c>
      <c r="J113" s="26" t="s">
        <v>330</v>
      </c>
      <c r="K113" s="65">
        <v>2.3184800000000002E-13</v>
      </c>
      <c r="L113" s="66">
        <v>-7.15717E-18</v>
      </c>
      <c r="M113" s="17">
        <v>16</v>
      </c>
      <c r="N113" s="24" t="s">
        <v>330</v>
      </c>
    </row>
    <row r="114" spans="1:18" ht="15.75" thickBot="1" x14ac:dyDescent="0.3">
      <c r="A114" s="115"/>
      <c r="B114" s="1">
        <v>12</v>
      </c>
      <c r="C114" s="81" t="s">
        <v>140</v>
      </c>
      <c r="D114" s="93">
        <v>-45.105800000000002</v>
      </c>
      <c r="E114" s="84">
        <v>24.651800000000001</v>
      </c>
      <c r="F114" s="2">
        <v>10</v>
      </c>
      <c r="G114" s="67">
        <v>1.9372100000000001E-6</v>
      </c>
      <c r="H114" s="66">
        <v>6.7898199999999995E-17</v>
      </c>
      <c r="I114" s="17">
        <v>68</v>
      </c>
      <c r="J114" s="26" t="s">
        <v>330</v>
      </c>
      <c r="K114" s="65">
        <v>2.1659900000000001E-13</v>
      </c>
      <c r="L114" s="66">
        <v>-7.15717E-18</v>
      </c>
      <c r="M114" s="17">
        <v>28</v>
      </c>
      <c r="N114" s="24" t="s">
        <v>330</v>
      </c>
      <c r="P114" s="80">
        <f>AVERAGE(G104,G105,G106:G107,G109,G111:G114,G116:G118,G120:G125,G128:G129,G132:G134,G136:G137,G139:G141,G143:G145,G147:G148,G150:G152,G154:G158,G161:G164,G167,G170:G174,G177:G179,G181:G185,G188:G191,G193,G195,G197,G199:G202)</f>
        <v>2.9948090428571425E-7</v>
      </c>
      <c r="Q114" s="80">
        <f>AVERAGE(H104:H107,H109,H111:H114,H116,H118,H120:H125,H128:H129,H132:H134,H136:H137,H139:H141,H143:H145,H147:H148,H150:H152,H154:H158,H161:H164,H167,H170:H174,H177:H179,H181:H185,H188:H191,H193,H195,H197,H199:H202)</f>
        <v>2.6664590855072461E-17</v>
      </c>
      <c r="R114">
        <f>AVERAGE(I104:I107,I109,I111:I114,I116:I118,I120:I125,I128,I129,I132:I134,I136:I137,I139:I141,I143:I145,I147:I148,I150:I152,I154:I158,I161:I164,I167,I170:I174,I177:I179,I181:I185,I188:I191,I193,I195,I197,I199:I202)</f>
        <v>64.885714285714286</v>
      </c>
    </row>
    <row r="115" spans="1:18" ht="15.75" thickBot="1" x14ac:dyDescent="0.3">
      <c r="A115" s="115"/>
      <c r="B115" s="1">
        <v>13</v>
      </c>
      <c r="C115" s="81" t="s">
        <v>141</v>
      </c>
      <c r="D115" s="93">
        <v>12.541499999999999</v>
      </c>
      <c r="E115" s="84">
        <v>131.12899999999999</v>
      </c>
      <c r="F115" s="2">
        <v>11</v>
      </c>
      <c r="G115" s="13">
        <v>62.748199999999997</v>
      </c>
      <c r="H115" s="1">
        <v>-0.92114799999999997</v>
      </c>
      <c r="I115" s="17">
        <v>70</v>
      </c>
      <c r="J115" s="26" t="s">
        <v>331</v>
      </c>
      <c r="K115" s="21">
        <v>62.748100000000001</v>
      </c>
      <c r="L115" s="1">
        <v>-0.92114799999999997</v>
      </c>
      <c r="M115" s="17">
        <v>52</v>
      </c>
      <c r="N115" s="24" t="s">
        <v>331</v>
      </c>
      <c r="P115">
        <f>AVERAGE(G103,G108,G110,G115,G119,G126:G127,G130:G131,G135,G138,G142,G146,G149,G153,G159:G160,G165:G166,G168:G169,G175:G176,G180,G186:G187,G192,G194,G196,G198)</f>
        <v>62.748199999999997</v>
      </c>
      <c r="Q115">
        <f>AVERAGE(H103,H108,H110,H115,H119,H126:H127,H130:H131,H135,H138,H142,H146,H149,H153,H159:H160,H165:H166,H168:H169,H175:H176,H180,H186:H187,H192,H194,H196,H198)</f>
        <v>-0.92114799999999952</v>
      </c>
      <c r="R115">
        <f>AVERAGE(I103,I108,I110,I115,I119,I126:I127,I130:I131,I135,I138,I142,I146,I149,I153,I160,I159,I165:I166,I168:I169,I175:I176,I180,I186:I187,I192,I194,I196,I198)</f>
        <v>62.8</v>
      </c>
    </row>
    <row r="116" spans="1:18" ht="15.75" thickBot="1" x14ac:dyDescent="0.3">
      <c r="A116" s="115"/>
      <c r="B116" s="1">
        <v>14</v>
      </c>
      <c r="C116" s="81" t="s">
        <v>142</v>
      </c>
      <c r="D116" s="93">
        <v>-27.585999999999999</v>
      </c>
      <c r="E116" s="84">
        <v>13.447900000000001</v>
      </c>
      <c r="F116" s="2">
        <v>9</v>
      </c>
      <c r="G116" s="67">
        <v>-4.7330999999999999E-7</v>
      </c>
      <c r="H116" s="66">
        <v>-2.6767099999999999E-18</v>
      </c>
      <c r="I116" s="17">
        <v>66</v>
      </c>
      <c r="J116" s="26" t="s">
        <v>330</v>
      </c>
      <c r="K116" s="65">
        <v>2.24849E-13</v>
      </c>
      <c r="L116" s="66">
        <v>-7.15717E-18</v>
      </c>
      <c r="M116" s="17">
        <v>16</v>
      </c>
      <c r="N116" s="24" t="s">
        <v>330</v>
      </c>
    </row>
    <row r="117" spans="1:18" ht="15.75" thickBot="1" x14ac:dyDescent="0.3">
      <c r="A117" s="115"/>
      <c r="B117" s="1">
        <v>15</v>
      </c>
      <c r="C117" s="81" t="s">
        <v>143</v>
      </c>
      <c r="D117" s="93">
        <v>-34.718600000000002</v>
      </c>
      <c r="E117" s="84">
        <v>83.869299999999996</v>
      </c>
      <c r="F117" s="2">
        <v>11</v>
      </c>
      <c r="G117" s="67">
        <v>2.00077E-6</v>
      </c>
      <c r="H117" s="66">
        <v>7.2904500000000002E-17</v>
      </c>
      <c r="I117" s="17">
        <v>70</v>
      </c>
      <c r="J117" s="26" t="s">
        <v>330</v>
      </c>
      <c r="K117" s="65">
        <v>2.2427599999999999E-13</v>
      </c>
      <c r="L117" s="66">
        <v>-7.15717E-18</v>
      </c>
      <c r="M117" s="17">
        <v>28</v>
      </c>
      <c r="N117" s="24" t="s">
        <v>330</v>
      </c>
      <c r="P117" s="80">
        <f>AVERAGE(K104:K107,K109,K111:K114,K116:K118,K120:K125,K128:K129,K132:K134,K136:K137,K139:K141,K143:K145,K147:K148,K150:K152,K154:K157,K158,K161:K162,K164,K167,K170,K171:K172,K173,K174,K177,K179,K178,K181:K185,K188,K189:K190,K191,K193,K195,K197,K199:K200,K201:K202)</f>
        <v>1.7767656884057963E-13</v>
      </c>
      <c r="Q117" s="80">
        <f>AVERAGE(L104:L107,L109,L111:L114,L116:L118,L120:L125,L128:L129,L132:L134,L136:L137,L139:L141,L143:L145,L147:L148,L150:L152,L154:L158,L161:L164,L167,L170,L171:L172,L173,L174,L177,L178:L179,L181:L185,L188,L189,L190,L191,L193,L195,L197,L199:L200,L201:L202)</f>
        <v>-7.1571700000000077E-18</v>
      </c>
      <c r="R117">
        <f>AVERAGE(M104,M105:M107,M109,M111:M114,M116:M118,M120:M125,M128:M129,M132:M134,M136:M137,M139:M141,M143:M145,M147:M148,M150:M152,M155:M158,M161:M164,M167,M170:M174,M177,M178:M179,M181:M185,M188:M191,M193,M195,M197,M199:M202)</f>
        <v>23.217391304347824</v>
      </c>
    </row>
    <row r="118" spans="1:18" ht="15.75" thickBot="1" x14ac:dyDescent="0.3">
      <c r="A118" s="115"/>
      <c r="B118" s="1">
        <v>16</v>
      </c>
      <c r="C118" s="81" t="s">
        <v>144</v>
      </c>
      <c r="D118" s="93">
        <v>-5.4543600000000003</v>
      </c>
      <c r="E118" s="84">
        <v>18.683199999999999</v>
      </c>
      <c r="F118" s="2">
        <v>8</v>
      </c>
      <c r="G118" s="67">
        <v>4.7298199999999999E-7</v>
      </c>
      <c r="H118" s="66">
        <v>-2.6829300000000002E-18</v>
      </c>
      <c r="I118" s="17">
        <v>64</v>
      </c>
      <c r="J118" s="26" t="s">
        <v>330</v>
      </c>
      <c r="K118" s="65">
        <v>2.2484299999999999E-13</v>
      </c>
      <c r="L118" s="66">
        <v>-7.15717E-18</v>
      </c>
      <c r="M118" s="17">
        <v>16</v>
      </c>
      <c r="N118" s="24" t="s">
        <v>330</v>
      </c>
      <c r="P118">
        <f>AVERAGE(K103,K110,K115,K119,K126:K127,K130:K131,K135,K138,K142,K146,K149,K153,K160,K166,K168:K169,K175:K176,K180,K187,K192,K194,K196,K198)</f>
        <v>62.748207692307687</v>
      </c>
      <c r="Q118">
        <f>AVERAGE(L103,L110,L115,L119,L126,L127,L130:L131,L135,L138,L142,L146,L149,L153,L160,L166,L168:L169,L175:L176,L180,L187,L192,L194,L196,L198)</f>
        <v>-0.92114799999999974</v>
      </c>
      <c r="R118">
        <f>AVERAGE(M103,M110,M115,M119,M126,M127,M130:M131,M135,M138,M142,M146,M149,M153,M160,M166,M168:M169,M175:M176,M180,M187,M192,M194,M196,M198)</f>
        <v>31.692307692307693</v>
      </c>
    </row>
    <row r="119" spans="1:18" ht="15.75" thickBot="1" x14ac:dyDescent="0.3">
      <c r="A119" s="115"/>
      <c r="B119" s="1">
        <v>17</v>
      </c>
      <c r="C119" s="81" t="s">
        <v>145</v>
      </c>
      <c r="D119" s="93">
        <v>55.100299999999997</v>
      </c>
      <c r="E119" s="84">
        <v>69.2988</v>
      </c>
      <c r="F119" s="2">
        <v>7</v>
      </c>
      <c r="G119" s="13">
        <v>62.748199999999997</v>
      </c>
      <c r="H119" s="1">
        <v>-0.92114799999999997</v>
      </c>
      <c r="I119" s="17">
        <v>62</v>
      </c>
      <c r="J119" s="26" t="s">
        <v>331</v>
      </c>
      <c r="K119" s="21">
        <v>62.748199999999997</v>
      </c>
      <c r="L119" s="1">
        <v>-0.92114799999999997</v>
      </c>
      <c r="M119" s="17">
        <v>28</v>
      </c>
      <c r="N119" s="24" t="s">
        <v>331</v>
      </c>
    </row>
    <row r="120" spans="1:18" ht="15.75" thickBot="1" x14ac:dyDescent="0.3">
      <c r="A120" s="115"/>
      <c r="B120" s="1">
        <v>18</v>
      </c>
      <c r="C120" s="81" t="s">
        <v>146</v>
      </c>
      <c r="D120" s="93">
        <v>-10.4907</v>
      </c>
      <c r="E120" s="84">
        <v>30.543199999999999</v>
      </c>
      <c r="F120" s="2">
        <v>9</v>
      </c>
      <c r="G120" s="67">
        <v>-1.50763E-6</v>
      </c>
      <c r="H120" s="66">
        <v>3.8301600000000003E-17</v>
      </c>
      <c r="I120" s="17">
        <v>66</v>
      </c>
      <c r="J120" s="26" t="s">
        <v>330</v>
      </c>
      <c r="K120" s="65">
        <v>2.4064999999999999E-13</v>
      </c>
      <c r="L120" s="66">
        <v>-7.15717E-18</v>
      </c>
      <c r="M120" s="17">
        <v>20</v>
      </c>
      <c r="N120" s="24" t="s">
        <v>330</v>
      </c>
      <c r="P120">
        <f>AVERAGE(M108,M159,M165,M186)</f>
        <v>4</v>
      </c>
    </row>
    <row r="121" spans="1:18" ht="15.75" thickBot="1" x14ac:dyDescent="0.3">
      <c r="A121" s="115"/>
      <c r="B121" s="1">
        <v>19</v>
      </c>
      <c r="C121" s="81" t="s">
        <v>147</v>
      </c>
      <c r="D121" s="93">
        <v>-5.9169099999999997</v>
      </c>
      <c r="E121" s="84">
        <v>8.2816600000000005</v>
      </c>
      <c r="F121" s="2">
        <v>7</v>
      </c>
      <c r="G121" s="67">
        <v>1.2127799999999999E-6</v>
      </c>
      <c r="H121" s="66">
        <v>2.2259500000000001E-17</v>
      </c>
      <c r="I121" s="17">
        <v>62</v>
      </c>
      <c r="J121" s="26" t="s">
        <v>330</v>
      </c>
      <c r="K121" s="65">
        <v>2.2903499999999999E-13</v>
      </c>
      <c r="L121" s="66">
        <v>-7.15717E-18</v>
      </c>
      <c r="M121" s="17">
        <v>16</v>
      </c>
      <c r="N121" s="24" t="s">
        <v>330</v>
      </c>
    </row>
    <row r="122" spans="1:18" ht="15.75" thickBot="1" x14ac:dyDescent="0.3">
      <c r="A122" s="115"/>
      <c r="B122" s="1">
        <v>20</v>
      </c>
      <c r="C122" s="81" t="s">
        <v>148</v>
      </c>
      <c r="D122" s="93">
        <v>-7.5646300000000002</v>
      </c>
      <c r="E122" s="84">
        <v>6.6339399999999999</v>
      </c>
      <c r="F122" s="2">
        <v>7</v>
      </c>
      <c r="G122" s="67">
        <v>-1.83879E-6</v>
      </c>
      <c r="H122" s="66">
        <v>6.0465899999999998E-17</v>
      </c>
      <c r="I122" s="17">
        <v>62</v>
      </c>
      <c r="J122" s="26" t="s">
        <v>330</v>
      </c>
      <c r="K122" s="65">
        <v>-1.9623699999999999E-13</v>
      </c>
      <c r="L122" s="66">
        <v>-7.15717E-18</v>
      </c>
      <c r="M122" s="17">
        <v>20</v>
      </c>
      <c r="N122" s="24" t="s">
        <v>330</v>
      </c>
    </row>
    <row r="123" spans="1:18" ht="15.75" thickBot="1" x14ac:dyDescent="0.3">
      <c r="A123" s="115"/>
      <c r="B123" s="1">
        <v>21</v>
      </c>
      <c r="C123" s="81" t="s">
        <v>149</v>
      </c>
      <c r="D123" s="93">
        <v>-20.116</v>
      </c>
      <c r="E123" s="84">
        <v>20.9178</v>
      </c>
      <c r="F123" s="2">
        <v>9</v>
      </c>
      <c r="G123" s="67">
        <v>-1.17395E-6</v>
      </c>
      <c r="H123" s="66">
        <v>2.0406100000000001E-17</v>
      </c>
      <c r="I123" s="17">
        <v>66</v>
      </c>
      <c r="J123" s="26" t="s">
        <v>330</v>
      </c>
      <c r="K123" s="65">
        <v>2.24849E-13</v>
      </c>
      <c r="L123" s="66">
        <v>-7.15717E-18</v>
      </c>
      <c r="M123" s="17">
        <v>12</v>
      </c>
      <c r="N123" s="24" t="s">
        <v>330</v>
      </c>
    </row>
    <row r="124" spans="1:18" ht="15.75" thickBot="1" x14ac:dyDescent="0.3">
      <c r="A124" s="115"/>
      <c r="B124" s="1">
        <v>22</v>
      </c>
      <c r="C124" s="81" t="s">
        <v>150</v>
      </c>
      <c r="D124" s="93">
        <v>-6.2590199999999996</v>
      </c>
      <c r="E124" s="84">
        <v>2.0930800000000001</v>
      </c>
      <c r="F124" s="2">
        <v>7</v>
      </c>
      <c r="G124" s="67">
        <v>1.3124299999999999E-6</v>
      </c>
      <c r="H124" s="66">
        <v>2.7292300000000001E-17</v>
      </c>
      <c r="I124" s="17">
        <v>60</v>
      </c>
      <c r="J124" s="26" t="s">
        <v>330</v>
      </c>
      <c r="K124" s="65">
        <v>2.23669E-13</v>
      </c>
      <c r="L124" s="66">
        <v>-7.15717E-18</v>
      </c>
      <c r="M124" s="17">
        <v>16</v>
      </c>
      <c r="N124" s="24" t="s">
        <v>330</v>
      </c>
    </row>
    <row r="125" spans="1:18" ht="15.75" thickBot="1" x14ac:dyDescent="0.3">
      <c r="A125" s="115"/>
      <c r="B125" s="1">
        <v>23</v>
      </c>
      <c r="C125" s="81" t="s">
        <v>151</v>
      </c>
      <c r="D125" s="93">
        <v>-40.6111</v>
      </c>
      <c r="E125" s="84">
        <v>29.1464</v>
      </c>
      <c r="F125" s="2">
        <v>10</v>
      </c>
      <c r="G125" s="67">
        <v>1.0311599999999999E-6</v>
      </c>
      <c r="H125" s="66">
        <v>1.4108499999999999E-17</v>
      </c>
      <c r="I125" s="17">
        <v>68</v>
      </c>
      <c r="J125" s="26" t="s">
        <v>330</v>
      </c>
      <c r="K125" s="65">
        <v>2.5858100000000002E-13</v>
      </c>
      <c r="L125" s="66">
        <v>-7.15717E-18</v>
      </c>
      <c r="M125" s="17">
        <v>44</v>
      </c>
      <c r="N125" s="24" t="s">
        <v>330</v>
      </c>
    </row>
    <row r="126" spans="1:18" ht="15.75" thickBot="1" x14ac:dyDescent="0.3">
      <c r="A126" s="115"/>
      <c r="B126" s="1">
        <v>24</v>
      </c>
      <c r="C126" s="81" t="s">
        <v>152</v>
      </c>
      <c r="D126" s="93">
        <v>60.957500000000003</v>
      </c>
      <c r="E126" s="84">
        <v>63.847499999999997</v>
      </c>
      <c r="F126" s="2">
        <v>4</v>
      </c>
      <c r="G126" s="13">
        <v>62.748199999999997</v>
      </c>
      <c r="H126" s="1">
        <v>-0.92114799999999997</v>
      </c>
      <c r="I126" s="17">
        <v>54</v>
      </c>
      <c r="J126" s="26" t="s">
        <v>331</v>
      </c>
      <c r="K126" s="21">
        <v>62.748199999999997</v>
      </c>
      <c r="L126" s="1">
        <v>-0.92114799999999997</v>
      </c>
      <c r="M126" s="17">
        <v>24</v>
      </c>
      <c r="N126" s="24" t="s">
        <v>331</v>
      </c>
    </row>
    <row r="127" spans="1:18" ht="15.75" thickBot="1" x14ac:dyDescent="0.3">
      <c r="A127" s="115"/>
      <c r="B127" s="1">
        <v>25</v>
      </c>
      <c r="C127" s="81" t="s">
        <v>153</v>
      </c>
      <c r="D127" s="93">
        <v>62.190199999999997</v>
      </c>
      <c r="E127" s="84">
        <v>65.080200000000005</v>
      </c>
      <c r="F127" s="2">
        <v>4</v>
      </c>
      <c r="G127" s="13">
        <v>62.748199999999997</v>
      </c>
      <c r="H127" s="1">
        <v>-0.92114799999999997</v>
      </c>
      <c r="I127" s="17">
        <v>54</v>
      </c>
      <c r="J127" s="26" t="s">
        <v>331</v>
      </c>
      <c r="K127" s="21">
        <v>62.748199999999997</v>
      </c>
      <c r="L127" s="1">
        <v>-0.92114799999999997</v>
      </c>
      <c r="M127" s="17">
        <v>20</v>
      </c>
      <c r="N127" s="24" t="s">
        <v>331</v>
      </c>
    </row>
    <row r="128" spans="1:18" ht="15.75" thickBot="1" x14ac:dyDescent="0.3">
      <c r="A128" s="115"/>
      <c r="B128" s="1">
        <v>26</v>
      </c>
      <c r="C128" s="81" t="s">
        <v>154</v>
      </c>
      <c r="D128" s="93">
        <v>-8.1017799999999998</v>
      </c>
      <c r="E128" s="84">
        <v>16.035799999999998</v>
      </c>
      <c r="F128" s="2">
        <v>9</v>
      </c>
      <c r="G128" s="67">
        <v>-6.7206499999999998E-7</v>
      </c>
      <c r="H128" s="66">
        <v>1.8762799999999999E-18</v>
      </c>
      <c r="I128" s="17">
        <v>64</v>
      </c>
      <c r="J128" s="26" t="s">
        <v>330</v>
      </c>
      <c r="K128" s="65">
        <v>2.24849E-13</v>
      </c>
      <c r="L128" s="66">
        <v>-7.15717E-18</v>
      </c>
      <c r="M128" s="17">
        <v>12</v>
      </c>
      <c r="N128" s="24" t="s">
        <v>330</v>
      </c>
    </row>
    <row r="129" spans="1:14" ht="15.75" thickBot="1" x14ac:dyDescent="0.3">
      <c r="A129" s="115"/>
      <c r="B129" s="1">
        <v>27</v>
      </c>
      <c r="C129" s="81" t="s">
        <v>155</v>
      </c>
      <c r="D129" s="93">
        <v>-22.062899999999999</v>
      </c>
      <c r="E129" s="84">
        <v>18.971</v>
      </c>
      <c r="F129" s="2">
        <v>9</v>
      </c>
      <c r="G129" s="67">
        <v>1.49901E-6</v>
      </c>
      <c r="H129" s="66">
        <v>3.77836E-17</v>
      </c>
      <c r="I129" s="17">
        <v>66</v>
      </c>
      <c r="J129" s="26" t="s">
        <v>330</v>
      </c>
      <c r="K129" s="65">
        <v>2.2171799999999999E-13</v>
      </c>
      <c r="L129" s="66">
        <v>-7.15717E-18</v>
      </c>
      <c r="M129" s="17">
        <v>20</v>
      </c>
      <c r="N129" s="24" t="s">
        <v>330</v>
      </c>
    </row>
    <row r="130" spans="1:14" ht="15.75" thickBot="1" x14ac:dyDescent="0.3">
      <c r="A130" s="115"/>
      <c r="B130" s="1">
        <v>28</v>
      </c>
      <c r="C130" s="81" t="s">
        <v>156</v>
      </c>
      <c r="D130" s="93">
        <v>33.295200000000001</v>
      </c>
      <c r="E130" s="84">
        <v>74.329099999999997</v>
      </c>
      <c r="F130" s="2">
        <v>10</v>
      </c>
      <c r="G130" s="13">
        <v>62.748199999999997</v>
      </c>
      <c r="H130" s="1">
        <v>-0.92114799999999997</v>
      </c>
      <c r="I130" s="17">
        <v>66</v>
      </c>
      <c r="J130" s="26" t="s">
        <v>331</v>
      </c>
      <c r="K130" s="21">
        <v>62.748199999999997</v>
      </c>
      <c r="L130" s="1">
        <v>-0.92114799999999997</v>
      </c>
      <c r="M130" s="17">
        <v>36</v>
      </c>
      <c r="N130" s="24" t="s">
        <v>331</v>
      </c>
    </row>
    <row r="131" spans="1:14" ht="15.75" thickBot="1" x14ac:dyDescent="0.3">
      <c r="A131" s="115"/>
      <c r="B131" s="1">
        <v>29</v>
      </c>
      <c r="C131" s="81" t="s">
        <v>157</v>
      </c>
      <c r="D131" s="93">
        <v>37.237900000000003</v>
      </c>
      <c r="E131" s="84">
        <v>78.271699999999996</v>
      </c>
      <c r="F131" s="2">
        <v>10</v>
      </c>
      <c r="G131" s="13">
        <v>62.748199999999997</v>
      </c>
      <c r="H131" s="1">
        <v>-0.92114799999999997</v>
      </c>
      <c r="I131" s="17">
        <v>66</v>
      </c>
      <c r="J131" s="26" t="s">
        <v>331</v>
      </c>
      <c r="K131" s="21">
        <v>62.748199999999997</v>
      </c>
      <c r="L131" s="1">
        <v>-0.92114799999999997</v>
      </c>
      <c r="M131" s="17">
        <v>40</v>
      </c>
      <c r="N131" s="24" t="s">
        <v>331</v>
      </c>
    </row>
    <row r="132" spans="1:14" ht="15.75" thickBot="1" x14ac:dyDescent="0.3">
      <c r="A132" s="115"/>
      <c r="B132" s="1">
        <v>30</v>
      </c>
      <c r="C132" s="81" t="s">
        <v>158</v>
      </c>
      <c r="D132" s="93">
        <v>-2.0933299999999999</v>
      </c>
      <c r="E132" s="81">
        <v>6.2587700000000002</v>
      </c>
      <c r="F132" s="2">
        <v>6</v>
      </c>
      <c r="G132" s="67">
        <v>1.29798E-6</v>
      </c>
      <c r="H132" s="66">
        <v>2.6537800000000001E-17</v>
      </c>
      <c r="I132" s="17">
        <v>60</v>
      </c>
      <c r="J132" s="26" t="s">
        <v>330</v>
      </c>
      <c r="K132" s="65">
        <v>-1.24211E-14</v>
      </c>
      <c r="L132" s="66">
        <v>-7.15717E-18</v>
      </c>
      <c r="M132" s="17">
        <v>20</v>
      </c>
      <c r="N132" s="24" t="s">
        <v>330</v>
      </c>
    </row>
    <row r="133" spans="1:14" ht="15.75" thickBot="1" x14ac:dyDescent="0.3">
      <c r="A133" s="115"/>
      <c r="B133" s="1">
        <v>31</v>
      </c>
      <c r="C133" s="81" t="s">
        <v>159</v>
      </c>
      <c r="D133" s="93">
        <v>-24.121500000000001</v>
      </c>
      <c r="E133" s="84">
        <v>94.466399999999993</v>
      </c>
      <c r="F133" s="2">
        <v>11</v>
      </c>
      <c r="G133" s="67">
        <v>5.8740600000000004E-7</v>
      </c>
      <c r="H133" s="66">
        <v>-2.5626499999999998E-19</v>
      </c>
      <c r="I133" s="17">
        <v>70</v>
      </c>
      <c r="J133" s="26" t="s">
        <v>330</v>
      </c>
      <c r="K133" s="65">
        <v>2.1769399999999999E-13</v>
      </c>
      <c r="L133" s="66">
        <v>-7.15717E-18</v>
      </c>
      <c r="M133" s="17">
        <v>64</v>
      </c>
      <c r="N133" s="24" t="s">
        <v>330</v>
      </c>
    </row>
    <row r="134" spans="1:14" ht="15.75" thickBot="1" x14ac:dyDescent="0.3">
      <c r="A134" s="115"/>
      <c r="B134" s="1">
        <v>32</v>
      </c>
      <c r="C134" s="81" t="s">
        <v>160</v>
      </c>
      <c r="D134" s="93">
        <v>-11.5557</v>
      </c>
      <c r="E134" s="81">
        <v>12.581899999999999</v>
      </c>
      <c r="F134" s="2">
        <v>9</v>
      </c>
      <c r="G134" s="67">
        <v>9.0492300000000001E-7</v>
      </c>
      <c r="H134" s="66">
        <v>9.2205300000000003E-18</v>
      </c>
      <c r="I134" s="17">
        <v>64</v>
      </c>
      <c r="J134" s="26" t="s">
        <v>330</v>
      </c>
      <c r="K134" s="65">
        <v>2.3516699999999998E-13</v>
      </c>
      <c r="L134" s="66">
        <v>-7.15717E-18</v>
      </c>
      <c r="M134" s="17">
        <v>16</v>
      </c>
      <c r="N134" s="24" t="s">
        <v>330</v>
      </c>
    </row>
    <row r="135" spans="1:14" ht="15.75" thickBot="1" x14ac:dyDescent="0.3">
      <c r="A135" s="115"/>
      <c r="B135" s="1">
        <v>33</v>
      </c>
      <c r="C135" s="81" t="s">
        <v>161</v>
      </c>
      <c r="D135" s="93">
        <v>56.938200000000002</v>
      </c>
      <c r="E135" s="84">
        <v>71.136799999999994</v>
      </c>
      <c r="F135" s="2">
        <v>8</v>
      </c>
      <c r="G135" s="13">
        <v>62.748199999999997</v>
      </c>
      <c r="H135" s="1">
        <v>-0.92114799999999997</v>
      </c>
      <c r="I135" s="17">
        <v>62</v>
      </c>
      <c r="J135" s="26" t="s">
        <v>331</v>
      </c>
      <c r="K135" s="21">
        <v>62.748199999999997</v>
      </c>
      <c r="L135" s="1">
        <v>-0.92114799999999997</v>
      </c>
      <c r="M135" s="17">
        <v>28</v>
      </c>
      <c r="N135" s="24" t="s">
        <v>331</v>
      </c>
    </row>
    <row r="136" spans="1:14" ht="15.75" thickBot="1" x14ac:dyDescent="0.3">
      <c r="A136" s="115"/>
      <c r="B136" s="1">
        <v>34</v>
      </c>
      <c r="C136" s="81" t="s">
        <v>162</v>
      </c>
      <c r="D136" s="93">
        <v>-21.6233</v>
      </c>
      <c r="E136" s="84">
        <v>19.410499999999999</v>
      </c>
      <c r="F136" s="2">
        <v>9</v>
      </c>
      <c r="G136" s="67">
        <v>1.87815E-6</v>
      </c>
      <c r="H136" s="66">
        <v>6.33914E-17</v>
      </c>
      <c r="I136" s="17">
        <v>66</v>
      </c>
      <c r="J136" s="26" t="s">
        <v>330</v>
      </c>
      <c r="K136" s="65">
        <v>3.8738599999999999E-13</v>
      </c>
      <c r="L136" s="66">
        <v>-7.15717E-18</v>
      </c>
      <c r="M136" s="17">
        <v>28</v>
      </c>
      <c r="N136" s="24" t="s">
        <v>330</v>
      </c>
    </row>
    <row r="137" spans="1:14" ht="15.75" thickBot="1" x14ac:dyDescent="0.3">
      <c r="A137" s="115"/>
      <c r="B137" s="1">
        <v>35</v>
      </c>
      <c r="C137" s="81" t="s">
        <v>163</v>
      </c>
      <c r="D137" s="93">
        <v>-0.84721999999999997</v>
      </c>
      <c r="E137" s="84">
        <v>0.85277999999999998</v>
      </c>
      <c r="F137" s="2">
        <v>4</v>
      </c>
      <c r="G137" s="67">
        <v>7.9560300000000003E-7</v>
      </c>
      <c r="H137" s="66">
        <v>5.5025100000000003E-18</v>
      </c>
      <c r="I137" s="17">
        <v>52</v>
      </c>
      <c r="J137" s="26" t="s">
        <v>330</v>
      </c>
      <c r="K137" s="65">
        <v>2.4023999999999999E-13</v>
      </c>
      <c r="L137" s="66">
        <v>-7.15717E-18</v>
      </c>
      <c r="M137" s="17">
        <v>12</v>
      </c>
      <c r="N137" s="24" t="s">
        <v>330</v>
      </c>
    </row>
    <row r="138" spans="1:14" ht="15.75" thickBot="1" x14ac:dyDescent="0.3">
      <c r="A138" s="115"/>
      <c r="B138" s="1">
        <v>36</v>
      </c>
      <c r="C138" s="81" t="s">
        <v>164</v>
      </c>
      <c r="D138" s="93">
        <v>58.411099999999998</v>
      </c>
      <c r="E138" s="84">
        <v>72.609700000000004</v>
      </c>
      <c r="F138" s="2">
        <v>8</v>
      </c>
      <c r="G138" s="13">
        <v>62.748199999999997</v>
      </c>
      <c r="H138" s="1">
        <v>-0.92114799999999997</v>
      </c>
      <c r="I138" s="17">
        <v>62</v>
      </c>
      <c r="J138" s="26" t="s">
        <v>331</v>
      </c>
      <c r="K138" s="21">
        <v>62.748199999999997</v>
      </c>
      <c r="L138" s="1">
        <v>-0.92114799999999997</v>
      </c>
      <c r="M138" s="17">
        <v>24</v>
      </c>
      <c r="N138" s="24" t="s">
        <v>331</v>
      </c>
    </row>
    <row r="139" spans="1:14" ht="15.75" thickBot="1" x14ac:dyDescent="0.3">
      <c r="A139" s="115"/>
      <c r="B139" s="1">
        <v>37</v>
      </c>
      <c r="C139" s="81" t="s">
        <v>165</v>
      </c>
      <c r="D139" s="93">
        <v>-8.0200700000000005</v>
      </c>
      <c r="E139" s="84">
        <v>16.1175</v>
      </c>
      <c r="F139" s="2">
        <v>8</v>
      </c>
      <c r="G139" s="67">
        <v>-1.7217800000000001E-6</v>
      </c>
      <c r="H139" s="66">
        <v>5.21333E-17</v>
      </c>
      <c r="I139" s="17">
        <v>64</v>
      </c>
      <c r="J139" s="26" t="s">
        <v>330</v>
      </c>
      <c r="K139" s="65">
        <v>2.24849E-13</v>
      </c>
      <c r="L139" s="66">
        <v>-7.15717E-18</v>
      </c>
      <c r="M139" s="17">
        <v>12</v>
      </c>
      <c r="N139" s="24" t="s">
        <v>330</v>
      </c>
    </row>
    <row r="140" spans="1:14" ht="15.75" thickBot="1" x14ac:dyDescent="0.3">
      <c r="A140" s="115"/>
      <c r="B140" s="1">
        <v>38</v>
      </c>
      <c r="C140" s="81" t="s">
        <v>166</v>
      </c>
      <c r="D140" s="93">
        <v>-33.989199999999997</v>
      </c>
      <c r="E140" s="84">
        <v>35.7684</v>
      </c>
      <c r="F140" s="2">
        <v>10</v>
      </c>
      <c r="G140" s="67">
        <v>-2.2995000000000002E-6</v>
      </c>
      <c r="H140" s="66">
        <v>9.8596900000000006E-17</v>
      </c>
      <c r="I140" s="17">
        <v>68</v>
      </c>
      <c r="J140" s="26" t="s">
        <v>330</v>
      </c>
      <c r="K140" s="65">
        <v>2.25622E-13</v>
      </c>
      <c r="L140" s="66">
        <v>-7.15717E-18</v>
      </c>
      <c r="M140" s="17">
        <v>16</v>
      </c>
      <c r="N140" s="24" t="s">
        <v>330</v>
      </c>
    </row>
    <row r="141" spans="1:14" ht="15.75" thickBot="1" x14ac:dyDescent="0.3">
      <c r="A141" s="115"/>
      <c r="B141" s="1">
        <v>39</v>
      </c>
      <c r="C141" s="81" t="s">
        <v>167</v>
      </c>
      <c r="D141" s="93">
        <v>-3.2738</v>
      </c>
      <c r="E141" s="81">
        <v>10.924799999999999</v>
      </c>
      <c r="F141" s="2">
        <v>7</v>
      </c>
      <c r="G141" s="67">
        <v>1.78159E-6</v>
      </c>
      <c r="H141" s="66">
        <v>5.6324200000000004E-17</v>
      </c>
      <c r="I141" s="17">
        <v>62</v>
      </c>
      <c r="J141" s="26" t="s">
        <v>330</v>
      </c>
      <c r="K141" s="65">
        <v>2.2486100000000001E-13</v>
      </c>
      <c r="L141" s="66">
        <v>-7.15717E-18</v>
      </c>
      <c r="M141" s="17">
        <v>12</v>
      </c>
      <c r="N141" s="24" t="s">
        <v>330</v>
      </c>
    </row>
    <row r="142" spans="1:14" ht="15.75" thickBot="1" x14ac:dyDescent="0.3">
      <c r="A142" s="115"/>
      <c r="B142" s="1">
        <v>40</v>
      </c>
      <c r="C142" s="81" t="s">
        <v>168</v>
      </c>
      <c r="D142" s="94">
        <v>11.882099999999999</v>
      </c>
      <c r="E142" s="84">
        <v>130.47</v>
      </c>
      <c r="F142" s="2">
        <v>11</v>
      </c>
      <c r="G142" s="13">
        <v>62.748199999999997</v>
      </c>
      <c r="H142" s="1">
        <v>-0.92114799999999997</v>
      </c>
      <c r="I142" s="17">
        <v>70</v>
      </c>
      <c r="J142" s="26" t="s">
        <v>331</v>
      </c>
      <c r="K142" s="21">
        <v>62.748199999999997</v>
      </c>
      <c r="L142" s="1">
        <v>-0.92114799999999997</v>
      </c>
      <c r="M142" s="17">
        <v>44</v>
      </c>
      <c r="N142" s="24" t="s">
        <v>331</v>
      </c>
    </row>
    <row r="143" spans="1:14" ht="15.75" thickBot="1" x14ac:dyDescent="0.3">
      <c r="A143" s="115"/>
      <c r="B143" s="1">
        <v>41</v>
      </c>
      <c r="C143" s="81" t="s">
        <v>169</v>
      </c>
      <c r="D143" s="93">
        <v>-2.5713300000000001</v>
      </c>
      <c r="E143" s="84">
        <v>2.3416700000000001</v>
      </c>
      <c r="F143" s="2">
        <v>5</v>
      </c>
      <c r="G143" s="67">
        <v>4.0474200000000001E-7</v>
      </c>
      <c r="H143" s="66">
        <v>-3.8808399999999999E-18</v>
      </c>
      <c r="I143" s="17">
        <v>56</v>
      </c>
      <c r="J143" s="26" t="s">
        <v>330</v>
      </c>
      <c r="K143" s="65">
        <v>2.2185800000000001E-13</v>
      </c>
      <c r="L143" s="66">
        <v>-7.15717E-18</v>
      </c>
      <c r="M143" s="17">
        <v>12</v>
      </c>
      <c r="N143" s="24" t="s">
        <v>330</v>
      </c>
    </row>
    <row r="144" spans="1:14" ht="15.75" thickBot="1" x14ac:dyDescent="0.3">
      <c r="A144" s="115"/>
      <c r="B144" s="1">
        <v>42</v>
      </c>
      <c r="C144" s="81" t="s">
        <v>170</v>
      </c>
      <c r="D144" s="93">
        <v>-22.7544</v>
      </c>
      <c r="E144" s="84">
        <v>18.279399999999999</v>
      </c>
      <c r="F144" s="2">
        <v>9</v>
      </c>
      <c r="G144" s="67">
        <v>2.7156599999999998E-7</v>
      </c>
      <c r="H144" s="66">
        <v>-5.6822100000000002E-18</v>
      </c>
      <c r="I144" s="17">
        <v>66</v>
      </c>
      <c r="J144" s="26" t="s">
        <v>330</v>
      </c>
      <c r="K144" s="65">
        <v>2.20703E-13</v>
      </c>
      <c r="L144" s="66">
        <v>-7.15717E-18</v>
      </c>
      <c r="M144" s="17">
        <v>16</v>
      </c>
      <c r="N144" s="24" t="s">
        <v>330</v>
      </c>
    </row>
    <row r="145" spans="1:14" ht="15.75" thickBot="1" x14ac:dyDescent="0.3">
      <c r="A145" s="115"/>
      <c r="B145" s="1">
        <v>43</v>
      </c>
      <c r="C145" s="81" t="s">
        <v>171</v>
      </c>
      <c r="D145" s="93">
        <v>-19.242899999999999</v>
      </c>
      <c r="E145" s="84">
        <v>4.8946399999999999</v>
      </c>
      <c r="F145" s="2">
        <v>9</v>
      </c>
      <c r="G145" s="67">
        <v>-4.9004699999999998E-8</v>
      </c>
      <c r="H145" s="66">
        <v>-7.1091400000000007E-18</v>
      </c>
      <c r="I145" s="17">
        <v>64</v>
      </c>
      <c r="J145" s="26" t="s">
        <v>330</v>
      </c>
      <c r="K145" s="65">
        <v>1.7492600000000001E-13</v>
      </c>
      <c r="L145" s="66">
        <v>-7.15717E-18</v>
      </c>
      <c r="M145" s="17">
        <v>20</v>
      </c>
      <c r="N145" s="24" t="s">
        <v>330</v>
      </c>
    </row>
    <row r="146" spans="1:14" ht="15.75" thickBot="1" x14ac:dyDescent="0.3">
      <c r="A146" s="115"/>
      <c r="B146" s="1">
        <v>44</v>
      </c>
      <c r="C146" s="81" t="s">
        <v>172</v>
      </c>
      <c r="D146" s="93">
        <v>53.0244</v>
      </c>
      <c r="E146" s="84">
        <v>67.222899999999996</v>
      </c>
      <c r="F146" s="2">
        <v>7</v>
      </c>
      <c r="G146" s="13">
        <v>62.748199999999997</v>
      </c>
      <c r="H146" s="1">
        <v>-0.92114799999999997</v>
      </c>
      <c r="I146" s="17">
        <v>62</v>
      </c>
      <c r="J146" s="26" t="s">
        <v>331</v>
      </c>
      <c r="K146" s="21">
        <v>62.748199999999997</v>
      </c>
      <c r="L146" s="1">
        <v>-0.92114799999999997</v>
      </c>
      <c r="M146" s="17">
        <v>32</v>
      </c>
      <c r="N146" s="24" t="s">
        <v>331</v>
      </c>
    </row>
    <row r="147" spans="1:14" ht="15.75" thickBot="1" x14ac:dyDescent="0.3">
      <c r="A147" s="115"/>
      <c r="B147" s="1">
        <v>45</v>
      </c>
      <c r="C147" s="81" t="s">
        <v>173</v>
      </c>
      <c r="D147" s="93">
        <v>-2.4740099999999998</v>
      </c>
      <c r="E147" s="84">
        <v>0.41599399999999997</v>
      </c>
      <c r="F147" s="2">
        <v>5</v>
      </c>
      <c r="G147" s="67">
        <v>2.18301E-6</v>
      </c>
      <c r="H147" s="66">
        <v>8.8153200000000003E-17</v>
      </c>
      <c r="I147" s="17">
        <v>54</v>
      </c>
      <c r="J147" s="26" t="s">
        <v>330</v>
      </c>
      <c r="K147" s="65">
        <v>2.5812700000000002E-13</v>
      </c>
      <c r="L147" s="66">
        <v>-7.15717E-18</v>
      </c>
      <c r="M147" s="17">
        <v>12</v>
      </c>
      <c r="N147" s="24" t="s">
        <v>330</v>
      </c>
    </row>
    <row r="148" spans="1:14" ht="15.75" thickBot="1" x14ac:dyDescent="0.3">
      <c r="A148" s="115"/>
      <c r="B148" s="1">
        <v>46</v>
      </c>
      <c r="C148" s="81" t="s">
        <v>174</v>
      </c>
      <c r="D148" s="93">
        <v>-38.676400000000001</v>
      </c>
      <c r="E148" s="84">
        <v>31.081199999999999</v>
      </c>
      <c r="F148" s="2">
        <v>10</v>
      </c>
      <c r="G148" s="67">
        <v>-3.3986799999999998E-7</v>
      </c>
      <c r="H148" s="66">
        <v>-4.84696E-18</v>
      </c>
      <c r="I148" s="17">
        <v>68</v>
      </c>
      <c r="J148" s="26" t="s">
        <v>330</v>
      </c>
      <c r="K148" s="65">
        <v>2.44974E-13</v>
      </c>
      <c r="L148" s="66">
        <v>-7.15717E-18</v>
      </c>
      <c r="M148" s="17">
        <v>48</v>
      </c>
      <c r="N148" s="24" t="s">
        <v>330</v>
      </c>
    </row>
    <row r="149" spans="1:14" ht="15.75" thickBot="1" x14ac:dyDescent="0.3">
      <c r="A149" s="115"/>
      <c r="B149" s="1">
        <v>47</v>
      </c>
      <c r="C149" s="81" t="s">
        <v>175</v>
      </c>
      <c r="D149" s="93">
        <v>32.823500000000003</v>
      </c>
      <c r="E149" s="84">
        <v>73.857399999999998</v>
      </c>
      <c r="F149" s="2">
        <v>10</v>
      </c>
      <c r="G149" s="13">
        <v>62.748199999999997</v>
      </c>
      <c r="H149" s="1">
        <v>-0.92114799999999997</v>
      </c>
      <c r="I149" s="17">
        <v>66</v>
      </c>
      <c r="J149" s="26" t="s">
        <v>331</v>
      </c>
      <c r="K149" s="21">
        <v>62.748199999999997</v>
      </c>
      <c r="L149" s="1">
        <v>-0.92114799999999997</v>
      </c>
      <c r="M149" s="17">
        <v>32</v>
      </c>
      <c r="N149" s="24" t="s">
        <v>331</v>
      </c>
    </row>
    <row r="150" spans="1:14" ht="15.75" thickBot="1" x14ac:dyDescent="0.3">
      <c r="A150" s="115"/>
      <c r="B150" s="1">
        <v>48</v>
      </c>
      <c r="C150" s="81" t="s">
        <v>176</v>
      </c>
      <c r="D150" s="93">
        <v>-24.514800000000001</v>
      </c>
      <c r="E150" s="84">
        <v>94.073099999999997</v>
      </c>
      <c r="F150" s="2">
        <v>11</v>
      </c>
      <c r="G150" s="67">
        <v>2.0688999999999998E-6</v>
      </c>
      <c r="H150" s="66">
        <v>7.8449999999999998E-17</v>
      </c>
      <c r="I150" s="17">
        <v>70</v>
      </c>
      <c r="J150" s="26" t="s">
        <v>330</v>
      </c>
      <c r="K150" s="65">
        <v>2.1389000000000001E-13</v>
      </c>
      <c r="L150" s="66">
        <v>-7.15717E-18</v>
      </c>
      <c r="M150" s="17">
        <v>64</v>
      </c>
      <c r="N150" s="24" t="s">
        <v>330</v>
      </c>
    </row>
    <row r="151" spans="1:14" ht="15.75" thickBot="1" x14ac:dyDescent="0.3">
      <c r="A151" s="115"/>
      <c r="B151" s="1">
        <v>49</v>
      </c>
      <c r="C151" s="81" t="s">
        <v>177</v>
      </c>
      <c r="D151" s="93">
        <v>-10.5398</v>
      </c>
      <c r="E151" s="84">
        <v>13.597799999999999</v>
      </c>
      <c r="F151" s="2">
        <v>9</v>
      </c>
      <c r="G151" s="67">
        <v>1.26995E-6</v>
      </c>
      <c r="H151" s="66">
        <v>2.5098399999999999E-17</v>
      </c>
      <c r="I151" s="17">
        <v>64</v>
      </c>
      <c r="J151" s="26" t="s">
        <v>330</v>
      </c>
      <c r="K151" s="65">
        <v>2.2930699999999999E-13</v>
      </c>
      <c r="L151" s="66">
        <v>-7.15717E-18</v>
      </c>
      <c r="M151" s="17">
        <v>16</v>
      </c>
      <c r="N151" s="24" t="s">
        <v>330</v>
      </c>
    </row>
    <row r="152" spans="1:14" ht="15.75" thickBot="1" x14ac:dyDescent="0.3">
      <c r="A152" s="115"/>
      <c r="B152" s="1">
        <v>50</v>
      </c>
      <c r="C152" s="81" t="s">
        <v>178</v>
      </c>
      <c r="D152" s="93">
        <v>-40.840200000000003</v>
      </c>
      <c r="E152" s="84">
        <v>28.917300000000001</v>
      </c>
      <c r="F152" s="2">
        <v>10</v>
      </c>
      <c r="G152" s="67">
        <v>5.2172499999999997E-7</v>
      </c>
      <c r="H152" s="66">
        <v>-1.7132199999999999E-18</v>
      </c>
      <c r="I152" s="17">
        <v>68</v>
      </c>
      <c r="J152" s="26" t="s">
        <v>330</v>
      </c>
      <c r="K152" s="65">
        <v>2.42063E-13</v>
      </c>
      <c r="L152" s="66">
        <v>-7.15717E-18</v>
      </c>
      <c r="M152" s="17">
        <v>40</v>
      </c>
      <c r="N152" s="24" t="s">
        <v>330</v>
      </c>
    </row>
    <row r="153" spans="1:14" ht="15.75" thickBot="1" x14ac:dyDescent="0.3">
      <c r="A153" s="115"/>
      <c r="B153" s="1">
        <v>51</v>
      </c>
      <c r="C153" s="81" t="s">
        <v>179</v>
      </c>
      <c r="D153" s="93">
        <v>53.667499999999997</v>
      </c>
      <c r="E153" s="84">
        <v>67.866100000000003</v>
      </c>
      <c r="F153" s="2">
        <v>7</v>
      </c>
      <c r="G153" s="13">
        <v>62.748199999999997</v>
      </c>
      <c r="H153" s="1">
        <v>-0.92114799999999997</v>
      </c>
      <c r="I153" s="17">
        <v>62</v>
      </c>
      <c r="J153" s="26" t="s">
        <v>331</v>
      </c>
      <c r="K153" s="21">
        <v>62.748199999999997</v>
      </c>
      <c r="L153" s="1">
        <v>-0.92114799999999997</v>
      </c>
      <c r="M153" s="17">
        <v>32</v>
      </c>
      <c r="N153" s="24" t="s">
        <v>331</v>
      </c>
    </row>
    <row r="154" spans="1:14" ht="15.75" thickBot="1" x14ac:dyDescent="0.3">
      <c r="A154" s="115"/>
      <c r="B154" s="1">
        <v>52</v>
      </c>
      <c r="C154" s="81" t="s">
        <v>180</v>
      </c>
      <c r="D154" s="93">
        <v>-19.133600000000001</v>
      </c>
      <c r="E154" s="84">
        <v>21.900300000000001</v>
      </c>
      <c r="F154" s="2">
        <v>9</v>
      </c>
      <c r="G154" s="67">
        <v>1.4349100000000001E-6</v>
      </c>
      <c r="H154" s="66">
        <v>3.40221E-17</v>
      </c>
      <c r="I154" s="17">
        <v>66</v>
      </c>
      <c r="J154" s="26" t="s">
        <v>330</v>
      </c>
      <c r="K154" s="65">
        <v>2.2909199999999998E-13</v>
      </c>
      <c r="L154" s="66">
        <v>-7.15717E-18</v>
      </c>
      <c r="M154" s="17">
        <v>16</v>
      </c>
      <c r="N154" s="24" t="s">
        <v>330</v>
      </c>
    </row>
    <row r="155" spans="1:14" ht="15.75" thickBot="1" x14ac:dyDescent="0.3">
      <c r="A155" s="115"/>
      <c r="B155" s="1">
        <v>53</v>
      </c>
      <c r="C155" s="81" t="s">
        <v>181</v>
      </c>
      <c r="D155" s="93">
        <v>-27.733899999999998</v>
      </c>
      <c r="E155" s="84">
        <v>42.023699999999998</v>
      </c>
      <c r="F155" s="2">
        <v>10</v>
      </c>
      <c r="G155" s="67">
        <v>-4.0634999999999998E-7</v>
      </c>
      <c r="H155" s="66">
        <v>-3.85476E-18</v>
      </c>
      <c r="I155" s="17">
        <v>68</v>
      </c>
      <c r="J155" s="26" t="s">
        <v>330</v>
      </c>
      <c r="K155" s="65">
        <v>2.24856E-13</v>
      </c>
      <c r="L155" s="66">
        <v>-7.15717E-18</v>
      </c>
      <c r="M155" s="17">
        <v>20</v>
      </c>
      <c r="N155" s="24" t="s">
        <v>330</v>
      </c>
    </row>
    <row r="156" spans="1:14" ht="15.75" thickBot="1" x14ac:dyDescent="0.3">
      <c r="A156" s="115"/>
      <c r="B156" s="1">
        <v>54</v>
      </c>
      <c r="C156" s="81" t="s">
        <v>182</v>
      </c>
      <c r="D156" s="93">
        <v>-6.1338800000000004</v>
      </c>
      <c r="E156" s="84">
        <v>2.2182200000000001</v>
      </c>
      <c r="F156" s="2">
        <v>7</v>
      </c>
      <c r="G156" s="67">
        <v>1.1152999999999999E-6</v>
      </c>
      <c r="H156" s="66">
        <v>1.7720899999999999E-17</v>
      </c>
      <c r="I156" s="17">
        <v>60</v>
      </c>
      <c r="J156" s="26" t="s">
        <v>330</v>
      </c>
      <c r="K156" s="65">
        <v>-5.9815500000000003E-15</v>
      </c>
      <c r="L156" s="66">
        <v>-7.15717E-18</v>
      </c>
      <c r="M156" s="17">
        <v>20</v>
      </c>
      <c r="N156" s="24" t="s">
        <v>330</v>
      </c>
    </row>
    <row r="157" spans="1:14" ht="15.75" thickBot="1" x14ac:dyDescent="0.3">
      <c r="A157" s="115"/>
      <c r="B157" s="1">
        <v>55</v>
      </c>
      <c r="C157" s="81" t="s">
        <v>183</v>
      </c>
      <c r="D157" s="93">
        <v>-17.341100000000001</v>
      </c>
      <c r="E157" s="84">
        <v>6.7964399999999996</v>
      </c>
      <c r="F157" s="2">
        <v>9</v>
      </c>
      <c r="G157" s="67">
        <v>-1.1867E-6</v>
      </c>
      <c r="H157" s="66">
        <v>2.1008199999999999E-17</v>
      </c>
      <c r="I157" s="17">
        <v>64</v>
      </c>
      <c r="J157" s="26" t="s">
        <v>330</v>
      </c>
      <c r="K157" s="65">
        <v>-2.2859399999999997E-13</v>
      </c>
      <c r="L157" s="66">
        <v>-7.15717E-18</v>
      </c>
      <c r="M157" s="17">
        <v>20</v>
      </c>
      <c r="N157" s="24" t="s">
        <v>330</v>
      </c>
    </row>
    <row r="158" spans="1:14" ht="15.75" thickBot="1" x14ac:dyDescent="0.3">
      <c r="A158" s="115"/>
      <c r="B158" s="1">
        <v>56</v>
      </c>
      <c r="C158" s="81" t="s">
        <v>184</v>
      </c>
      <c r="D158" s="93">
        <v>-11.458500000000001</v>
      </c>
      <c r="E158" s="81">
        <v>12.6791</v>
      </c>
      <c r="F158" s="2">
        <v>8</v>
      </c>
      <c r="G158" s="67">
        <v>1.59191E-6</v>
      </c>
      <c r="H158" s="66">
        <v>4.3526400000000003E-17</v>
      </c>
      <c r="I158" s="17">
        <v>64</v>
      </c>
      <c r="J158" s="26" t="s">
        <v>330</v>
      </c>
      <c r="K158" s="65">
        <v>1.9087999999999999E-13</v>
      </c>
      <c r="L158" s="66">
        <v>-7.15717E-18</v>
      </c>
      <c r="M158" s="17">
        <v>24</v>
      </c>
      <c r="N158" s="24" t="s">
        <v>330</v>
      </c>
    </row>
    <row r="159" spans="1:14" ht="15.75" thickBot="1" x14ac:dyDescent="0.3">
      <c r="A159" s="115"/>
      <c r="B159" s="1">
        <v>57</v>
      </c>
      <c r="C159" s="81" t="s">
        <v>185</v>
      </c>
      <c r="D159" s="93">
        <v>57.817900000000002</v>
      </c>
      <c r="E159" s="84">
        <v>81.955500000000001</v>
      </c>
      <c r="F159" s="2">
        <v>8</v>
      </c>
      <c r="G159" s="13">
        <v>62.748199999999997</v>
      </c>
      <c r="H159" s="1">
        <v>-0.92114799999999997</v>
      </c>
      <c r="I159" s="17">
        <v>64</v>
      </c>
      <c r="J159" s="26" t="s">
        <v>330</v>
      </c>
      <c r="K159" s="21">
        <v>57.817900000000002</v>
      </c>
      <c r="L159" s="64" t="s">
        <v>38</v>
      </c>
      <c r="M159" s="17">
        <v>4</v>
      </c>
      <c r="N159" s="24" t="s">
        <v>330</v>
      </c>
    </row>
    <row r="160" spans="1:14" ht="15.75" thickBot="1" x14ac:dyDescent="0.3">
      <c r="A160" s="115"/>
      <c r="B160" s="1">
        <v>58</v>
      </c>
      <c r="C160" s="81" t="s">
        <v>186</v>
      </c>
      <c r="D160" s="93">
        <v>12.403</v>
      </c>
      <c r="E160" s="84">
        <v>130.99100000000001</v>
      </c>
      <c r="F160" s="2">
        <v>11</v>
      </c>
      <c r="G160" s="13">
        <v>62.748199999999997</v>
      </c>
      <c r="H160" s="1">
        <v>-0.92114799999999997</v>
      </c>
      <c r="I160" s="17">
        <v>70</v>
      </c>
      <c r="J160" s="26" t="s">
        <v>331</v>
      </c>
      <c r="K160" s="21">
        <v>62.748199999999997</v>
      </c>
      <c r="L160" s="1">
        <v>-0.92114799999999997</v>
      </c>
      <c r="M160" s="17">
        <v>44</v>
      </c>
      <c r="N160" s="24" t="s">
        <v>331</v>
      </c>
    </row>
    <row r="161" spans="1:14" ht="15.75" thickBot="1" x14ac:dyDescent="0.3">
      <c r="A161" s="115"/>
      <c r="B161" s="1">
        <v>59</v>
      </c>
      <c r="C161" s="81" t="s">
        <v>187</v>
      </c>
      <c r="D161" s="93">
        <v>-30.707100000000001</v>
      </c>
      <c r="E161" s="84">
        <v>39.0505</v>
      </c>
      <c r="F161" s="2">
        <v>10</v>
      </c>
      <c r="G161" s="67">
        <v>-1.4664400000000001E-6</v>
      </c>
      <c r="H161" s="66">
        <v>3.5851700000000002E-17</v>
      </c>
      <c r="I161" s="17">
        <v>68</v>
      </c>
      <c r="J161" s="26" t="s">
        <v>330</v>
      </c>
      <c r="K161" s="65">
        <v>2.2775299999999998E-13</v>
      </c>
      <c r="L161" s="66">
        <v>-7.15717E-18</v>
      </c>
      <c r="M161" s="17">
        <v>20</v>
      </c>
      <c r="N161" s="24" t="s">
        <v>330</v>
      </c>
    </row>
    <row r="162" spans="1:14" ht="15.75" thickBot="1" x14ac:dyDescent="0.3">
      <c r="A162" s="115"/>
      <c r="B162" s="1">
        <v>60</v>
      </c>
      <c r="C162" s="81" t="s">
        <v>188</v>
      </c>
      <c r="D162" s="93">
        <v>-10.420299999999999</v>
      </c>
      <c r="E162" s="84">
        <v>13.7173</v>
      </c>
      <c r="F162" s="2">
        <v>9</v>
      </c>
      <c r="G162" s="67">
        <v>5.7418100000000005E-7</v>
      </c>
      <c r="H162" s="66">
        <v>-5.6349599999999996E-19</v>
      </c>
      <c r="I162" s="17">
        <v>64</v>
      </c>
      <c r="J162" s="26" t="s">
        <v>330</v>
      </c>
      <c r="K162" s="65">
        <v>2.26779E-13</v>
      </c>
      <c r="L162" s="66">
        <v>-7.15717E-18</v>
      </c>
      <c r="M162" s="17">
        <v>16</v>
      </c>
      <c r="N162" s="24" t="s">
        <v>330</v>
      </c>
    </row>
    <row r="163" spans="1:14" ht="15.75" thickBot="1" x14ac:dyDescent="0.3">
      <c r="A163" s="115"/>
      <c r="B163" s="1">
        <v>61</v>
      </c>
      <c r="C163" s="81" t="s">
        <v>189</v>
      </c>
      <c r="D163" s="93">
        <v>-15.866899999999999</v>
      </c>
      <c r="E163" s="84">
        <v>8.2706800000000005</v>
      </c>
      <c r="F163" s="2">
        <v>9</v>
      </c>
      <c r="G163" s="67">
        <v>1.3913400000000001E-7</v>
      </c>
      <c r="H163" s="66">
        <v>-6.7700000000000002E-18</v>
      </c>
      <c r="I163" s="17">
        <v>64</v>
      </c>
      <c r="J163" s="26" t="s">
        <v>330</v>
      </c>
      <c r="K163" s="21">
        <v>0</v>
      </c>
      <c r="L163" s="66">
        <v>-7.15717E-18</v>
      </c>
      <c r="M163" s="17">
        <v>20</v>
      </c>
      <c r="N163" s="24" t="s">
        <v>330</v>
      </c>
    </row>
    <row r="164" spans="1:14" ht="15.75" thickBot="1" x14ac:dyDescent="0.3">
      <c r="A164" s="115"/>
      <c r="B164" s="1">
        <v>62</v>
      </c>
      <c r="C164" s="81" t="s">
        <v>190</v>
      </c>
      <c r="D164" s="93">
        <v>-22.439299999999999</v>
      </c>
      <c r="E164" s="84">
        <v>18.5946</v>
      </c>
      <c r="F164" s="2">
        <v>9</v>
      </c>
      <c r="G164" s="67">
        <v>-1.73926E-6</v>
      </c>
      <c r="H164" s="66">
        <v>5.3343700000000001E-17</v>
      </c>
      <c r="I164" s="17">
        <v>66</v>
      </c>
      <c r="J164" s="26" t="s">
        <v>330</v>
      </c>
      <c r="K164" s="65">
        <v>2.0881199999999999E-13</v>
      </c>
      <c r="L164" s="66">
        <v>-7.15717E-18</v>
      </c>
      <c r="M164" s="17">
        <v>20</v>
      </c>
      <c r="N164" s="24" t="s">
        <v>330</v>
      </c>
    </row>
    <row r="165" spans="1:14" ht="15.75" thickBot="1" x14ac:dyDescent="0.3">
      <c r="A165" s="115"/>
      <c r="B165" s="1">
        <v>63</v>
      </c>
      <c r="C165" s="81" t="s">
        <v>191</v>
      </c>
      <c r="D165" s="93">
        <v>43.114899999999999</v>
      </c>
      <c r="E165" s="84">
        <v>67.252499999999998</v>
      </c>
      <c r="F165" s="2">
        <v>9</v>
      </c>
      <c r="G165" s="13">
        <v>62.748199999999997</v>
      </c>
      <c r="H165" s="1">
        <v>-0.92114799999999997</v>
      </c>
      <c r="I165" s="17">
        <v>64</v>
      </c>
      <c r="J165" s="26" t="s">
        <v>330</v>
      </c>
      <c r="K165" s="21">
        <v>43.114899999999999</v>
      </c>
      <c r="L165" s="64" t="s">
        <v>38</v>
      </c>
      <c r="M165" s="17">
        <v>4</v>
      </c>
      <c r="N165" s="24" t="s">
        <v>330</v>
      </c>
    </row>
    <row r="166" spans="1:14" ht="15.75" thickBot="1" x14ac:dyDescent="0.3">
      <c r="A166" s="115"/>
      <c r="B166" s="1">
        <v>64</v>
      </c>
      <c r="C166" s="81" t="s">
        <v>192</v>
      </c>
      <c r="D166" s="93">
        <v>61.313699999999997</v>
      </c>
      <c r="E166" s="84">
        <v>64.203699999999998</v>
      </c>
      <c r="F166" s="2">
        <v>5</v>
      </c>
      <c r="G166" s="13">
        <v>62.748199999999997</v>
      </c>
      <c r="H166" s="1">
        <v>-0.92114799999999997</v>
      </c>
      <c r="I166" s="17">
        <v>54</v>
      </c>
      <c r="J166" s="26" t="s">
        <v>331</v>
      </c>
      <c r="K166" s="21">
        <v>62.748199999999997</v>
      </c>
      <c r="L166" s="1">
        <v>-0.92114799999999997</v>
      </c>
      <c r="M166" s="17">
        <v>20</v>
      </c>
      <c r="N166" s="24" t="s">
        <v>331</v>
      </c>
    </row>
    <row r="167" spans="1:14" ht="15.75" thickBot="1" x14ac:dyDescent="0.3">
      <c r="A167" s="115"/>
      <c r="B167" s="1">
        <v>65</v>
      </c>
      <c r="C167" s="81" t="s">
        <v>193</v>
      </c>
      <c r="D167" s="93">
        <v>-1.6809799999999999</v>
      </c>
      <c r="E167" s="84">
        <v>6.6711200000000002</v>
      </c>
      <c r="F167" s="2">
        <v>6</v>
      </c>
      <c r="G167" s="67">
        <v>-3.85751E-7</v>
      </c>
      <c r="H167" s="66">
        <v>-4.1810799999999998E-18</v>
      </c>
      <c r="I167" s="17">
        <v>60</v>
      </c>
      <c r="J167" s="26" t="s">
        <v>330</v>
      </c>
      <c r="K167" s="65">
        <v>2.2483200000000001E-13</v>
      </c>
      <c r="L167" s="66">
        <v>-7.15717E-18</v>
      </c>
      <c r="M167" s="17">
        <v>12</v>
      </c>
      <c r="N167" s="24" t="s">
        <v>330</v>
      </c>
    </row>
    <row r="168" spans="1:14" ht="15.75" thickBot="1" x14ac:dyDescent="0.3">
      <c r="A168" s="115"/>
      <c r="B168" s="1">
        <v>66</v>
      </c>
      <c r="C168" s="81" t="s">
        <v>194</v>
      </c>
      <c r="D168" s="93">
        <v>56.734200000000001</v>
      </c>
      <c r="E168" s="84">
        <v>70.932699999999997</v>
      </c>
      <c r="F168" s="2">
        <v>7</v>
      </c>
      <c r="G168" s="13">
        <v>62.748199999999997</v>
      </c>
      <c r="H168" s="1">
        <v>-0.92114799999999997</v>
      </c>
      <c r="I168" s="17">
        <v>62</v>
      </c>
      <c r="J168" s="26" t="s">
        <v>331</v>
      </c>
      <c r="K168" s="21">
        <v>62.748199999999997</v>
      </c>
      <c r="L168" s="1">
        <v>-0.92114799999999997</v>
      </c>
      <c r="M168" s="17">
        <v>32</v>
      </c>
      <c r="N168" s="24" t="s">
        <v>331</v>
      </c>
    </row>
    <row r="169" spans="1:14" ht="15.75" thickBot="1" x14ac:dyDescent="0.3">
      <c r="A169" s="115"/>
      <c r="B169" s="1">
        <v>67</v>
      </c>
      <c r="C169" s="81" t="s">
        <v>195</v>
      </c>
      <c r="D169" s="93">
        <v>61.952199999999998</v>
      </c>
      <c r="E169" s="84">
        <v>63.652200000000001</v>
      </c>
      <c r="F169" s="2">
        <v>4</v>
      </c>
      <c r="G169" s="13">
        <v>62.748199999999997</v>
      </c>
      <c r="H169" s="1">
        <v>-0.92114799999999997</v>
      </c>
      <c r="I169" s="17">
        <v>52</v>
      </c>
      <c r="J169" s="26" t="s">
        <v>331</v>
      </c>
      <c r="K169" s="21">
        <v>62.748399999999997</v>
      </c>
      <c r="L169" s="1">
        <v>-0.92114799999999997</v>
      </c>
      <c r="M169" s="17">
        <v>24</v>
      </c>
      <c r="N169" s="24" t="s">
        <v>331</v>
      </c>
    </row>
    <row r="170" spans="1:14" ht="15.75" thickBot="1" x14ac:dyDescent="0.3">
      <c r="A170" s="115"/>
      <c r="B170" s="1">
        <v>68</v>
      </c>
      <c r="C170" s="81" t="s">
        <v>196</v>
      </c>
      <c r="D170" s="93">
        <v>-24.7241</v>
      </c>
      <c r="E170" s="84">
        <v>45.033499999999997</v>
      </c>
      <c r="F170" s="2">
        <v>10</v>
      </c>
      <c r="G170" s="67">
        <v>8.8210900000000003E-7</v>
      </c>
      <c r="H170" s="66">
        <v>8.4051500000000003E-18</v>
      </c>
      <c r="I170" s="17">
        <v>68</v>
      </c>
      <c r="J170" s="26" t="s">
        <v>330</v>
      </c>
      <c r="K170" s="21">
        <v>0</v>
      </c>
      <c r="L170" s="66">
        <v>-7.15717E-18</v>
      </c>
      <c r="M170" s="17">
        <v>24</v>
      </c>
      <c r="N170" s="24" t="s">
        <v>330</v>
      </c>
    </row>
    <row r="171" spans="1:14" ht="15.75" thickBot="1" x14ac:dyDescent="0.3">
      <c r="A171" s="115"/>
      <c r="B171" s="1">
        <v>69</v>
      </c>
      <c r="C171" s="81" t="s">
        <v>197</v>
      </c>
      <c r="D171" s="93">
        <v>-7.41235</v>
      </c>
      <c r="E171" s="84">
        <v>6.7862200000000001</v>
      </c>
      <c r="F171" s="2">
        <v>8</v>
      </c>
      <c r="G171" s="67">
        <v>1.6329399999999999E-6</v>
      </c>
      <c r="H171" s="66">
        <v>4.6172800000000001E-17</v>
      </c>
      <c r="I171" s="17">
        <v>62</v>
      </c>
      <c r="J171" s="26" t="s">
        <v>330</v>
      </c>
      <c r="K171" s="65">
        <v>4.8509600000000002E-14</v>
      </c>
      <c r="L171" s="66">
        <v>-7.15717E-18</v>
      </c>
      <c r="M171" s="17">
        <v>20</v>
      </c>
      <c r="N171" s="24" t="s">
        <v>330</v>
      </c>
    </row>
    <row r="172" spans="1:14" ht="15.75" thickBot="1" x14ac:dyDescent="0.3">
      <c r="A172" s="115"/>
      <c r="B172" s="1">
        <v>70</v>
      </c>
      <c r="C172" s="81" t="s">
        <v>198</v>
      </c>
      <c r="D172" s="93">
        <v>-9.0074400000000008</v>
      </c>
      <c r="E172" s="84">
        <v>5.1911300000000002</v>
      </c>
      <c r="F172" s="2">
        <v>7</v>
      </c>
      <c r="G172" s="67">
        <v>1.2042499999999999E-6</v>
      </c>
      <c r="H172" s="66">
        <v>2.1847299999999999E-17</v>
      </c>
      <c r="I172" s="17">
        <v>62</v>
      </c>
      <c r="J172" s="26" t="s">
        <v>330</v>
      </c>
      <c r="K172" s="65">
        <v>2.2500500000000001E-13</v>
      </c>
      <c r="L172" s="66">
        <v>-7.15717E-18</v>
      </c>
      <c r="M172" s="17">
        <v>20</v>
      </c>
      <c r="N172" s="24" t="s">
        <v>330</v>
      </c>
    </row>
    <row r="173" spans="1:14" ht="15.75" thickBot="1" x14ac:dyDescent="0.3">
      <c r="A173" s="115"/>
      <c r="B173" s="1">
        <v>71</v>
      </c>
      <c r="C173" s="81" t="s">
        <v>199</v>
      </c>
      <c r="D173" s="93">
        <v>-27.905000000000001</v>
      </c>
      <c r="E173" s="84">
        <v>41.852600000000002</v>
      </c>
      <c r="F173" s="2">
        <v>10</v>
      </c>
      <c r="G173" s="67">
        <v>9.2862900000000005E-7</v>
      </c>
      <c r="H173" s="66">
        <v>1.0089900000000001E-17</v>
      </c>
      <c r="I173" s="17">
        <v>68</v>
      </c>
      <c r="J173" s="26" t="s">
        <v>330</v>
      </c>
      <c r="K173" s="21">
        <v>0</v>
      </c>
      <c r="L173" s="66">
        <v>-7.15717E-18</v>
      </c>
      <c r="M173" s="17">
        <v>24</v>
      </c>
      <c r="N173" s="24" t="s">
        <v>330</v>
      </c>
    </row>
    <row r="174" spans="1:14" ht="15.75" thickBot="1" x14ac:dyDescent="0.3">
      <c r="A174" s="115"/>
      <c r="B174" s="1">
        <v>72</v>
      </c>
      <c r="C174" s="81" t="s">
        <v>200</v>
      </c>
      <c r="D174" s="93">
        <v>-29.933700000000002</v>
      </c>
      <c r="E174" s="84">
        <v>11.100199999999999</v>
      </c>
      <c r="F174" s="2">
        <v>10</v>
      </c>
      <c r="G174" s="67">
        <v>2.07825E-6</v>
      </c>
      <c r="H174" s="66">
        <v>7.9225199999999997E-17</v>
      </c>
      <c r="I174" s="17">
        <v>66</v>
      </c>
      <c r="J174" s="26" t="s">
        <v>330</v>
      </c>
      <c r="K174" s="65">
        <v>2.24849E-13</v>
      </c>
      <c r="L174" s="66">
        <v>-7.15717E-18</v>
      </c>
      <c r="M174" s="17">
        <v>16</v>
      </c>
      <c r="N174" s="24" t="s">
        <v>330</v>
      </c>
    </row>
    <row r="175" spans="1:14" ht="15.75" thickBot="1" x14ac:dyDescent="0.3">
      <c r="A175" s="115"/>
      <c r="B175" s="1">
        <v>73</v>
      </c>
      <c r="C175" s="81" t="s">
        <v>201</v>
      </c>
      <c r="D175" s="93">
        <v>8.7172599999999996</v>
      </c>
      <c r="E175" s="84">
        <v>127.30500000000001</v>
      </c>
      <c r="F175" s="2">
        <v>11</v>
      </c>
      <c r="G175" s="13">
        <v>62.748199999999997</v>
      </c>
      <c r="H175" s="1">
        <v>-0.92114799999999997</v>
      </c>
      <c r="I175" s="17">
        <v>70</v>
      </c>
      <c r="J175" s="26" t="s">
        <v>331</v>
      </c>
      <c r="K175" s="21">
        <v>62.748199999999997</v>
      </c>
      <c r="L175" s="1">
        <v>-0.92114799999999997</v>
      </c>
      <c r="M175" s="17">
        <v>40</v>
      </c>
      <c r="N175" s="24" t="s">
        <v>331</v>
      </c>
    </row>
    <row r="176" spans="1:14" ht="15.75" thickBot="1" x14ac:dyDescent="0.3">
      <c r="A176" s="115"/>
      <c r="B176" s="1">
        <v>74</v>
      </c>
      <c r="C176" s="81" t="s">
        <v>202</v>
      </c>
      <c r="D176" s="93">
        <v>57.169899999999998</v>
      </c>
      <c r="E176" s="84">
        <v>71.368399999999994</v>
      </c>
      <c r="F176" s="2">
        <v>7</v>
      </c>
      <c r="G176" s="13">
        <v>62.748199999999997</v>
      </c>
      <c r="H176" s="1">
        <v>-0.92114799999999997</v>
      </c>
      <c r="I176" s="17">
        <v>62</v>
      </c>
      <c r="J176" s="26" t="s">
        <v>331</v>
      </c>
      <c r="K176" s="21">
        <v>62.748199999999997</v>
      </c>
      <c r="L176" s="1">
        <v>-0.92114799999999997</v>
      </c>
      <c r="M176" s="17">
        <v>28</v>
      </c>
      <c r="N176" s="24" t="s">
        <v>331</v>
      </c>
    </row>
    <row r="177" spans="1:14" ht="15.75" thickBot="1" x14ac:dyDescent="0.3">
      <c r="A177" s="115"/>
      <c r="B177" s="1">
        <v>75</v>
      </c>
      <c r="C177" s="81" t="s">
        <v>203</v>
      </c>
      <c r="D177" s="93">
        <v>-27.487300000000001</v>
      </c>
      <c r="E177" s="84">
        <v>91.1006</v>
      </c>
      <c r="F177" s="2">
        <v>11</v>
      </c>
      <c r="G177" s="67">
        <v>7.8045699999999996E-7</v>
      </c>
      <c r="H177" s="66">
        <v>5.0250800000000001E-18</v>
      </c>
      <c r="I177" s="17">
        <v>70</v>
      </c>
      <c r="J177" s="26" t="s">
        <v>330</v>
      </c>
      <c r="K177" s="65">
        <v>2.1585599999999999E-13</v>
      </c>
      <c r="L177" s="66">
        <v>-7.15717E-18</v>
      </c>
      <c r="M177" s="17">
        <v>48</v>
      </c>
      <c r="N177" s="24" t="s">
        <v>330</v>
      </c>
    </row>
    <row r="178" spans="1:14" ht="15.75" thickBot="1" x14ac:dyDescent="0.3">
      <c r="A178" s="115"/>
      <c r="B178" s="1">
        <v>76</v>
      </c>
      <c r="C178" s="81" t="s">
        <v>204</v>
      </c>
      <c r="D178" s="93">
        <v>-7.7467600000000001</v>
      </c>
      <c r="E178" s="84">
        <v>6.45181</v>
      </c>
      <c r="F178" s="2">
        <v>7</v>
      </c>
      <c r="G178" s="67">
        <v>1.5104599999999999E-6</v>
      </c>
      <c r="H178" s="66">
        <v>3.8472499999999999E-17</v>
      </c>
      <c r="I178" s="17">
        <v>62</v>
      </c>
      <c r="J178" s="26" t="s">
        <v>330</v>
      </c>
      <c r="K178" s="21">
        <v>0</v>
      </c>
      <c r="L178" s="66">
        <v>-7.15717E-18</v>
      </c>
      <c r="M178" s="17">
        <v>20</v>
      </c>
      <c r="N178" s="24" t="s">
        <v>330</v>
      </c>
    </row>
    <row r="179" spans="1:14" ht="15.75" thickBot="1" x14ac:dyDescent="0.3">
      <c r="A179" s="115"/>
      <c r="B179" s="1">
        <v>77</v>
      </c>
      <c r="C179" s="81" t="s">
        <v>205</v>
      </c>
      <c r="D179" s="93">
        <v>-12.514099999999999</v>
      </c>
      <c r="E179" s="84">
        <v>28.5198</v>
      </c>
      <c r="F179" s="2">
        <v>9</v>
      </c>
      <c r="G179" s="67">
        <v>-1.0195200000000001E-6</v>
      </c>
      <c r="H179" s="66">
        <v>1.36311E-17</v>
      </c>
      <c r="I179" s="17">
        <v>66</v>
      </c>
      <c r="J179" s="26" t="s">
        <v>330</v>
      </c>
      <c r="K179" s="65">
        <v>2.2485400000000001E-13</v>
      </c>
      <c r="L179" s="66">
        <v>-7.15717E-18</v>
      </c>
      <c r="M179" s="17">
        <v>16</v>
      </c>
      <c r="N179" s="24" t="s">
        <v>330</v>
      </c>
    </row>
    <row r="180" spans="1:14" ht="15.75" thickBot="1" x14ac:dyDescent="0.3">
      <c r="A180" s="115"/>
      <c r="B180" s="1">
        <v>78</v>
      </c>
      <c r="C180" s="81" t="s">
        <v>206</v>
      </c>
      <c r="D180" s="93">
        <v>57.845199999999998</v>
      </c>
      <c r="E180" s="84">
        <v>66.197299999999998</v>
      </c>
      <c r="F180" s="2">
        <v>7</v>
      </c>
      <c r="G180" s="13">
        <v>62.748199999999997</v>
      </c>
      <c r="H180" s="1">
        <v>-0.92114799999999997</v>
      </c>
      <c r="I180" s="17">
        <v>60</v>
      </c>
      <c r="J180" s="26" t="s">
        <v>331</v>
      </c>
      <c r="K180" s="21">
        <v>62.748199999999997</v>
      </c>
      <c r="L180" s="1">
        <v>-0.92114799999999997</v>
      </c>
      <c r="M180" s="17">
        <v>24</v>
      </c>
      <c r="N180" s="24" t="s">
        <v>331</v>
      </c>
    </row>
    <row r="181" spans="1:14" ht="15.75" thickBot="1" x14ac:dyDescent="0.3">
      <c r="A181" s="115"/>
      <c r="B181" s="1">
        <v>79</v>
      </c>
      <c r="C181" s="81" t="s">
        <v>207</v>
      </c>
      <c r="D181" s="93">
        <v>-10.911899999999999</v>
      </c>
      <c r="E181" s="84">
        <v>13.2256</v>
      </c>
      <c r="F181" s="2">
        <v>9</v>
      </c>
      <c r="G181" s="67">
        <v>-1.10348E-6</v>
      </c>
      <c r="H181" s="66">
        <v>1.7196100000000001E-17</v>
      </c>
      <c r="I181" s="17">
        <v>64</v>
      </c>
      <c r="J181" s="26" t="s">
        <v>330</v>
      </c>
      <c r="K181" s="65">
        <v>2.2756300000000001E-13</v>
      </c>
      <c r="L181" s="66">
        <v>-7.15717E-18</v>
      </c>
      <c r="M181" s="17">
        <v>16</v>
      </c>
      <c r="N181" s="24" t="s">
        <v>330</v>
      </c>
    </row>
    <row r="182" spans="1:14" ht="15.75" thickBot="1" x14ac:dyDescent="0.3">
      <c r="A182" s="115"/>
      <c r="B182" s="1">
        <v>80</v>
      </c>
      <c r="C182" s="81" t="s">
        <v>208</v>
      </c>
      <c r="D182" s="93">
        <v>-28.706499999999998</v>
      </c>
      <c r="E182" s="84">
        <v>89.881399999999999</v>
      </c>
      <c r="F182" s="2">
        <v>11</v>
      </c>
      <c r="G182" s="67">
        <v>2.1282E-7</v>
      </c>
      <c r="H182" s="66">
        <v>-6.2513200000000003E-18</v>
      </c>
      <c r="I182" s="17">
        <v>70</v>
      </c>
      <c r="J182" s="26" t="s">
        <v>330</v>
      </c>
      <c r="K182" s="65">
        <v>2.2107699999999999E-13</v>
      </c>
      <c r="L182" s="66">
        <v>-7.15717E-18</v>
      </c>
      <c r="M182" s="17">
        <v>44</v>
      </c>
      <c r="N182" s="24" t="s">
        <v>330</v>
      </c>
    </row>
    <row r="183" spans="1:14" ht="15.75" thickBot="1" x14ac:dyDescent="0.3">
      <c r="A183" s="115"/>
      <c r="B183" s="1">
        <v>81</v>
      </c>
      <c r="C183" s="81" t="s">
        <v>209</v>
      </c>
      <c r="D183" s="93">
        <v>-30.766400000000001</v>
      </c>
      <c r="E183" s="81">
        <v>10.2674</v>
      </c>
      <c r="F183" s="2">
        <v>10</v>
      </c>
      <c r="G183" s="67">
        <v>1.31593E-6</v>
      </c>
      <c r="H183" s="66">
        <v>2.7476100000000001E-17</v>
      </c>
      <c r="I183" s="17">
        <v>66</v>
      </c>
      <c r="J183" s="26" t="s">
        <v>330</v>
      </c>
      <c r="K183" s="65">
        <v>6.1743499999999998E-14</v>
      </c>
      <c r="L183" s="66">
        <v>-7.15717E-18</v>
      </c>
      <c r="M183" s="17">
        <v>20</v>
      </c>
      <c r="N183" s="24" t="s">
        <v>330</v>
      </c>
    </row>
    <row r="184" spans="1:14" ht="15.75" thickBot="1" x14ac:dyDescent="0.3">
      <c r="A184" s="115"/>
      <c r="B184" s="1">
        <v>82</v>
      </c>
      <c r="C184" s="81" t="s">
        <v>210</v>
      </c>
      <c r="D184" s="93">
        <v>-15.526</v>
      </c>
      <c r="E184" s="84">
        <v>25.507899999999999</v>
      </c>
      <c r="F184" s="2">
        <v>9</v>
      </c>
      <c r="G184" s="67">
        <v>2.7850400000000002E-7</v>
      </c>
      <c r="H184" s="66">
        <v>-5.6058800000000001E-18</v>
      </c>
      <c r="I184" s="17">
        <v>66</v>
      </c>
      <c r="J184" s="26" t="s">
        <v>330</v>
      </c>
      <c r="K184" s="65">
        <v>-4.4530200000000002E-14</v>
      </c>
      <c r="L184" s="66">
        <v>-7.15717E-18</v>
      </c>
      <c r="M184" s="17">
        <v>20</v>
      </c>
      <c r="N184" s="24" t="s">
        <v>330</v>
      </c>
    </row>
    <row r="185" spans="1:14" ht="15.75" thickBot="1" x14ac:dyDescent="0.3">
      <c r="A185" s="115"/>
      <c r="B185" s="1">
        <v>83</v>
      </c>
      <c r="C185" s="81" t="s">
        <v>211</v>
      </c>
      <c r="D185" s="93">
        <v>-14.271000000000001</v>
      </c>
      <c r="E185" s="84">
        <v>26.762799999999999</v>
      </c>
      <c r="F185" s="2">
        <v>9</v>
      </c>
      <c r="G185" s="67">
        <v>-1.7488000000000001E-6</v>
      </c>
      <c r="H185" s="66">
        <v>5.4009099999999997E-17</v>
      </c>
      <c r="I185" s="17">
        <v>66</v>
      </c>
      <c r="J185" s="26" t="s">
        <v>330</v>
      </c>
      <c r="K185" s="65">
        <v>2.2479400000000001E-13</v>
      </c>
      <c r="L185" s="66">
        <v>-7.15717E-18</v>
      </c>
      <c r="M185" s="17">
        <v>16</v>
      </c>
      <c r="N185" s="24" t="s">
        <v>330</v>
      </c>
    </row>
    <row r="186" spans="1:14" ht="15.75" thickBot="1" x14ac:dyDescent="0.3">
      <c r="A186" s="115"/>
      <c r="B186" s="1">
        <v>84</v>
      </c>
      <c r="C186" s="81" t="s">
        <v>212</v>
      </c>
      <c r="D186" s="93">
        <v>57.703699999999998</v>
      </c>
      <c r="E186" s="84">
        <v>81.841300000000004</v>
      </c>
      <c r="F186" s="2">
        <v>8</v>
      </c>
      <c r="G186" s="13">
        <v>62.748199999999997</v>
      </c>
      <c r="H186" s="1">
        <v>-0.92114799999999997</v>
      </c>
      <c r="I186" s="17">
        <v>64</v>
      </c>
      <c r="J186" s="26" t="s">
        <v>330</v>
      </c>
      <c r="K186" s="21">
        <v>57.703699999999998</v>
      </c>
      <c r="L186" s="64" t="s">
        <v>38</v>
      </c>
      <c r="M186" s="17">
        <v>4</v>
      </c>
      <c r="N186" s="24" t="s">
        <v>330</v>
      </c>
    </row>
    <row r="187" spans="1:14" ht="15.75" thickBot="1" x14ac:dyDescent="0.3">
      <c r="A187" s="115"/>
      <c r="B187" s="1">
        <v>85</v>
      </c>
      <c r="C187" s="81" t="s">
        <v>213</v>
      </c>
      <c r="D187" s="93">
        <v>52.8795</v>
      </c>
      <c r="E187" s="84">
        <v>67.078100000000006</v>
      </c>
      <c r="F187" s="2">
        <v>7</v>
      </c>
      <c r="G187" s="13">
        <v>62.748199999999997</v>
      </c>
      <c r="H187" s="1">
        <v>-0.92114799999999997</v>
      </c>
      <c r="I187" s="17">
        <v>62</v>
      </c>
      <c r="J187" s="26" t="s">
        <v>331</v>
      </c>
      <c r="K187" s="21">
        <v>62.748199999999997</v>
      </c>
      <c r="L187" s="1">
        <v>-0.92114799999999997</v>
      </c>
      <c r="M187" s="17">
        <v>32</v>
      </c>
      <c r="N187" s="24" t="s">
        <v>331</v>
      </c>
    </row>
    <row r="188" spans="1:14" ht="15.75" thickBot="1" x14ac:dyDescent="0.3">
      <c r="A188" s="115"/>
      <c r="B188" s="1">
        <v>86</v>
      </c>
      <c r="C188" s="81" t="s">
        <v>214</v>
      </c>
      <c r="D188" s="93">
        <v>-9.3537599999999994</v>
      </c>
      <c r="E188" s="84">
        <v>31.680099999999999</v>
      </c>
      <c r="F188" s="2">
        <v>9</v>
      </c>
      <c r="G188" s="67">
        <v>1.23401E-6</v>
      </c>
      <c r="H188" s="66">
        <v>2.32986E-17</v>
      </c>
      <c r="I188" s="17">
        <v>66</v>
      </c>
      <c r="J188" s="26" t="s">
        <v>330</v>
      </c>
      <c r="K188" s="65">
        <v>7.4047199999999997E-14</v>
      </c>
      <c r="L188" s="66">
        <v>-7.15717E-18</v>
      </c>
      <c r="M188" s="17">
        <v>20</v>
      </c>
      <c r="N188" s="24" t="s">
        <v>330</v>
      </c>
    </row>
    <row r="189" spans="1:14" ht="15.75" thickBot="1" x14ac:dyDescent="0.3">
      <c r="A189" s="115"/>
      <c r="B189" s="1">
        <v>87</v>
      </c>
      <c r="C189" s="81" t="s">
        <v>215</v>
      </c>
      <c r="D189" s="93">
        <v>-21.188199999999998</v>
      </c>
      <c r="E189" s="84">
        <v>48.569400000000002</v>
      </c>
      <c r="F189" s="2">
        <v>10</v>
      </c>
      <c r="G189" s="67">
        <v>7.0676299999999999E-7</v>
      </c>
      <c r="H189" s="66">
        <v>2.8331E-18</v>
      </c>
      <c r="I189" s="17">
        <v>68</v>
      </c>
      <c r="J189" s="26" t="s">
        <v>330</v>
      </c>
      <c r="K189" s="21">
        <v>0</v>
      </c>
      <c r="L189" s="66">
        <v>-7.15717E-18</v>
      </c>
      <c r="M189" s="17">
        <v>24</v>
      </c>
      <c r="N189" s="24" t="s">
        <v>330</v>
      </c>
    </row>
    <row r="190" spans="1:14" ht="15.75" thickBot="1" x14ac:dyDescent="0.3">
      <c r="A190" s="115"/>
      <c r="B190" s="1">
        <v>88</v>
      </c>
      <c r="C190" s="81" t="s">
        <v>216</v>
      </c>
      <c r="D190" s="93">
        <v>-4.26999</v>
      </c>
      <c r="E190" s="84">
        <v>4.0821100000000001</v>
      </c>
      <c r="F190" s="2">
        <v>6</v>
      </c>
      <c r="G190" s="67">
        <v>9.5336000000000001E-7</v>
      </c>
      <c r="H190" s="66">
        <v>1.10207E-17</v>
      </c>
      <c r="I190" s="17">
        <v>60</v>
      </c>
      <c r="J190" s="26" t="s">
        <v>330</v>
      </c>
      <c r="K190" s="65">
        <v>2.4013799999999998E-13</v>
      </c>
      <c r="L190" s="66">
        <v>-7.15717E-18</v>
      </c>
      <c r="M190" s="17">
        <v>16</v>
      </c>
      <c r="N190" s="24" t="s">
        <v>330</v>
      </c>
    </row>
    <row r="191" spans="1:14" ht="15.75" thickBot="1" x14ac:dyDescent="0.3">
      <c r="A191" s="115"/>
      <c r="B191" s="1">
        <v>89</v>
      </c>
      <c r="C191" s="81" t="s">
        <v>217</v>
      </c>
      <c r="D191" s="93">
        <v>-31.655100000000001</v>
      </c>
      <c r="E191" s="84">
        <v>38.102400000000003</v>
      </c>
      <c r="F191" s="2">
        <v>10</v>
      </c>
      <c r="G191" s="67">
        <v>-2.61469E-7</v>
      </c>
      <c r="H191" s="66">
        <v>-5.7898400000000003E-18</v>
      </c>
      <c r="I191" s="17">
        <v>68</v>
      </c>
      <c r="J191" s="26" t="s">
        <v>330</v>
      </c>
      <c r="K191" s="65">
        <v>2.2814600000000001E-13</v>
      </c>
      <c r="L191" s="66">
        <v>-7.15717E-18</v>
      </c>
      <c r="M191" s="17">
        <v>20</v>
      </c>
      <c r="N191" s="24" t="s">
        <v>330</v>
      </c>
    </row>
    <row r="192" spans="1:14" ht="15.75" thickBot="1" x14ac:dyDescent="0.3">
      <c r="A192" s="115"/>
      <c r="B192" s="1">
        <v>90</v>
      </c>
      <c r="C192" s="81" t="s">
        <v>218</v>
      </c>
      <c r="D192" s="93">
        <v>60.808500000000002</v>
      </c>
      <c r="E192" s="84">
        <v>69.160600000000002</v>
      </c>
      <c r="F192" s="2">
        <v>6</v>
      </c>
      <c r="G192" s="13">
        <v>62.748199999999997</v>
      </c>
      <c r="H192" s="1">
        <v>-0.92114799999999997</v>
      </c>
      <c r="I192" s="17">
        <v>60</v>
      </c>
      <c r="J192" s="26" t="s">
        <v>331</v>
      </c>
      <c r="K192" s="21">
        <v>62.748199999999997</v>
      </c>
      <c r="L192" s="1">
        <v>-0.92114799999999997</v>
      </c>
      <c r="M192" s="17">
        <v>24</v>
      </c>
      <c r="N192" s="24" t="s">
        <v>331</v>
      </c>
    </row>
    <row r="193" spans="1:17" ht="15.75" thickBot="1" x14ac:dyDescent="0.3">
      <c r="A193" s="115"/>
      <c r="B193" s="1">
        <v>91</v>
      </c>
      <c r="C193" s="81" t="s">
        <v>219</v>
      </c>
      <c r="D193" s="93">
        <v>-24.439800000000002</v>
      </c>
      <c r="E193" s="84">
        <v>16.594100000000001</v>
      </c>
      <c r="F193" s="2">
        <v>9</v>
      </c>
      <c r="G193" s="67">
        <v>-1.03111E-6</v>
      </c>
      <c r="H193" s="66">
        <v>1.4106400000000001E-17</v>
      </c>
      <c r="I193" s="17">
        <v>66</v>
      </c>
      <c r="J193" s="26" t="s">
        <v>330</v>
      </c>
      <c r="K193" s="65">
        <v>2.2479400000000001E-13</v>
      </c>
      <c r="L193" s="66">
        <v>-7.15717E-18</v>
      </c>
      <c r="M193" s="17">
        <v>16</v>
      </c>
      <c r="N193" s="24" t="s">
        <v>330</v>
      </c>
    </row>
    <row r="194" spans="1:17" ht="15.75" thickBot="1" x14ac:dyDescent="0.3">
      <c r="A194" s="115"/>
      <c r="B194" s="1">
        <v>92</v>
      </c>
      <c r="C194" s="81" t="s">
        <v>220</v>
      </c>
      <c r="D194" s="93">
        <v>38.124099999999999</v>
      </c>
      <c r="E194" s="84">
        <v>79.157899999999998</v>
      </c>
      <c r="F194" s="2">
        <v>10</v>
      </c>
      <c r="G194" s="13">
        <v>62.748199999999997</v>
      </c>
      <c r="H194" s="1">
        <v>-0.92114799999999997</v>
      </c>
      <c r="I194" s="17">
        <v>66</v>
      </c>
      <c r="J194" s="26" t="s">
        <v>331</v>
      </c>
      <c r="K194" s="21">
        <v>62.748199999999997</v>
      </c>
      <c r="L194" s="1">
        <v>-0.92114799999999997</v>
      </c>
      <c r="M194" s="17">
        <v>40</v>
      </c>
      <c r="N194" s="24" t="s">
        <v>331</v>
      </c>
    </row>
    <row r="195" spans="1:17" ht="15.75" thickBot="1" x14ac:dyDescent="0.3">
      <c r="A195" s="115"/>
      <c r="B195" s="1">
        <v>93</v>
      </c>
      <c r="C195" s="81" t="s">
        <v>221</v>
      </c>
      <c r="D195" s="93">
        <v>-1.5877600000000001</v>
      </c>
      <c r="E195" s="84">
        <v>1.3022400000000001</v>
      </c>
      <c r="F195" s="2">
        <v>4</v>
      </c>
      <c r="G195" s="67">
        <v>-4.9413099999999997E-7</v>
      </c>
      <c r="H195" s="66">
        <v>-2.27385E-18</v>
      </c>
      <c r="I195" s="17">
        <v>54</v>
      </c>
      <c r="J195" s="26" t="s">
        <v>330</v>
      </c>
      <c r="K195" s="65">
        <v>1.46879E-13</v>
      </c>
      <c r="L195" s="66">
        <v>-7.15717E-18</v>
      </c>
      <c r="M195" s="17">
        <v>16</v>
      </c>
      <c r="N195" s="24" t="s">
        <v>330</v>
      </c>
    </row>
    <row r="196" spans="1:17" ht="15.75" thickBot="1" x14ac:dyDescent="0.3">
      <c r="A196" s="115"/>
      <c r="B196" s="1">
        <v>94</v>
      </c>
      <c r="C196" s="81" t="s">
        <v>222</v>
      </c>
      <c r="D196" s="93">
        <v>50.014000000000003</v>
      </c>
      <c r="E196" s="84">
        <v>74.151600000000002</v>
      </c>
      <c r="F196" s="2">
        <v>9</v>
      </c>
      <c r="G196" s="13">
        <v>62.748199999999997</v>
      </c>
      <c r="H196" s="1">
        <v>-0.92114799999999997</v>
      </c>
      <c r="I196" s="17">
        <v>64</v>
      </c>
      <c r="J196" s="26" t="s">
        <v>331</v>
      </c>
      <c r="K196" s="21">
        <v>62.748199999999997</v>
      </c>
      <c r="L196" s="1">
        <v>-0.92114799999999997</v>
      </c>
      <c r="M196" s="17">
        <v>32</v>
      </c>
      <c r="N196" s="24" t="s">
        <v>331</v>
      </c>
    </row>
    <row r="197" spans="1:17" ht="15.75" thickBot="1" x14ac:dyDescent="0.3">
      <c r="A197" s="115"/>
      <c r="B197" s="1">
        <v>95</v>
      </c>
      <c r="C197" s="81" t="s">
        <v>223</v>
      </c>
      <c r="D197" s="93">
        <v>-8.6009499999999992</v>
      </c>
      <c r="E197" s="84">
        <v>32.432899999999997</v>
      </c>
      <c r="F197" s="2">
        <v>9</v>
      </c>
      <c r="G197" s="67">
        <v>1.0786200000000001E-6</v>
      </c>
      <c r="H197" s="66">
        <v>1.61111E-17</v>
      </c>
      <c r="I197" s="17">
        <v>66</v>
      </c>
      <c r="J197" s="26" t="s">
        <v>330</v>
      </c>
      <c r="K197" s="65">
        <v>-3.0597200000000003E-14</v>
      </c>
      <c r="L197" s="66">
        <v>-7.15717E-18</v>
      </c>
      <c r="M197" s="17">
        <v>20</v>
      </c>
      <c r="N197" s="24" t="s">
        <v>330</v>
      </c>
    </row>
    <row r="198" spans="1:17" ht="15.75" thickBot="1" x14ac:dyDescent="0.3">
      <c r="A198" s="115"/>
      <c r="B198" s="1">
        <v>96</v>
      </c>
      <c r="C198" s="81" t="s">
        <v>224</v>
      </c>
      <c r="D198" s="93">
        <v>58.1357</v>
      </c>
      <c r="E198" s="84">
        <v>72.334299999999999</v>
      </c>
      <c r="F198" s="2">
        <v>8</v>
      </c>
      <c r="G198" s="13">
        <v>62.748199999999997</v>
      </c>
      <c r="H198" s="1">
        <v>-0.92114799999999997</v>
      </c>
      <c r="I198" s="17">
        <v>62</v>
      </c>
      <c r="J198" s="26" t="s">
        <v>331</v>
      </c>
      <c r="K198" s="21">
        <v>62.748199999999997</v>
      </c>
      <c r="L198" s="1">
        <v>-0.92114799999999997</v>
      </c>
      <c r="M198" s="17">
        <v>24</v>
      </c>
      <c r="N198" s="24" t="s">
        <v>331</v>
      </c>
    </row>
    <row r="199" spans="1:17" ht="15.75" thickBot="1" x14ac:dyDescent="0.3">
      <c r="A199" s="115"/>
      <c r="B199" s="1">
        <v>97</v>
      </c>
      <c r="C199" s="81" t="s">
        <v>225</v>
      </c>
      <c r="D199" s="93">
        <v>-47.471699999999998</v>
      </c>
      <c r="E199" s="84">
        <v>22.285900000000002</v>
      </c>
      <c r="F199" s="2">
        <v>10</v>
      </c>
      <c r="G199" s="67">
        <v>-1.8070400000000001E-6</v>
      </c>
      <c r="H199" s="66">
        <v>5.8150900000000004E-17</v>
      </c>
      <c r="I199" s="17">
        <v>68</v>
      </c>
      <c r="J199" s="26" t="s">
        <v>330</v>
      </c>
      <c r="K199" s="65">
        <v>2.24743E-13</v>
      </c>
      <c r="L199" s="66">
        <v>-7.15717E-18</v>
      </c>
      <c r="M199" s="17">
        <v>24</v>
      </c>
      <c r="N199" s="24" t="s">
        <v>330</v>
      </c>
    </row>
    <row r="200" spans="1:17" ht="15.75" thickBot="1" x14ac:dyDescent="0.3">
      <c r="A200" s="115"/>
      <c r="B200" s="1">
        <v>98</v>
      </c>
      <c r="C200" s="81" t="s">
        <v>226</v>
      </c>
      <c r="D200" s="93">
        <v>-8.0622500000000006</v>
      </c>
      <c r="E200" s="84">
        <v>32.971600000000002</v>
      </c>
      <c r="F200" s="2">
        <v>9</v>
      </c>
      <c r="G200" s="67">
        <v>-9.1768E-7</v>
      </c>
      <c r="H200" s="66">
        <v>9.6855699999999995E-18</v>
      </c>
      <c r="I200" s="17">
        <v>66</v>
      </c>
      <c r="J200" s="26" t="s">
        <v>330</v>
      </c>
      <c r="K200" s="65">
        <v>2.24849E-13</v>
      </c>
      <c r="L200" s="66">
        <v>-7.15717E-18</v>
      </c>
      <c r="M200" s="17">
        <v>16</v>
      </c>
      <c r="N200" s="24" t="s">
        <v>330</v>
      </c>
    </row>
    <row r="201" spans="1:17" ht="15.75" thickBot="1" x14ac:dyDescent="0.3">
      <c r="A201" s="115"/>
      <c r="B201" s="1">
        <v>99</v>
      </c>
      <c r="C201" s="81" t="s">
        <v>227</v>
      </c>
      <c r="D201" s="93">
        <v>-27.121400000000001</v>
      </c>
      <c r="E201" s="84">
        <v>13.9125</v>
      </c>
      <c r="F201" s="2">
        <v>9</v>
      </c>
      <c r="G201" s="67">
        <v>1.28648E-6</v>
      </c>
      <c r="H201" s="66">
        <v>2.5943600000000001E-17</v>
      </c>
      <c r="I201" s="17">
        <v>66</v>
      </c>
      <c r="J201" s="26" t="s">
        <v>330</v>
      </c>
      <c r="K201" s="21">
        <v>0</v>
      </c>
      <c r="L201" s="66">
        <v>-7.15717E-18</v>
      </c>
      <c r="M201" s="17">
        <v>20</v>
      </c>
      <c r="N201" s="24" t="s">
        <v>330</v>
      </c>
    </row>
    <row r="202" spans="1:17" ht="15.75" thickBot="1" x14ac:dyDescent="0.3">
      <c r="A202" s="118"/>
      <c r="B202" s="28">
        <v>100</v>
      </c>
      <c r="C202" s="81" t="s">
        <v>228</v>
      </c>
      <c r="D202" s="93">
        <v>-44.956400000000002</v>
      </c>
      <c r="E202" s="99">
        <v>24.801100000000002</v>
      </c>
      <c r="F202" s="29">
        <v>10</v>
      </c>
      <c r="G202" s="77">
        <v>2.32797E-6</v>
      </c>
      <c r="H202" s="78">
        <v>1.01232E-16</v>
      </c>
      <c r="I202" s="30">
        <v>68</v>
      </c>
      <c r="J202" s="26" t="s">
        <v>330</v>
      </c>
      <c r="K202" s="79">
        <v>2.4312499999999999E-13</v>
      </c>
      <c r="L202" s="78">
        <v>-7.15717E-18</v>
      </c>
      <c r="M202" s="30">
        <v>28</v>
      </c>
      <c r="N202" s="24" t="s">
        <v>330</v>
      </c>
    </row>
    <row r="203" spans="1:17" ht="15.75" thickBot="1" x14ac:dyDescent="0.3">
      <c r="A203" s="114" t="s">
        <v>229</v>
      </c>
      <c r="B203" s="23">
        <v>1</v>
      </c>
      <c r="C203" s="87" t="s">
        <v>230</v>
      </c>
      <c r="D203" s="95">
        <v>-7.4654600000000002</v>
      </c>
      <c r="E203" s="83">
        <v>5.4945399999999998</v>
      </c>
      <c r="F203" s="24">
        <v>5</v>
      </c>
      <c r="G203" s="61">
        <v>-1.7699E-6</v>
      </c>
      <c r="H203" s="62">
        <v>5.5493500000000001E-17</v>
      </c>
      <c r="I203" s="26">
        <v>60</v>
      </c>
      <c r="J203" s="26" t="s">
        <v>330</v>
      </c>
      <c r="K203" s="27">
        <v>0</v>
      </c>
      <c r="L203" s="62">
        <v>-7.15717E-18</v>
      </c>
      <c r="M203" s="26">
        <v>20</v>
      </c>
      <c r="N203" s="24" t="s">
        <v>330</v>
      </c>
    </row>
    <row r="204" spans="1:17" ht="15.75" thickBot="1" x14ac:dyDescent="0.3">
      <c r="A204" s="115"/>
      <c r="B204" s="1">
        <v>2</v>
      </c>
      <c r="C204" s="81" t="s">
        <v>231</v>
      </c>
      <c r="D204" s="93">
        <v>-77.403000000000006</v>
      </c>
      <c r="E204" s="84">
        <v>90.558599999999998</v>
      </c>
      <c r="F204" s="2">
        <v>6</v>
      </c>
      <c r="G204" s="67">
        <v>1.0616999999999999E-6</v>
      </c>
      <c r="H204" s="66">
        <v>1.5386899999999999E-17</v>
      </c>
      <c r="I204" s="17">
        <v>72</v>
      </c>
      <c r="J204" s="26" t="s">
        <v>330</v>
      </c>
      <c r="K204" s="65">
        <v>2.2769900000000001E-13</v>
      </c>
      <c r="L204" s="66">
        <v>-7.15717E-18</v>
      </c>
      <c r="M204" s="17">
        <v>20</v>
      </c>
      <c r="N204" s="24" t="s">
        <v>330</v>
      </c>
    </row>
    <row r="205" spans="1:17" ht="15.75" thickBot="1" x14ac:dyDescent="0.3">
      <c r="A205" s="115"/>
      <c r="B205" s="1">
        <v>3</v>
      </c>
      <c r="C205" s="81" t="s">
        <v>232</v>
      </c>
      <c r="D205" s="93">
        <v>-86.0321</v>
      </c>
      <c r="E205" s="84">
        <v>81.929500000000004</v>
      </c>
      <c r="F205" s="2">
        <v>6</v>
      </c>
      <c r="G205" s="67">
        <v>-4.2696200000000001E-7</v>
      </c>
      <c r="H205" s="66">
        <v>-3.5112199999999997E-18</v>
      </c>
      <c r="I205" s="17">
        <v>72</v>
      </c>
      <c r="J205" s="26" t="s">
        <v>330</v>
      </c>
      <c r="K205" s="65">
        <v>2.2890200000000001E-13</v>
      </c>
      <c r="L205" s="66">
        <v>-7.15717E-18</v>
      </c>
      <c r="M205" s="17">
        <v>84</v>
      </c>
      <c r="N205" s="24" t="s">
        <v>330</v>
      </c>
      <c r="P205">
        <f>AVERAGE(F3:F303)</f>
        <v>6.9568106312292359</v>
      </c>
    </row>
    <row r="206" spans="1:17" ht="15.75" thickBot="1" x14ac:dyDescent="0.3">
      <c r="A206" s="115"/>
      <c r="B206" s="1">
        <v>4</v>
      </c>
      <c r="C206" s="81" t="s">
        <v>233</v>
      </c>
      <c r="D206" s="93">
        <v>-140.72300000000001</v>
      </c>
      <c r="E206" s="84">
        <v>27.238700000000001</v>
      </c>
      <c r="F206" s="2">
        <v>7</v>
      </c>
      <c r="G206" s="67">
        <v>6.04834E-7</v>
      </c>
      <c r="H206" s="66">
        <v>1.59317E-19</v>
      </c>
      <c r="I206" s="17">
        <v>72</v>
      </c>
      <c r="J206" s="26" t="s">
        <v>330</v>
      </c>
      <c r="K206" s="65">
        <v>2.2398999999999999E-13</v>
      </c>
      <c r="L206" s="66">
        <v>-7.15717E-18</v>
      </c>
      <c r="M206" s="17">
        <v>32</v>
      </c>
      <c r="N206" s="24" t="s">
        <v>330</v>
      </c>
    </row>
    <row r="207" spans="1:17" ht="15.75" thickBot="1" x14ac:dyDescent="0.3">
      <c r="A207" s="115"/>
      <c r="B207" s="1">
        <v>5</v>
      </c>
      <c r="C207" s="81" t="s">
        <v>234</v>
      </c>
      <c r="D207" s="93">
        <v>-68.9876</v>
      </c>
      <c r="E207" s="84">
        <v>98.974000000000004</v>
      </c>
      <c r="F207" s="2">
        <v>6</v>
      </c>
      <c r="G207" s="67">
        <v>1.04264E-6</v>
      </c>
      <c r="H207" s="66">
        <v>1.45849E-17</v>
      </c>
      <c r="I207" s="17">
        <v>72</v>
      </c>
      <c r="J207" s="26" t="s">
        <v>330</v>
      </c>
      <c r="K207" s="65">
        <v>2.3057599999999998E-13</v>
      </c>
      <c r="L207" s="66">
        <v>-7.15717E-18</v>
      </c>
      <c r="M207" s="17">
        <v>20</v>
      </c>
      <c r="N207" s="24" t="s">
        <v>330</v>
      </c>
    </row>
    <row r="208" spans="1:17" ht="15.75" thickBot="1" x14ac:dyDescent="0.3">
      <c r="A208" s="115"/>
      <c r="B208" s="1">
        <v>6</v>
      </c>
      <c r="C208" s="81" t="s">
        <v>235</v>
      </c>
      <c r="D208" s="93">
        <v>55.298699999999997</v>
      </c>
      <c r="E208" s="84">
        <v>68.258700000000005</v>
      </c>
      <c r="F208" s="2">
        <v>5</v>
      </c>
      <c r="G208" s="13">
        <v>62.748199999999997</v>
      </c>
      <c r="H208" s="1">
        <v>-0.92114799999999997</v>
      </c>
      <c r="I208" s="17">
        <v>60</v>
      </c>
      <c r="J208" s="26" t="s">
        <v>331</v>
      </c>
      <c r="K208" s="21">
        <v>62.748199999999997</v>
      </c>
      <c r="L208" s="1">
        <v>-0.92114799999999997</v>
      </c>
      <c r="M208" s="17">
        <v>32</v>
      </c>
      <c r="N208" s="24" t="s">
        <v>331</v>
      </c>
      <c r="P208">
        <f>AVERAGE(D203:D302)</f>
        <v>-30.674569999999999</v>
      </c>
      <c r="Q208" s="88">
        <f>AVERAGE(E3:E303)</f>
        <v>55.615218684385404</v>
      </c>
    </row>
    <row r="209" spans="1:18" ht="15.75" thickBot="1" x14ac:dyDescent="0.3">
      <c r="A209" s="115"/>
      <c r="B209" s="1">
        <v>7</v>
      </c>
      <c r="C209" s="81" t="s">
        <v>236</v>
      </c>
      <c r="D209" s="93">
        <v>-8.26553</v>
      </c>
      <c r="E209" s="84">
        <v>38.390500000000003</v>
      </c>
      <c r="F209" s="2">
        <v>5</v>
      </c>
      <c r="G209" s="67">
        <v>5.9630400000000002E-7</v>
      </c>
      <c r="H209" s="66">
        <v>-4.5595600000000001E-20</v>
      </c>
      <c r="I209" s="17">
        <v>66</v>
      </c>
      <c r="J209" s="26" t="s">
        <v>330</v>
      </c>
      <c r="K209" s="65">
        <v>2.24849E-13</v>
      </c>
      <c r="L209" s="66">
        <v>-7.15717E-18</v>
      </c>
      <c r="M209" s="17">
        <v>78</v>
      </c>
      <c r="N209" s="24" t="s">
        <v>330</v>
      </c>
    </row>
    <row r="210" spans="1:18" ht="15.75" thickBot="1" x14ac:dyDescent="0.3">
      <c r="A210" s="115"/>
      <c r="B210" s="1">
        <v>8</v>
      </c>
      <c r="C210" s="81" t="s">
        <v>237</v>
      </c>
      <c r="D210" s="93">
        <v>-137.65899999999999</v>
      </c>
      <c r="E210" s="84">
        <v>30.302700000000002</v>
      </c>
      <c r="F210" s="2">
        <v>7</v>
      </c>
      <c r="G210" s="67">
        <v>6.3824400000000003E-7</v>
      </c>
      <c r="H210" s="66">
        <v>9.8993700000000007E-19</v>
      </c>
      <c r="I210" s="17">
        <v>72</v>
      </c>
      <c r="J210" s="26" t="s">
        <v>330</v>
      </c>
      <c r="K210" s="65">
        <v>2.23125E-13</v>
      </c>
      <c r="L210" s="66">
        <v>-7.15717E-18</v>
      </c>
      <c r="M210" s="17">
        <v>40</v>
      </c>
      <c r="N210" s="24" t="s">
        <v>330</v>
      </c>
      <c r="P210" s="88">
        <f>Q208-P208</f>
        <v>86.2897886843854</v>
      </c>
    </row>
    <row r="211" spans="1:18" ht="15.75" thickBot="1" x14ac:dyDescent="0.3">
      <c r="A211" s="115"/>
      <c r="B211" s="1">
        <v>9</v>
      </c>
      <c r="C211" s="81" t="s">
        <v>238</v>
      </c>
      <c r="D211" s="93">
        <v>-6.3860299999999999</v>
      </c>
      <c r="E211" s="84">
        <v>6.5739700000000001</v>
      </c>
      <c r="F211" s="2">
        <v>5</v>
      </c>
      <c r="G211" s="67">
        <v>1.54578E-6</v>
      </c>
      <c r="H211" s="66">
        <v>4.0631800000000003E-17</v>
      </c>
      <c r="I211" s="17">
        <v>60</v>
      </c>
      <c r="J211" s="26" t="s">
        <v>330</v>
      </c>
      <c r="K211" s="65">
        <v>2.24925E-13</v>
      </c>
      <c r="L211" s="66">
        <v>-7.15717E-18</v>
      </c>
      <c r="M211" s="17">
        <v>12</v>
      </c>
      <c r="N211" s="24" t="s">
        <v>330</v>
      </c>
    </row>
    <row r="212" spans="1:18" ht="15.75" thickBot="1" x14ac:dyDescent="0.3">
      <c r="A212" s="115"/>
      <c r="B212" s="1">
        <v>10</v>
      </c>
      <c r="C212" s="81" t="s">
        <v>239</v>
      </c>
      <c r="D212" s="93">
        <v>-6.25176</v>
      </c>
      <c r="E212" s="84">
        <v>40.404200000000003</v>
      </c>
      <c r="F212" s="2">
        <v>5</v>
      </c>
      <c r="G212" s="67">
        <v>-2.0055399999999999E-6</v>
      </c>
      <c r="H212" s="66">
        <v>7.3286699999999994E-17</v>
      </c>
      <c r="I212" s="17">
        <v>66</v>
      </c>
      <c r="J212" s="26" t="s">
        <v>330</v>
      </c>
      <c r="K212" s="65">
        <v>2.24849E-13</v>
      </c>
      <c r="L212" s="66">
        <v>-7.15717E-18</v>
      </c>
      <c r="M212" s="17">
        <v>16</v>
      </c>
      <c r="N212" s="24" t="s">
        <v>330</v>
      </c>
    </row>
    <row r="213" spans="1:18" ht="15.75" thickBot="1" x14ac:dyDescent="0.3">
      <c r="A213" s="115"/>
      <c r="B213" s="1">
        <v>11</v>
      </c>
      <c r="C213" s="81" t="s">
        <v>240</v>
      </c>
      <c r="D213" s="93">
        <v>-77.319599999999994</v>
      </c>
      <c r="E213" s="84">
        <v>90.641999999999996</v>
      </c>
      <c r="F213" s="2">
        <v>6</v>
      </c>
      <c r="G213" s="67">
        <v>4.4384199999999998E-7</v>
      </c>
      <c r="H213" s="66">
        <v>-3.2172600000000001E-18</v>
      </c>
      <c r="I213" s="17">
        <v>72</v>
      </c>
      <c r="J213" s="26" t="s">
        <v>330</v>
      </c>
      <c r="K213" s="65">
        <v>2.2939899999999999E-13</v>
      </c>
      <c r="L213" s="66">
        <v>-7.15717E-18</v>
      </c>
      <c r="M213" s="17">
        <v>20</v>
      </c>
      <c r="N213" s="24" t="s">
        <v>330</v>
      </c>
    </row>
    <row r="214" spans="1:18" ht="15.75" thickBot="1" x14ac:dyDescent="0.3">
      <c r="A214" s="115"/>
      <c r="B214" s="1">
        <v>12</v>
      </c>
      <c r="C214" s="81" t="s">
        <v>241</v>
      </c>
      <c r="D214" s="93">
        <v>-33.101500000000001</v>
      </c>
      <c r="E214" s="84">
        <v>134.86000000000001</v>
      </c>
      <c r="F214" s="2">
        <v>6</v>
      </c>
      <c r="G214" s="13">
        <v>62.748199999999997</v>
      </c>
      <c r="H214" s="1">
        <v>-0.92114799999999997</v>
      </c>
      <c r="I214" s="17">
        <v>72</v>
      </c>
      <c r="J214" s="26" t="s">
        <v>331</v>
      </c>
      <c r="K214" s="21">
        <v>62.748199999999997</v>
      </c>
      <c r="L214" s="1">
        <v>-0.92114799999999997</v>
      </c>
      <c r="M214" s="17">
        <v>56</v>
      </c>
      <c r="N214" s="24" t="s">
        <v>331</v>
      </c>
      <c r="P214" s="80">
        <f>AVERAGE(G203:G207,G209:G213,G216:G218,G220:G221,G223:G226,G229,G231:G232,G234:G235,G238,G240:G246,G248,G250:G251,G253:G256,G258:G261,G263,G265,G267:G272,G274:G279,G281:G282,G284:G285,G288:G289,G291,G293:G295,G298:G300)</f>
        <v>0.89640299706122295</v>
      </c>
      <c r="Q214" s="80">
        <f>AVERAGE(H203,H204:H207,H209:H213,H216:H218,H220:H221,H223:H224,H226,H229,H231:H232,H234:H235,H238,H240:H246,H248,H250:H251,H253:H256,H258:H261,H263,H265,H267:H272,H274:H279,H281:H282,H284:H285,H288:H289,H291,H293:H295,H298:H300)</f>
        <v>2.3670745310144923E-17</v>
      </c>
      <c r="R214">
        <f>AVERAGE(I203:I207,I209:I213,I216:I218,I220:I221,I223:I224,I226,I229,I231:I232,I234:I235,I238,I240:I246,I248,I250:I251,I253:I256,I258:I261,I263,I265,I267:I272,I274:I279,I281:I282,I284:I285,I288:I289,I291,I293,I294:I295,I298:I300)</f>
        <v>68.463768115942031</v>
      </c>
    </row>
    <row r="215" spans="1:18" ht="15.75" thickBot="1" x14ac:dyDescent="0.3">
      <c r="A215" s="115"/>
      <c r="B215" s="1">
        <v>13</v>
      </c>
      <c r="C215" s="81" t="s">
        <v>242</v>
      </c>
      <c r="D215" s="93">
        <v>28.623699999999999</v>
      </c>
      <c r="E215" s="84">
        <v>75.279700000000005</v>
      </c>
      <c r="F215" s="2">
        <v>6</v>
      </c>
      <c r="G215" s="13">
        <v>62.748199999999997</v>
      </c>
      <c r="H215" s="1">
        <v>-0.92114799999999997</v>
      </c>
      <c r="I215" s="17">
        <v>66</v>
      </c>
      <c r="J215" s="26" t="s">
        <v>331</v>
      </c>
      <c r="K215" s="21">
        <v>62.748199999999997</v>
      </c>
      <c r="L215" s="1">
        <v>-0.92114799999999997</v>
      </c>
      <c r="M215" s="17">
        <v>36</v>
      </c>
      <c r="N215" s="24" t="s">
        <v>331</v>
      </c>
      <c r="P215">
        <f>AVERAGE(G208,G214,G215,G219,G222,G225,G227:G228,G230,G233,G236:G237,G239,G247,G249,G252,G257,G262,G264,G266,G273,G280,G283,G286,G287,G290,G292,G296,G297,G301:G302)</f>
        <v>62.748199999999997</v>
      </c>
      <c r="Q215">
        <f>AVERAGE(H208,H214:H215,H219,H222,H225,H227:H228,H230,H233,H236:H237,H239,H247,H249,H252,H257,H262,H264,H266,H273,H280,H283,H286:H287,H290,H292,H296:H297,H301:H302)</f>
        <v>-0.92114799999999952</v>
      </c>
      <c r="R215">
        <f>AVERAGE(I208,I214:I215,I219,I222,I225,I227:I228,I230,I233,I236:I237,I239,I247,I249,I252,I257,I262,I264,I266,I273,I280,I283,I286:I287,I290,I292,I296:I297,I301:I302)</f>
        <v>64.129032258064512</v>
      </c>
    </row>
    <row r="216" spans="1:18" ht="15.75" thickBot="1" x14ac:dyDescent="0.3">
      <c r="A216" s="115"/>
      <c r="B216" s="1">
        <v>14</v>
      </c>
      <c r="C216" s="81" t="s">
        <v>243</v>
      </c>
      <c r="D216" s="93">
        <v>-68.631399999999999</v>
      </c>
      <c r="E216" s="84">
        <v>99.330200000000005</v>
      </c>
      <c r="F216" s="2">
        <v>6</v>
      </c>
      <c r="G216" s="67">
        <v>1.6638099999999999E-6</v>
      </c>
      <c r="H216" s="66">
        <v>4.8208100000000002E-17</v>
      </c>
      <c r="I216" s="17">
        <v>72</v>
      </c>
      <c r="J216" s="26" t="s">
        <v>330</v>
      </c>
      <c r="K216" s="65">
        <v>2.4477200000000002E-13</v>
      </c>
      <c r="L216" s="66">
        <v>-7.15717E-18</v>
      </c>
      <c r="M216" s="17">
        <v>20</v>
      </c>
      <c r="N216" s="24" t="s">
        <v>330</v>
      </c>
    </row>
    <row r="217" spans="1:18" ht="15.75" thickBot="1" x14ac:dyDescent="0.3">
      <c r="A217" s="115"/>
      <c r="B217" s="1">
        <v>15</v>
      </c>
      <c r="C217" s="81" t="s">
        <v>244</v>
      </c>
      <c r="D217" s="93">
        <v>-18.1462</v>
      </c>
      <c r="E217" s="84">
        <v>28.509799999999998</v>
      </c>
      <c r="F217" s="2">
        <v>5</v>
      </c>
      <c r="G217" s="67">
        <v>-1.4137699999999999E-6</v>
      </c>
      <c r="H217" s="66">
        <v>3.2817599999999997E-17</v>
      </c>
      <c r="I217" s="17">
        <v>66</v>
      </c>
      <c r="J217" s="26" t="s">
        <v>330</v>
      </c>
      <c r="K217" s="65">
        <v>2.2481299999999999E-13</v>
      </c>
      <c r="L217" s="66">
        <v>-7.15717E-18</v>
      </c>
      <c r="M217" s="17">
        <v>16</v>
      </c>
      <c r="N217" s="24" t="s">
        <v>330</v>
      </c>
      <c r="P217" s="80">
        <f>AVERAGE(K203,K204,K205:K207,K209:K213,K216:K218,K220:K221,K223,K224,K226,K229,K231:K232,K233:K235,K238,K240,K242:K244,K241,K246,K248,K250:K251,K253:K256,K258,K259:K261,K263,K264:K265,K267:K272,K274,K275:K279,K281:K282,K284:K285,K288:K289,K291,K293:K295,K298,K299:K300)</f>
        <v>1.815583995714285E-13</v>
      </c>
      <c r="Q217" s="80">
        <f>AVERAGE(L203:L207,L209:L213,L216,L217:L218,L220:L221,L223,L224,L226,L229,L231:L235,L238,L240:L246,L248,L250:L251,L253:L256,L258:L261,L263:L265,L267:L272,L274:L279,L281:L282,L284:L285,L288:L289,L291,L293:L295,L298:L300)</f>
        <v>-7.1571700000000077E-18</v>
      </c>
      <c r="R217">
        <f>AVERAGE(M203:M207,M209:M213,M216:M218,M220:M221,M223:M224,M226,M229,M231:M235,M238,M240:M246,M248,M250:M251,M253:M256,M258:M261,M263:M265,M267:M272,M274:M279,M281:M282,M284:M285,M288:M289,M291,M293:M295,M298:M300)</f>
        <v>26.732394366197184</v>
      </c>
    </row>
    <row r="218" spans="1:18" ht="15.75" thickBot="1" x14ac:dyDescent="0.3">
      <c r="A218" s="115"/>
      <c r="B218" s="1">
        <v>16</v>
      </c>
      <c r="C218" s="81" t="s">
        <v>245</v>
      </c>
      <c r="D218" s="93">
        <v>-76.864699999999999</v>
      </c>
      <c r="E218" s="84">
        <v>91.096900000000005</v>
      </c>
      <c r="F218" s="2">
        <v>6</v>
      </c>
      <c r="G218" s="67">
        <v>8.8090999999999997E-7</v>
      </c>
      <c r="H218" s="66">
        <v>8.3628799999999994E-18</v>
      </c>
      <c r="I218" s="17">
        <v>72</v>
      </c>
      <c r="J218" s="26" t="s">
        <v>330</v>
      </c>
      <c r="K218" s="65">
        <v>2.29609E-13</v>
      </c>
      <c r="L218" s="66">
        <v>-7.15717E-18</v>
      </c>
      <c r="M218" s="17">
        <v>20</v>
      </c>
      <c r="N218" s="24" t="s">
        <v>330</v>
      </c>
      <c r="P218">
        <f>AVERAGE(K208,K214:K215,K219,K222,K225,K228,K236,K239,K247,K252,K257,K262,K266,K273,K280,K286,K292,K296:K297,K301:K302)</f>
        <v>62.748218181818174</v>
      </c>
      <c r="Q218">
        <f>AVERAGE(L208,L214:L215,L219,L222,L225,L228,L236,L239,L247,L252,L257,L262,L266,L273,L280,L286,L292,L296:L297,L301:L302)</f>
        <v>-0.92114799999999986</v>
      </c>
      <c r="R218">
        <f>AVERAGE(M208,M214:M215,M219,M222,M225,M228,M236,M239,M247,M252,M257,M262,M266,M273,M280,M286,M292,M296:M297,M301:M302)</f>
        <v>35.272727272727273</v>
      </c>
    </row>
    <row r="219" spans="1:18" ht="15.75" thickBot="1" x14ac:dyDescent="0.3">
      <c r="A219" s="115"/>
      <c r="B219" s="1">
        <v>17</v>
      </c>
      <c r="C219" s="81" t="s">
        <v>246</v>
      </c>
      <c r="D219" s="93">
        <v>33.493400000000001</v>
      </c>
      <c r="E219" s="84">
        <v>80.1494</v>
      </c>
      <c r="F219" s="2">
        <v>6</v>
      </c>
      <c r="G219" s="13">
        <v>62.748199999999997</v>
      </c>
      <c r="H219" s="1">
        <v>-0.92114799999999997</v>
      </c>
      <c r="I219" s="17">
        <v>66</v>
      </c>
      <c r="J219" s="26" t="s">
        <v>331</v>
      </c>
      <c r="K219" s="21">
        <v>62.748199999999997</v>
      </c>
      <c r="L219" s="1">
        <v>-0.92114799999999997</v>
      </c>
      <c r="M219" s="17">
        <v>44</v>
      </c>
      <c r="N219" s="24" t="s">
        <v>331</v>
      </c>
    </row>
    <row r="220" spans="1:18" ht="15.75" thickBot="1" x14ac:dyDescent="0.3">
      <c r="A220" s="115"/>
      <c r="B220" s="1">
        <v>18</v>
      </c>
      <c r="C220" s="81" t="s">
        <v>247</v>
      </c>
      <c r="D220" s="93">
        <v>-18.761900000000001</v>
      </c>
      <c r="E220" s="84">
        <v>27.894100000000002</v>
      </c>
      <c r="F220" s="2">
        <v>6</v>
      </c>
      <c r="G220" s="67">
        <v>-3.9035699999999998E-7</v>
      </c>
      <c r="H220" s="66">
        <v>-4.1095900000000003E-18</v>
      </c>
      <c r="I220" s="17">
        <v>66</v>
      </c>
      <c r="J220" s="26" t="s">
        <v>330</v>
      </c>
      <c r="K220" s="65">
        <v>2.2467799999999999E-13</v>
      </c>
      <c r="L220" s="66">
        <v>-7.15717E-18</v>
      </c>
      <c r="M220" s="17">
        <v>16</v>
      </c>
      <c r="N220" s="24" t="s">
        <v>330</v>
      </c>
      <c r="P220">
        <f>AVERAGE(M227,M230,M237,M249,M283,M287,M290)</f>
        <v>3.2857142857142856</v>
      </c>
    </row>
    <row r="221" spans="1:18" ht="15.75" thickBot="1" x14ac:dyDescent="0.3">
      <c r="A221" s="115"/>
      <c r="B221" s="1">
        <v>19</v>
      </c>
      <c r="C221" s="81" t="s">
        <v>248</v>
      </c>
      <c r="D221" s="93">
        <v>-149.113</v>
      </c>
      <c r="E221" s="84">
        <v>18.848500000000001</v>
      </c>
      <c r="F221" s="2">
        <v>7</v>
      </c>
      <c r="G221" s="67">
        <v>-1.42471E-6</v>
      </c>
      <c r="H221" s="66">
        <v>3.3439000000000002E-17</v>
      </c>
      <c r="I221" s="17">
        <v>72</v>
      </c>
      <c r="J221" s="26" t="s">
        <v>330</v>
      </c>
      <c r="K221" s="65">
        <v>2.2266800000000001E-13</v>
      </c>
      <c r="L221" s="66">
        <v>-7.15717E-18</v>
      </c>
      <c r="M221" s="17">
        <v>20</v>
      </c>
      <c r="N221" s="24" t="s">
        <v>330</v>
      </c>
    </row>
    <row r="222" spans="1:18" ht="15.75" thickBot="1" x14ac:dyDescent="0.3">
      <c r="A222" s="115"/>
      <c r="B222" s="1">
        <v>20</v>
      </c>
      <c r="C222" s="81" t="s">
        <v>249</v>
      </c>
      <c r="D222" s="93">
        <v>58.003900000000002</v>
      </c>
      <c r="E222" s="84">
        <v>70.963899999999995</v>
      </c>
      <c r="F222" s="2">
        <v>4</v>
      </c>
      <c r="G222" s="13">
        <v>62.748199999999997</v>
      </c>
      <c r="H222" s="1">
        <v>-0.92114799999999997</v>
      </c>
      <c r="I222" s="17">
        <v>60</v>
      </c>
      <c r="J222" s="26" t="s">
        <v>331</v>
      </c>
      <c r="K222" s="21">
        <v>62.748199999999997</v>
      </c>
      <c r="L222" s="1">
        <v>-0.92114799999999997</v>
      </c>
      <c r="M222" s="17">
        <v>28</v>
      </c>
      <c r="N222" s="24" t="s">
        <v>331</v>
      </c>
    </row>
    <row r="223" spans="1:18" ht="15.75" thickBot="1" x14ac:dyDescent="0.3">
      <c r="A223" s="115"/>
      <c r="B223" s="1">
        <v>21</v>
      </c>
      <c r="C223" s="81" t="s">
        <v>250</v>
      </c>
      <c r="D223" s="93">
        <v>-14.7203</v>
      </c>
      <c r="E223" s="84">
        <v>31.935700000000001</v>
      </c>
      <c r="F223" s="2">
        <v>5</v>
      </c>
      <c r="G223" s="67">
        <v>-1.4700900000000001E-6</v>
      </c>
      <c r="H223" s="66">
        <v>3.6065899999999999E-17</v>
      </c>
      <c r="I223" s="17">
        <v>66</v>
      </c>
      <c r="J223" s="26" t="s">
        <v>330</v>
      </c>
      <c r="K223" s="65">
        <v>-2.7029999999999999E-14</v>
      </c>
      <c r="L223" s="66">
        <v>-7.15717E-18</v>
      </c>
      <c r="M223" s="17">
        <v>24</v>
      </c>
      <c r="N223" s="24" t="s">
        <v>330</v>
      </c>
    </row>
    <row r="224" spans="1:18" ht="15.75" thickBot="1" x14ac:dyDescent="0.3">
      <c r="A224" s="115"/>
      <c r="B224" s="1">
        <v>22</v>
      </c>
      <c r="C224" s="81" t="s">
        <v>251</v>
      </c>
      <c r="D224" s="93">
        <v>-1.6390499999999999</v>
      </c>
      <c r="E224" s="84">
        <v>1.96095</v>
      </c>
      <c r="F224" s="2">
        <v>3</v>
      </c>
      <c r="G224" s="67">
        <v>8.1231999999999996E-7</v>
      </c>
      <c r="H224" s="66">
        <v>6.0400900000000002E-18</v>
      </c>
      <c r="I224" s="17">
        <v>56</v>
      </c>
      <c r="J224" s="26" t="s">
        <v>330</v>
      </c>
      <c r="K224" s="21">
        <v>0</v>
      </c>
      <c r="L224" s="66">
        <v>-7.15717E-18</v>
      </c>
      <c r="M224" s="17">
        <v>16</v>
      </c>
      <c r="N224" s="24" t="s">
        <v>330</v>
      </c>
    </row>
    <row r="225" spans="1:14" ht="15.75" thickBot="1" x14ac:dyDescent="0.3">
      <c r="A225" s="115"/>
      <c r="B225" s="1">
        <v>23</v>
      </c>
      <c r="C225" s="81" t="s">
        <v>252</v>
      </c>
      <c r="D225" s="93">
        <v>49.779200000000003</v>
      </c>
      <c r="E225" s="84">
        <v>96.435199999999995</v>
      </c>
      <c r="F225" s="2">
        <v>5</v>
      </c>
      <c r="G225" s="13">
        <v>62.748199999999997</v>
      </c>
      <c r="H225" s="1">
        <v>-0.92114799999999997</v>
      </c>
      <c r="I225" s="17">
        <v>66</v>
      </c>
      <c r="J225" s="26" t="s">
        <v>331</v>
      </c>
      <c r="K225" s="21">
        <v>62.748199999999997</v>
      </c>
      <c r="L225" s="1">
        <v>-0.92114799999999997</v>
      </c>
      <c r="M225" s="17">
        <v>40</v>
      </c>
      <c r="N225" s="24" t="s">
        <v>331</v>
      </c>
    </row>
    <row r="226" spans="1:14" ht="15.75" thickBot="1" x14ac:dyDescent="0.3">
      <c r="A226" s="115"/>
      <c r="B226" s="1">
        <v>24</v>
      </c>
      <c r="C226" s="81" t="s">
        <v>253</v>
      </c>
      <c r="D226" s="93">
        <v>-26.746200000000002</v>
      </c>
      <c r="E226" s="84">
        <v>19.909800000000001</v>
      </c>
      <c r="F226" s="2">
        <v>5</v>
      </c>
      <c r="G226" s="67">
        <v>1.55537E-6</v>
      </c>
      <c r="H226" s="66">
        <v>4.1226600000000002E-17</v>
      </c>
      <c r="I226" s="17">
        <v>66</v>
      </c>
      <c r="J226" s="26" t="s">
        <v>330</v>
      </c>
      <c r="K226" s="65">
        <v>2.18523E-13</v>
      </c>
      <c r="L226" s="66">
        <v>-7.15717E-18</v>
      </c>
      <c r="M226" s="17">
        <v>24</v>
      </c>
      <c r="N226" s="24" t="s">
        <v>330</v>
      </c>
    </row>
    <row r="227" spans="1:14" ht="15.75" thickBot="1" x14ac:dyDescent="0.3">
      <c r="A227" s="115"/>
      <c r="B227" s="1">
        <v>25</v>
      </c>
      <c r="C227" s="81" t="s">
        <v>254</v>
      </c>
      <c r="D227" s="93">
        <v>53.341099999999997</v>
      </c>
      <c r="E227" s="84">
        <v>99.997100000000003</v>
      </c>
      <c r="F227" s="2">
        <v>5</v>
      </c>
      <c r="G227" s="13">
        <v>62.748199999999997</v>
      </c>
      <c r="H227" s="1">
        <v>-0.92114799999999997</v>
      </c>
      <c r="I227" s="17">
        <v>66</v>
      </c>
      <c r="J227" s="26" t="s">
        <v>330</v>
      </c>
      <c r="K227" s="21">
        <v>53.341099999999997</v>
      </c>
      <c r="L227" s="64" t="s">
        <v>38</v>
      </c>
      <c r="M227" s="17">
        <v>3</v>
      </c>
      <c r="N227" s="24" t="s">
        <v>330</v>
      </c>
    </row>
    <row r="228" spans="1:14" ht="15.75" thickBot="1" x14ac:dyDescent="0.3">
      <c r="A228" s="115"/>
      <c r="B228" s="1">
        <v>26</v>
      </c>
      <c r="C228" s="81" t="s">
        <v>255</v>
      </c>
      <c r="D228" s="93">
        <v>60.554900000000004</v>
      </c>
      <c r="E228" s="84">
        <v>64.154899999999998</v>
      </c>
      <c r="F228" s="2">
        <v>4</v>
      </c>
      <c r="G228" s="13">
        <v>62.748199999999997</v>
      </c>
      <c r="H228" s="1">
        <v>-0.92114799999999997</v>
      </c>
      <c r="I228" s="17">
        <v>56</v>
      </c>
      <c r="J228" s="26" t="s">
        <v>331</v>
      </c>
      <c r="K228" s="21">
        <v>62.748199999999997</v>
      </c>
      <c r="L228" s="1">
        <v>-0.92114799999999997</v>
      </c>
      <c r="M228" s="17">
        <v>28</v>
      </c>
      <c r="N228" s="24" t="s">
        <v>331</v>
      </c>
    </row>
    <row r="229" spans="1:14" ht="15.75" thickBot="1" x14ac:dyDescent="0.3">
      <c r="A229" s="115"/>
      <c r="B229" s="1">
        <v>27</v>
      </c>
      <c r="C229" s="81" t="s">
        <v>256</v>
      </c>
      <c r="D229" s="93">
        <v>-142.417</v>
      </c>
      <c r="E229" s="84">
        <v>25.545100000000001</v>
      </c>
      <c r="F229" s="2">
        <v>7</v>
      </c>
      <c r="G229" s="67">
        <v>1.0462499999999999E-6</v>
      </c>
      <c r="H229" s="66">
        <v>1.47355E-17</v>
      </c>
      <c r="I229" s="17">
        <v>72</v>
      </c>
      <c r="J229" s="26" t="s">
        <v>330</v>
      </c>
      <c r="K229" s="65">
        <v>2.1846900000000001E-13</v>
      </c>
      <c r="L229" s="66">
        <v>-7.15717E-18</v>
      </c>
      <c r="M229" s="17">
        <v>32</v>
      </c>
      <c r="N229" s="24" t="s">
        <v>330</v>
      </c>
    </row>
    <row r="230" spans="1:14" ht="15.75" thickBot="1" x14ac:dyDescent="0.3">
      <c r="A230" s="115"/>
      <c r="B230" s="1">
        <v>28</v>
      </c>
      <c r="C230" s="81" t="s">
        <v>257</v>
      </c>
      <c r="D230" s="93">
        <v>52.196599999999997</v>
      </c>
      <c r="E230" s="84">
        <v>98.852599999999995</v>
      </c>
      <c r="F230" s="2">
        <v>5</v>
      </c>
      <c r="G230" s="13">
        <v>62.748199999999997</v>
      </c>
      <c r="H230" s="1">
        <v>-0.92114799999999997</v>
      </c>
      <c r="I230" s="17">
        <v>66</v>
      </c>
      <c r="J230" s="26" t="s">
        <v>330</v>
      </c>
      <c r="K230" s="21">
        <v>52.196599999999997</v>
      </c>
      <c r="L230" s="64" t="s">
        <v>38</v>
      </c>
      <c r="M230" s="17">
        <v>3</v>
      </c>
      <c r="N230" s="24" t="s">
        <v>330</v>
      </c>
    </row>
    <row r="231" spans="1:14" ht="15.75" thickBot="1" x14ac:dyDescent="0.3">
      <c r="A231" s="115"/>
      <c r="B231" s="1">
        <v>29</v>
      </c>
      <c r="C231" s="81" t="s">
        <v>258</v>
      </c>
      <c r="D231" s="93">
        <v>-87.461100000000002</v>
      </c>
      <c r="E231" s="84">
        <v>80.500500000000002</v>
      </c>
      <c r="F231" s="2">
        <v>7</v>
      </c>
      <c r="G231" s="67">
        <v>-1.6808799999999999E-6</v>
      </c>
      <c r="H231" s="66">
        <v>4.9349900000000003E-17</v>
      </c>
      <c r="I231" s="17">
        <v>72</v>
      </c>
      <c r="J231" s="26" t="s">
        <v>330</v>
      </c>
      <c r="K231" s="65">
        <v>2.25733E-13</v>
      </c>
      <c r="L231" s="66">
        <v>-7.15717E-18</v>
      </c>
      <c r="M231" s="17">
        <v>84</v>
      </c>
      <c r="N231" s="24" t="s">
        <v>330</v>
      </c>
    </row>
    <row r="232" spans="1:14" ht="15.75" thickBot="1" x14ac:dyDescent="0.3">
      <c r="A232" s="115"/>
      <c r="B232" s="1">
        <v>30</v>
      </c>
      <c r="C232" s="81" t="s">
        <v>259</v>
      </c>
      <c r="D232" s="93">
        <v>-59.773899999999998</v>
      </c>
      <c r="E232" s="84">
        <v>108.188</v>
      </c>
      <c r="F232" s="2">
        <v>6</v>
      </c>
      <c r="G232" s="67">
        <v>-6.2492799999999997E-7</v>
      </c>
      <c r="H232" s="66">
        <v>6.5353799999999997E-19</v>
      </c>
      <c r="I232" s="17">
        <v>72</v>
      </c>
      <c r="J232" s="26" t="s">
        <v>330</v>
      </c>
      <c r="K232" s="65">
        <v>2.2001200000000001E-13</v>
      </c>
      <c r="L232" s="66">
        <v>-7.15717E-18</v>
      </c>
      <c r="M232" s="17">
        <v>24</v>
      </c>
      <c r="N232" s="24" t="s">
        <v>330</v>
      </c>
    </row>
    <row r="233" spans="1:14" ht="15.75" thickBot="1" x14ac:dyDescent="0.3">
      <c r="A233" s="115"/>
      <c r="B233" s="1">
        <v>31</v>
      </c>
      <c r="C233" s="81" t="s">
        <v>260</v>
      </c>
      <c r="D233" s="93">
        <v>-35.435899999999997</v>
      </c>
      <c r="E233" s="84">
        <v>132.52600000000001</v>
      </c>
      <c r="F233" s="2">
        <v>6</v>
      </c>
      <c r="G233" s="13">
        <v>62.748199999999997</v>
      </c>
      <c r="H233" s="1">
        <v>-0.92114799999999997</v>
      </c>
      <c r="I233" s="17">
        <v>72</v>
      </c>
      <c r="J233" s="26" t="s">
        <v>330</v>
      </c>
      <c r="K233" s="21">
        <v>0</v>
      </c>
      <c r="L233" s="66">
        <v>-7.15717E-18</v>
      </c>
      <c r="M233" s="17">
        <v>28</v>
      </c>
      <c r="N233" s="24" t="s">
        <v>330</v>
      </c>
    </row>
    <row r="234" spans="1:14" ht="15.75" thickBot="1" x14ac:dyDescent="0.3">
      <c r="A234" s="115"/>
      <c r="B234" s="1">
        <v>32</v>
      </c>
      <c r="C234" s="81" t="s">
        <v>261</v>
      </c>
      <c r="D234" s="93">
        <v>-71.9876</v>
      </c>
      <c r="E234" s="84">
        <v>95.974000000000004</v>
      </c>
      <c r="F234" s="2">
        <v>6</v>
      </c>
      <c r="G234" s="67">
        <v>-7.9755500000000002E-7</v>
      </c>
      <c r="H234" s="66">
        <v>5.5647099999999999E-18</v>
      </c>
      <c r="I234" s="17">
        <v>72</v>
      </c>
      <c r="J234" s="26" t="s">
        <v>330</v>
      </c>
      <c r="K234" s="65">
        <v>2.28222E-13</v>
      </c>
      <c r="L234" s="66">
        <v>-7.15717E-18</v>
      </c>
      <c r="M234" s="17">
        <v>20</v>
      </c>
      <c r="N234" s="24" t="s">
        <v>330</v>
      </c>
    </row>
    <row r="235" spans="1:14" ht="15.75" thickBot="1" x14ac:dyDescent="0.3">
      <c r="A235" s="115"/>
      <c r="B235" s="1">
        <v>33</v>
      </c>
      <c r="C235" s="81" t="s">
        <v>262</v>
      </c>
      <c r="D235" s="93">
        <v>-71.034999999999997</v>
      </c>
      <c r="E235" s="84">
        <v>96.926599999999993</v>
      </c>
      <c r="F235" s="2">
        <v>6</v>
      </c>
      <c r="G235" s="67">
        <v>6.9182299999999999E-7</v>
      </c>
      <c r="H235" s="66">
        <v>2.4152000000000001E-18</v>
      </c>
      <c r="I235" s="17">
        <v>72</v>
      </c>
      <c r="J235" s="26" t="s">
        <v>330</v>
      </c>
      <c r="K235" s="65">
        <v>2.28436E-13</v>
      </c>
      <c r="L235" s="66">
        <v>-7.15717E-18</v>
      </c>
      <c r="M235" s="17">
        <v>20</v>
      </c>
      <c r="N235" s="24" t="s">
        <v>330</v>
      </c>
    </row>
    <row r="236" spans="1:14" ht="15.75" thickBot="1" x14ac:dyDescent="0.3">
      <c r="A236" s="115"/>
      <c r="B236" s="1">
        <v>34</v>
      </c>
      <c r="C236" s="81" t="s">
        <v>263</v>
      </c>
      <c r="D236" s="93">
        <v>28.066299999999998</v>
      </c>
      <c r="E236" s="84">
        <v>74.722300000000004</v>
      </c>
      <c r="F236" s="2">
        <v>6</v>
      </c>
      <c r="G236" s="13">
        <v>62.748199999999997</v>
      </c>
      <c r="H236" s="1">
        <v>-0.92114799999999997</v>
      </c>
      <c r="I236" s="17">
        <v>66</v>
      </c>
      <c r="J236" s="26" t="s">
        <v>331</v>
      </c>
      <c r="K236" s="21">
        <v>62.748199999999997</v>
      </c>
      <c r="L236" s="1">
        <v>-0.92114799999999997</v>
      </c>
      <c r="M236" s="17">
        <v>36</v>
      </c>
      <c r="N236" s="24" t="s">
        <v>331</v>
      </c>
    </row>
    <row r="237" spans="1:14" ht="15.75" thickBot="1" x14ac:dyDescent="0.3">
      <c r="A237" s="115"/>
      <c r="B237" s="1">
        <v>35</v>
      </c>
      <c r="C237" s="81" t="s">
        <v>264</v>
      </c>
      <c r="D237" s="93">
        <v>53.433700000000002</v>
      </c>
      <c r="E237" s="84">
        <v>100.09</v>
      </c>
      <c r="F237" s="2">
        <v>5</v>
      </c>
      <c r="G237" s="13">
        <v>62.748199999999997</v>
      </c>
      <c r="H237" s="1">
        <v>-0.92114799999999997</v>
      </c>
      <c r="I237" s="17">
        <v>66</v>
      </c>
      <c r="J237" s="26" t="s">
        <v>330</v>
      </c>
      <c r="K237" s="21">
        <v>53.433700000000002</v>
      </c>
      <c r="L237" s="64" t="s">
        <v>38</v>
      </c>
      <c r="M237" s="17">
        <v>3</v>
      </c>
      <c r="N237" s="24" t="s">
        <v>330</v>
      </c>
    </row>
    <row r="238" spans="1:14" ht="15.75" thickBot="1" x14ac:dyDescent="0.3">
      <c r="A238" s="115"/>
      <c r="B238" s="1">
        <v>36</v>
      </c>
      <c r="C238" s="81" t="s">
        <v>265</v>
      </c>
      <c r="D238" s="93">
        <v>-146.59200000000001</v>
      </c>
      <c r="E238" s="84">
        <v>21.369399999999999</v>
      </c>
      <c r="F238" s="2">
        <v>7</v>
      </c>
      <c r="G238" s="67">
        <v>-1.9986199999999999E-7</v>
      </c>
      <c r="H238" s="66">
        <v>-6.3582700000000003E-18</v>
      </c>
      <c r="I238" s="17">
        <v>72</v>
      </c>
      <c r="J238" s="26" t="s">
        <v>330</v>
      </c>
      <c r="K238" s="65">
        <v>2.2461599999999999E-13</v>
      </c>
      <c r="L238" s="66">
        <v>-7.15717E-18</v>
      </c>
      <c r="M238" s="17">
        <v>24</v>
      </c>
      <c r="N238" s="24" t="s">
        <v>330</v>
      </c>
    </row>
    <row r="239" spans="1:14" ht="15.75" thickBot="1" x14ac:dyDescent="0.3">
      <c r="A239" s="115"/>
      <c r="B239" s="1">
        <v>37</v>
      </c>
      <c r="C239" s="81" t="s">
        <v>266</v>
      </c>
      <c r="D239" s="93">
        <v>36.347200000000001</v>
      </c>
      <c r="E239" s="84">
        <v>83.003200000000007</v>
      </c>
      <c r="F239" s="2">
        <v>6</v>
      </c>
      <c r="G239" s="13">
        <v>62.748199999999997</v>
      </c>
      <c r="H239" s="1">
        <v>-0.92114799999999997</v>
      </c>
      <c r="I239" s="17">
        <v>66</v>
      </c>
      <c r="J239" s="26" t="s">
        <v>331</v>
      </c>
      <c r="K239" s="21">
        <v>62.748199999999997</v>
      </c>
      <c r="L239" s="1">
        <v>-0.92114799999999997</v>
      </c>
      <c r="M239" s="17">
        <v>36</v>
      </c>
      <c r="N239" s="24" t="s">
        <v>331</v>
      </c>
    </row>
    <row r="240" spans="1:14" ht="15.75" thickBot="1" x14ac:dyDescent="0.3">
      <c r="A240" s="115"/>
      <c r="B240" s="1">
        <v>38</v>
      </c>
      <c r="C240" s="81" t="s">
        <v>267</v>
      </c>
      <c r="D240" s="93">
        <v>-24.923300000000001</v>
      </c>
      <c r="E240" s="84">
        <v>21.732700000000001</v>
      </c>
      <c r="F240" s="2">
        <v>6</v>
      </c>
      <c r="G240" s="67">
        <v>-2.5150399999999999E-6</v>
      </c>
      <c r="H240" s="66">
        <v>1.1935199999999999E-16</v>
      </c>
      <c r="I240" s="17">
        <v>66</v>
      </c>
      <c r="J240" s="26" t="s">
        <v>330</v>
      </c>
      <c r="K240" s="65">
        <v>2.2412399999999999E-13</v>
      </c>
      <c r="L240" s="66">
        <v>-7.15717E-18</v>
      </c>
      <c r="M240" s="17">
        <v>24</v>
      </c>
      <c r="N240" s="24" t="s">
        <v>330</v>
      </c>
    </row>
    <row r="241" spans="1:14" ht="15.75" thickBot="1" x14ac:dyDescent="0.3">
      <c r="A241" s="115"/>
      <c r="B241" s="1">
        <v>39</v>
      </c>
      <c r="C241" s="81" t="s">
        <v>268</v>
      </c>
      <c r="D241" s="93">
        <v>-31.312999999999999</v>
      </c>
      <c r="E241" s="84">
        <v>15.343</v>
      </c>
      <c r="F241" s="2">
        <v>6</v>
      </c>
      <c r="G241" s="67">
        <v>-2.17919E-6</v>
      </c>
      <c r="H241" s="66">
        <v>8.7820499999999999E-17</v>
      </c>
      <c r="I241" s="17">
        <v>66</v>
      </c>
      <c r="J241" s="26" t="s">
        <v>330</v>
      </c>
      <c r="K241" s="21">
        <v>0</v>
      </c>
      <c r="L241" s="66">
        <v>-7.15717E-18</v>
      </c>
      <c r="M241" s="17">
        <v>20</v>
      </c>
      <c r="N241" s="24" t="s">
        <v>330</v>
      </c>
    </row>
    <row r="242" spans="1:14" ht="15.75" thickBot="1" x14ac:dyDescent="0.3">
      <c r="A242" s="115"/>
      <c r="B242" s="1">
        <v>40</v>
      </c>
      <c r="C242" s="81" t="s">
        <v>269</v>
      </c>
      <c r="D242" s="93">
        <v>-139.679</v>
      </c>
      <c r="E242" s="84">
        <v>28.282299999999999</v>
      </c>
      <c r="F242" s="2">
        <v>7</v>
      </c>
      <c r="G242" s="67">
        <v>3.8269699999999998E-7</v>
      </c>
      <c r="H242" s="66">
        <v>-4.2280300000000001E-18</v>
      </c>
      <c r="I242" s="17">
        <v>72</v>
      </c>
      <c r="J242" s="26" t="s">
        <v>330</v>
      </c>
      <c r="K242" s="65">
        <v>2.3892000000000001E-13</v>
      </c>
      <c r="L242" s="66">
        <v>-7.15717E-18</v>
      </c>
      <c r="M242" s="17">
        <v>36</v>
      </c>
      <c r="N242" s="24" t="s">
        <v>330</v>
      </c>
    </row>
    <row r="243" spans="1:14" ht="15.75" thickBot="1" x14ac:dyDescent="0.3">
      <c r="A243" s="115"/>
      <c r="B243" s="1">
        <v>41</v>
      </c>
      <c r="C243" s="81" t="s">
        <v>270</v>
      </c>
      <c r="D243" s="93">
        <v>-16.402000000000001</v>
      </c>
      <c r="E243" s="84">
        <v>30.254000000000001</v>
      </c>
      <c r="F243" s="2">
        <v>5</v>
      </c>
      <c r="G243" s="67">
        <v>5.2948700000000003E-7</v>
      </c>
      <c r="H243" s="66">
        <v>-1.55004E-18</v>
      </c>
      <c r="I243" s="17">
        <v>66</v>
      </c>
      <c r="J243" s="26" t="s">
        <v>330</v>
      </c>
      <c r="K243" s="65">
        <v>2.4984000000000002E-13</v>
      </c>
      <c r="L243" s="66">
        <v>-7.15717E-18</v>
      </c>
      <c r="M243" s="17">
        <v>20</v>
      </c>
      <c r="N243" s="24" t="s">
        <v>330</v>
      </c>
    </row>
    <row r="244" spans="1:14" ht="15.75" thickBot="1" x14ac:dyDescent="0.3">
      <c r="A244" s="115"/>
      <c r="B244" s="1">
        <v>42</v>
      </c>
      <c r="C244" s="81" t="s">
        <v>271</v>
      </c>
      <c r="D244" s="93">
        <v>-27.5427</v>
      </c>
      <c r="E244" s="84">
        <v>19.113299999999999</v>
      </c>
      <c r="F244" s="2">
        <v>5</v>
      </c>
      <c r="G244" s="67">
        <v>7.3748199999999996E-7</v>
      </c>
      <c r="H244" s="66">
        <v>3.7204299999999999E-18</v>
      </c>
      <c r="I244" s="17">
        <v>66</v>
      </c>
      <c r="J244" s="26" t="s">
        <v>330</v>
      </c>
      <c r="K244" s="65">
        <v>2.9495499999999998E-13</v>
      </c>
      <c r="L244" s="66">
        <v>-7.15717E-18</v>
      </c>
      <c r="M244" s="17">
        <v>24</v>
      </c>
      <c r="N244" s="24" t="s">
        <v>330</v>
      </c>
    </row>
    <row r="245" spans="1:14" ht="15.75" thickBot="1" x14ac:dyDescent="0.3">
      <c r="A245" s="115"/>
      <c r="B245" s="1">
        <v>43</v>
      </c>
      <c r="C245" s="81" t="s">
        <v>272</v>
      </c>
      <c r="D245" s="93">
        <v>-37.574300000000001</v>
      </c>
      <c r="E245" s="84">
        <v>9.0816800000000004</v>
      </c>
      <c r="F245" s="2">
        <v>6</v>
      </c>
      <c r="G245" s="67">
        <v>7.7826900000000002E-7</v>
      </c>
      <c r="H245" s="66">
        <v>4.9568700000000002E-18</v>
      </c>
      <c r="I245" s="17">
        <v>66</v>
      </c>
      <c r="J245" s="26" t="s">
        <v>330</v>
      </c>
      <c r="K245" s="21">
        <v>0</v>
      </c>
      <c r="L245" s="66">
        <v>-7.15717E-18</v>
      </c>
      <c r="M245" s="17">
        <v>20</v>
      </c>
      <c r="N245" s="24" t="s">
        <v>330</v>
      </c>
    </row>
    <row r="246" spans="1:14" ht="15.75" thickBot="1" x14ac:dyDescent="0.3">
      <c r="A246" s="115"/>
      <c r="B246" s="1">
        <v>44</v>
      </c>
      <c r="C246" s="81" t="s">
        <v>273</v>
      </c>
      <c r="D246" s="93">
        <v>-75.772900000000007</v>
      </c>
      <c r="E246" s="84">
        <v>92.188699999999997</v>
      </c>
      <c r="F246" s="2">
        <v>6</v>
      </c>
      <c r="G246" s="67">
        <v>2.1052600000000002E-6</v>
      </c>
      <c r="H246" s="66">
        <v>8.14849E-17</v>
      </c>
      <c r="I246" s="17">
        <v>72</v>
      </c>
      <c r="J246" s="26" t="s">
        <v>330</v>
      </c>
      <c r="K246" s="65">
        <v>-1.5999099999999999E-14</v>
      </c>
      <c r="L246" s="66">
        <v>-7.15717E-18</v>
      </c>
      <c r="M246" s="17">
        <v>24</v>
      </c>
      <c r="N246" s="24" t="s">
        <v>330</v>
      </c>
    </row>
    <row r="247" spans="1:14" ht="15.75" thickBot="1" x14ac:dyDescent="0.3">
      <c r="A247" s="115"/>
      <c r="B247" s="1">
        <v>45</v>
      </c>
      <c r="C247" s="81" t="s">
        <v>274</v>
      </c>
      <c r="D247" s="93">
        <v>36.962200000000003</v>
      </c>
      <c r="E247" s="84">
        <v>83.618200000000002</v>
      </c>
      <c r="F247" s="2">
        <v>6</v>
      </c>
      <c r="G247" s="13">
        <v>62.748199999999997</v>
      </c>
      <c r="H247" s="1">
        <v>-0.92114799999999997</v>
      </c>
      <c r="I247" s="17">
        <v>66</v>
      </c>
      <c r="J247" s="26" t="s">
        <v>331</v>
      </c>
      <c r="K247" s="21">
        <v>62.748199999999997</v>
      </c>
      <c r="L247" s="1">
        <v>-0.92114799999999997</v>
      </c>
      <c r="M247" s="17">
        <v>40</v>
      </c>
      <c r="N247" s="24" t="s">
        <v>331</v>
      </c>
    </row>
    <row r="248" spans="1:14" ht="15.75" thickBot="1" x14ac:dyDescent="0.3">
      <c r="A248" s="115"/>
      <c r="B248" s="1">
        <v>46</v>
      </c>
      <c r="C248" s="81" t="s">
        <v>275</v>
      </c>
      <c r="D248" s="93">
        <v>-4.1448900000000002</v>
      </c>
      <c r="E248" s="84">
        <v>8.8151100000000007</v>
      </c>
      <c r="F248" s="2">
        <v>4</v>
      </c>
      <c r="G248" s="67">
        <v>-3.7632200000000003E-7</v>
      </c>
      <c r="H248" s="66">
        <v>-4.3248000000000003E-18</v>
      </c>
      <c r="I248" s="17">
        <v>60</v>
      </c>
      <c r="J248" s="26" t="s">
        <v>330</v>
      </c>
      <c r="K248" s="65">
        <v>2.2802299999999999E-13</v>
      </c>
      <c r="L248" s="66">
        <v>-7.15717E-18</v>
      </c>
      <c r="M248" s="17">
        <v>16</v>
      </c>
      <c r="N248" s="24" t="s">
        <v>330</v>
      </c>
    </row>
    <row r="249" spans="1:14" ht="15.75" thickBot="1" x14ac:dyDescent="0.3">
      <c r="A249" s="115"/>
      <c r="B249" s="1">
        <v>47</v>
      </c>
      <c r="C249" s="81" t="s">
        <v>276</v>
      </c>
      <c r="D249" s="93">
        <v>26.944700000000001</v>
      </c>
      <c r="E249" s="84">
        <v>73.600700000000003</v>
      </c>
      <c r="F249" s="2">
        <v>6</v>
      </c>
      <c r="G249" s="13">
        <v>62.748199999999997</v>
      </c>
      <c r="H249" s="1">
        <v>-0.92114799999999997</v>
      </c>
      <c r="I249" s="17">
        <v>66</v>
      </c>
      <c r="J249" s="26" t="s">
        <v>330</v>
      </c>
      <c r="K249" s="21">
        <v>26.944700000000001</v>
      </c>
      <c r="L249" s="64" t="s">
        <v>38</v>
      </c>
      <c r="M249" s="17">
        <v>4</v>
      </c>
      <c r="N249" s="24" t="s">
        <v>330</v>
      </c>
    </row>
    <row r="250" spans="1:14" ht="15.75" thickBot="1" x14ac:dyDescent="0.3">
      <c r="A250" s="115"/>
      <c r="B250" s="1">
        <v>48</v>
      </c>
      <c r="C250" s="81" t="s">
        <v>277</v>
      </c>
      <c r="D250" s="93">
        <v>-13.9459</v>
      </c>
      <c r="E250" s="84">
        <v>32.710099999999997</v>
      </c>
      <c r="F250" s="2">
        <v>5</v>
      </c>
      <c r="G250" s="67">
        <v>1.1990399999999999E-6</v>
      </c>
      <c r="H250" s="66">
        <v>2.1596500000000001E-17</v>
      </c>
      <c r="I250" s="17">
        <v>66</v>
      </c>
      <c r="J250" s="26" t="s">
        <v>330</v>
      </c>
      <c r="K250" s="65">
        <v>2.2741899999999998E-13</v>
      </c>
      <c r="L250" s="66">
        <v>-7.15717E-18</v>
      </c>
      <c r="M250" s="17">
        <v>20</v>
      </c>
      <c r="N250" s="24" t="s">
        <v>330</v>
      </c>
    </row>
    <row r="251" spans="1:14" ht="15.75" thickBot="1" x14ac:dyDescent="0.3">
      <c r="A251" s="115"/>
      <c r="B251" s="1">
        <v>49</v>
      </c>
      <c r="C251" s="81" t="s">
        <v>278</v>
      </c>
      <c r="D251" s="93">
        <v>-57.295900000000003</v>
      </c>
      <c r="E251" s="84">
        <v>110.666</v>
      </c>
      <c r="F251" s="2">
        <v>6</v>
      </c>
      <c r="G251" s="67">
        <v>-1.1997600000000001E-6</v>
      </c>
      <c r="H251" s="66">
        <v>2.1631199999999999E-17</v>
      </c>
      <c r="I251" s="17">
        <v>72</v>
      </c>
      <c r="J251" s="26" t="s">
        <v>330</v>
      </c>
      <c r="K251" s="65">
        <v>2.2431700000000001E-13</v>
      </c>
      <c r="L251" s="66">
        <v>-7.15717E-18</v>
      </c>
      <c r="M251" s="17">
        <v>32</v>
      </c>
      <c r="N251" s="24" t="s">
        <v>330</v>
      </c>
    </row>
    <row r="252" spans="1:14" ht="15.75" thickBot="1" x14ac:dyDescent="0.3">
      <c r="A252" s="115"/>
      <c r="B252" s="1">
        <v>50</v>
      </c>
      <c r="C252" s="81" t="s">
        <v>279</v>
      </c>
      <c r="D252" s="93">
        <v>56.634900000000002</v>
      </c>
      <c r="E252" s="84">
        <v>69.594899999999996</v>
      </c>
      <c r="F252" s="2">
        <v>5</v>
      </c>
      <c r="G252" s="13">
        <v>62.748199999999997</v>
      </c>
      <c r="H252" s="1">
        <v>-0.92114799999999997</v>
      </c>
      <c r="I252" s="17">
        <v>60</v>
      </c>
      <c r="J252" s="26" t="s">
        <v>331</v>
      </c>
      <c r="K252" s="21">
        <v>62.748199999999997</v>
      </c>
      <c r="L252" s="1">
        <v>-0.92114799999999997</v>
      </c>
      <c r="M252" s="17">
        <v>24</v>
      </c>
      <c r="N252" s="24" t="s">
        <v>331</v>
      </c>
    </row>
    <row r="253" spans="1:14" ht="15.75" thickBot="1" x14ac:dyDescent="0.3">
      <c r="A253" s="115"/>
      <c r="B253" s="1">
        <v>51</v>
      </c>
      <c r="C253" s="81" t="s">
        <v>280</v>
      </c>
      <c r="D253" s="93">
        <v>-77.8596</v>
      </c>
      <c r="E253" s="84">
        <v>90.102000000000004</v>
      </c>
      <c r="F253" s="2">
        <v>6</v>
      </c>
      <c r="G253" s="67">
        <v>-8.6547599999999999E-7</v>
      </c>
      <c r="H253" s="66">
        <v>7.8237999999999999E-18</v>
      </c>
      <c r="I253" s="17">
        <v>72</v>
      </c>
      <c r="J253" s="26" t="s">
        <v>330</v>
      </c>
      <c r="K253" s="65">
        <v>2.2691100000000001E-13</v>
      </c>
      <c r="L253" s="66">
        <v>-7.15717E-18</v>
      </c>
      <c r="M253" s="17">
        <v>20</v>
      </c>
      <c r="N253" s="24" t="s">
        <v>330</v>
      </c>
    </row>
    <row r="254" spans="1:14" ht="15.75" thickBot="1" x14ac:dyDescent="0.3">
      <c r="A254" s="115"/>
      <c r="B254" s="1">
        <v>52</v>
      </c>
      <c r="C254" s="81" t="s">
        <v>281</v>
      </c>
      <c r="D254" s="93">
        <v>-143.047</v>
      </c>
      <c r="E254" s="84">
        <v>24.9147</v>
      </c>
      <c r="F254" s="2">
        <v>7</v>
      </c>
      <c r="G254" s="67">
        <v>4.4334899999999998E-7</v>
      </c>
      <c r="H254" s="66">
        <v>-3.2260100000000001E-18</v>
      </c>
      <c r="I254" s="17">
        <v>72</v>
      </c>
      <c r="J254" s="26" t="s">
        <v>330</v>
      </c>
      <c r="K254" s="65">
        <v>2.9997600000000001E-13</v>
      </c>
      <c r="L254" s="66">
        <v>-7.15717E-18</v>
      </c>
      <c r="M254" s="17">
        <v>36</v>
      </c>
      <c r="N254" s="24" t="s">
        <v>330</v>
      </c>
    </row>
    <row r="255" spans="1:14" ht="15.75" thickBot="1" x14ac:dyDescent="0.3">
      <c r="A255" s="115"/>
      <c r="B255" s="1">
        <v>53</v>
      </c>
      <c r="C255" s="81" t="s">
        <v>282</v>
      </c>
      <c r="D255" s="93">
        <v>-22.794799999999999</v>
      </c>
      <c r="E255" s="84">
        <v>23.8612</v>
      </c>
      <c r="F255" s="2">
        <v>6</v>
      </c>
      <c r="G255" s="67">
        <v>7.0451700000000003E-7</v>
      </c>
      <c r="H255" s="66">
        <v>2.7697E-18</v>
      </c>
      <c r="I255" s="17">
        <v>66</v>
      </c>
      <c r="J255" s="26" t="s">
        <v>330</v>
      </c>
      <c r="K255" s="65">
        <v>2.37901E-13</v>
      </c>
      <c r="L255" s="66">
        <v>-7.15717E-18</v>
      </c>
      <c r="M255" s="17">
        <v>16</v>
      </c>
      <c r="N255" s="24" t="s">
        <v>330</v>
      </c>
    </row>
    <row r="256" spans="1:14" ht="15.75" thickBot="1" x14ac:dyDescent="0.3">
      <c r="A256" s="115"/>
      <c r="B256" s="1">
        <v>54</v>
      </c>
      <c r="C256" s="81" t="s">
        <v>283</v>
      </c>
      <c r="D256" s="93">
        <v>-73.313299999999998</v>
      </c>
      <c r="E256" s="84">
        <v>94.648300000000006</v>
      </c>
      <c r="F256" s="2">
        <v>6</v>
      </c>
      <c r="G256" s="67">
        <v>7.9746799999999995E-7</v>
      </c>
      <c r="H256" s="66">
        <v>5.5619199999999999E-18</v>
      </c>
      <c r="I256" s="17">
        <v>72</v>
      </c>
      <c r="J256" s="26" t="s">
        <v>330</v>
      </c>
      <c r="K256" s="65">
        <v>2.2654000000000001E-13</v>
      </c>
      <c r="L256" s="66">
        <v>-7.15717E-18</v>
      </c>
      <c r="M256" s="17">
        <v>20</v>
      </c>
      <c r="N256" s="24" t="s">
        <v>330</v>
      </c>
    </row>
    <row r="257" spans="1:14" ht="15.75" thickBot="1" x14ac:dyDescent="0.3">
      <c r="A257" s="115"/>
      <c r="B257" s="1">
        <v>55</v>
      </c>
      <c r="C257" s="81" t="s">
        <v>284</v>
      </c>
      <c r="D257" s="93">
        <v>59.008899999999997</v>
      </c>
      <c r="E257" s="84">
        <v>71.968900000000005</v>
      </c>
      <c r="F257" s="2">
        <v>4</v>
      </c>
      <c r="G257" s="13">
        <v>62.748199999999997</v>
      </c>
      <c r="H257" s="1">
        <v>-0.92114799999999997</v>
      </c>
      <c r="I257" s="17">
        <v>60</v>
      </c>
      <c r="J257" s="26" t="s">
        <v>331</v>
      </c>
      <c r="K257" s="21">
        <v>62.748199999999997</v>
      </c>
      <c r="L257" s="1">
        <v>-0.92114799999999997</v>
      </c>
      <c r="M257" s="17">
        <v>28</v>
      </c>
      <c r="N257" s="24" t="s">
        <v>331</v>
      </c>
    </row>
    <row r="258" spans="1:14" ht="15.75" thickBot="1" x14ac:dyDescent="0.3">
      <c r="A258" s="115"/>
      <c r="B258" s="1">
        <v>56</v>
      </c>
      <c r="C258" s="81" t="s">
        <v>285</v>
      </c>
      <c r="D258" s="93">
        <v>-24.673200000000001</v>
      </c>
      <c r="E258" s="84">
        <v>21.982800000000001</v>
      </c>
      <c r="F258" s="2">
        <v>6</v>
      </c>
      <c r="G258" s="67">
        <v>-1.11248E-6</v>
      </c>
      <c r="H258" s="66">
        <v>1.7594899999999999E-17</v>
      </c>
      <c r="I258" s="17">
        <v>66</v>
      </c>
      <c r="J258" s="26" t="s">
        <v>330</v>
      </c>
      <c r="K258" s="65">
        <v>2.2462600000000001E-13</v>
      </c>
      <c r="L258" s="66">
        <v>-7.15717E-18</v>
      </c>
      <c r="M258" s="17">
        <v>24</v>
      </c>
      <c r="N258" s="24" t="s">
        <v>330</v>
      </c>
    </row>
    <row r="259" spans="1:14" ht="15.75" thickBot="1" x14ac:dyDescent="0.3">
      <c r="A259" s="115"/>
      <c r="B259" s="1">
        <v>57</v>
      </c>
      <c r="C259" s="81" t="s">
        <v>286</v>
      </c>
      <c r="D259" s="93">
        <v>-60.661999999999999</v>
      </c>
      <c r="E259" s="84">
        <v>107.3</v>
      </c>
      <c r="F259" s="2">
        <v>6</v>
      </c>
      <c r="G259" s="67">
        <v>-9.2610900000000005E-7</v>
      </c>
      <c r="H259" s="66">
        <v>9.99641E-18</v>
      </c>
      <c r="I259" s="17">
        <v>72</v>
      </c>
      <c r="J259" s="26" t="s">
        <v>330</v>
      </c>
      <c r="K259" s="65">
        <v>2.2433100000000001E-13</v>
      </c>
      <c r="L259" s="66">
        <v>-7.15717E-18</v>
      </c>
      <c r="M259" s="17">
        <v>24</v>
      </c>
      <c r="N259" s="24" t="s">
        <v>330</v>
      </c>
    </row>
    <row r="260" spans="1:14" ht="15.75" thickBot="1" x14ac:dyDescent="0.3">
      <c r="A260" s="115"/>
      <c r="B260" s="1">
        <v>58</v>
      </c>
      <c r="C260" s="81" t="s">
        <v>287</v>
      </c>
      <c r="D260" s="93">
        <v>-67.253600000000006</v>
      </c>
      <c r="E260" s="84">
        <v>100.708</v>
      </c>
      <c r="F260" s="2">
        <v>6</v>
      </c>
      <c r="G260" s="67">
        <v>9.5322700000000004E-7</v>
      </c>
      <c r="H260" s="66">
        <v>1.1015700000000001E-17</v>
      </c>
      <c r="I260" s="17">
        <v>72</v>
      </c>
      <c r="J260" s="26" t="s">
        <v>330</v>
      </c>
      <c r="K260" s="65">
        <v>2.21088E-13</v>
      </c>
      <c r="L260" s="66">
        <v>-7.15717E-18</v>
      </c>
      <c r="M260" s="17">
        <v>20</v>
      </c>
      <c r="N260" s="24" t="s">
        <v>330</v>
      </c>
    </row>
    <row r="261" spans="1:14" ht="15.75" thickBot="1" x14ac:dyDescent="0.3">
      <c r="A261" s="115"/>
      <c r="B261" s="1">
        <v>59</v>
      </c>
      <c r="C261" s="81" t="s">
        <v>288</v>
      </c>
      <c r="D261" s="93">
        <v>-10.409700000000001</v>
      </c>
      <c r="E261" s="84">
        <v>2.5503200000000001</v>
      </c>
      <c r="F261" s="2">
        <v>5</v>
      </c>
      <c r="G261" s="67">
        <v>-2.0801499999999999E-6</v>
      </c>
      <c r="H261" s="66">
        <v>7.9383300000000005E-17</v>
      </c>
      <c r="I261" s="17">
        <v>60</v>
      </c>
      <c r="J261" s="26" t="s">
        <v>330</v>
      </c>
      <c r="K261" s="65">
        <v>-7.6530299999999996E-15</v>
      </c>
      <c r="L261" s="66">
        <v>-7.15717E-18</v>
      </c>
      <c r="M261" s="17">
        <v>20</v>
      </c>
      <c r="N261" s="24" t="s">
        <v>330</v>
      </c>
    </row>
    <row r="262" spans="1:14" ht="15.75" thickBot="1" x14ac:dyDescent="0.3">
      <c r="A262" s="115"/>
      <c r="B262" s="1">
        <v>60</v>
      </c>
      <c r="C262" s="81" t="s">
        <v>289</v>
      </c>
      <c r="D262" s="93">
        <v>50.547800000000002</v>
      </c>
      <c r="E262" s="84">
        <v>97.203800000000001</v>
      </c>
      <c r="F262" s="2">
        <v>5</v>
      </c>
      <c r="G262" s="13">
        <v>62.748199999999997</v>
      </c>
      <c r="H262" s="1">
        <v>-0.92114799999999997</v>
      </c>
      <c r="I262" s="17">
        <v>66</v>
      </c>
      <c r="J262" s="26" t="s">
        <v>331</v>
      </c>
      <c r="K262" s="21">
        <v>62.748199999999997</v>
      </c>
      <c r="L262" s="1">
        <v>-0.92114799999999997</v>
      </c>
      <c r="M262" s="17">
        <v>36</v>
      </c>
      <c r="N262" s="24" t="s">
        <v>331</v>
      </c>
    </row>
    <row r="263" spans="1:14" ht="15.75" thickBot="1" x14ac:dyDescent="0.3">
      <c r="A263" s="115"/>
      <c r="B263" s="1">
        <v>61</v>
      </c>
      <c r="C263" s="81" t="s">
        <v>290</v>
      </c>
      <c r="D263" s="93">
        <v>-67.075900000000004</v>
      </c>
      <c r="E263" s="84">
        <v>100.886</v>
      </c>
      <c r="F263" s="2">
        <v>6</v>
      </c>
      <c r="G263" s="67">
        <v>3.6061499999999998E-7</v>
      </c>
      <c r="H263" s="66">
        <v>-4.5563099999999999E-18</v>
      </c>
      <c r="I263" s="17">
        <v>72</v>
      </c>
      <c r="J263" s="26" t="s">
        <v>330</v>
      </c>
      <c r="K263" s="65">
        <v>2.20211E-13</v>
      </c>
      <c r="L263" s="66">
        <v>-7.15717E-18</v>
      </c>
      <c r="M263" s="17">
        <v>20</v>
      </c>
      <c r="N263" s="24" t="s">
        <v>330</v>
      </c>
    </row>
    <row r="264" spans="1:14" ht="15.75" thickBot="1" x14ac:dyDescent="0.3">
      <c r="A264" s="115"/>
      <c r="B264" s="1">
        <v>62</v>
      </c>
      <c r="C264" s="81" t="s">
        <v>291</v>
      </c>
      <c r="D264" s="93">
        <v>-34.865099999999998</v>
      </c>
      <c r="E264" s="84">
        <v>133.09700000000001</v>
      </c>
      <c r="F264" s="2">
        <v>6</v>
      </c>
      <c r="G264" s="13">
        <v>62.748199999999997</v>
      </c>
      <c r="H264" s="1">
        <v>-0.92114799999999997</v>
      </c>
      <c r="I264" s="17">
        <v>72</v>
      </c>
      <c r="J264" s="26" t="s">
        <v>330</v>
      </c>
      <c r="K264" s="21">
        <v>0</v>
      </c>
      <c r="L264" s="66">
        <v>-7.15717E-18</v>
      </c>
      <c r="M264" s="17">
        <v>28</v>
      </c>
      <c r="N264" s="24" t="s">
        <v>330</v>
      </c>
    </row>
    <row r="265" spans="1:14" ht="15.75" thickBot="1" x14ac:dyDescent="0.3">
      <c r="A265" s="115"/>
      <c r="B265" s="1">
        <v>63</v>
      </c>
      <c r="C265" s="81" t="s">
        <v>292</v>
      </c>
      <c r="D265" s="93">
        <v>-7.2466999999999997</v>
      </c>
      <c r="E265" s="84">
        <v>39.409300000000002</v>
      </c>
      <c r="F265" s="2">
        <v>5</v>
      </c>
      <c r="G265" s="67">
        <v>4.6994300000000001E-7</v>
      </c>
      <c r="H265" s="66">
        <v>-2.74024E-18</v>
      </c>
      <c r="I265" s="17">
        <v>66</v>
      </c>
      <c r="J265" s="26" t="s">
        <v>330</v>
      </c>
      <c r="K265" s="65">
        <v>2.24849E-13</v>
      </c>
      <c r="L265" s="66">
        <v>-7.15717E-18</v>
      </c>
      <c r="M265" s="17">
        <v>16</v>
      </c>
      <c r="N265" s="24" t="s">
        <v>330</v>
      </c>
    </row>
    <row r="266" spans="1:14" ht="15.75" thickBot="1" x14ac:dyDescent="0.3">
      <c r="A266" s="115"/>
      <c r="B266" s="1">
        <v>64</v>
      </c>
      <c r="C266" s="81" t="s">
        <v>293</v>
      </c>
      <c r="D266" s="93">
        <v>32.811500000000002</v>
      </c>
      <c r="E266" s="84">
        <v>79.467500000000001</v>
      </c>
      <c r="F266" s="2">
        <v>6</v>
      </c>
      <c r="G266" s="13">
        <v>62.748199999999997</v>
      </c>
      <c r="H266" s="1">
        <v>-0.92114799999999997</v>
      </c>
      <c r="I266" s="17">
        <v>66</v>
      </c>
      <c r="J266" s="26" t="s">
        <v>331</v>
      </c>
      <c r="K266" s="21">
        <v>62.748199999999997</v>
      </c>
      <c r="L266" s="1">
        <v>-0.92114799999999997</v>
      </c>
      <c r="M266" s="17">
        <v>40</v>
      </c>
      <c r="N266" s="24" t="s">
        <v>331</v>
      </c>
    </row>
    <row r="267" spans="1:14" ht="15.75" thickBot="1" x14ac:dyDescent="0.3">
      <c r="A267" s="115"/>
      <c r="B267" s="1">
        <v>65</v>
      </c>
      <c r="C267" s="81" t="s">
        <v>294</v>
      </c>
      <c r="D267" s="93">
        <v>-23.4693</v>
      </c>
      <c r="E267" s="84">
        <v>23.186699999999998</v>
      </c>
      <c r="F267" s="2">
        <v>6</v>
      </c>
      <c r="G267" s="67">
        <v>-1.2996199999999999E-6</v>
      </c>
      <c r="H267" s="66">
        <v>2.6623100000000001E-17</v>
      </c>
      <c r="I267" s="17">
        <v>66</v>
      </c>
      <c r="J267" s="26" t="s">
        <v>330</v>
      </c>
      <c r="K267" s="65">
        <v>2.2450600000000001E-13</v>
      </c>
      <c r="L267" s="66">
        <v>-7.15717E-18</v>
      </c>
      <c r="M267" s="17">
        <v>24</v>
      </c>
      <c r="N267" s="24" t="s">
        <v>330</v>
      </c>
    </row>
    <row r="268" spans="1:14" ht="15.75" thickBot="1" x14ac:dyDescent="0.3">
      <c r="A268" s="115"/>
      <c r="B268" s="1">
        <v>66</v>
      </c>
      <c r="C268" s="81" t="s">
        <v>295</v>
      </c>
      <c r="D268" s="93">
        <v>-137.07900000000001</v>
      </c>
      <c r="E268" s="84">
        <v>30.8826</v>
      </c>
      <c r="F268" s="2">
        <v>7</v>
      </c>
      <c r="G268" s="67">
        <v>-4.8241900000000003E-7</v>
      </c>
      <c r="H268" s="66">
        <v>-2.5026000000000001E-18</v>
      </c>
      <c r="I268" s="17">
        <v>72</v>
      </c>
      <c r="J268" s="26" t="s">
        <v>330</v>
      </c>
      <c r="K268" s="65">
        <v>2.1047800000000001E-13</v>
      </c>
      <c r="L268" s="66">
        <v>-7.15717E-18</v>
      </c>
      <c r="M268" s="17">
        <v>44</v>
      </c>
      <c r="N268" s="24" t="s">
        <v>330</v>
      </c>
    </row>
    <row r="269" spans="1:14" ht="15.75" thickBot="1" x14ac:dyDescent="0.3">
      <c r="A269" s="115"/>
      <c r="B269" s="1">
        <v>67</v>
      </c>
      <c r="C269" s="81" t="s">
        <v>296</v>
      </c>
      <c r="D269" s="93">
        <v>-60.052399999999999</v>
      </c>
      <c r="E269" s="84">
        <v>107.90900000000001</v>
      </c>
      <c r="F269" s="2">
        <v>6</v>
      </c>
      <c r="G269" s="67">
        <v>2.09881E-6</v>
      </c>
      <c r="H269" s="66">
        <v>8.09433E-17</v>
      </c>
      <c r="I269" s="17">
        <v>72</v>
      </c>
      <c r="J269" s="26" t="s">
        <v>330</v>
      </c>
      <c r="K269" s="65">
        <v>2.2242500000000001E-13</v>
      </c>
      <c r="L269" s="66">
        <v>-7.15717E-18</v>
      </c>
      <c r="M269" s="17">
        <v>24</v>
      </c>
      <c r="N269" s="24" t="s">
        <v>330</v>
      </c>
    </row>
    <row r="270" spans="1:14" ht="15.75" thickBot="1" x14ac:dyDescent="0.3">
      <c r="A270" s="115"/>
      <c r="B270" s="1">
        <v>68</v>
      </c>
      <c r="C270" s="81" t="s">
        <v>297</v>
      </c>
      <c r="D270" s="93">
        <v>-138.68100000000001</v>
      </c>
      <c r="E270" s="84">
        <v>29.2805</v>
      </c>
      <c r="F270" s="2">
        <v>7</v>
      </c>
      <c r="G270" s="67">
        <v>-9.2170999999999996E-7</v>
      </c>
      <c r="H270" s="66">
        <v>9.8338499999999995E-18</v>
      </c>
      <c r="I270" s="17">
        <v>72</v>
      </c>
      <c r="J270" s="26" t="s">
        <v>330</v>
      </c>
      <c r="K270" s="65">
        <v>2.1637900000000001E-13</v>
      </c>
      <c r="L270" s="66">
        <v>-7.15717E-18</v>
      </c>
      <c r="M270" s="17">
        <v>40</v>
      </c>
      <c r="N270" s="24" t="s">
        <v>330</v>
      </c>
    </row>
    <row r="271" spans="1:14" ht="15.75" thickBot="1" x14ac:dyDescent="0.3">
      <c r="A271" s="115"/>
      <c r="B271" s="1">
        <v>69</v>
      </c>
      <c r="C271" s="81" t="s">
        <v>298</v>
      </c>
      <c r="D271" s="93">
        <v>-10.6858</v>
      </c>
      <c r="E271" s="84">
        <v>35.970199999999998</v>
      </c>
      <c r="F271" s="2">
        <v>5</v>
      </c>
      <c r="G271" s="67">
        <v>-1.62335E-7</v>
      </c>
      <c r="H271" s="66">
        <v>-6.6301100000000004E-18</v>
      </c>
      <c r="I271" s="17">
        <v>66</v>
      </c>
      <c r="J271" s="26" t="s">
        <v>330</v>
      </c>
      <c r="K271" s="65">
        <v>2.24849E-13</v>
      </c>
      <c r="L271" s="66">
        <v>-7.15717E-18</v>
      </c>
      <c r="M271" s="17">
        <v>16</v>
      </c>
      <c r="N271" s="24" t="s">
        <v>330</v>
      </c>
    </row>
    <row r="272" spans="1:14" ht="15.75" thickBot="1" x14ac:dyDescent="0.3">
      <c r="A272" s="115"/>
      <c r="B272" s="1">
        <v>70</v>
      </c>
      <c r="C272" s="81" t="s">
        <v>299</v>
      </c>
      <c r="D272" s="93">
        <v>-12.745900000000001</v>
      </c>
      <c r="E272" s="84">
        <v>33.9101</v>
      </c>
      <c r="F272" s="2">
        <v>5</v>
      </c>
      <c r="G272" s="67">
        <v>1.70856E-6</v>
      </c>
      <c r="H272" s="66">
        <v>5.1226300000000003E-17</v>
      </c>
      <c r="I272" s="17">
        <v>66</v>
      </c>
      <c r="J272" s="26" t="s">
        <v>330</v>
      </c>
      <c r="K272" s="65">
        <v>-1.5862800000000001E-13</v>
      </c>
      <c r="L272" s="66">
        <v>-7.15717E-18</v>
      </c>
      <c r="M272" s="17">
        <v>24</v>
      </c>
      <c r="N272" s="24" t="s">
        <v>330</v>
      </c>
    </row>
    <row r="273" spans="1:14" ht="15.75" thickBot="1" x14ac:dyDescent="0.3">
      <c r="A273" s="115"/>
      <c r="B273" s="1">
        <v>71</v>
      </c>
      <c r="C273" s="81" t="s">
        <v>300</v>
      </c>
      <c r="D273" s="93">
        <v>54.713700000000003</v>
      </c>
      <c r="E273" s="84">
        <v>67.673699999999997</v>
      </c>
      <c r="F273" s="2">
        <v>5</v>
      </c>
      <c r="G273" s="13">
        <v>62.748199999999997</v>
      </c>
      <c r="H273" s="1">
        <v>-0.92114799999999997</v>
      </c>
      <c r="I273" s="17">
        <v>60</v>
      </c>
      <c r="J273" s="26" t="s">
        <v>331</v>
      </c>
      <c r="K273" s="21">
        <v>62.748199999999997</v>
      </c>
      <c r="L273" s="1">
        <v>-0.92114799999999997</v>
      </c>
      <c r="M273" s="17">
        <v>32</v>
      </c>
      <c r="N273" s="24" t="s">
        <v>331</v>
      </c>
    </row>
    <row r="274" spans="1:14" ht="15.75" thickBot="1" x14ac:dyDescent="0.3">
      <c r="A274" s="115"/>
      <c r="B274" s="1">
        <v>72</v>
      </c>
      <c r="C274" s="81" t="s">
        <v>301</v>
      </c>
      <c r="D274" s="93">
        <v>-5.7158499999999997</v>
      </c>
      <c r="E274" s="84">
        <v>7.2441500000000003</v>
      </c>
      <c r="F274" s="2">
        <v>5</v>
      </c>
      <c r="G274" s="67">
        <v>-2.2586299999999999E-7</v>
      </c>
      <c r="H274" s="66">
        <v>-6.1368799999999998E-18</v>
      </c>
      <c r="I274" s="17">
        <v>60</v>
      </c>
      <c r="J274" s="26" t="s">
        <v>330</v>
      </c>
      <c r="K274" s="21">
        <v>0</v>
      </c>
      <c r="L274" s="66">
        <v>-7.15717E-18</v>
      </c>
      <c r="M274" s="17">
        <v>20</v>
      </c>
      <c r="N274" s="24" t="s">
        <v>330</v>
      </c>
    </row>
    <row r="275" spans="1:14" ht="15.75" thickBot="1" x14ac:dyDescent="0.3">
      <c r="A275" s="115"/>
      <c r="B275" s="1">
        <v>73</v>
      </c>
      <c r="C275" s="81" t="s">
        <v>302</v>
      </c>
      <c r="D275" s="93">
        <v>-34.366199999999999</v>
      </c>
      <c r="E275" s="81">
        <v>12.2898</v>
      </c>
      <c r="F275" s="2">
        <v>6</v>
      </c>
      <c r="G275" s="67">
        <v>-9.2155399999999999E-7</v>
      </c>
      <c r="H275" s="66">
        <v>9.8280799999999999E-18</v>
      </c>
      <c r="I275" s="17">
        <v>66</v>
      </c>
      <c r="J275" s="26" t="s">
        <v>330</v>
      </c>
      <c r="K275" s="65">
        <v>2.24849E-13</v>
      </c>
      <c r="L275" s="66">
        <v>-7.15717E-18</v>
      </c>
      <c r="M275" s="17">
        <v>16</v>
      </c>
      <c r="N275" s="24" t="s">
        <v>330</v>
      </c>
    </row>
    <row r="276" spans="1:14" ht="15.75" thickBot="1" x14ac:dyDescent="0.3">
      <c r="A276" s="115"/>
      <c r="B276" s="1">
        <v>74</v>
      </c>
      <c r="C276" s="81" t="s">
        <v>303</v>
      </c>
      <c r="D276" s="93">
        <v>-28.113700000000001</v>
      </c>
      <c r="E276" s="84">
        <v>18.542300000000001</v>
      </c>
      <c r="F276" s="2">
        <v>5</v>
      </c>
      <c r="G276" s="67">
        <v>2.64271E-7</v>
      </c>
      <c r="H276" s="66">
        <v>-5.7603900000000001E-18</v>
      </c>
      <c r="I276" s="17">
        <v>66</v>
      </c>
      <c r="J276" s="26" t="s">
        <v>330</v>
      </c>
      <c r="K276" s="65">
        <v>2.5925400000000002E-13</v>
      </c>
      <c r="L276" s="66">
        <v>-7.15717E-18</v>
      </c>
      <c r="M276" s="17">
        <v>20</v>
      </c>
      <c r="N276" s="24" t="s">
        <v>330</v>
      </c>
    </row>
    <row r="277" spans="1:14" ht="15.75" thickBot="1" x14ac:dyDescent="0.3">
      <c r="A277" s="115"/>
      <c r="B277" s="1">
        <v>75</v>
      </c>
      <c r="C277" s="81" t="s">
        <v>304</v>
      </c>
      <c r="D277" s="93">
        <v>-55.104399999999998</v>
      </c>
      <c r="E277" s="84">
        <v>112.857</v>
      </c>
      <c r="F277" s="2">
        <v>6</v>
      </c>
      <c r="G277" s="67">
        <v>-7.7973699999999999E-7</v>
      </c>
      <c r="H277" s="66">
        <v>5.0026200000000001E-18</v>
      </c>
      <c r="I277" s="17">
        <v>72</v>
      </c>
      <c r="J277" s="26" t="s">
        <v>330</v>
      </c>
      <c r="K277" s="65">
        <v>2.6340499999999998E-13</v>
      </c>
      <c r="L277" s="66">
        <v>-7.15717E-18</v>
      </c>
      <c r="M277" s="17">
        <v>40</v>
      </c>
      <c r="N277" s="24" t="s">
        <v>330</v>
      </c>
    </row>
    <row r="278" spans="1:14" ht="15.75" thickBot="1" x14ac:dyDescent="0.3">
      <c r="A278" s="115"/>
      <c r="B278" s="1">
        <v>76</v>
      </c>
      <c r="C278" s="81" t="s">
        <v>305</v>
      </c>
      <c r="D278" s="93">
        <v>-138.94800000000001</v>
      </c>
      <c r="E278" s="84">
        <v>29.0138</v>
      </c>
      <c r="F278" s="2">
        <v>7</v>
      </c>
      <c r="G278" s="67">
        <v>-6.7849299999999996E-7</v>
      </c>
      <c r="H278" s="66">
        <v>2.04989E-18</v>
      </c>
      <c r="I278" s="17">
        <v>72</v>
      </c>
      <c r="J278" s="26" t="s">
        <v>330</v>
      </c>
      <c r="K278" s="65">
        <v>2.1020999999999999E-13</v>
      </c>
      <c r="L278" s="66">
        <v>-7.15717E-18</v>
      </c>
      <c r="M278" s="17">
        <v>40</v>
      </c>
      <c r="N278" s="24" t="s">
        <v>330</v>
      </c>
    </row>
    <row r="279" spans="1:14" ht="15.75" thickBot="1" x14ac:dyDescent="0.3">
      <c r="A279" s="115"/>
      <c r="B279" s="1">
        <v>77</v>
      </c>
      <c r="C279" s="81" t="s">
        <v>306</v>
      </c>
      <c r="D279" s="93">
        <v>-22.4206</v>
      </c>
      <c r="E279" s="84">
        <v>24.235399999999998</v>
      </c>
      <c r="F279" s="2">
        <v>5</v>
      </c>
      <c r="G279" s="67">
        <v>-2.7104999999999998E-7</v>
      </c>
      <c r="H279" s="66">
        <v>-5.6878099999999996E-18</v>
      </c>
      <c r="I279" s="17">
        <v>66</v>
      </c>
      <c r="J279" s="26" t="s">
        <v>330</v>
      </c>
      <c r="K279" s="65">
        <v>2.37037E-13</v>
      </c>
      <c r="L279" s="66">
        <v>-7.15717E-18</v>
      </c>
      <c r="M279" s="17">
        <v>16</v>
      </c>
      <c r="N279" s="24" t="s">
        <v>330</v>
      </c>
    </row>
    <row r="280" spans="1:14" ht="15.75" thickBot="1" x14ac:dyDescent="0.3">
      <c r="A280" s="115"/>
      <c r="B280" s="1">
        <v>78</v>
      </c>
      <c r="C280" s="81" t="s">
        <v>307</v>
      </c>
      <c r="D280" s="93">
        <v>31.242000000000001</v>
      </c>
      <c r="E280" s="84">
        <v>77.897999999999996</v>
      </c>
      <c r="F280" s="2">
        <v>6</v>
      </c>
      <c r="G280" s="13">
        <v>62.748199999999997</v>
      </c>
      <c r="H280" s="1">
        <v>-0.92114799999999997</v>
      </c>
      <c r="I280" s="17">
        <v>66</v>
      </c>
      <c r="J280" s="26" t="s">
        <v>331</v>
      </c>
      <c r="K280" s="21">
        <v>62.748600000000003</v>
      </c>
      <c r="L280" s="1">
        <v>-0.92114799999999997</v>
      </c>
      <c r="M280" s="17">
        <v>44</v>
      </c>
      <c r="N280" s="24" t="s">
        <v>331</v>
      </c>
    </row>
    <row r="281" spans="1:14" ht="15.75" thickBot="1" x14ac:dyDescent="0.3">
      <c r="A281" s="115"/>
      <c r="B281" s="1">
        <v>79</v>
      </c>
      <c r="C281" s="81" t="s">
        <v>308</v>
      </c>
      <c r="D281" s="93">
        <v>-137.74700000000001</v>
      </c>
      <c r="E281" s="84">
        <v>30.214500000000001</v>
      </c>
      <c r="F281" s="2">
        <v>7</v>
      </c>
      <c r="G281" s="67">
        <v>7.4897399999999997E-7</v>
      </c>
      <c r="H281" s="66">
        <v>4.0620599999999996E-18</v>
      </c>
      <c r="I281" s="17">
        <v>72</v>
      </c>
      <c r="J281" s="26" t="s">
        <v>330</v>
      </c>
      <c r="K281" s="65">
        <v>2.2300499999999999E-13</v>
      </c>
      <c r="L281" s="66">
        <v>-7.15717E-18</v>
      </c>
      <c r="M281" s="17">
        <v>40</v>
      </c>
      <c r="N281" s="24" t="s">
        <v>330</v>
      </c>
    </row>
    <row r="282" spans="1:14" ht="15.75" thickBot="1" x14ac:dyDescent="0.3">
      <c r="A282" s="115"/>
      <c r="B282" s="1">
        <v>80</v>
      </c>
      <c r="C282" s="81" t="s">
        <v>309</v>
      </c>
      <c r="D282" s="93">
        <v>-8.4064399999999999</v>
      </c>
      <c r="E282" s="84">
        <v>38.249600000000001</v>
      </c>
      <c r="F282" s="2">
        <v>5</v>
      </c>
      <c r="G282" s="67">
        <v>2.4550600000000001E-8</v>
      </c>
      <c r="H282" s="66">
        <v>-7.1451100000000003E-18</v>
      </c>
      <c r="I282" s="17">
        <v>66</v>
      </c>
      <c r="J282" s="26" t="s">
        <v>330</v>
      </c>
      <c r="K282" s="65">
        <v>2.24849E-13</v>
      </c>
      <c r="L282" s="66">
        <v>-7.15717E-18</v>
      </c>
      <c r="M282" s="17">
        <v>16</v>
      </c>
      <c r="N282" s="24" t="s">
        <v>330</v>
      </c>
    </row>
    <row r="283" spans="1:14" ht="15.75" thickBot="1" x14ac:dyDescent="0.3">
      <c r="A283" s="115"/>
      <c r="B283" s="1">
        <v>81</v>
      </c>
      <c r="C283" s="81" t="s">
        <v>310</v>
      </c>
      <c r="D283" s="93">
        <v>51.282800000000002</v>
      </c>
      <c r="E283" s="84">
        <v>97.938800000000001</v>
      </c>
      <c r="F283" s="2">
        <v>5</v>
      </c>
      <c r="G283" s="13">
        <v>62.748199999999997</v>
      </c>
      <c r="H283" s="1">
        <v>-0.92114799999999997</v>
      </c>
      <c r="I283" s="17">
        <v>66</v>
      </c>
      <c r="J283" s="26" t="s">
        <v>330</v>
      </c>
      <c r="K283" s="21">
        <v>51.282800000000002</v>
      </c>
      <c r="L283" s="64" t="s">
        <v>38</v>
      </c>
      <c r="M283" s="17">
        <v>4</v>
      </c>
      <c r="N283" s="24" t="s">
        <v>330</v>
      </c>
    </row>
    <row r="284" spans="1:14" ht="15.75" thickBot="1" x14ac:dyDescent="0.3">
      <c r="A284" s="115"/>
      <c r="B284" s="1">
        <v>82</v>
      </c>
      <c r="C284" s="81" t="s">
        <v>311</v>
      </c>
      <c r="D284" s="93">
        <v>-137.465</v>
      </c>
      <c r="E284" s="84">
        <v>30.496200000000002</v>
      </c>
      <c r="F284" s="2">
        <v>7</v>
      </c>
      <c r="G284" s="67">
        <v>1.67351E-6</v>
      </c>
      <c r="H284" s="66">
        <v>4.8855300000000002E-17</v>
      </c>
      <c r="I284" s="17">
        <v>72</v>
      </c>
      <c r="J284" s="26" t="s">
        <v>330</v>
      </c>
      <c r="K284" s="65">
        <v>2.51535E-13</v>
      </c>
      <c r="L284" s="66">
        <v>-7.15717E-18</v>
      </c>
      <c r="M284" s="17">
        <v>44</v>
      </c>
      <c r="N284" s="24" t="s">
        <v>330</v>
      </c>
    </row>
    <row r="285" spans="1:14" ht="15.75" thickBot="1" x14ac:dyDescent="0.3">
      <c r="A285" s="115"/>
      <c r="B285" s="1">
        <v>83</v>
      </c>
      <c r="C285" s="81" t="s">
        <v>312</v>
      </c>
      <c r="D285" s="93">
        <v>-23.48</v>
      </c>
      <c r="E285" s="84">
        <v>23.175999999999998</v>
      </c>
      <c r="F285" s="2">
        <v>6</v>
      </c>
      <c r="G285" s="67">
        <v>-9.1674200000000004E-7</v>
      </c>
      <c r="H285" s="66">
        <v>9.6511700000000007E-18</v>
      </c>
      <c r="I285" s="17">
        <v>66</v>
      </c>
      <c r="J285" s="26" t="s">
        <v>330</v>
      </c>
      <c r="K285" s="65">
        <v>2.2432E-13</v>
      </c>
      <c r="L285" s="66">
        <v>-7.15717E-18</v>
      </c>
      <c r="M285" s="17">
        <v>24</v>
      </c>
      <c r="N285" s="24" t="s">
        <v>330</v>
      </c>
    </row>
    <row r="286" spans="1:14" ht="15.75" thickBot="1" x14ac:dyDescent="0.3">
      <c r="A286" s="115"/>
      <c r="B286" s="1">
        <v>84</v>
      </c>
      <c r="C286" s="81" t="s">
        <v>313</v>
      </c>
      <c r="D286" s="93">
        <v>56.811</v>
      </c>
      <c r="E286" s="84">
        <v>69.771000000000001</v>
      </c>
      <c r="F286" s="2">
        <v>4</v>
      </c>
      <c r="G286" s="13">
        <v>62.748199999999997</v>
      </c>
      <c r="H286" s="1">
        <v>-0.92114799999999997</v>
      </c>
      <c r="I286" s="17">
        <v>60</v>
      </c>
      <c r="J286" s="26" t="s">
        <v>331</v>
      </c>
      <c r="K286" s="21">
        <v>62.748199999999997</v>
      </c>
      <c r="L286" s="1">
        <v>-0.92114799999999997</v>
      </c>
      <c r="M286" s="17">
        <v>24</v>
      </c>
      <c r="N286" s="24" t="s">
        <v>331</v>
      </c>
    </row>
    <row r="287" spans="1:14" ht="15.75" thickBot="1" x14ac:dyDescent="0.3">
      <c r="A287" s="115"/>
      <c r="B287" s="1">
        <v>85</v>
      </c>
      <c r="C287" s="81" t="s">
        <v>314</v>
      </c>
      <c r="D287" s="93">
        <v>22.844899999999999</v>
      </c>
      <c r="E287" s="84">
        <v>69.500900000000001</v>
      </c>
      <c r="F287" s="2">
        <v>6</v>
      </c>
      <c r="G287" s="13">
        <v>62.748199999999997</v>
      </c>
      <c r="H287" s="1">
        <v>-0.92114799999999997</v>
      </c>
      <c r="I287" s="17">
        <v>66</v>
      </c>
      <c r="J287" s="26" t="s">
        <v>330</v>
      </c>
      <c r="K287" s="21">
        <v>22.844899999999999</v>
      </c>
      <c r="L287" s="64" t="s">
        <v>38</v>
      </c>
      <c r="M287" s="17">
        <v>3</v>
      </c>
      <c r="N287" s="24" t="s">
        <v>330</v>
      </c>
    </row>
    <row r="288" spans="1:14" ht="15.75" thickBot="1" x14ac:dyDescent="0.3">
      <c r="A288" s="115"/>
      <c r="B288" s="1">
        <v>86</v>
      </c>
      <c r="C288" s="81" t="s">
        <v>315</v>
      </c>
      <c r="D288" s="93">
        <v>-21.837299999999999</v>
      </c>
      <c r="E288" s="84">
        <v>24.8187</v>
      </c>
      <c r="F288" s="2">
        <v>5</v>
      </c>
      <c r="G288" s="67">
        <v>2.4200999999999999E-6</v>
      </c>
      <c r="H288" s="66">
        <v>1.0998099999999999E-16</v>
      </c>
      <c r="I288" s="17">
        <v>66</v>
      </c>
      <c r="J288" s="26" t="s">
        <v>330</v>
      </c>
      <c r="K288" s="65">
        <v>-2.03979E-14</v>
      </c>
      <c r="L288" s="66">
        <v>-7.15717E-18</v>
      </c>
      <c r="M288" s="17">
        <v>20</v>
      </c>
      <c r="N288" s="24" t="s">
        <v>330</v>
      </c>
    </row>
    <row r="289" spans="1:14" ht="15.75" thickBot="1" x14ac:dyDescent="0.3">
      <c r="A289" s="115"/>
      <c r="B289" s="1">
        <v>87</v>
      </c>
      <c r="C289" s="81" t="s">
        <v>316</v>
      </c>
      <c r="D289" s="93">
        <v>-8.2437900000000006</v>
      </c>
      <c r="E289" s="84">
        <v>4.7162100000000002</v>
      </c>
      <c r="F289" s="2">
        <v>5</v>
      </c>
      <c r="G289" s="67">
        <v>2.6571599999999999E-6</v>
      </c>
      <c r="H289" s="66">
        <v>1.3405300000000001E-16</v>
      </c>
      <c r="I289" s="17">
        <v>60</v>
      </c>
      <c r="J289" s="26" t="s">
        <v>330</v>
      </c>
      <c r="K289" s="65">
        <v>-1.2858899999999999E-13</v>
      </c>
      <c r="L289" s="66">
        <v>-7.15717E-18</v>
      </c>
      <c r="M289" s="17">
        <v>20</v>
      </c>
      <c r="N289" s="24" t="s">
        <v>330</v>
      </c>
    </row>
    <row r="290" spans="1:14" ht="15.75" thickBot="1" x14ac:dyDescent="0.3">
      <c r="A290" s="115"/>
      <c r="B290" s="1">
        <v>88</v>
      </c>
      <c r="C290" s="81" t="s">
        <v>317</v>
      </c>
      <c r="D290" s="93">
        <v>25.71</v>
      </c>
      <c r="E290" s="84">
        <v>72.366</v>
      </c>
      <c r="F290" s="2">
        <v>6</v>
      </c>
      <c r="G290" s="13">
        <v>62.748199999999997</v>
      </c>
      <c r="H290" s="1">
        <v>-0.92114799999999997</v>
      </c>
      <c r="I290" s="17">
        <v>66</v>
      </c>
      <c r="J290" s="26" t="s">
        <v>330</v>
      </c>
      <c r="K290" s="21">
        <v>25.71</v>
      </c>
      <c r="L290" s="64" t="s">
        <v>38</v>
      </c>
      <c r="M290" s="17">
        <v>3</v>
      </c>
      <c r="N290" s="24" t="s">
        <v>330</v>
      </c>
    </row>
    <row r="291" spans="1:14" ht="15.75" thickBot="1" x14ac:dyDescent="0.3">
      <c r="A291" s="115"/>
      <c r="B291" s="1">
        <v>89</v>
      </c>
      <c r="C291" s="81" t="s">
        <v>318</v>
      </c>
      <c r="D291" s="93">
        <v>-56.8962</v>
      </c>
      <c r="E291" s="84">
        <v>111.065</v>
      </c>
      <c r="F291" s="2">
        <v>6</v>
      </c>
      <c r="G291" s="67">
        <v>2.0131700000000001E-6</v>
      </c>
      <c r="H291" s="66">
        <v>7.3900099999999997E-17</v>
      </c>
      <c r="I291" s="17">
        <v>72</v>
      </c>
      <c r="J291" s="26" t="s">
        <v>330</v>
      </c>
      <c r="K291" s="65">
        <v>2.2433799999999999E-13</v>
      </c>
      <c r="L291" s="66">
        <v>-7.15717E-18</v>
      </c>
      <c r="M291" s="17">
        <v>32</v>
      </c>
      <c r="N291" s="24" t="s">
        <v>330</v>
      </c>
    </row>
    <row r="292" spans="1:14" ht="15.75" thickBot="1" x14ac:dyDescent="0.3">
      <c r="A292" s="115"/>
      <c r="B292" s="1">
        <v>90</v>
      </c>
      <c r="C292" s="81" t="s">
        <v>319</v>
      </c>
      <c r="D292" s="93">
        <v>60.536200000000001</v>
      </c>
      <c r="E292" s="84">
        <v>64.136200000000002</v>
      </c>
      <c r="F292" s="2">
        <v>3</v>
      </c>
      <c r="G292" s="13">
        <v>62.748199999999997</v>
      </c>
      <c r="H292" s="1">
        <v>-0.92114799999999997</v>
      </c>
      <c r="I292" s="17">
        <v>56</v>
      </c>
      <c r="J292" s="26" t="s">
        <v>331</v>
      </c>
      <c r="K292" s="21">
        <v>62.748199999999997</v>
      </c>
      <c r="L292" s="1">
        <v>-0.92114799999999997</v>
      </c>
      <c r="M292" s="17">
        <v>24</v>
      </c>
      <c r="N292" s="24" t="s">
        <v>331</v>
      </c>
    </row>
    <row r="293" spans="1:14" ht="15.75" thickBot="1" x14ac:dyDescent="0.3">
      <c r="A293" s="115"/>
      <c r="B293" s="1">
        <v>91</v>
      </c>
      <c r="C293" s="81" t="s">
        <v>320</v>
      </c>
      <c r="D293" s="93">
        <v>-57.623699999999999</v>
      </c>
      <c r="E293" s="84">
        <v>110.33799999999999</v>
      </c>
      <c r="F293" s="2">
        <v>6</v>
      </c>
      <c r="G293" s="67">
        <v>2.11259E-6</v>
      </c>
      <c r="H293" s="66">
        <v>8.2103300000000003E-17</v>
      </c>
      <c r="I293" s="17">
        <v>72</v>
      </c>
      <c r="J293" s="26" t="s">
        <v>330</v>
      </c>
      <c r="K293" s="65">
        <v>2.2344499999999999E-13</v>
      </c>
      <c r="L293" s="66">
        <v>-7.15717E-18</v>
      </c>
      <c r="M293" s="17">
        <v>32</v>
      </c>
      <c r="N293" s="24" t="s">
        <v>330</v>
      </c>
    </row>
    <row r="294" spans="1:14" ht="15.75" thickBot="1" x14ac:dyDescent="0.3">
      <c r="A294" s="115"/>
      <c r="B294" s="1">
        <v>92</v>
      </c>
      <c r="C294" s="81" t="s">
        <v>321</v>
      </c>
      <c r="D294" s="93">
        <v>-142.946</v>
      </c>
      <c r="E294" s="84">
        <v>25.015699999999999</v>
      </c>
      <c r="F294" s="2">
        <v>7</v>
      </c>
      <c r="G294" s="67">
        <v>-7.2464799999999997E-7</v>
      </c>
      <c r="H294" s="66">
        <v>3.34513E-18</v>
      </c>
      <c r="I294" s="17">
        <v>72</v>
      </c>
      <c r="J294" s="26" t="s">
        <v>330</v>
      </c>
      <c r="K294" s="65">
        <v>2.0412099999999999E-13</v>
      </c>
      <c r="L294" s="66">
        <v>-7.15717E-18</v>
      </c>
      <c r="M294" s="17">
        <v>32</v>
      </c>
      <c r="N294" s="24" t="s">
        <v>330</v>
      </c>
    </row>
    <row r="295" spans="1:14" ht="15.75" thickBot="1" x14ac:dyDescent="0.3">
      <c r="A295" s="115"/>
      <c r="B295" s="1">
        <v>93</v>
      </c>
      <c r="C295" s="81" t="s">
        <v>322</v>
      </c>
      <c r="D295" s="93">
        <v>-23.378699999999998</v>
      </c>
      <c r="E295" s="84">
        <v>23.2773</v>
      </c>
      <c r="F295" s="2">
        <v>6</v>
      </c>
      <c r="G295" s="67">
        <v>2.3802600000000001E-6</v>
      </c>
      <c r="H295" s="66">
        <v>1.06155E-16</v>
      </c>
      <c r="I295" s="17">
        <v>66</v>
      </c>
      <c r="J295" s="26" t="s">
        <v>330</v>
      </c>
      <c r="K295" s="65">
        <v>2.24555E-13</v>
      </c>
      <c r="L295" s="66">
        <v>-7.15717E-18</v>
      </c>
      <c r="M295" s="17">
        <v>24</v>
      </c>
      <c r="N295" s="24" t="s">
        <v>330</v>
      </c>
    </row>
    <row r="296" spans="1:14" ht="15.75" thickBot="1" x14ac:dyDescent="0.3">
      <c r="A296" s="115"/>
      <c r="B296" s="1">
        <v>94</v>
      </c>
      <c r="C296" s="81" t="s">
        <v>323</v>
      </c>
      <c r="D296" s="93">
        <v>37.854599999999998</v>
      </c>
      <c r="E296" s="84">
        <v>84.510599999999997</v>
      </c>
      <c r="F296" s="2">
        <v>6</v>
      </c>
      <c r="G296" s="13">
        <v>62.748199999999997</v>
      </c>
      <c r="H296" s="1">
        <v>-0.92114799999999997</v>
      </c>
      <c r="I296" s="17">
        <v>66</v>
      </c>
      <c r="J296" s="26" t="s">
        <v>331</v>
      </c>
      <c r="K296" s="21">
        <v>62.748199999999997</v>
      </c>
      <c r="L296" s="1">
        <v>-0.92114799999999997</v>
      </c>
      <c r="M296" s="17">
        <v>36</v>
      </c>
      <c r="N296" s="24" t="s">
        <v>331</v>
      </c>
    </row>
    <row r="297" spans="1:14" ht="15.75" thickBot="1" x14ac:dyDescent="0.3">
      <c r="A297" s="115"/>
      <c r="B297" s="1">
        <v>95</v>
      </c>
      <c r="C297" s="81" t="s">
        <v>324</v>
      </c>
      <c r="D297" s="93">
        <v>-33.630600000000001</v>
      </c>
      <c r="E297" s="84">
        <v>134.33099999999999</v>
      </c>
      <c r="F297" s="2">
        <v>6</v>
      </c>
      <c r="G297" s="13">
        <v>62.748199999999997</v>
      </c>
      <c r="H297" s="1">
        <v>-0.92114799999999997</v>
      </c>
      <c r="I297" s="17">
        <v>56</v>
      </c>
      <c r="J297" s="26" t="s">
        <v>331</v>
      </c>
      <c r="K297" s="21">
        <v>62.748199999999997</v>
      </c>
      <c r="L297" s="1">
        <v>-0.92114799999999997</v>
      </c>
      <c r="M297" s="17">
        <v>56</v>
      </c>
      <c r="N297" s="24" t="s">
        <v>331</v>
      </c>
    </row>
    <row r="298" spans="1:14" ht="15.75" thickBot="1" x14ac:dyDescent="0.3">
      <c r="A298" s="115"/>
      <c r="B298" s="1">
        <v>96</v>
      </c>
      <c r="C298" s="81" t="s">
        <v>325</v>
      </c>
      <c r="D298" s="93">
        <v>-149.03299999999999</v>
      </c>
      <c r="E298" s="84">
        <v>18.9284</v>
      </c>
      <c r="F298" s="2">
        <v>7</v>
      </c>
      <c r="G298" s="67">
        <v>-1.02907E-7</v>
      </c>
      <c r="H298" s="66">
        <v>-6.9453699999999993E-18</v>
      </c>
      <c r="I298" s="17">
        <v>72</v>
      </c>
      <c r="J298" s="26" t="s">
        <v>330</v>
      </c>
      <c r="K298" s="65">
        <v>2.0683800000000001E-13</v>
      </c>
      <c r="L298" s="66">
        <v>-7.15717E-18</v>
      </c>
      <c r="M298" s="17">
        <v>24</v>
      </c>
      <c r="N298" s="24" t="s">
        <v>330</v>
      </c>
    </row>
    <row r="299" spans="1:14" ht="15.75" thickBot="1" x14ac:dyDescent="0.3">
      <c r="A299" s="115"/>
      <c r="B299" s="1">
        <v>97</v>
      </c>
      <c r="C299" s="81" t="s">
        <v>326</v>
      </c>
      <c r="D299" s="93">
        <v>-12.173</v>
      </c>
      <c r="E299" s="84">
        <v>34.482999999999997</v>
      </c>
      <c r="F299" s="2">
        <v>5</v>
      </c>
      <c r="G299" s="67">
        <v>8.2148399999999997E-7</v>
      </c>
      <c r="H299" s="66">
        <v>6.3395399999999998E-18</v>
      </c>
      <c r="I299" s="17">
        <v>66</v>
      </c>
      <c r="J299" s="26" t="s">
        <v>330</v>
      </c>
      <c r="K299" s="21">
        <v>0</v>
      </c>
      <c r="L299" s="66">
        <v>-7.15717E-18</v>
      </c>
      <c r="M299" s="17">
        <v>24</v>
      </c>
      <c r="N299" s="24" t="s">
        <v>330</v>
      </c>
    </row>
    <row r="300" spans="1:14" ht="15.75" thickBot="1" x14ac:dyDescent="0.3">
      <c r="A300" s="115"/>
      <c r="B300" s="1">
        <v>98</v>
      </c>
      <c r="C300" s="81" t="s">
        <v>327</v>
      </c>
      <c r="D300" s="93">
        <v>-141.119</v>
      </c>
      <c r="E300" s="84">
        <v>26.8429</v>
      </c>
      <c r="F300" s="2">
        <v>7</v>
      </c>
      <c r="G300" s="67">
        <v>-2.2817599999999999E-7</v>
      </c>
      <c r="H300" s="66">
        <v>-6.1158799999999997E-18</v>
      </c>
      <c r="I300" s="17">
        <v>72</v>
      </c>
      <c r="J300" s="26" t="s">
        <v>330</v>
      </c>
      <c r="K300" s="65">
        <v>2.24091E-13</v>
      </c>
      <c r="L300" s="66">
        <v>-7.15717E-18</v>
      </c>
      <c r="M300" s="17">
        <v>32</v>
      </c>
      <c r="N300" s="24" t="s">
        <v>330</v>
      </c>
    </row>
    <row r="301" spans="1:14" ht="15.75" thickBot="1" x14ac:dyDescent="0.3">
      <c r="A301" s="115"/>
      <c r="B301" s="1">
        <v>99</v>
      </c>
      <c r="C301" s="81" t="s">
        <v>328</v>
      </c>
      <c r="D301" s="93">
        <v>61.302900000000001</v>
      </c>
      <c r="E301" s="84">
        <v>64.902900000000002</v>
      </c>
      <c r="F301" s="2">
        <v>4</v>
      </c>
      <c r="G301" s="13">
        <v>62.748199999999997</v>
      </c>
      <c r="H301" s="1">
        <v>-0.92114799999999997</v>
      </c>
      <c r="I301" s="17">
        <v>56</v>
      </c>
      <c r="J301" s="26" t="s">
        <v>331</v>
      </c>
      <c r="K301" s="21">
        <v>62.748199999999997</v>
      </c>
      <c r="L301" s="1">
        <v>-0.92114799999999997</v>
      </c>
      <c r="M301" s="17">
        <v>20</v>
      </c>
      <c r="N301" s="24" t="s">
        <v>331</v>
      </c>
    </row>
    <row r="302" spans="1:14" ht="15.75" thickBot="1" x14ac:dyDescent="0.3">
      <c r="A302" s="116"/>
      <c r="B302" s="3">
        <v>100</v>
      </c>
      <c r="C302" s="81" t="s">
        <v>329</v>
      </c>
      <c r="D302" s="93">
        <v>36.2727</v>
      </c>
      <c r="E302" s="99">
        <v>82.928700000000006</v>
      </c>
      <c r="F302" s="29">
        <v>6</v>
      </c>
      <c r="G302" s="14">
        <v>62.748199999999997</v>
      </c>
      <c r="H302" s="3">
        <v>-0.92114799999999997</v>
      </c>
      <c r="I302" s="18">
        <v>66</v>
      </c>
      <c r="J302" s="26" t="s">
        <v>331</v>
      </c>
      <c r="K302" s="22">
        <v>62.748199999999997</v>
      </c>
      <c r="L302" s="3">
        <v>-0.92114799999999997</v>
      </c>
      <c r="M302" s="18">
        <v>36</v>
      </c>
      <c r="N302" s="24" t="s">
        <v>331</v>
      </c>
    </row>
    <row r="303" spans="1:14" ht="15.75" thickBot="1" x14ac:dyDescent="0.3">
      <c r="A303" s="102" t="s">
        <v>7</v>
      </c>
      <c r="B303" s="103"/>
      <c r="C303" s="103"/>
      <c r="D303" s="96">
        <v>-100</v>
      </c>
      <c r="E303" s="42">
        <v>100</v>
      </c>
      <c r="F303" s="43">
        <v>0</v>
      </c>
      <c r="G303" s="33"/>
      <c r="H303" s="31"/>
      <c r="I303" s="34"/>
      <c r="J303" s="34"/>
      <c r="K303" s="35"/>
      <c r="L303" s="31"/>
      <c r="M303" s="34"/>
      <c r="N303" s="32"/>
    </row>
    <row r="306" spans="7:7" x14ac:dyDescent="0.25">
      <c r="G306" s="80"/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workbookViewId="0">
      <selection activeCell="E3" sqref="E3"/>
    </sheetView>
  </sheetViews>
  <sheetFormatPr defaultRowHeight="15" x14ac:dyDescent="0.25"/>
  <cols>
    <col min="1" max="3" width="15.7109375" customWidth="1"/>
    <col min="4" max="4" width="20.42578125" customWidth="1"/>
    <col min="5" max="12" width="15.7109375" customWidth="1"/>
  </cols>
  <sheetData>
    <row r="1" spans="1:12" ht="30" customHeight="1" x14ac:dyDescent="0.25">
      <c r="A1" s="134" t="s">
        <v>0</v>
      </c>
      <c r="B1" s="136" t="s">
        <v>6</v>
      </c>
      <c r="C1" s="136"/>
      <c r="D1" s="137" t="s">
        <v>21</v>
      </c>
      <c r="E1" s="108" t="s">
        <v>8</v>
      </c>
      <c r="F1" s="109"/>
      <c r="G1" s="109"/>
      <c r="H1" s="119"/>
      <c r="I1" s="133" t="s">
        <v>9</v>
      </c>
      <c r="J1" s="105"/>
      <c r="K1" s="105"/>
      <c r="L1" s="107"/>
    </row>
    <row r="2" spans="1:12" ht="30" customHeight="1" thickBot="1" x14ac:dyDescent="0.3">
      <c r="A2" s="135"/>
      <c r="B2" s="46" t="s">
        <v>12</v>
      </c>
      <c r="C2" s="51" t="s">
        <v>3</v>
      </c>
      <c r="D2" s="138"/>
      <c r="E2" s="38" t="s">
        <v>10</v>
      </c>
      <c r="F2" s="37" t="s">
        <v>11</v>
      </c>
      <c r="G2" s="60" t="s">
        <v>3</v>
      </c>
      <c r="H2" s="39" t="s">
        <v>26</v>
      </c>
      <c r="I2" s="36" t="s">
        <v>10</v>
      </c>
      <c r="J2" s="37" t="s">
        <v>11</v>
      </c>
      <c r="K2" s="60" t="s">
        <v>3</v>
      </c>
      <c r="L2" s="39" t="s">
        <v>26</v>
      </c>
    </row>
    <row r="3" spans="1:12" x14ac:dyDescent="0.25">
      <c r="A3" s="125" t="s">
        <v>127</v>
      </c>
      <c r="B3" s="129">
        <f>'Tabela 1'!P112</f>
        <v>40.651097239999991</v>
      </c>
      <c r="C3" s="122">
        <v>8.5399999999999991</v>
      </c>
      <c r="D3" s="55" t="s">
        <v>22</v>
      </c>
      <c r="E3" s="27">
        <f>'Tabela 1'!P115</f>
        <v>62.748199999999997</v>
      </c>
      <c r="F3" s="23">
        <f>'Tabela 1'!Q115</f>
        <v>-0.92114799999999952</v>
      </c>
      <c r="G3" s="23">
        <f>'Tabela 1'!R115</f>
        <v>62.8</v>
      </c>
      <c r="H3" s="24">
        <v>30</v>
      </c>
      <c r="I3" s="25">
        <f>'Tabela 1'!P118</f>
        <v>62.748207692307687</v>
      </c>
      <c r="J3" s="23">
        <f>'Tabela 1'!Q118</f>
        <v>-0.92114799999999974</v>
      </c>
      <c r="K3" s="23">
        <f>'Tabela 1'!R118</f>
        <v>31.692307692307693</v>
      </c>
      <c r="L3" s="24">
        <v>26</v>
      </c>
    </row>
    <row r="4" spans="1:12" x14ac:dyDescent="0.25">
      <c r="A4" s="126"/>
      <c r="B4" s="130"/>
      <c r="C4" s="123"/>
      <c r="D4" s="56" t="s">
        <v>23</v>
      </c>
      <c r="E4" s="65">
        <f>'Tabela 1'!P114</f>
        <v>2.9948090428571425E-7</v>
      </c>
      <c r="F4" s="66">
        <f>'Tabela 1'!Q114</f>
        <v>2.6664590855072461E-17</v>
      </c>
      <c r="G4" s="1">
        <f>'Tabela 1'!R114</f>
        <v>64.885714285714286</v>
      </c>
      <c r="H4" s="2">
        <v>70</v>
      </c>
      <c r="I4" s="67">
        <f>'Tabela 1'!P117</f>
        <v>1.7767656884057963E-13</v>
      </c>
      <c r="J4" s="66">
        <f>'Tabela 1'!Q117</f>
        <v>-7.1571700000000077E-18</v>
      </c>
      <c r="K4" s="1">
        <f>'Tabela 1'!R117</f>
        <v>23.217391304347824</v>
      </c>
      <c r="L4" s="2">
        <v>74</v>
      </c>
    </row>
    <row r="5" spans="1:12" ht="15.75" thickBot="1" x14ac:dyDescent="0.3">
      <c r="A5" s="127"/>
      <c r="B5" s="131"/>
      <c r="C5" s="124"/>
      <c r="D5" s="59" t="s">
        <v>25</v>
      </c>
      <c r="E5" s="120"/>
      <c r="F5" s="121"/>
      <c r="G5" s="28"/>
      <c r="H5" s="29"/>
      <c r="I5" s="120"/>
      <c r="J5" s="121"/>
      <c r="K5" s="28">
        <v>4</v>
      </c>
      <c r="L5" s="29">
        <v>4</v>
      </c>
    </row>
    <row r="6" spans="1:12" x14ac:dyDescent="0.25">
      <c r="A6" s="125" t="s">
        <v>128</v>
      </c>
      <c r="B6" s="132">
        <f>'Tabela 1'!P9</f>
        <v>76.335149279999968</v>
      </c>
      <c r="C6" s="122">
        <v>6.72</v>
      </c>
      <c r="D6" s="55" t="s">
        <v>22</v>
      </c>
      <c r="E6" s="27">
        <f>'Tabela 1'!P14</f>
        <v>62.748199999999997</v>
      </c>
      <c r="F6" s="23">
        <f>'Tabela 1'!Q14</f>
        <v>-0.92114799999999952</v>
      </c>
      <c r="G6" s="23">
        <f>'Tabela 1'!R14</f>
        <v>65.125</v>
      </c>
      <c r="H6" s="24">
        <v>32</v>
      </c>
      <c r="I6" s="25">
        <f>'Tabela 1'!P17</f>
        <v>62.748196428571426</v>
      </c>
      <c r="J6" s="23">
        <f>'Tabela 1'!Q17</f>
        <v>-0.92114799999999974</v>
      </c>
      <c r="K6" s="23">
        <f>'Tabela 1'!R17</f>
        <v>34</v>
      </c>
      <c r="L6" s="24">
        <v>28</v>
      </c>
    </row>
    <row r="7" spans="1:12" x14ac:dyDescent="0.25">
      <c r="A7" s="126"/>
      <c r="B7" s="130"/>
      <c r="C7" s="123"/>
      <c r="D7" s="56" t="s">
        <v>23</v>
      </c>
      <c r="E7" s="65">
        <f>'Tabela 1'!P13</f>
        <v>-3.1276580882352958E-8</v>
      </c>
      <c r="F7" s="66">
        <f>'Tabela 1'!Q13</f>
        <v>2.5956358735294116E-17</v>
      </c>
      <c r="G7" s="1">
        <f>'Tabela 1'!R13</f>
        <v>68</v>
      </c>
      <c r="H7" s="2">
        <v>68</v>
      </c>
      <c r="I7" s="67">
        <f>'Tabela 1'!P16</f>
        <v>2.158895666666667E-13</v>
      </c>
      <c r="J7" s="66">
        <f>'Tabela 1'!Q16</f>
        <v>-7.1571700000000061E-18</v>
      </c>
      <c r="K7" s="1">
        <f>'Tabela 1'!R16</f>
        <v>26.013513513513512</v>
      </c>
      <c r="L7" s="2">
        <v>72</v>
      </c>
    </row>
    <row r="8" spans="1:12" ht="15.75" thickBot="1" x14ac:dyDescent="0.3">
      <c r="A8" s="127"/>
      <c r="B8" s="131"/>
      <c r="C8" s="124"/>
      <c r="D8" s="57" t="s">
        <v>25</v>
      </c>
      <c r="E8" s="120"/>
      <c r="F8" s="121"/>
      <c r="G8" s="3"/>
      <c r="H8" s="4"/>
      <c r="I8" s="120"/>
      <c r="J8" s="121"/>
      <c r="K8" s="3">
        <f>'Tabela 1'!P19</f>
        <v>3.5</v>
      </c>
      <c r="L8" s="4">
        <v>6</v>
      </c>
    </row>
    <row r="9" spans="1:12" x14ac:dyDescent="0.25">
      <c r="A9" s="52"/>
      <c r="B9" s="53"/>
      <c r="C9" s="54"/>
      <c r="D9" s="58" t="s">
        <v>22</v>
      </c>
      <c r="E9" s="20">
        <f>'Tabela 1'!P215</f>
        <v>62.748199999999997</v>
      </c>
      <c r="F9" s="5">
        <f>'Tabela 1'!Q215</f>
        <v>-0.92114799999999952</v>
      </c>
      <c r="G9" s="5">
        <f>'Tabela 1'!R215</f>
        <v>64.129032258064512</v>
      </c>
      <c r="H9" s="6">
        <v>31</v>
      </c>
      <c r="I9" s="12">
        <f>'Tabela 1'!P218</f>
        <v>62.748218181818174</v>
      </c>
      <c r="J9" s="5">
        <f>'Tabela 1'!Q218</f>
        <v>-0.92114799999999986</v>
      </c>
      <c r="K9" s="5">
        <f>'Tabela 1'!R218</f>
        <v>35.272727272727273</v>
      </c>
      <c r="L9" s="6">
        <v>22</v>
      </c>
    </row>
    <row r="10" spans="1:12" x14ac:dyDescent="0.25">
      <c r="A10" s="128" t="s">
        <v>332</v>
      </c>
      <c r="B10" s="112">
        <f>'Tabela 1'!P210</f>
        <v>86.2897886843854</v>
      </c>
      <c r="C10" s="123">
        <v>5.68</v>
      </c>
      <c r="D10" s="56" t="s">
        <v>23</v>
      </c>
      <c r="E10" s="65">
        <f>'Tabela 1'!P214</f>
        <v>0.89640299706122295</v>
      </c>
      <c r="F10" s="66">
        <f>'Tabela 1'!Q214</f>
        <v>2.3670745310144923E-17</v>
      </c>
      <c r="G10" s="1">
        <f>'Tabela 1'!R214</f>
        <v>68.463768115942031</v>
      </c>
      <c r="H10" s="2">
        <v>69</v>
      </c>
      <c r="I10" s="67">
        <f>'Tabela 1'!P217</f>
        <v>1.815583995714285E-13</v>
      </c>
      <c r="J10" s="66">
        <f>'Tabela 1'!Q217</f>
        <v>-7.1571700000000077E-18</v>
      </c>
      <c r="K10" s="1">
        <f>'Tabela 1'!R217</f>
        <v>26.732394366197184</v>
      </c>
      <c r="L10" s="2">
        <v>78</v>
      </c>
    </row>
    <row r="11" spans="1:12" ht="15.75" thickBot="1" x14ac:dyDescent="0.3">
      <c r="A11" s="127"/>
      <c r="B11" s="131"/>
      <c r="C11" s="124"/>
      <c r="D11" s="57" t="s">
        <v>25</v>
      </c>
      <c r="E11" s="120"/>
      <c r="F11" s="121"/>
      <c r="G11" s="3"/>
      <c r="H11" s="4"/>
      <c r="I11" s="120"/>
      <c r="J11" s="121"/>
      <c r="K11" s="3">
        <f>'Tabela 1'!P220</f>
        <v>3.2857142857142856</v>
      </c>
      <c r="L11" s="4">
        <v>7</v>
      </c>
    </row>
  </sheetData>
  <mergeCells count="20">
    <mergeCell ref="E1:H1"/>
    <mergeCell ref="I1:L1"/>
    <mergeCell ref="A1:A2"/>
    <mergeCell ref="B1:C1"/>
    <mergeCell ref="D1:D2"/>
    <mergeCell ref="C3:C5"/>
    <mergeCell ref="C6:C8"/>
    <mergeCell ref="C10:C11"/>
    <mergeCell ref="A3:A5"/>
    <mergeCell ref="A6:A8"/>
    <mergeCell ref="A10:A11"/>
    <mergeCell ref="B3:B5"/>
    <mergeCell ref="B6:B8"/>
    <mergeCell ref="B10:B11"/>
    <mergeCell ref="E5:F5"/>
    <mergeCell ref="E8:F8"/>
    <mergeCell ref="E11:F11"/>
    <mergeCell ref="I5:J5"/>
    <mergeCell ref="I8:J8"/>
    <mergeCell ref="I11:J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1"/>
  <sheetViews>
    <sheetView topLeftCell="A10" workbookViewId="0">
      <selection activeCell="E27" sqref="E27"/>
    </sheetView>
  </sheetViews>
  <sheetFormatPr defaultRowHeight="15" x14ac:dyDescent="0.25"/>
  <cols>
    <col min="1" max="1" width="10.7109375" customWidth="1"/>
    <col min="2" max="3" width="20.7109375" customWidth="1"/>
    <col min="8" max="8" width="14" customWidth="1"/>
    <col min="9" max="9" width="14.42578125" customWidth="1"/>
    <col min="12" max="12" width="14.85546875" customWidth="1"/>
    <col min="13" max="13" width="14.140625" customWidth="1"/>
  </cols>
  <sheetData>
    <row r="1" spans="1:13" ht="15" customHeight="1" x14ac:dyDescent="0.25">
      <c r="A1" s="139" t="s">
        <v>13</v>
      </c>
      <c r="B1" s="110" t="s">
        <v>12</v>
      </c>
      <c r="C1" s="141"/>
    </row>
    <row r="2" spans="1:13" ht="45" customHeight="1" thickBot="1" x14ac:dyDescent="0.3">
      <c r="A2" s="140"/>
      <c r="B2" s="11" t="s">
        <v>8</v>
      </c>
      <c r="C2" s="10" t="s">
        <v>9</v>
      </c>
    </row>
    <row r="3" spans="1:13" ht="15.75" thickBot="1" x14ac:dyDescent="0.3">
      <c r="A3" s="27">
        <v>1</v>
      </c>
      <c r="B3" s="25">
        <f>I17-H17</f>
        <v>200</v>
      </c>
      <c r="C3" s="24">
        <f>M17-L17</f>
        <v>200</v>
      </c>
    </row>
    <row r="4" spans="1:13" ht="15.75" thickBot="1" x14ac:dyDescent="0.3">
      <c r="A4" s="21">
        <v>2</v>
      </c>
      <c r="B4" s="25">
        <f t="shared" ref="B4:B27" si="0">I18-H18</f>
        <v>123.60679999999999</v>
      </c>
      <c r="C4" s="24">
        <f t="shared" ref="C4:C37" si="1">M18-L18</f>
        <v>100.000104968</v>
      </c>
    </row>
    <row r="5" spans="1:13" ht="15.75" thickBot="1" x14ac:dyDescent="0.3">
      <c r="A5" s="21">
        <v>3</v>
      </c>
      <c r="B5" s="25">
        <f t="shared" si="0"/>
        <v>76.393200000000007</v>
      </c>
      <c r="C5" s="24">
        <f t="shared" si="1"/>
        <v>100.00000000022014</v>
      </c>
    </row>
    <row r="6" spans="1:13" ht="15.75" thickBot="1" x14ac:dyDescent="0.3">
      <c r="A6" s="21">
        <v>4</v>
      </c>
      <c r="B6" s="25">
        <f t="shared" si="0"/>
        <v>47.2136</v>
      </c>
      <c r="C6" s="24">
        <f t="shared" si="1"/>
        <v>100</v>
      </c>
    </row>
    <row r="7" spans="1:13" ht="15.75" thickBot="1" x14ac:dyDescent="0.3">
      <c r="A7" s="21">
        <v>5</v>
      </c>
      <c r="B7" s="25">
        <f t="shared" si="0"/>
        <v>29.17961</v>
      </c>
      <c r="C7" s="24">
        <f t="shared" si="1"/>
        <v>0</v>
      </c>
    </row>
    <row r="8" spans="1:13" ht="15.75" thickBot="1" x14ac:dyDescent="0.3">
      <c r="A8" s="21">
        <v>6</v>
      </c>
      <c r="B8" s="25">
        <f t="shared" si="0"/>
        <v>18.034009999999999</v>
      </c>
      <c r="C8" s="24">
        <f t="shared" si="1"/>
        <v>0</v>
      </c>
    </row>
    <row r="9" spans="1:13" ht="15.75" thickBot="1" x14ac:dyDescent="0.3">
      <c r="A9" s="21">
        <v>7</v>
      </c>
      <c r="B9" s="25">
        <f t="shared" si="0"/>
        <v>11.145619999999999</v>
      </c>
      <c r="C9" s="24">
        <f t="shared" si="1"/>
        <v>0</v>
      </c>
    </row>
    <row r="10" spans="1:13" ht="15.75" thickBot="1" x14ac:dyDescent="0.3">
      <c r="A10" s="21">
        <v>8</v>
      </c>
      <c r="B10" s="25">
        <f t="shared" si="0"/>
        <v>6.8883700000000001</v>
      </c>
      <c r="C10" s="24">
        <f t="shared" si="1"/>
        <v>0</v>
      </c>
    </row>
    <row r="11" spans="1:13" ht="15.75" thickBot="1" x14ac:dyDescent="0.3">
      <c r="A11" s="21">
        <v>9</v>
      </c>
      <c r="B11" s="25">
        <f t="shared" si="0"/>
        <v>4.25725</v>
      </c>
      <c r="C11" s="24">
        <f t="shared" si="1"/>
        <v>0</v>
      </c>
    </row>
    <row r="12" spans="1:13" ht="15.75" thickBot="1" x14ac:dyDescent="0.3">
      <c r="A12" s="40">
        <v>10</v>
      </c>
      <c r="B12" s="25">
        <f t="shared" si="0"/>
        <v>2.6311200000000001</v>
      </c>
      <c r="C12" s="24">
        <f t="shared" si="1"/>
        <v>0</v>
      </c>
    </row>
    <row r="13" spans="1:13" ht="15.75" thickBot="1" x14ac:dyDescent="0.3">
      <c r="A13" s="40">
        <v>11</v>
      </c>
      <c r="B13" s="25">
        <f t="shared" si="0"/>
        <v>1.6261220000000001</v>
      </c>
      <c r="C13" s="24">
        <f t="shared" si="1"/>
        <v>0</v>
      </c>
    </row>
    <row r="14" spans="1:13" ht="15.75" thickBot="1" x14ac:dyDescent="0.3">
      <c r="A14" s="40">
        <v>12</v>
      </c>
      <c r="B14" s="25">
        <f t="shared" si="0"/>
        <v>1.0049999999999999</v>
      </c>
      <c r="C14" s="24">
        <f t="shared" si="1"/>
        <v>0</v>
      </c>
    </row>
    <row r="15" spans="1:13" ht="15.75" thickBot="1" x14ac:dyDescent="0.3">
      <c r="A15" s="40">
        <v>13</v>
      </c>
      <c r="B15" s="25">
        <f t="shared" si="0"/>
        <v>0.62112400000000001</v>
      </c>
      <c r="C15" s="24">
        <f t="shared" si="1"/>
        <v>0</v>
      </c>
      <c r="H15" s="142" t="s">
        <v>333</v>
      </c>
      <c r="I15" s="142"/>
      <c r="L15" s="142" t="s">
        <v>336</v>
      </c>
      <c r="M15" s="142"/>
    </row>
    <row r="16" spans="1:13" ht="15.75" thickBot="1" x14ac:dyDescent="0.3">
      <c r="A16" s="40">
        <v>14</v>
      </c>
      <c r="B16" s="25">
        <f t="shared" si="0"/>
        <v>0.38387569999999999</v>
      </c>
      <c r="C16" s="24">
        <f t="shared" si="1"/>
        <v>0</v>
      </c>
      <c r="H16" t="s">
        <v>334</v>
      </c>
      <c r="I16" t="s">
        <v>335</v>
      </c>
      <c r="L16" t="s">
        <v>334</v>
      </c>
      <c r="M16" t="s">
        <v>335</v>
      </c>
    </row>
    <row r="17" spans="1:13" ht="15.75" thickBot="1" x14ac:dyDescent="0.3">
      <c r="A17" s="40">
        <v>15</v>
      </c>
      <c r="B17" s="25">
        <f t="shared" si="0"/>
        <v>0.23724869999999998</v>
      </c>
      <c r="C17" s="24">
        <f t="shared" si="1"/>
        <v>0</v>
      </c>
      <c r="H17">
        <v>-100</v>
      </c>
      <c r="I17">
        <v>100</v>
      </c>
      <c r="L17">
        <v>-100</v>
      </c>
      <c r="M17">
        <v>100</v>
      </c>
    </row>
    <row r="18" spans="1:13" ht="15.75" thickBot="1" x14ac:dyDescent="0.3">
      <c r="A18" s="40">
        <v>16</v>
      </c>
      <c r="B18" s="25">
        <f t="shared" si="0"/>
        <v>0.14662739999999999</v>
      </c>
      <c r="C18" s="24">
        <f t="shared" si="1"/>
        <v>0</v>
      </c>
      <c r="H18">
        <v>-100</v>
      </c>
      <c r="I18">
        <v>23.6068</v>
      </c>
      <c r="L18">
        <v>-1.04968E-4</v>
      </c>
      <c r="M18">
        <v>100</v>
      </c>
    </row>
    <row r="19" spans="1:13" ht="15.75" thickBot="1" x14ac:dyDescent="0.3">
      <c r="A19" s="40">
        <v>17</v>
      </c>
      <c r="B19" s="25">
        <f t="shared" si="0"/>
        <v>9.0620699999999998E-2</v>
      </c>
      <c r="C19" s="24">
        <f t="shared" si="1"/>
        <v>0</v>
      </c>
      <c r="H19">
        <v>-52.7864</v>
      </c>
      <c r="I19">
        <v>23.6068</v>
      </c>
      <c r="L19" s="80">
        <v>-2.2013800000000001E-10</v>
      </c>
      <c r="M19">
        <v>100</v>
      </c>
    </row>
    <row r="20" spans="1:13" ht="15.75" thickBot="1" x14ac:dyDescent="0.3">
      <c r="A20" s="40">
        <v>18</v>
      </c>
      <c r="B20" s="25">
        <f t="shared" si="0"/>
        <v>5.6006699999999993E-2</v>
      </c>
      <c r="C20" s="24">
        <f t="shared" si="1"/>
        <v>0</v>
      </c>
      <c r="H20">
        <v>-23.6068</v>
      </c>
      <c r="I20">
        <v>23.6068</v>
      </c>
      <c r="L20">
        <v>0</v>
      </c>
      <c r="M20">
        <v>100</v>
      </c>
    </row>
    <row r="21" spans="1:13" ht="15.75" thickBot="1" x14ac:dyDescent="0.3">
      <c r="A21" s="40">
        <v>19</v>
      </c>
      <c r="B21" s="25">
        <f t="shared" si="0"/>
        <v>3.4613999999999999E-2</v>
      </c>
      <c r="C21" s="24">
        <f t="shared" si="1"/>
        <v>0</v>
      </c>
      <c r="H21">
        <v>-5.5728099999999996</v>
      </c>
      <c r="I21">
        <v>23.6068</v>
      </c>
      <c r="L21" s="80"/>
      <c r="M21" s="80"/>
    </row>
    <row r="22" spans="1:13" ht="15.75" thickBot="1" x14ac:dyDescent="0.3">
      <c r="A22" s="40">
        <v>20</v>
      </c>
      <c r="B22" s="25">
        <f t="shared" si="0"/>
        <v>2.1392639999999997E-2</v>
      </c>
      <c r="C22" s="24">
        <f t="shared" si="1"/>
        <v>0</v>
      </c>
      <c r="H22">
        <v>-5.5728099999999996</v>
      </c>
      <c r="I22">
        <v>12.4612</v>
      </c>
    </row>
    <row r="23" spans="1:13" ht="15.75" thickBot="1" x14ac:dyDescent="0.3">
      <c r="A23" s="40">
        <v>21</v>
      </c>
      <c r="B23" s="25">
        <f t="shared" si="0"/>
        <v>1.3221399999999999E-2</v>
      </c>
      <c r="C23" s="24">
        <f t="shared" si="1"/>
        <v>0</v>
      </c>
      <c r="H23">
        <v>-5.5728099999999996</v>
      </c>
      <c r="I23">
        <v>5.5728099999999996</v>
      </c>
    </row>
    <row r="24" spans="1:13" ht="15.75" thickBot="1" x14ac:dyDescent="0.3">
      <c r="A24" s="40">
        <v>22</v>
      </c>
      <c r="B24" s="25">
        <f t="shared" si="0"/>
        <v>8.1712799999999995E-3</v>
      </c>
      <c r="C24" s="24">
        <f t="shared" si="1"/>
        <v>0</v>
      </c>
      <c r="H24">
        <v>-1.3155600000000001</v>
      </c>
      <c r="I24">
        <v>5.5728099999999996</v>
      </c>
    </row>
    <row r="25" spans="1:13" ht="15.75" thickBot="1" x14ac:dyDescent="0.3">
      <c r="A25" s="40">
        <v>23</v>
      </c>
      <c r="B25" s="25">
        <f t="shared" si="0"/>
        <v>5.0501259999999994E-3</v>
      </c>
      <c r="C25" s="24">
        <f t="shared" si="1"/>
        <v>0</v>
      </c>
      <c r="H25">
        <v>-1.3155600000000001</v>
      </c>
      <c r="I25">
        <v>2.9416899999999999</v>
      </c>
    </row>
    <row r="26" spans="1:13" ht="15.75" thickBot="1" x14ac:dyDescent="0.3">
      <c r="A26" s="40">
        <v>24</v>
      </c>
      <c r="B26" s="25">
        <f t="shared" si="0"/>
        <v>3.121146E-3</v>
      </c>
      <c r="C26" s="24">
        <f t="shared" si="1"/>
        <v>0</v>
      </c>
      <c r="H26">
        <v>-1.3155600000000001</v>
      </c>
      <c r="I26">
        <v>1.3155600000000001</v>
      </c>
    </row>
    <row r="27" spans="1:13" ht="15.75" thickBot="1" x14ac:dyDescent="0.3">
      <c r="A27" s="40">
        <v>25</v>
      </c>
      <c r="B27" s="25">
        <f t="shared" si="0"/>
        <v>1.9289719999999999E-3</v>
      </c>
      <c r="C27" s="24">
        <f t="shared" si="1"/>
        <v>0</v>
      </c>
      <c r="H27">
        <v>-0.310562</v>
      </c>
      <c r="I27">
        <v>1.3155600000000001</v>
      </c>
    </row>
    <row r="28" spans="1:13" ht="15.75" thickBot="1" x14ac:dyDescent="0.3">
      <c r="A28" s="40">
        <v>26</v>
      </c>
      <c r="B28" s="25">
        <f>I42-H42</f>
        <v>1.1921760000000001E-3</v>
      </c>
      <c r="C28" s="24">
        <f t="shared" si="1"/>
        <v>0</v>
      </c>
      <c r="H28">
        <v>-0.310562</v>
      </c>
      <c r="I28">
        <v>0.694438</v>
      </c>
    </row>
    <row r="29" spans="1:13" ht="15.75" thickBot="1" x14ac:dyDescent="0.3">
      <c r="A29" s="40">
        <v>27</v>
      </c>
      <c r="B29" s="25">
        <f t="shared" ref="B29:B36" si="2">I43-H43</f>
        <v>7.3679500000000005E-4</v>
      </c>
      <c r="C29" s="24">
        <f t="shared" si="1"/>
        <v>0</v>
      </c>
      <c r="H29">
        <v>-0.310562</v>
      </c>
      <c r="I29">
        <v>0.310562</v>
      </c>
    </row>
    <row r="30" spans="1:13" ht="15.75" thickBot="1" x14ac:dyDescent="0.3">
      <c r="A30" s="40">
        <v>28</v>
      </c>
      <c r="B30" s="25">
        <f t="shared" si="2"/>
        <v>4.5538000000000002E-4</v>
      </c>
      <c r="C30" s="24">
        <f t="shared" si="1"/>
        <v>0</v>
      </c>
      <c r="H30">
        <v>-7.3313699999999996E-2</v>
      </c>
      <c r="I30">
        <v>0.310562</v>
      </c>
    </row>
    <row r="31" spans="1:13" ht="15.75" thickBot="1" x14ac:dyDescent="0.3">
      <c r="A31" s="40">
        <v>29</v>
      </c>
      <c r="B31" s="25">
        <f t="shared" si="2"/>
        <v>2.8141470000000003E-4</v>
      </c>
      <c r="C31" s="24">
        <f t="shared" si="1"/>
        <v>0</v>
      </c>
      <c r="H31">
        <v>-7.3313699999999996E-2</v>
      </c>
      <c r="I31">
        <v>0.163935</v>
      </c>
    </row>
    <row r="32" spans="1:13" ht="15.75" thickBot="1" x14ac:dyDescent="0.3">
      <c r="A32" s="40">
        <v>30</v>
      </c>
      <c r="B32" s="25">
        <f t="shared" si="2"/>
        <v>1.7396570000000001E-4</v>
      </c>
      <c r="C32" s="24">
        <f t="shared" si="1"/>
        <v>0</v>
      </c>
      <c r="H32">
        <v>-7.3313699999999996E-2</v>
      </c>
      <c r="I32">
        <v>7.3313699999999996E-2</v>
      </c>
    </row>
    <row r="33" spans="1:9" ht="15.75" thickBot="1" x14ac:dyDescent="0.3">
      <c r="A33" s="40">
        <v>31</v>
      </c>
      <c r="B33" s="25">
        <f t="shared" si="2"/>
        <v>1.0744939999999999E-4</v>
      </c>
      <c r="C33" s="24">
        <f t="shared" si="1"/>
        <v>0</v>
      </c>
      <c r="H33">
        <v>-1.7306999999999999E-2</v>
      </c>
      <c r="I33">
        <v>7.3313699999999996E-2</v>
      </c>
    </row>
    <row r="34" spans="1:9" ht="15.75" thickBot="1" x14ac:dyDescent="0.3">
      <c r="A34" s="40">
        <v>32</v>
      </c>
      <c r="B34" s="25">
        <f t="shared" si="2"/>
        <v>6.6516299999999992E-5</v>
      </c>
      <c r="C34" s="24">
        <f t="shared" si="1"/>
        <v>0</v>
      </c>
      <c r="H34">
        <v>-1.7306999999999999E-2</v>
      </c>
      <c r="I34">
        <v>3.8699699999999997E-2</v>
      </c>
    </row>
    <row r="35" spans="1:9" ht="15.75" thickBot="1" x14ac:dyDescent="0.3">
      <c r="A35" s="40">
        <v>33</v>
      </c>
      <c r="B35" s="25">
        <f t="shared" si="2"/>
        <v>4.0933100000000003E-5</v>
      </c>
      <c r="C35" s="24">
        <f t="shared" si="1"/>
        <v>0</v>
      </c>
      <c r="H35">
        <v>-1.7306999999999999E-2</v>
      </c>
      <c r="I35">
        <v>1.7306999999999999E-2</v>
      </c>
    </row>
    <row r="36" spans="1:9" ht="15.75" thickBot="1" x14ac:dyDescent="0.3">
      <c r="A36" s="40">
        <v>34</v>
      </c>
      <c r="B36" s="25">
        <f t="shared" si="2"/>
        <v>2.5583199999999999E-5</v>
      </c>
      <c r="C36" s="24">
        <f t="shared" si="1"/>
        <v>0</v>
      </c>
      <c r="H36">
        <v>-4.0856399999999998E-3</v>
      </c>
      <c r="I36">
        <v>1.7306999999999999E-2</v>
      </c>
    </row>
    <row r="37" spans="1:9" x14ac:dyDescent="0.25">
      <c r="A37" s="40">
        <v>35</v>
      </c>
      <c r="B37" s="61">
        <f>I51-H51</f>
        <v>1.5349919999999998E-5</v>
      </c>
      <c r="C37" s="24">
        <f t="shared" si="1"/>
        <v>0</v>
      </c>
      <c r="H37">
        <v>-4.0856399999999998E-3</v>
      </c>
      <c r="I37">
        <v>9.1357599999999997E-3</v>
      </c>
    </row>
    <row r="38" spans="1:9" x14ac:dyDescent="0.25">
      <c r="H38">
        <v>-4.0856399999999998E-3</v>
      </c>
      <c r="I38">
        <v>4.0856399999999998E-3</v>
      </c>
    </row>
    <row r="39" spans="1:9" x14ac:dyDescent="0.25">
      <c r="H39">
        <v>-9.6448599999999997E-4</v>
      </c>
      <c r="I39">
        <v>4.0856399999999998E-3</v>
      </c>
    </row>
    <row r="40" spans="1:9" x14ac:dyDescent="0.25">
      <c r="H40">
        <v>-9.6448599999999997E-4</v>
      </c>
      <c r="I40">
        <v>2.1566599999999999E-3</v>
      </c>
    </row>
    <row r="41" spans="1:9" x14ac:dyDescent="0.25">
      <c r="H41">
        <v>-9.6448599999999997E-4</v>
      </c>
      <c r="I41">
        <v>9.6448599999999997E-4</v>
      </c>
    </row>
    <row r="42" spans="1:9" x14ac:dyDescent="0.25">
      <c r="H42">
        <v>-2.2769000000000001E-4</v>
      </c>
      <c r="I42">
        <v>9.6448599999999997E-4</v>
      </c>
    </row>
    <row r="43" spans="1:9" x14ac:dyDescent="0.25">
      <c r="H43">
        <v>-2.2769000000000001E-4</v>
      </c>
      <c r="I43">
        <v>5.0910500000000004E-4</v>
      </c>
    </row>
    <row r="44" spans="1:9" x14ac:dyDescent="0.25">
      <c r="H44">
        <v>-2.2769000000000001E-4</v>
      </c>
      <c r="I44">
        <v>2.2769000000000001E-4</v>
      </c>
    </row>
    <row r="45" spans="1:9" x14ac:dyDescent="0.25">
      <c r="H45" s="80">
        <v>-5.3724699999999997E-5</v>
      </c>
      <c r="I45">
        <v>2.2769000000000001E-4</v>
      </c>
    </row>
    <row r="46" spans="1:9" x14ac:dyDescent="0.25">
      <c r="H46" s="80">
        <v>-5.3724699999999997E-5</v>
      </c>
      <c r="I46">
        <v>1.20241E-4</v>
      </c>
    </row>
    <row r="47" spans="1:9" x14ac:dyDescent="0.25">
      <c r="H47" s="80">
        <v>-5.3724699999999997E-5</v>
      </c>
      <c r="I47" s="80">
        <v>5.3724699999999997E-5</v>
      </c>
    </row>
    <row r="48" spans="1:9" x14ac:dyDescent="0.25">
      <c r="H48" s="80">
        <v>-1.27916E-5</v>
      </c>
      <c r="I48" s="80">
        <v>5.3724699999999997E-5</v>
      </c>
    </row>
    <row r="49" spans="8:9" x14ac:dyDescent="0.25">
      <c r="H49" s="80">
        <v>-1.27916E-5</v>
      </c>
      <c r="I49" s="80">
        <v>2.8141500000000002E-5</v>
      </c>
    </row>
    <row r="50" spans="8:9" x14ac:dyDescent="0.25">
      <c r="H50" s="80">
        <v>-1.27916E-5</v>
      </c>
      <c r="I50" s="80">
        <v>1.27916E-5</v>
      </c>
    </row>
    <row r="51" spans="8:9" x14ac:dyDescent="0.25">
      <c r="H51" s="80">
        <v>-2.5583199999999998E-6</v>
      </c>
      <c r="I51" s="80">
        <v>1.27916E-5</v>
      </c>
    </row>
  </sheetData>
  <mergeCells count="4">
    <mergeCell ref="A1:A2"/>
    <mergeCell ref="B1:C1"/>
    <mergeCell ref="H15:I15"/>
    <mergeCell ref="L15:M1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E13" sqref="E13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108" t="s">
        <v>8</v>
      </c>
      <c r="B1" s="109"/>
      <c r="C1" s="119"/>
      <c r="D1" s="133" t="s">
        <v>9</v>
      </c>
      <c r="E1" s="105"/>
      <c r="F1" s="107"/>
    </row>
    <row r="2" spans="1:6" ht="30" customHeight="1" thickBot="1" x14ac:dyDescent="0.3">
      <c r="A2" s="38" t="s">
        <v>20</v>
      </c>
      <c r="B2" s="37" t="s">
        <v>11</v>
      </c>
      <c r="C2" s="39" t="s">
        <v>3</v>
      </c>
      <c r="D2" s="36" t="s">
        <v>20</v>
      </c>
      <c r="E2" s="37" t="s">
        <v>11</v>
      </c>
      <c r="F2" s="39" t="s">
        <v>3</v>
      </c>
    </row>
    <row r="3" spans="1:6" ht="15.75" thickBot="1" x14ac:dyDescent="0.3">
      <c r="A3" s="41">
        <v>2.41201E-3</v>
      </c>
      <c r="B3" s="100">
        <v>1.32893E-7</v>
      </c>
      <c r="C3" s="43">
        <v>78</v>
      </c>
      <c r="D3" s="44">
        <v>2.41201E-3</v>
      </c>
      <c r="E3" s="100">
        <v>9.3069699999999996E-8</v>
      </c>
      <c r="F3" s="43">
        <v>120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4"/>
  <sheetViews>
    <sheetView topLeftCell="A46" workbookViewId="0">
      <selection activeCell="K3" sqref="K3"/>
    </sheetView>
  </sheetViews>
  <sheetFormatPr defaultRowHeight="15" x14ac:dyDescent="0.25"/>
  <cols>
    <col min="1" max="7" width="12.7109375" customWidth="1"/>
  </cols>
  <sheetData>
    <row r="1" spans="1:7" x14ac:dyDescent="0.25">
      <c r="A1" s="147" t="s">
        <v>14</v>
      </c>
      <c r="B1" s="143" t="s">
        <v>15</v>
      </c>
      <c r="C1" s="144"/>
      <c r="D1" s="145" t="s">
        <v>16</v>
      </c>
      <c r="E1" s="146"/>
      <c r="F1" s="143" t="s">
        <v>17</v>
      </c>
      <c r="G1" s="146"/>
    </row>
    <row r="2" spans="1:7" ht="15.75" thickBot="1" x14ac:dyDescent="0.3">
      <c r="A2" s="148"/>
      <c r="B2" s="49" t="s">
        <v>18</v>
      </c>
      <c r="C2" s="50" t="s">
        <v>19</v>
      </c>
      <c r="D2" s="45" t="s">
        <v>18</v>
      </c>
      <c r="E2" s="48" t="s">
        <v>19</v>
      </c>
      <c r="F2" s="49" t="s">
        <v>18</v>
      </c>
      <c r="G2" s="48" t="s">
        <v>19</v>
      </c>
    </row>
    <row r="3" spans="1:7" ht="15.75" thickBot="1" x14ac:dyDescent="0.3">
      <c r="A3" s="101">
        <v>1</v>
      </c>
      <c r="B3">
        <v>5</v>
      </c>
      <c r="C3">
        <v>5</v>
      </c>
      <c r="D3">
        <v>1</v>
      </c>
      <c r="E3">
        <v>1</v>
      </c>
      <c r="F3">
        <v>10</v>
      </c>
      <c r="G3">
        <v>10</v>
      </c>
    </row>
    <row r="4" spans="1:7" ht="15.75" thickBot="1" x14ac:dyDescent="0.3">
      <c r="A4" s="47">
        <v>2</v>
      </c>
      <c r="B4">
        <v>4.9852600000000002</v>
      </c>
      <c r="C4">
        <v>4.9852600000000002</v>
      </c>
      <c r="D4">
        <v>1.0146999999999999</v>
      </c>
      <c r="E4">
        <v>1.0146999999999999</v>
      </c>
      <c r="F4">
        <v>11.1562</v>
      </c>
      <c r="G4">
        <v>11.1562</v>
      </c>
    </row>
    <row r="5" spans="1:7" ht="15.75" thickBot="1" x14ac:dyDescent="0.3">
      <c r="A5" s="101">
        <v>3</v>
      </c>
      <c r="B5">
        <v>4.9705399999999997</v>
      </c>
      <c r="C5">
        <v>4.9705399999999997</v>
      </c>
      <c r="D5">
        <v>1.0293099999999999</v>
      </c>
      <c r="E5">
        <v>1.0293099999999999</v>
      </c>
      <c r="F5">
        <v>12.2668</v>
      </c>
      <c r="G5">
        <v>12.2668</v>
      </c>
    </row>
    <row r="6" spans="1:7" ht="15.75" thickBot="1" x14ac:dyDescent="0.3">
      <c r="A6" s="47">
        <v>4</v>
      </c>
      <c r="B6">
        <v>4.9558499999999999</v>
      </c>
      <c r="C6">
        <v>4.9558499999999999</v>
      </c>
      <c r="D6">
        <v>1.04382</v>
      </c>
      <c r="E6">
        <v>1.04382</v>
      </c>
      <c r="F6">
        <v>13.334199999999999</v>
      </c>
      <c r="G6">
        <v>13.334199999999999</v>
      </c>
    </row>
    <row r="7" spans="1:7" ht="15.75" thickBot="1" x14ac:dyDescent="0.3">
      <c r="A7" s="101">
        <v>5</v>
      </c>
      <c r="B7">
        <v>4.9411800000000001</v>
      </c>
      <c r="C7">
        <v>4.9411800000000001</v>
      </c>
      <c r="D7">
        <v>1.0582499999999999</v>
      </c>
      <c r="E7">
        <v>1.0582499999999999</v>
      </c>
      <c r="F7">
        <v>14.3607</v>
      </c>
      <c r="G7">
        <v>14.3607</v>
      </c>
    </row>
    <row r="8" spans="1:7" ht="15.75" thickBot="1" x14ac:dyDescent="0.3">
      <c r="A8" s="47">
        <v>6</v>
      </c>
      <c r="B8">
        <v>4.92652</v>
      </c>
      <c r="C8">
        <v>4.92652</v>
      </c>
      <c r="D8">
        <v>1.07257</v>
      </c>
      <c r="E8">
        <v>1.07257</v>
      </c>
      <c r="F8">
        <v>15.3485</v>
      </c>
      <c r="G8">
        <v>15.3485</v>
      </c>
    </row>
    <row r="9" spans="1:7" ht="15.75" thickBot="1" x14ac:dyDescent="0.3">
      <c r="A9" s="101">
        <v>7</v>
      </c>
      <c r="B9">
        <v>4.9118899999999996</v>
      </c>
      <c r="C9">
        <v>4.9118899999999996</v>
      </c>
      <c r="D9">
        <v>1.0868100000000001</v>
      </c>
      <c r="E9">
        <v>1.0868100000000001</v>
      </c>
      <c r="F9">
        <v>16.299600000000002</v>
      </c>
      <c r="G9">
        <v>16.299600000000002</v>
      </c>
    </row>
    <row r="10" spans="1:7" ht="15.75" thickBot="1" x14ac:dyDescent="0.3">
      <c r="A10" s="47">
        <v>8</v>
      </c>
      <c r="B10">
        <v>4.8972899999999999</v>
      </c>
      <c r="C10">
        <v>4.8972899999999999</v>
      </c>
      <c r="D10">
        <v>1.1009599999999999</v>
      </c>
      <c r="E10">
        <v>1.1009599999999999</v>
      </c>
      <c r="F10">
        <v>17.215900000000001</v>
      </c>
      <c r="G10">
        <v>17.215900000000001</v>
      </c>
    </row>
    <row r="11" spans="1:7" ht="15.75" thickBot="1" x14ac:dyDescent="0.3">
      <c r="A11" s="101">
        <v>9</v>
      </c>
      <c r="B11">
        <v>4.8826999999999998</v>
      </c>
      <c r="C11">
        <v>4.8826999999999998</v>
      </c>
      <c r="D11">
        <v>1.1150199999999999</v>
      </c>
      <c r="E11">
        <v>1.1150199999999999</v>
      </c>
      <c r="F11">
        <v>18.0992</v>
      </c>
      <c r="G11">
        <v>18.0992</v>
      </c>
    </row>
    <row r="12" spans="1:7" ht="15.75" thickBot="1" x14ac:dyDescent="0.3">
      <c r="A12" s="47">
        <v>10</v>
      </c>
      <c r="B12">
        <v>4.8681299999999998</v>
      </c>
      <c r="C12">
        <v>4.8681299999999998</v>
      </c>
      <c r="D12">
        <v>1.129</v>
      </c>
      <c r="E12">
        <v>1.129</v>
      </c>
      <c r="F12">
        <v>18.951000000000001</v>
      </c>
      <c r="G12">
        <v>18.951000000000001</v>
      </c>
    </row>
    <row r="13" spans="1:7" ht="15.75" thickBot="1" x14ac:dyDescent="0.3">
      <c r="A13" s="101">
        <v>11</v>
      </c>
      <c r="B13">
        <v>4.8535899999999996</v>
      </c>
      <c r="C13">
        <v>4.8535899999999996</v>
      </c>
      <c r="D13">
        <v>1.1428799999999999</v>
      </c>
      <c r="E13">
        <v>1.1428799999999999</v>
      </c>
      <c r="F13">
        <v>19.7729</v>
      </c>
      <c r="G13">
        <v>19.7729</v>
      </c>
    </row>
    <row r="14" spans="1:7" ht="15.75" thickBot="1" x14ac:dyDescent="0.3">
      <c r="A14" s="47">
        <v>12</v>
      </c>
      <c r="B14">
        <v>4.8390700000000004</v>
      </c>
      <c r="C14">
        <v>4.8390700000000004</v>
      </c>
      <c r="D14">
        <v>1.1566799999999999</v>
      </c>
      <c r="E14">
        <v>1.1566799999999999</v>
      </c>
      <c r="F14">
        <v>20.566299999999998</v>
      </c>
      <c r="G14">
        <v>20.566299999999998</v>
      </c>
    </row>
    <row r="15" spans="1:7" ht="15.75" thickBot="1" x14ac:dyDescent="0.3">
      <c r="A15" s="101">
        <v>13</v>
      </c>
      <c r="B15">
        <v>4.8245699999999996</v>
      </c>
      <c r="C15">
        <v>4.8245699999999996</v>
      </c>
      <c r="D15">
        <v>1.17039</v>
      </c>
      <c r="E15">
        <v>1.17039</v>
      </c>
      <c r="F15">
        <v>21.332699999999999</v>
      </c>
      <c r="G15">
        <v>21.332699999999999</v>
      </c>
    </row>
    <row r="16" spans="1:7" ht="15.75" thickBot="1" x14ac:dyDescent="0.3">
      <c r="A16" s="47">
        <v>14</v>
      </c>
      <c r="B16">
        <v>4.8100899999999998</v>
      </c>
      <c r="C16">
        <v>4.8100899999999998</v>
      </c>
      <c r="D16">
        <v>1.1840200000000001</v>
      </c>
      <c r="E16">
        <v>1.1840200000000001</v>
      </c>
      <c r="F16">
        <v>22.0732</v>
      </c>
      <c r="G16">
        <v>22.0732</v>
      </c>
    </row>
    <row r="17" spans="1:7" ht="15.75" thickBot="1" x14ac:dyDescent="0.3">
      <c r="A17" s="101">
        <v>15</v>
      </c>
      <c r="B17">
        <v>4.7956399999999997</v>
      </c>
      <c r="C17">
        <v>4.7956399999999997</v>
      </c>
      <c r="D17">
        <v>1.19756</v>
      </c>
      <c r="E17">
        <v>1.19756</v>
      </c>
      <c r="F17">
        <v>22.789000000000001</v>
      </c>
      <c r="G17">
        <v>22.789000000000001</v>
      </c>
    </row>
    <row r="18" spans="1:7" ht="15.75" thickBot="1" x14ac:dyDescent="0.3">
      <c r="A18" s="47">
        <v>16</v>
      </c>
      <c r="B18">
        <v>4.7812000000000001</v>
      </c>
      <c r="C18">
        <v>4.7812000000000001</v>
      </c>
      <c r="D18">
        <v>1.21102</v>
      </c>
      <c r="E18">
        <v>1.21102</v>
      </c>
      <c r="F18">
        <v>23.481400000000001</v>
      </c>
      <c r="G18">
        <v>23.481400000000001</v>
      </c>
    </row>
    <row r="19" spans="1:7" ht="15.75" thickBot="1" x14ac:dyDescent="0.3">
      <c r="A19" s="101">
        <v>17</v>
      </c>
      <c r="B19">
        <v>4.7667900000000003</v>
      </c>
      <c r="C19">
        <v>4.7667900000000003</v>
      </c>
      <c r="D19">
        <v>1.2243999999999999</v>
      </c>
      <c r="E19">
        <v>1.2243999999999999</v>
      </c>
      <c r="F19">
        <v>24.151199999999999</v>
      </c>
      <c r="G19">
        <v>24.151199999999999</v>
      </c>
    </row>
    <row r="20" spans="1:7" ht="15.75" thickBot="1" x14ac:dyDescent="0.3">
      <c r="A20" s="47">
        <v>18</v>
      </c>
      <c r="B20">
        <v>4.7523999999999997</v>
      </c>
      <c r="C20">
        <v>4.7523999999999997</v>
      </c>
      <c r="D20">
        <v>1.2377</v>
      </c>
      <c r="E20">
        <v>1.2377</v>
      </c>
      <c r="F20">
        <v>24.799600000000002</v>
      </c>
      <c r="G20">
        <v>24.799600000000002</v>
      </c>
    </row>
    <row r="21" spans="1:7" ht="15.75" thickBot="1" x14ac:dyDescent="0.3">
      <c r="A21" s="101">
        <v>19</v>
      </c>
      <c r="B21">
        <v>4.7380300000000002</v>
      </c>
      <c r="C21">
        <v>4.7380300000000002</v>
      </c>
      <c r="D21">
        <v>1.25091</v>
      </c>
      <c r="E21">
        <v>1.25091</v>
      </c>
      <c r="F21">
        <v>25.427399999999999</v>
      </c>
      <c r="G21">
        <v>25.427399999999999</v>
      </c>
    </row>
    <row r="22" spans="1:7" ht="15.75" thickBot="1" x14ac:dyDescent="0.3">
      <c r="A22" s="47">
        <v>20</v>
      </c>
      <c r="B22">
        <v>4.7236799999999999</v>
      </c>
      <c r="C22">
        <v>4.7236799999999999</v>
      </c>
      <c r="D22">
        <v>1.2640400000000001</v>
      </c>
      <c r="E22">
        <v>1.2640400000000001</v>
      </c>
      <c r="F22">
        <v>26.035499999999999</v>
      </c>
      <c r="G22">
        <v>26.035499999999999</v>
      </c>
    </row>
    <row r="23" spans="1:7" ht="15.75" thickBot="1" x14ac:dyDescent="0.3">
      <c r="A23" s="101">
        <v>21</v>
      </c>
      <c r="B23">
        <v>4.7093600000000002</v>
      </c>
      <c r="C23">
        <v>4.7093600000000002</v>
      </c>
      <c r="D23">
        <v>1.2770999999999999</v>
      </c>
      <c r="E23">
        <v>1.2770999999999999</v>
      </c>
      <c r="F23">
        <v>26.6248</v>
      </c>
      <c r="G23">
        <v>26.6248</v>
      </c>
    </row>
    <row r="24" spans="1:7" ht="15.75" thickBot="1" x14ac:dyDescent="0.3">
      <c r="A24" s="47">
        <v>22</v>
      </c>
      <c r="B24">
        <v>4.6950599999999998</v>
      </c>
      <c r="C24">
        <v>4.6950599999999998</v>
      </c>
      <c r="D24">
        <v>1.2900700000000001</v>
      </c>
      <c r="E24">
        <v>1.2900700000000001</v>
      </c>
      <c r="F24">
        <v>27.196100000000001</v>
      </c>
      <c r="G24">
        <v>27.196100000000001</v>
      </c>
    </row>
    <row r="25" spans="1:7" ht="15.75" thickBot="1" x14ac:dyDescent="0.3">
      <c r="A25" s="101">
        <v>23</v>
      </c>
      <c r="B25">
        <v>4.6807699999999999</v>
      </c>
      <c r="C25">
        <v>4.6807699999999999</v>
      </c>
      <c r="D25">
        <v>1.30297</v>
      </c>
      <c r="E25">
        <v>1.30297</v>
      </c>
      <c r="F25">
        <v>27.7501</v>
      </c>
      <c r="G25">
        <v>27.7501</v>
      </c>
    </row>
    <row r="26" spans="1:7" ht="15.75" thickBot="1" x14ac:dyDescent="0.3">
      <c r="A26" s="47">
        <v>24</v>
      </c>
      <c r="B26">
        <v>4.6665099999999997</v>
      </c>
      <c r="C26">
        <v>4.6665099999999997</v>
      </c>
      <c r="D26">
        <v>1.3157799999999999</v>
      </c>
      <c r="E26">
        <v>1.3157799999999999</v>
      </c>
      <c r="F26">
        <v>28.287500000000001</v>
      </c>
      <c r="G26">
        <v>28.287500000000001</v>
      </c>
    </row>
    <row r="27" spans="1:7" ht="15.75" thickBot="1" x14ac:dyDescent="0.3">
      <c r="A27" s="101">
        <v>25</v>
      </c>
      <c r="B27">
        <v>4.6522800000000002</v>
      </c>
      <c r="C27">
        <v>4.6522800000000002</v>
      </c>
      <c r="D27">
        <v>1.3285199999999999</v>
      </c>
      <c r="E27">
        <v>1.3285199999999999</v>
      </c>
      <c r="F27">
        <v>28.809000000000001</v>
      </c>
      <c r="G27">
        <v>28.809000000000001</v>
      </c>
    </row>
    <row r="28" spans="1:7" ht="15.75" thickBot="1" x14ac:dyDescent="0.3">
      <c r="A28" s="47">
        <v>26</v>
      </c>
      <c r="B28">
        <v>4.6380600000000003</v>
      </c>
      <c r="C28">
        <v>4.6380600000000003</v>
      </c>
      <c r="D28">
        <v>1.3411900000000001</v>
      </c>
      <c r="E28">
        <v>1.3411900000000001</v>
      </c>
      <c r="F28">
        <v>29.315200000000001</v>
      </c>
      <c r="G28">
        <v>29.315200000000001</v>
      </c>
    </row>
    <row r="29" spans="1:7" ht="15.75" thickBot="1" x14ac:dyDescent="0.3">
      <c r="A29" s="101">
        <v>27</v>
      </c>
      <c r="B29">
        <v>4.6238599999999996</v>
      </c>
      <c r="C29">
        <v>4.6238599999999996</v>
      </c>
      <c r="D29">
        <v>1.3537699999999999</v>
      </c>
      <c r="E29">
        <v>1.3537699999999999</v>
      </c>
      <c r="F29">
        <v>29.806699999999999</v>
      </c>
      <c r="G29">
        <v>29.806699999999999</v>
      </c>
    </row>
    <row r="30" spans="1:7" ht="15.75" thickBot="1" x14ac:dyDescent="0.3">
      <c r="A30" s="47">
        <v>28</v>
      </c>
      <c r="B30">
        <v>4.6096899999999996</v>
      </c>
      <c r="C30">
        <v>4.6096899999999996</v>
      </c>
      <c r="D30">
        <v>1.3662799999999999</v>
      </c>
      <c r="E30">
        <v>1.3662799999999999</v>
      </c>
      <c r="F30">
        <v>30.284099999999999</v>
      </c>
      <c r="G30">
        <v>30.284099999999999</v>
      </c>
    </row>
    <row r="31" spans="1:7" ht="15.75" thickBot="1" x14ac:dyDescent="0.3">
      <c r="A31" s="101">
        <v>29</v>
      </c>
      <c r="B31">
        <v>4.5955399999999997</v>
      </c>
      <c r="C31">
        <v>4.5955399999999997</v>
      </c>
      <c r="D31">
        <v>1.3787199999999999</v>
      </c>
      <c r="E31">
        <v>1.3787199999999999</v>
      </c>
      <c r="F31">
        <v>30.747900000000001</v>
      </c>
      <c r="G31">
        <v>30.747900000000001</v>
      </c>
    </row>
    <row r="32" spans="1:7" ht="15.75" thickBot="1" x14ac:dyDescent="0.3">
      <c r="A32" s="47">
        <v>30</v>
      </c>
      <c r="B32">
        <v>4.58141</v>
      </c>
      <c r="C32">
        <v>4.58141</v>
      </c>
      <c r="D32">
        <v>1.3910800000000001</v>
      </c>
      <c r="E32">
        <v>1.3910800000000001</v>
      </c>
      <c r="F32">
        <v>31.198699999999999</v>
      </c>
      <c r="G32">
        <v>31.198699999999999</v>
      </c>
    </row>
    <row r="33" spans="1:7" ht="15.75" thickBot="1" x14ac:dyDescent="0.3">
      <c r="A33" s="101">
        <v>31</v>
      </c>
      <c r="B33">
        <v>4.5673000000000004</v>
      </c>
      <c r="C33">
        <v>4.5673000000000004</v>
      </c>
      <c r="D33">
        <v>1.40337</v>
      </c>
      <c r="E33">
        <v>1.40337</v>
      </c>
      <c r="F33">
        <v>31.636900000000001</v>
      </c>
      <c r="G33">
        <v>31.636900000000001</v>
      </c>
    </row>
    <row r="34" spans="1:7" ht="15.75" thickBot="1" x14ac:dyDescent="0.3">
      <c r="A34" s="47">
        <v>32</v>
      </c>
      <c r="B34">
        <v>4.5532199999999996</v>
      </c>
      <c r="C34">
        <v>4.5532199999999996</v>
      </c>
      <c r="D34">
        <v>1.4155800000000001</v>
      </c>
      <c r="E34">
        <v>1.4155800000000001</v>
      </c>
      <c r="F34">
        <v>32.063000000000002</v>
      </c>
      <c r="G34">
        <v>32.063000000000002</v>
      </c>
    </row>
    <row r="35" spans="1:7" ht="15.75" thickBot="1" x14ac:dyDescent="0.3">
      <c r="A35" s="101">
        <v>33</v>
      </c>
      <c r="B35">
        <v>4.5391500000000002</v>
      </c>
      <c r="C35">
        <v>4.5391500000000002</v>
      </c>
      <c r="D35">
        <v>1.4277200000000001</v>
      </c>
      <c r="E35">
        <v>1.4277200000000001</v>
      </c>
      <c r="F35">
        <v>32.477499999999999</v>
      </c>
      <c r="G35">
        <v>32.477499999999999</v>
      </c>
    </row>
    <row r="36" spans="1:7" ht="15.75" thickBot="1" x14ac:dyDescent="0.3">
      <c r="A36" s="47">
        <v>34</v>
      </c>
      <c r="B36">
        <v>4.5251099999999997</v>
      </c>
      <c r="C36">
        <v>4.5251099999999997</v>
      </c>
      <c r="D36">
        <v>1.4397899999999999</v>
      </c>
      <c r="E36">
        <v>1.4397899999999999</v>
      </c>
      <c r="F36">
        <v>32.880699999999997</v>
      </c>
      <c r="G36">
        <v>32.880699999999997</v>
      </c>
    </row>
    <row r="37" spans="1:7" ht="15.75" thickBot="1" x14ac:dyDescent="0.3">
      <c r="A37" s="101">
        <v>35</v>
      </c>
      <c r="B37">
        <v>4.5110900000000003</v>
      </c>
      <c r="C37">
        <v>4.5110900000000003</v>
      </c>
      <c r="D37">
        <v>1.4517899999999999</v>
      </c>
      <c r="E37">
        <v>1.4517899999999999</v>
      </c>
      <c r="F37">
        <v>33.273099999999999</v>
      </c>
      <c r="G37">
        <v>33.273099999999999</v>
      </c>
    </row>
    <row r="38" spans="1:7" ht="15.75" thickBot="1" x14ac:dyDescent="0.3">
      <c r="A38" s="47">
        <v>36</v>
      </c>
      <c r="B38">
        <v>4.49709</v>
      </c>
      <c r="C38">
        <v>4.49709</v>
      </c>
      <c r="D38">
        <v>1.4637100000000001</v>
      </c>
      <c r="E38">
        <v>1.4637100000000001</v>
      </c>
      <c r="F38">
        <v>33.655000000000001</v>
      </c>
      <c r="G38">
        <v>33.655000000000001</v>
      </c>
    </row>
    <row r="39" spans="1:7" ht="15.75" thickBot="1" x14ac:dyDescent="0.3">
      <c r="A39" s="101">
        <v>37</v>
      </c>
      <c r="B39">
        <v>4.4831099999999999</v>
      </c>
      <c r="C39">
        <v>4.4831099999999999</v>
      </c>
      <c r="D39">
        <v>1.47557</v>
      </c>
      <c r="E39">
        <v>1.47557</v>
      </c>
      <c r="F39">
        <v>34.026899999999998</v>
      </c>
      <c r="G39">
        <v>34.026899999999998</v>
      </c>
    </row>
    <row r="40" spans="1:7" ht="15.75" thickBot="1" x14ac:dyDescent="0.3">
      <c r="A40" s="47">
        <v>38</v>
      </c>
      <c r="B40">
        <v>4.4691599999999996</v>
      </c>
      <c r="C40">
        <v>4.4691599999999996</v>
      </c>
      <c r="D40">
        <v>1.4873499999999999</v>
      </c>
      <c r="E40">
        <v>1.4873499999999999</v>
      </c>
      <c r="F40">
        <v>34.389099999999999</v>
      </c>
      <c r="G40">
        <v>34.389099999999999</v>
      </c>
    </row>
    <row r="41" spans="1:7" ht="15.75" thickBot="1" x14ac:dyDescent="0.3">
      <c r="A41" s="101">
        <v>39</v>
      </c>
      <c r="B41">
        <v>4.4552199999999997</v>
      </c>
      <c r="C41">
        <v>4.4552199999999997</v>
      </c>
      <c r="D41">
        <v>1.4990699999999999</v>
      </c>
      <c r="E41">
        <v>1.4990699999999999</v>
      </c>
      <c r="F41">
        <v>34.741799999999998</v>
      </c>
      <c r="G41">
        <v>34.741799999999998</v>
      </c>
    </row>
    <row r="42" spans="1:7" ht="15.75" thickBot="1" x14ac:dyDescent="0.3">
      <c r="A42" s="47">
        <v>40</v>
      </c>
      <c r="B42">
        <v>4.4413099999999996</v>
      </c>
      <c r="C42">
        <v>4.4413099999999996</v>
      </c>
      <c r="D42">
        <v>1.51071</v>
      </c>
      <c r="E42">
        <v>1.51071</v>
      </c>
      <c r="F42">
        <v>35.085500000000003</v>
      </c>
      <c r="G42">
        <v>35.085500000000003</v>
      </c>
    </row>
    <row r="43" spans="1:7" ht="15.75" thickBot="1" x14ac:dyDescent="0.3">
      <c r="A43" s="101">
        <v>41</v>
      </c>
      <c r="B43">
        <v>4.4274199999999997</v>
      </c>
      <c r="C43">
        <v>4.4274199999999997</v>
      </c>
      <c r="D43">
        <v>1.5222899999999999</v>
      </c>
      <c r="E43">
        <v>1.5222899999999999</v>
      </c>
      <c r="F43">
        <v>35.420400000000001</v>
      </c>
      <c r="G43">
        <v>35.420400000000001</v>
      </c>
    </row>
    <row r="44" spans="1:7" ht="15.75" thickBot="1" x14ac:dyDescent="0.3">
      <c r="A44" s="47">
        <v>42</v>
      </c>
      <c r="B44">
        <v>4.4135499999999999</v>
      </c>
      <c r="C44">
        <v>4.4135499999999999</v>
      </c>
      <c r="D44">
        <v>1.53379</v>
      </c>
      <c r="E44">
        <v>1.53379</v>
      </c>
      <c r="F44">
        <v>35.746899999999997</v>
      </c>
      <c r="G44">
        <v>35.746899999999997</v>
      </c>
    </row>
    <row r="45" spans="1:7" ht="15.75" thickBot="1" x14ac:dyDescent="0.3">
      <c r="A45" s="101">
        <v>43</v>
      </c>
      <c r="B45">
        <v>4.3997000000000002</v>
      </c>
      <c r="C45">
        <v>4.3997000000000002</v>
      </c>
      <c r="D45">
        <v>1.5452300000000001</v>
      </c>
      <c r="E45">
        <v>1.5452300000000001</v>
      </c>
      <c r="F45">
        <v>36.065100000000001</v>
      </c>
      <c r="G45">
        <v>36.065100000000001</v>
      </c>
    </row>
    <row r="46" spans="1:7" ht="15.75" thickBot="1" x14ac:dyDescent="0.3">
      <c r="A46" s="47">
        <v>44</v>
      </c>
      <c r="B46">
        <v>4.3858800000000002</v>
      </c>
      <c r="C46">
        <v>4.3858800000000002</v>
      </c>
      <c r="D46">
        <v>1.5566</v>
      </c>
      <c r="E46">
        <v>1.5566</v>
      </c>
      <c r="F46">
        <v>36.375500000000002</v>
      </c>
      <c r="G46">
        <v>36.375500000000002</v>
      </c>
    </row>
    <row r="47" spans="1:7" ht="15.75" thickBot="1" x14ac:dyDescent="0.3">
      <c r="A47" s="101">
        <v>45</v>
      </c>
      <c r="B47">
        <v>4.3720800000000004</v>
      </c>
      <c r="C47">
        <v>4.3720800000000004</v>
      </c>
      <c r="D47">
        <v>1.5679099999999999</v>
      </c>
      <c r="E47">
        <v>1.5679099999999999</v>
      </c>
      <c r="F47">
        <v>36.678100000000001</v>
      </c>
      <c r="G47">
        <v>36.678100000000001</v>
      </c>
    </row>
    <row r="48" spans="1:7" ht="15.75" thickBot="1" x14ac:dyDescent="0.3">
      <c r="A48" s="47">
        <v>46</v>
      </c>
      <c r="B48">
        <v>4.3582900000000002</v>
      </c>
      <c r="C48">
        <v>4.3582900000000002</v>
      </c>
      <c r="D48">
        <v>1.5791500000000001</v>
      </c>
      <c r="E48">
        <v>1.5791500000000001</v>
      </c>
      <c r="F48">
        <v>36.973399999999998</v>
      </c>
      <c r="G48">
        <v>36.973399999999998</v>
      </c>
    </row>
    <row r="49" spans="1:7" ht="15.75" thickBot="1" x14ac:dyDescent="0.3">
      <c r="A49" s="101">
        <v>47</v>
      </c>
      <c r="B49">
        <v>4.3445400000000003</v>
      </c>
      <c r="C49">
        <v>4.3445400000000003</v>
      </c>
      <c r="D49">
        <v>1.59032</v>
      </c>
      <c r="E49">
        <v>1.59032</v>
      </c>
      <c r="F49">
        <v>37.261400000000002</v>
      </c>
      <c r="G49">
        <v>37.261400000000002</v>
      </c>
    </row>
    <row r="50" spans="1:7" ht="15.75" thickBot="1" x14ac:dyDescent="0.3">
      <c r="A50" s="47">
        <v>48</v>
      </c>
      <c r="B50">
        <v>4.3308</v>
      </c>
      <c r="C50">
        <v>4.3308</v>
      </c>
      <c r="D50">
        <v>1.6014200000000001</v>
      </c>
      <c r="E50">
        <v>1.6014200000000001</v>
      </c>
      <c r="F50">
        <v>37.542499999999997</v>
      </c>
      <c r="G50">
        <v>37.542499999999997</v>
      </c>
    </row>
    <row r="51" spans="1:7" ht="15.75" thickBot="1" x14ac:dyDescent="0.3">
      <c r="A51" s="101">
        <v>49</v>
      </c>
      <c r="B51">
        <v>4.3170799999999998</v>
      </c>
      <c r="C51">
        <v>4.3170799999999998</v>
      </c>
      <c r="D51">
        <v>1.61246</v>
      </c>
      <c r="E51">
        <v>1.61246</v>
      </c>
      <c r="F51">
        <v>37.816800000000001</v>
      </c>
      <c r="G51">
        <v>37.816800000000001</v>
      </c>
    </row>
    <row r="52" spans="1:7" ht="15.75" thickBot="1" x14ac:dyDescent="0.3">
      <c r="A52" s="47">
        <v>50</v>
      </c>
      <c r="B52">
        <v>4.3033900000000003</v>
      </c>
      <c r="C52">
        <v>4.3033900000000003</v>
      </c>
      <c r="D52">
        <v>1.62344</v>
      </c>
      <c r="E52">
        <v>1.62344</v>
      </c>
      <c r="F52">
        <v>38.084600000000002</v>
      </c>
      <c r="G52">
        <v>38.084600000000002</v>
      </c>
    </row>
    <row r="53" spans="1:7" ht="15.75" thickBot="1" x14ac:dyDescent="0.3">
      <c r="A53" s="101">
        <v>51</v>
      </c>
      <c r="B53">
        <v>4.2897100000000004</v>
      </c>
      <c r="C53">
        <v>4.2897100000000004</v>
      </c>
      <c r="D53">
        <v>1.63435</v>
      </c>
      <c r="E53">
        <v>1.63435</v>
      </c>
      <c r="F53">
        <v>38.3461</v>
      </c>
      <c r="G53">
        <v>38.3461</v>
      </c>
    </row>
    <row r="54" spans="1:7" ht="15.75" thickBot="1" x14ac:dyDescent="0.3">
      <c r="A54" s="47">
        <v>52</v>
      </c>
      <c r="B54">
        <v>4.2760600000000002</v>
      </c>
      <c r="C54">
        <v>4.2760600000000002</v>
      </c>
      <c r="D54">
        <v>1.6451899999999999</v>
      </c>
      <c r="E54">
        <v>1.6451899999999999</v>
      </c>
      <c r="F54">
        <v>38.601399999999998</v>
      </c>
      <c r="G54">
        <v>38.601399999999998</v>
      </c>
    </row>
    <row r="55" spans="1:7" ht="15.75" thickBot="1" x14ac:dyDescent="0.3">
      <c r="A55" s="101">
        <v>53</v>
      </c>
      <c r="B55">
        <v>4.2624300000000002</v>
      </c>
      <c r="C55">
        <v>4.2624300000000002</v>
      </c>
      <c r="D55">
        <v>1.6559699999999999</v>
      </c>
      <c r="E55">
        <v>1.6559699999999999</v>
      </c>
      <c r="F55">
        <v>38.850700000000003</v>
      </c>
      <c r="G55">
        <v>38.850700000000003</v>
      </c>
    </row>
    <row r="56" spans="1:7" ht="15.75" thickBot="1" x14ac:dyDescent="0.3">
      <c r="A56" s="47">
        <v>54</v>
      </c>
      <c r="B56">
        <v>4.2488299999999999</v>
      </c>
      <c r="C56">
        <v>4.2488299999999999</v>
      </c>
      <c r="D56">
        <v>1.66669</v>
      </c>
      <c r="E56">
        <v>1.66669</v>
      </c>
      <c r="F56">
        <v>39.094299999999997</v>
      </c>
      <c r="G56">
        <v>39.094299999999997</v>
      </c>
    </row>
    <row r="57" spans="1:7" ht="15.75" thickBot="1" x14ac:dyDescent="0.3">
      <c r="A57" s="101">
        <v>55</v>
      </c>
      <c r="B57">
        <v>4.2352400000000001</v>
      </c>
      <c r="C57">
        <v>4.2352400000000001</v>
      </c>
      <c r="D57">
        <v>1.6773499999999999</v>
      </c>
      <c r="E57">
        <v>1.6773499999999999</v>
      </c>
      <c r="F57">
        <v>39.3322</v>
      </c>
      <c r="G57">
        <v>39.3322</v>
      </c>
    </row>
    <row r="58" spans="1:7" ht="15.75" thickBot="1" x14ac:dyDescent="0.3">
      <c r="A58" s="47">
        <v>56</v>
      </c>
      <c r="B58">
        <v>4.2216800000000001</v>
      </c>
      <c r="C58">
        <v>4.2216800000000001</v>
      </c>
      <c r="D58">
        <v>1.68794</v>
      </c>
      <c r="E58">
        <v>1.68794</v>
      </c>
      <c r="F58">
        <v>39.564700000000002</v>
      </c>
      <c r="G58">
        <v>39.564700000000002</v>
      </c>
    </row>
    <row r="59" spans="1:7" ht="15.75" thickBot="1" x14ac:dyDescent="0.3">
      <c r="A59" s="101">
        <v>57</v>
      </c>
      <c r="B59">
        <v>4.2081299999999997</v>
      </c>
      <c r="C59">
        <v>4.2081299999999997</v>
      </c>
      <c r="D59">
        <v>1.6984699999999999</v>
      </c>
      <c r="E59">
        <v>1.6984699999999999</v>
      </c>
      <c r="F59">
        <v>39.791899999999998</v>
      </c>
      <c r="G59">
        <v>39.791899999999998</v>
      </c>
    </row>
    <row r="60" spans="1:7" ht="15.75" thickBot="1" x14ac:dyDescent="0.3">
      <c r="A60" s="47">
        <v>58</v>
      </c>
      <c r="B60">
        <v>4.1946099999999999</v>
      </c>
      <c r="C60">
        <v>4.1946099999999999</v>
      </c>
      <c r="D60">
        <v>1.7089399999999999</v>
      </c>
      <c r="E60">
        <v>1.7089399999999999</v>
      </c>
      <c r="F60">
        <v>40.0139</v>
      </c>
      <c r="G60">
        <v>40.0139</v>
      </c>
    </row>
    <row r="61" spans="1:7" ht="15.75" thickBot="1" x14ac:dyDescent="0.3">
      <c r="A61" s="101">
        <v>59</v>
      </c>
      <c r="B61">
        <v>4.1811199999999999</v>
      </c>
      <c r="C61">
        <v>4.1811199999999999</v>
      </c>
      <c r="D61">
        <v>1.7193400000000001</v>
      </c>
      <c r="E61">
        <v>1.7193400000000001</v>
      </c>
      <c r="F61">
        <v>40.231000000000002</v>
      </c>
      <c r="G61">
        <v>40.231000000000002</v>
      </c>
    </row>
    <row r="62" spans="1:7" ht="15.75" thickBot="1" x14ac:dyDescent="0.3">
      <c r="A62" s="47">
        <v>60</v>
      </c>
      <c r="B62">
        <v>4.1676399999999996</v>
      </c>
      <c r="C62">
        <v>4.1676399999999996</v>
      </c>
      <c r="D62">
        <v>1.7296899999999999</v>
      </c>
      <c r="E62">
        <v>1.7296899999999999</v>
      </c>
      <c r="F62">
        <v>40.443100000000001</v>
      </c>
      <c r="G62">
        <v>40.443100000000001</v>
      </c>
    </row>
    <row r="63" spans="1:7" ht="15.75" thickBot="1" x14ac:dyDescent="0.3">
      <c r="A63" s="101">
        <v>61</v>
      </c>
      <c r="B63">
        <v>4.1541800000000002</v>
      </c>
      <c r="C63">
        <v>4.1541800000000002</v>
      </c>
      <c r="D63">
        <v>1.73997</v>
      </c>
      <c r="E63">
        <v>1.73997</v>
      </c>
      <c r="F63">
        <v>40.650599999999997</v>
      </c>
      <c r="G63">
        <v>40.650599999999997</v>
      </c>
    </row>
    <row r="64" spans="1:7" ht="15.75" thickBot="1" x14ac:dyDescent="0.3">
      <c r="A64" s="47">
        <v>62</v>
      </c>
      <c r="B64">
        <v>4.1407499999999997</v>
      </c>
      <c r="C64">
        <v>4.1407499999999997</v>
      </c>
      <c r="D64">
        <v>1.7502</v>
      </c>
      <c r="E64">
        <v>1.7502</v>
      </c>
      <c r="F64">
        <v>40.853499999999997</v>
      </c>
      <c r="G64">
        <v>40.853499999999997</v>
      </c>
    </row>
    <row r="65" spans="1:7" ht="15.75" thickBot="1" x14ac:dyDescent="0.3">
      <c r="A65" s="101">
        <v>63</v>
      </c>
      <c r="B65">
        <v>4.1273400000000002</v>
      </c>
      <c r="C65">
        <v>4.1273400000000002</v>
      </c>
      <c r="D65">
        <v>1.7603599999999999</v>
      </c>
      <c r="E65">
        <v>1.7603599999999999</v>
      </c>
      <c r="F65">
        <v>41.051900000000003</v>
      </c>
      <c r="G65">
        <v>41.051900000000003</v>
      </c>
    </row>
    <row r="66" spans="1:7" ht="15.75" thickBot="1" x14ac:dyDescent="0.3">
      <c r="A66" s="47">
        <v>64</v>
      </c>
      <c r="B66">
        <v>4.11395</v>
      </c>
      <c r="C66">
        <v>4.11395</v>
      </c>
      <c r="D66">
        <v>1.7704599999999999</v>
      </c>
      <c r="E66">
        <v>1.7704599999999999</v>
      </c>
      <c r="F66">
        <v>41.246000000000002</v>
      </c>
      <c r="G66">
        <v>41.246000000000002</v>
      </c>
    </row>
    <row r="67" spans="1:7" ht="15.75" thickBot="1" x14ac:dyDescent="0.3">
      <c r="A67" s="101">
        <v>65</v>
      </c>
      <c r="B67">
        <v>4.1005799999999999</v>
      </c>
      <c r="C67">
        <v>4.1005799999999999</v>
      </c>
      <c r="D67">
        <v>1.78051</v>
      </c>
      <c r="E67">
        <v>1.78051</v>
      </c>
      <c r="F67">
        <v>41.4358</v>
      </c>
      <c r="G67">
        <v>41.4358</v>
      </c>
    </row>
    <row r="68" spans="1:7" ht="15.75" thickBot="1" x14ac:dyDescent="0.3">
      <c r="A68" s="47">
        <v>66</v>
      </c>
      <c r="B68">
        <v>4.0872299999999999</v>
      </c>
      <c r="C68">
        <v>4.0872299999999999</v>
      </c>
      <c r="D68">
        <v>1.7904899999999999</v>
      </c>
      <c r="E68">
        <v>1.7904899999999999</v>
      </c>
      <c r="F68">
        <v>41.621600000000001</v>
      </c>
      <c r="G68">
        <v>41.621600000000001</v>
      </c>
    </row>
    <row r="69" spans="1:7" ht="15.75" thickBot="1" x14ac:dyDescent="0.3">
      <c r="A69" s="101">
        <v>67</v>
      </c>
      <c r="B69">
        <v>4.0739099999999997</v>
      </c>
      <c r="C69">
        <v>4.0739099999999997</v>
      </c>
      <c r="D69">
        <v>1.8004100000000001</v>
      </c>
      <c r="E69">
        <v>1.8004100000000001</v>
      </c>
      <c r="F69">
        <v>41.8033</v>
      </c>
      <c r="G69">
        <v>41.8033</v>
      </c>
    </row>
    <row r="70" spans="1:7" ht="15.75" thickBot="1" x14ac:dyDescent="0.3">
      <c r="A70" s="47">
        <v>68</v>
      </c>
      <c r="B70">
        <v>4.0606099999999996</v>
      </c>
      <c r="C70">
        <v>4.0606099999999996</v>
      </c>
      <c r="D70">
        <v>1.8102799999999999</v>
      </c>
      <c r="E70">
        <v>1.8102799999999999</v>
      </c>
      <c r="F70">
        <v>41.981099999999998</v>
      </c>
      <c r="G70">
        <v>41.981099999999998</v>
      </c>
    </row>
    <row r="71" spans="1:7" ht="15.75" thickBot="1" x14ac:dyDescent="0.3">
      <c r="A71" s="101">
        <v>69</v>
      </c>
      <c r="B71">
        <v>4.04732</v>
      </c>
      <c r="C71">
        <v>4.04732</v>
      </c>
      <c r="D71">
        <v>1.82009</v>
      </c>
      <c r="E71">
        <v>1.82009</v>
      </c>
      <c r="F71">
        <v>42.155200000000001</v>
      </c>
      <c r="G71">
        <v>42.155200000000001</v>
      </c>
    </row>
    <row r="72" spans="1:7" ht="15.75" thickBot="1" x14ac:dyDescent="0.3">
      <c r="A72" s="47">
        <v>70</v>
      </c>
      <c r="B72">
        <v>4.0340699999999998</v>
      </c>
      <c r="C72">
        <v>4.0340699999999998</v>
      </c>
      <c r="D72">
        <v>1.8298399999999999</v>
      </c>
      <c r="E72">
        <v>1.8298399999999999</v>
      </c>
      <c r="F72">
        <v>42.325499999999998</v>
      </c>
      <c r="G72">
        <v>42.325499999999998</v>
      </c>
    </row>
    <row r="73" spans="1:7" ht="15.75" thickBot="1" x14ac:dyDescent="0.3">
      <c r="A73" s="101">
        <v>71</v>
      </c>
      <c r="B73">
        <v>4.0208300000000001</v>
      </c>
      <c r="C73">
        <v>4.0208300000000001</v>
      </c>
      <c r="D73">
        <v>1.8395300000000001</v>
      </c>
      <c r="E73">
        <v>1.8395300000000001</v>
      </c>
      <c r="F73">
        <v>42.492199999999997</v>
      </c>
      <c r="G73">
        <v>42.492199999999997</v>
      </c>
    </row>
    <row r="74" spans="1:7" ht="15.75" thickBot="1" x14ac:dyDescent="0.3">
      <c r="A74" s="47">
        <v>72</v>
      </c>
      <c r="B74">
        <v>4.0076099999999997</v>
      </c>
      <c r="C74">
        <v>4.0076099999999997</v>
      </c>
      <c r="D74">
        <v>1.84917</v>
      </c>
      <c r="E74">
        <v>1.84917</v>
      </c>
      <c r="F74">
        <v>42.6554</v>
      </c>
      <c r="G74">
        <v>42.6554</v>
      </c>
    </row>
    <row r="75" spans="1:7" ht="15.75" thickBot="1" x14ac:dyDescent="0.3">
      <c r="A75" s="101">
        <v>73</v>
      </c>
      <c r="B75">
        <v>3.9944199999999999</v>
      </c>
      <c r="C75">
        <v>3.9944199999999999</v>
      </c>
      <c r="D75">
        <v>1.8587499999999999</v>
      </c>
      <c r="E75">
        <v>1.8587499999999999</v>
      </c>
      <c r="F75">
        <v>42.815199999999997</v>
      </c>
      <c r="G75">
        <v>42.815199999999997</v>
      </c>
    </row>
    <row r="76" spans="1:7" ht="15.75" thickBot="1" x14ac:dyDescent="0.3">
      <c r="A76" s="47">
        <v>74</v>
      </c>
      <c r="B76">
        <v>3.9812500000000002</v>
      </c>
      <c r="C76">
        <v>3.9812500000000002</v>
      </c>
      <c r="D76">
        <v>1.8682700000000001</v>
      </c>
      <c r="E76">
        <v>1.8682700000000001</v>
      </c>
      <c r="F76">
        <v>42.971699999999998</v>
      </c>
      <c r="G76">
        <v>42.971699999999998</v>
      </c>
    </row>
    <row r="77" spans="1:7" ht="15.75" thickBot="1" x14ac:dyDescent="0.3">
      <c r="A77" s="101">
        <v>75</v>
      </c>
      <c r="B77">
        <v>3.9680900000000001</v>
      </c>
      <c r="C77">
        <v>3.9680900000000001</v>
      </c>
      <c r="D77">
        <v>1.8777299999999999</v>
      </c>
      <c r="E77">
        <v>1.8777299999999999</v>
      </c>
      <c r="F77">
        <v>43.124899999999997</v>
      </c>
      <c r="G77">
        <v>43.124899999999997</v>
      </c>
    </row>
    <row r="78" spans="1:7" ht="15.75" thickBot="1" x14ac:dyDescent="0.3">
      <c r="A78" s="47">
        <v>76</v>
      </c>
      <c r="B78">
        <v>3.9549699999999999</v>
      </c>
      <c r="C78">
        <v>3.9549699999999999</v>
      </c>
      <c r="D78">
        <v>1.88714</v>
      </c>
      <c r="E78">
        <v>1.88714</v>
      </c>
      <c r="F78">
        <v>43.274900000000002</v>
      </c>
      <c r="G78">
        <v>43.274900000000002</v>
      </c>
    </row>
    <row r="79" spans="1:7" ht="15.75" thickBot="1" x14ac:dyDescent="0.3">
      <c r="A79" s="101">
        <v>77</v>
      </c>
      <c r="B79">
        <v>3.9418600000000001</v>
      </c>
      <c r="C79">
        <v>3.9418600000000001</v>
      </c>
      <c r="D79">
        <v>1.89649</v>
      </c>
      <c r="E79">
        <v>1.89649</v>
      </c>
      <c r="F79">
        <v>43.421900000000001</v>
      </c>
      <c r="G79">
        <v>43.421900000000001</v>
      </c>
    </row>
    <row r="80" spans="1:7" ht="15.75" thickBot="1" x14ac:dyDescent="0.3">
      <c r="A80" s="47">
        <v>78</v>
      </c>
      <c r="B80">
        <v>3.9287700000000001</v>
      </c>
      <c r="C80">
        <v>3.9287700000000001</v>
      </c>
      <c r="D80">
        <v>1.9057900000000001</v>
      </c>
      <c r="E80">
        <v>1.9057900000000001</v>
      </c>
      <c r="F80">
        <v>43.565800000000003</v>
      </c>
      <c r="G80">
        <v>43.565800000000003</v>
      </c>
    </row>
    <row r="81" spans="1:7" ht="15.75" thickBot="1" x14ac:dyDescent="0.3">
      <c r="A81" s="101">
        <v>79</v>
      </c>
      <c r="B81">
        <v>3.9157099999999998</v>
      </c>
      <c r="C81">
        <v>3.9157099999999998</v>
      </c>
      <c r="D81">
        <v>1.91503</v>
      </c>
      <c r="E81">
        <v>1.91503</v>
      </c>
      <c r="F81">
        <v>43.706800000000001</v>
      </c>
      <c r="G81">
        <v>43.706800000000001</v>
      </c>
    </row>
    <row r="82" spans="1:7" ht="15.75" thickBot="1" x14ac:dyDescent="0.3">
      <c r="A82" s="47">
        <v>80</v>
      </c>
      <c r="B82">
        <v>3.9026700000000001</v>
      </c>
      <c r="C82">
        <v>3.9026700000000001</v>
      </c>
      <c r="D82">
        <v>1.92422</v>
      </c>
      <c r="E82">
        <v>1.92422</v>
      </c>
      <c r="F82">
        <v>43.844900000000003</v>
      </c>
      <c r="G82">
        <v>43.844900000000003</v>
      </c>
    </row>
    <row r="83" spans="1:7" ht="15.75" thickBot="1" x14ac:dyDescent="0.3">
      <c r="A83" s="101">
        <v>81</v>
      </c>
      <c r="B83">
        <v>3.8896500000000001</v>
      </c>
      <c r="C83">
        <v>3.8896500000000001</v>
      </c>
      <c r="D83">
        <v>1.9333499999999999</v>
      </c>
      <c r="E83">
        <v>1.9333499999999999</v>
      </c>
      <c r="F83">
        <v>43.9801</v>
      </c>
      <c r="G83">
        <v>43.9801</v>
      </c>
    </row>
    <row r="84" spans="1:7" ht="15.75" thickBot="1" x14ac:dyDescent="0.3">
      <c r="A84" s="47">
        <v>82</v>
      </c>
      <c r="B84">
        <v>3.8766500000000002</v>
      </c>
      <c r="C84">
        <v>3.8766500000000002</v>
      </c>
      <c r="D84">
        <v>1.9424300000000001</v>
      </c>
      <c r="E84">
        <v>1.9424300000000001</v>
      </c>
      <c r="F84">
        <v>44.112699999999997</v>
      </c>
      <c r="G84">
        <v>44.112699999999997</v>
      </c>
    </row>
    <row r="85" spans="1:7" ht="15.75" thickBot="1" x14ac:dyDescent="0.3">
      <c r="A85" s="101">
        <v>83</v>
      </c>
      <c r="B85">
        <v>3.8636699999999999</v>
      </c>
      <c r="C85">
        <v>3.8636699999999999</v>
      </c>
      <c r="D85">
        <v>1.9514499999999999</v>
      </c>
      <c r="E85">
        <v>1.9514499999999999</v>
      </c>
      <c r="F85">
        <v>44.2425</v>
      </c>
      <c r="G85">
        <v>44.2425</v>
      </c>
    </row>
    <row r="86" spans="1:7" ht="15.75" thickBot="1" x14ac:dyDescent="0.3">
      <c r="A86" s="47">
        <v>84</v>
      </c>
      <c r="B86">
        <v>3.8507199999999999</v>
      </c>
      <c r="C86">
        <v>3.8507199999999999</v>
      </c>
      <c r="D86">
        <v>1.9604200000000001</v>
      </c>
      <c r="E86">
        <v>1.9604200000000001</v>
      </c>
      <c r="F86">
        <v>44.369799999999998</v>
      </c>
      <c r="G86">
        <v>44.369799999999998</v>
      </c>
    </row>
    <row r="87" spans="1:7" ht="15.75" thickBot="1" x14ac:dyDescent="0.3">
      <c r="A87" s="101">
        <v>85</v>
      </c>
      <c r="B87">
        <v>3.83779</v>
      </c>
      <c r="C87">
        <v>3.83779</v>
      </c>
      <c r="D87">
        <v>1.9693400000000001</v>
      </c>
      <c r="E87">
        <v>1.9693400000000001</v>
      </c>
      <c r="F87">
        <v>44.494500000000002</v>
      </c>
      <c r="G87">
        <v>44.494500000000002</v>
      </c>
    </row>
    <row r="88" spans="1:7" ht="15.75" thickBot="1" x14ac:dyDescent="0.3">
      <c r="A88" s="47">
        <v>86</v>
      </c>
      <c r="B88">
        <v>3.8248700000000002</v>
      </c>
      <c r="C88">
        <v>3.8248700000000002</v>
      </c>
      <c r="D88">
        <v>1.9782</v>
      </c>
      <c r="E88">
        <v>1.9782</v>
      </c>
      <c r="F88">
        <v>44.616700000000002</v>
      </c>
      <c r="G88">
        <v>44.616700000000002</v>
      </c>
    </row>
    <row r="89" spans="1:7" ht="15.75" thickBot="1" x14ac:dyDescent="0.3">
      <c r="A89" s="101">
        <v>87</v>
      </c>
      <c r="B89">
        <v>3.8119800000000001</v>
      </c>
      <c r="C89">
        <v>3.8119800000000001</v>
      </c>
      <c r="D89">
        <v>1.9870099999999999</v>
      </c>
      <c r="E89">
        <v>1.9870099999999999</v>
      </c>
      <c r="F89">
        <v>44.736400000000003</v>
      </c>
      <c r="G89">
        <v>44.736400000000003</v>
      </c>
    </row>
    <row r="90" spans="1:7" ht="15.75" thickBot="1" x14ac:dyDescent="0.3">
      <c r="A90" s="47">
        <v>88</v>
      </c>
      <c r="B90">
        <v>3.7991199999999998</v>
      </c>
      <c r="C90">
        <v>3.7991199999999998</v>
      </c>
      <c r="D90">
        <v>1.99576</v>
      </c>
      <c r="E90">
        <v>1.99576</v>
      </c>
      <c r="F90">
        <v>44.8538</v>
      </c>
      <c r="G90">
        <v>44.8538</v>
      </c>
    </row>
    <row r="91" spans="1:7" ht="15.75" thickBot="1" x14ac:dyDescent="0.3">
      <c r="A91" s="101">
        <v>89</v>
      </c>
      <c r="B91">
        <v>3.78627</v>
      </c>
      <c r="C91">
        <v>3.78627</v>
      </c>
      <c r="D91">
        <v>2.00447</v>
      </c>
      <c r="E91">
        <v>2.00447</v>
      </c>
      <c r="F91">
        <v>44.968899999999998</v>
      </c>
      <c r="G91">
        <v>44.968899999999998</v>
      </c>
    </row>
    <row r="92" spans="1:7" ht="15.75" thickBot="1" x14ac:dyDescent="0.3">
      <c r="A92" s="47">
        <v>90</v>
      </c>
      <c r="B92">
        <v>3.77345</v>
      </c>
      <c r="C92">
        <v>3.77345</v>
      </c>
      <c r="D92">
        <v>2.0131199999999998</v>
      </c>
      <c r="E92">
        <v>2.0131199999999998</v>
      </c>
      <c r="F92">
        <v>45.081600000000002</v>
      </c>
      <c r="G92">
        <v>45.081600000000002</v>
      </c>
    </row>
    <row r="93" spans="1:7" ht="15.75" thickBot="1" x14ac:dyDescent="0.3">
      <c r="A93" s="101">
        <v>91</v>
      </c>
      <c r="B93">
        <v>3.76064</v>
      </c>
      <c r="C93">
        <v>3.76064</v>
      </c>
      <c r="D93">
        <v>2.0217200000000002</v>
      </c>
      <c r="E93">
        <v>2.0217200000000002</v>
      </c>
      <c r="F93">
        <v>45.192100000000003</v>
      </c>
      <c r="G93">
        <v>45.192100000000003</v>
      </c>
    </row>
    <row r="94" spans="1:7" ht="15.75" thickBot="1" x14ac:dyDescent="0.3">
      <c r="A94" s="47">
        <v>92</v>
      </c>
      <c r="B94">
        <v>3.7478600000000002</v>
      </c>
      <c r="C94">
        <v>3.7478600000000002</v>
      </c>
      <c r="D94">
        <v>2.0302600000000002</v>
      </c>
      <c r="E94">
        <v>2.0302600000000002</v>
      </c>
      <c r="F94">
        <v>45.3005</v>
      </c>
      <c r="G94">
        <v>45.3005</v>
      </c>
    </row>
    <row r="95" spans="1:7" ht="15.75" thickBot="1" x14ac:dyDescent="0.3">
      <c r="A95" s="101">
        <v>93</v>
      </c>
      <c r="B95">
        <v>3.7351000000000001</v>
      </c>
      <c r="C95">
        <v>3.7351000000000001</v>
      </c>
      <c r="D95">
        <v>2.0387599999999999</v>
      </c>
      <c r="E95">
        <v>2.0387599999999999</v>
      </c>
      <c r="F95">
        <v>45.406700000000001</v>
      </c>
      <c r="G95">
        <v>45.406700000000001</v>
      </c>
    </row>
    <row r="96" spans="1:7" ht="15.75" thickBot="1" x14ac:dyDescent="0.3">
      <c r="A96" s="47">
        <v>94</v>
      </c>
      <c r="B96">
        <v>3.7223700000000002</v>
      </c>
      <c r="C96">
        <v>3.7223700000000002</v>
      </c>
      <c r="D96">
        <v>2.0472000000000001</v>
      </c>
      <c r="E96">
        <v>2.0472000000000001</v>
      </c>
      <c r="F96">
        <v>45.510899999999999</v>
      </c>
      <c r="G96">
        <v>45.510899999999999</v>
      </c>
    </row>
    <row r="97" spans="1:7" ht="15.75" thickBot="1" x14ac:dyDescent="0.3">
      <c r="A97" s="101">
        <v>95</v>
      </c>
      <c r="B97">
        <v>3.7096499999999999</v>
      </c>
      <c r="C97">
        <v>3.7096499999999999</v>
      </c>
      <c r="D97">
        <v>2.0556000000000001</v>
      </c>
      <c r="E97">
        <v>2.0556000000000001</v>
      </c>
      <c r="F97">
        <v>45.612900000000003</v>
      </c>
      <c r="G97">
        <v>45.612900000000003</v>
      </c>
    </row>
    <row r="98" spans="1:7" ht="15.75" thickBot="1" x14ac:dyDescent="0.3">
      <c r="A98" s="47">
        <v>96</v>
      </c>
      <c r="B98">
        <v>3.6969599999999998</v>
      </c>
      <c r="C98">
        <v>3.6969599999999998</v>
      </c>
      <c r="D98">
        <v>2.0639400000000001</v>
      </c>
      <c r="E98">
        <v>2.0639400000000001</v>
      </c>
      <c r="F98">
        <v>45.713000000000001</v>
      </c>
      <c r="G98">
        <v>45.713000000000001</v>
      </c>
    </row>
    <row r="99" spans="1:7" ht="15.75" thickBot="1" x14ac:dyDescent="0.3">
      <c r="A99" s="101">
        <v>97</v>
      </c>
      <c r="B99">
        <v>3.6842899999999998</v>
      </c>
      <c r="C99">
        <v>3.6842899999999998</v>
      </c>
      <c r="D99">
        <v>2.0722299999999998</v>
      </c>
      <c r="E99">
        <v>2.0722299999999998</v>
      </c>
      <c r="F99">
        <v>45.811199999999999</v>
      </c>
      <c r="G99">
        <v>45.811199999999999</v>
      </c>
    </row>
    <row r="100" spans="1:7" ht="15.75" thickBot="1" x14ac:dyDescent="0.3">
      <c r="A100" s="47">
        <v>98</v>
      </c>
      <c r="B100">
        <v>3.67164</v>
      </c>
      <c r="C100">
        <v>3.67164</v>
      </c>
      <c r="D100">
        <v>2.08047</v>
      </c>
      <c r="E100">
        <v>2.08047</v>
      </c>
      <c r="F100">
        <v>45.907400000000003</v>
      </c>
      <c r="G100">
        <v>45.907400000000003</v>
      </c>
    </row>
    <row r="101" spans="1:7" ht="15.75" thickBot="1" x14ac:dyDescent="0.3">
      <c r="A101" s="101">
        <v>99</v>
      </c>
      <c r="B101">
        <v>3.6590099999999999</v>
      </c>
      <c r="C101">
        <v>3.6590099999999999</v>
      </c>
      <c r="D101">
        <v>2.08866</v>
      </c>
      <c r="E101">
        <v>2.08866</v>
      </c>
      <c r="F101">
        <v>46.001800000000003</v>
      </c>
      <c r="G101">
        <v>46.001800000000003</v>
      </c>
    </row>
    <row r="102" spans="1:7" ht="15.75" thickBot="1" x14ac:dyDescent="0.3">
      <c r="A102" s="47">
        <v>100</v>
      </c>
      <c r="B102">
        <v>3.6463999999999999</v>
      </c>
      <c r="C102">
        <v>3.6463999999999999</v>
      </c>
      <c r="D102">
        <v>2.0968</v>
      </c>
      <c r="E102">
        <v>2.0968</v>
      </c>
      <c r="F102">
        <v>46.094299999999997</v>
      </c>
      <c r="G102">
        <v>46.094299999999997</v>
      </c>
    </row>
    <row r="103" spans="1:7" ht="15.75" thickBot="1" x14ac:dyDescent="0.3">
      <c r="A103" s="101">
        <v>101</v>
      </c>
      <c r="B103">
        <v>3.6338200000000001</v>
      </c>
      <c r="C103">
        <v>3.6338200000000001</v>
      </c>
      <c r="D103">
        <v>2.1048900000000001</v>
      </c>
      <c r="E103">
        <v>2.1048900000000001</v>
      </c>
      <c r="F103">
        <v>46.185000000000002</v>
      </c>
      <c r="G103">
        <v>46.185000000000002</v>
      </c>
    </row>
    <row r="104" spans="1:7" ht="15.75" thickBot="1" x14ac:dyDescent="0.3">
      <c r="A104" s="47">
        <v>102</v>
      </c>
      <c r="B104">
        <v>3.6212499999999999</v>
      </c>
      <c r="C104">
        <v>3.6212499999999999</v>
      </c>
      <c r="D104">
        <v>2.11293</v>
      </c>
      <c r="E104">
        <v>2.11293</v>
      </c>
      <c r="F104">
        <v>46.273899999999998</v>
      </c>
      <c r="G104">
        <v>46.273899999999998</v>
      </c>
    </row>
    <row r="105" spans="1:7" ht="15.75" thickBot="1" x14ac:dyDescent="0.3">
      <c r="A105" s="101">
        <v>103</v>
      </c>
      <c r="B105">
        <v>3.6087099999999999</v>
      </c>
      <c r="C105">
        <v>3.6087099999999999</v>
      </c>
      <c r="D105">
        <v>2.12093</v>
      </c>
      <c r="E105">
        <v>2.12093</v>
      </c>
      <c r="F105">
        <v>46.361199999999997</v>
      </c>
      <c r="G105">
        <v>46.361199999999997</v>
      </c>
    </row>
    <row r="106" spans="1:7" ht="15.75" thickBot="1" x14ac:dyDescent="0.3">
      <c r="A106" s="47">
        <v>104</v>
      </c>
      <c r="B106">
        <v>3.59619</v>
      </c>
      <c r="C106">
        <v>3.59619</v>
      </c>
      <c r="D106">
        <v>2.12887</v>
      </c>
      <c r="E106">
        <v>2.12887</v>
      </c>
      <c r="F106">
        <v>46.4467</v>
      </c>
      <c r="G106">
        <v>46.4467</v>
      </c>
    </row>
    <row r="107" spans="1:7" ht="15.75" thickBot="1" x14ac:dyDescent="0.3">
      <c r="A107" s="101">
        <v>105</v>
      </c>
      <c r="B107">
        <v>3.5836899999999998</v>
      </c>
      <c r="C107">
        <v>3.5836899999999998</v>
      </c>
      <c r="D107">
        <v>2.1367600000000002</v>
      </c>
      <c r="E107">
        <v>2.1367600000000002</v>
      </c>
      <c r="F107">
        <v>46.5306</v>
      </c>
      <c r="G107">
        <v>46.5306</v>
      </c>
    </row>
    <row r="108" spans="1:7" ht="15.75" thickBot="1" x14ac:dyDescent="0.3">
      <c r="A108" s="47">
        <v>106</v>
      </c>
      <c r="B108">
        <v>3.5712199999999998</v>
      </c>
      <c r="C108">
        <v>3.5712199999999998</v>
      </c>
      <c r="D108">
        <v>2.1446100000000001</v>
      </c>
      <c r="E108">
        <v>2.1446100000000001</v>
      </c>
      <c r="F108">
        <v>46.612900000000003</v>
      </c>
      <c r="G108">
        <v>46.612900000000003</v>
      </c>
    </row>
    <row r="109" spans="1:7" ht="15.75" thickBot="1" x14ac:dyDescent="0.3">
      <c r="A109" s="101">
        <v>107</v>
      </c>
      <c r="B109">
        <v>3.5587599999999999</v>
      </c>
      <c r="C109">
        <v>3.5587599999999999</v>
      </c>
      <c r="D109">
        <v>2.1524000000000001</v>
      </c>
      <c r="E109">
        <v>2.1524000000000001</v>
      </c>
      <c r="F109">
        <v>46.6935</v>
      </c>
      <c r="G109">
        <v>46.6935</v>
      </c>
    </row>
    <row r="110" spans="1:7" ht="15.75" thickBot="1" x14ac:dyDescent="0.3">
      <c r="A110" s="47">
        <v>108</v>
      </c>
      <c r="B110">
        <v>3.5463300000000002</v>
      </c>
      <c r="C110">
        <v>3.5463300000000002</v>
      </c>
      <c r="D110">
        <v>2.1601499999999998</v>
      </c>
      <c r="E110">
        <v>2.1601499999999998</v>
      </c>
      <c r="F110">
        <v>46.7727</v>
      </c>
      <c r="G110">
        <v>46.7727</v>
      </c>
    </row>
    <row r="111" spans="1:7" ht="15.75" thickBot="1" x14ac:dyDescent="0.3">
      <c r="A111" s="101">
        <v>109</v>
      </c>
      <c r="B111">
        <v>3.5339200000000002</v>
      </c>
      <c r="C111">
        <v>3.5339200000000002</v>
      </c>
      <c r="D111">
        <v>2.1678500000000001</v>
      </c>
      <c r="E111">
        <v>2.1678500000000001</v>
      </c>
      <c r="F111">
        <v>46.850200000000001</v>
      </c>
      <c r="G111">
        <v>46.850200000000001</v>
      </c>
    </row>
    <row r="112" spans="1:7" ht="15.75" thickBot="1" x14ac:dyDescent="0.3">
      <c r="A112" s="47">
        <v>110</v>
      </c>
      <c r="B112">
        <v>3.5215299999999998</v>
      </c>
      <c r="C112">
        <v>3.5215299999999998</v>
      </c>
      <c r="D112">
        <v>2.1755</v>
      </c>
      <c r="E112">
        <v>2.1755</v>
      </c>
      <c r="F112">
        <v>46.926299999999998</v>
      </c>
      <c r="G112">
        <v>46.926299999999998</v>
      </c>
    </row>
    <row r="113" spans="1:7" ht="15.75" thickBot="1" x14ac:dyDescent="0.3">
      <c r="A113" s="101">
        <v>111</v>
      </c>
      <c r="B113">
        <v>3.5091600000000001</v>
      </c>
      <c r="C113">
        <v>3.5091600000000001</v>
      </c>
      <c r="D113">
        <v>2.1831100000000001</v>
      </c>
      <c r="E113">
        <v>2.1831100000000001</v>
      </c>
      <c r="F113">
        <v>47.000900000000001</v>
      </c>
      <c r="G113">
        <v>47.000900000000001</v>
      </c>
    </row>
    <row r="114" spans="1:7" ht="15.75" thickBot="1" x14ac:dyDescent="0.3">
      <c r="A114" s="47">
        <v>112</v>
      </c>
      <c r="B114">
        <v>3.49682</v>
      </c>
      <c r="C114">
        <v>3.49682</v>
      </c>
      <c r="D114">
        <v>2.1906699999999999</v>
      </c>
      <c r="E114">
        <v>2.1906699999999999</v>
      </c>
      <c r="F114">
        <v>47.074100000000001</v>
      </c>
      <c r="G114">
        <v>47.074100000000001</v>
      </c>
    </row>
    <row r="115" spans="1:7" ht="15.75" thickBot="1" x14ac:dyDescent="0.3">
      <c r="A115" s="101">
        <v>113</v>
      </c>
      <c r="B115">
        <v>3.4844900000000001</v>
      </c>
      <c r="C115">
        <v>3.4844900000000001</v>
      </c>
      <c r="D115">
        <v>2.1981799999999998</v>
      </c>
      <c r="E115">
        <v>2.1981799999999998</v>
      </c>
      <c r="F115">
        <v>47.145899999999997</v>
      </c>
      <c r="G115">
        <v>47.145899999999997</v>
      </c>
    </row>
    <row r="116" spans="1:7" ht="15.75" thickBot="1" x14ac:dyDescent="0.3">
      <c r="A116" s="47">
        <v>114</v>
      </c>
      <c r="B116">
        <v>3.4721899999999999</v>
      </c>
      <c r="C116">
        <v>3.4721899999999999</v>
      </c>
      <c r="D116">
        <v>2.2056399999999998</v>
      </c>
      <c r="E116">
        <v>2.2056399999999998</v>
      </c>
      <c r="F116">
        <v>47.216200000000001</v>
      </c>
      <c r="G116">
        <v>47.216200000000001</v>
      </c>
    </row>
    <row r="117" spans="1:7" ht="15.75" thickBot="1" x14ac:dyDescent="0.3">
      <c r="A117" s="101">
        <v>115</v>
      </c>
      <c r="B117">
        <v>3.4599099999999998</v>
      </c>
      <c r="C117">
        <v>3.4599099999999998</v>
      </c>
      <c r="D117">
        <v>2.21306</v>
      </c>
      <c r="E117">
        <v>2.21306</v>
      </c>
      <c r="F117">
        <v>47.285299999999999</v>
      </c>
      <c r="G117">
        <v>47.285299999999999</v>
      </c>
    </row>
    <row r="118" spans="1:7" ht="15.75" thickBot="1" x14ac:dyDescent="0.3">
      <c r="A118" s="47">
        <v>116</v>
      </c>
      <c r="B118">
        <v>3.4476499999999999</v>
      </c>
      <c r="C118">
        <v>3.4476499999999999</v>
      </c>
      <c r="D118">
        <v>2.2204299999999999</v>
      </c>
      <c r="E118">
        <v>2.2204299999999999</v>
      </c>
      <c r="F118">
        <v>47.352899999999998</v>
      </c>
      <c r="G118">
        <v>47.352899999999998</v>
      </c>
    </row>
    <row r="119" spans="1:7" ht="15.75" thickBot="1" x14ac:dyDescent="0.3">
      <c r="A119" s="101">
        <v>117</v>
      </c>
      <c r="B119">
        <v>3.4354100000000001</v>
      </c>
      <c r="C119">
        <v>3.4354100000000001</v>
      </c>
      <c r="D119">
        <v>2.2277499999999999</v>
      </c>
      <c r="E119">
        <v>2.2277499999999999</v>
      </c>
      <c r="F119">
        <v>47.4193</v>
      </c>
      <c r="G119">
        <v>47.4193</v>
      </c>
    </row>
    <row r="120" spans="1:7" ht="15.75" thickBot="1" x14ac:dyDescent="0.3">
      <c r="A120" s="47">
        <v>118</v>
      </c>
      <c r="B120">
        <v>3.4232</v>
      </c>
      <c r="C120">
        <v>3.4232</v>
      </c>
      <c r="D120">
        <v>2.2350300000000001</v>
      </c>
      <c r="E120">
        <v>2.2350300000000001</v>
      </c>
      <c r="F120">
        <v>47.484400000000001</v>
      </c>
      <c r="G120">
        <v>47.484400000000001</v>
      </c>
    </row>
    <row r="121" spans="1:7" ht="15.75" thickBot="1" x14ac:dyDescent="0.3">
      <c r="A121" s="101">
        <v>119</v>
      </c>
      <c r="B121">
        <v>3.4110100000000001</v>
      </c>
      <c r="C121">
        <v>3.4110100000000001</v>
      </c>
      <c r="D121">
        <v>2.2422599999999999</v>
      </c>
      <c r="E121">
        <v>2.2422599999999999</v>
      </c>
      <c r="F121">
        <v>47.548200000000001</v>
      </c>
      <c r="G121">
        <v>47.548200000000001</v>
      </c>
    </row>
    <row r="122" spans="1:7" ht="15.75" thickBot="1" x14ac:dyDescent="0.3">
      <c r="A122" s="47">
        <v>120</v>
      </c>
      <c r="B122">
        <v>3.3988299999999998</v>
      </c>
      <c r="C122">
        <v>3.3988299999999998</v>
      </c>
      <c r="D122">
        <v>2.2494399999999999</v>
      </c>
      <c r="E122">
        <v>2.2494399999999999</v>
      </c>
      <c r="F122">
        <v>47.610799999999998</v>
      </c>
      <c r="G122">
        <v>47.610799999999998</v>
      </c>
    </row>
    <row r="123" spans="1:7" ht="15.75" thickBot="1" x14ac:dyDescent="0.3">
      <c r="A123" s="101">
        <v>121</v>
      </c>
      <c r="B123">
        <v>3.3866800000000001</v>
      </c>
      <c r="C123">
        <v>3.3866800000000001</v>
      </c>
      <c r="D123">
        <v>2.25658</v>
      </c>
      <c r="E123">
        <v>2.25658</v>
      </c>
      <c r="F123">
        <v>47.6721</v>
      </c>
      <c r="G123">
        <v>47.6721</v>
      </c>
    </row>
    <row r="124" spans="1:7" ht="15.75" thickBot="1" x14ac:dyDescent="0.3">
      <c r="A124" s="47">
        <v>122</v>
      </c>
      <c r="B124">
        <v>3.3745599999999998</v>
      </c>
      <c r="C124">
        <v>3.3745599999999998</v>
      </c>
      <c r="D124">
        <v>2.2636799999999999</v>
      </c>
      <c r="E124">
        <v>2.2636799999999999</v>
      </c>
      <c r="F124">
        <v>47.732300000000002</v>
      </c>
      <c r="G124">
        <v>47.732300000000002</v>
      </c>
    </row>
    <row r="125" spans="1:7" ht="15.75" thickBot="1" x14ac:dyDescent="0.3">
      <c r="A125" s="101">
        <v>123</v>
      </c>
      <c r="B125">
        <v>3.3624499999999999</v>
      </c>
      <c r="C125">
        <v>3.3624499999999999</v>
      </c>
      <c r="D125">
        <v>2.2707299999999999</v>
      </c>
      <c r="E125">
        <v>2.2707299999999999</v>
      </c>
      <c r="F125">
        <v>47.7913</v>
      </c>
      <c r="G125">
        <v>47.7913</v>
      </c>
    </row>
    <row r="126" spans="1:7" ht="15.75" thickBot="1" x14ac:dyDescent="0.3">
      <c r="A126" s="47">
        <v>124</v>
      </c>
      <c r="B126">
        <v>3.3503699999999998</v>
      </c>
      <c r="C126">
        <v>3.3503699999999998</v>
      </c>
      <c r="D126">
        <v>2.27773</v>
      </c>
      <c r="E126">
        <v>2.27773</v>
      </c>
      <c r="F126">
        <v>47.8491</v>
      </c>
      <c r="G126">
        <v>47.8491</v>
      </c>
    </row>
    <row r="127" spans="1:7" ht="15.75" thickBot="1" x14ac:dyDescent="0.3">
      <c r="A127" s="101">
        <v>125</v>
      </c>
      <c r="B127">
        <v>3.3382999999999998</v>
      </c>
      <c r="C127">
        <v>3.3382999999999998</v>
      </c>
      <c r="D127">
        <v>2.2846899999999999</v>
      </c>
      <c r="E127">
        <v>2.2846899999999999</v>
      </c>
      <c r="F127">
        <v>47.905799999999999</v>
      </c>
      <c r="G127">
        <v>47.905799999999999</v>
      </c>
    </row>
    <row r="128" spans="1:7" ht="15.75" thickBot="1" x14ac:dyDescent="0.3">
      <c r="A128" s="47">
        <v>126</v>
      </c>
      <c r="B128">
        <v>3.32626</v>
      </c>
      <c r="C128">
        <v>3.32626</v>
      </c>
      <c r="D128">
        <v>2.2916099999999999</v>
      </c>
      <c r="E128">
        <v>2.2916099999999999</v>
      </c>
      <c r="F128">
        <v>47.961399999999998</v>
      </c>
      <c r="G128">
        <v>47.961399999999998</v>
      </c>
    </row>
    <row r="129" spans="1:7" ht="15.75" thickBot="1" x14ac:dyDescent="0.3">
      <c r="A129" s="101">
        <v>127</v>
      </c>
      <c r="B129">
        <v>3.3142399999999999</v>
      </c>
      <c r="C129">
        <v>3.3142399999999999</v>
      </c>
      <c r="D129">
        <v>2.2984800000000001</v>
      </c>
      <c r="E129">
        <v>2.2984800000000001</v>
      </c>
      <c r="F129">
        <v>48.015900000000002</v>
      </c>
      <c r="G129">
        <v>48.015900000000002</v>
      </c>
    </row>
    <row r="130" spans="1:7" ht="15.75" thickBot="1" x14ac:dyDescent="0.3">
      <c r="A130" s="47">
        <v>128</v>
      </c>
      <c r="B130">
        <v>3.3022399999999998</v>
      </c>
      <c r="C130">
        <v>3.3022399999999998</v>
      </c>
      <c r="D130">
        <v>2.3052999999999999</v>
      </c>
      <c r="E130">
        <v>2.3052999999999999</v>
      </c>
      <c r="F130">
        <v>48.069299999999998</v>
      </c>
      <c r="G130">
        <v>48.069299999999998</v>
      </c>
    </row>
    <row r="131" spans="1:7" ht="15.75" thickBot="1" x14ac:dyDescent="0.3">
      <c r="A131" s="101">
        <v>129</v>
      </c>
      <c r="B131">
        <v>3.29027</v>
      </c>
      <c r="C131">
        <v>3.29027</v>
      </c>
      <c r="D131">
        <v>2.3120799999999999</v>
      </c>
      <c r="E131">
        <v>2.3120799999999999</v>
      </c>
      <c r="F131">
        <v>48.121600000000001</v>
      </c>
      <c r="G131">
        <v>48.121600000000001</v>
      </c>
    </row>
    <row r="132" spans="1:7" ht="15.75" thickBot="1" x14ac:dyDescent="0.3">
      <c r="A132" s="47">
        <v>130</v>
      </c>
      <c r="B132">
        <v>3.2783099999999998</v>
      </c>
      <c r="C132">
        <v>3.2783099999999998</v>
      </c>
      <c r="D132">
        <v>2.3188200000000001</v>
      </c>
      <c r="E132">
        <v>2.3188200000000001</v>
      </c>
      <c r="F132">
        <v>48.173000000000002</v>
      </c>
      <c r="G132">
        <v>48.173000000000002</v>
      </c>
    </row>
    <row r="133" spans="1:7" ht="15.75" thickBot="1" x14ac:dyDescent="0.3">
      <c r="A133" s="101">
        <v>131</v>
      </c>
      <c r="B133">
        <v>3.2663799999999998</v>
      </c>
      <c r="C133">
        <v>3.2663799999999998</v>
      </c>
      <c r="D133">
        <v>2.32551</v>
      </c>
      <c r="E133">
        <v>2.32551</v>
      </c>
      <c r="F133">
        <v>48.223300000000002</v>
      </c>
      <c r="G133">
        <v>48.223300000000002</v>
      </c>
    </row>
    <row r="134" spans="1:7" ht="15.75" thickBot="1" x14ac:dyDescent="0.3">
      <c r="A134" s="47">
        <v>132</v>
      </c>
      <c r="B134">
        <v>3.25447</v>
      </c>
      <c r="C134">
        <v>3.25447</v>
      </c>
      <c r="D134">
        <v>2.33216</v>
      </c>
      <c r="E134">
        <v>2.33216</v>
      </c>
      <c r="F134">
        <v>48.272599999999997</v>
      </c>
      <c r="G134">
        <v>48.272599999999997</v>
      </c>
    </row>
    <row r="135" spans="1:7" ht="15.75" thickBot="1" x14ac:dyDescent="0.3">
      <c r="A135" s="101">
        <v>133</v>
      </c>
      <c r="B135">
        <v>3.2425799999999998</v>
      </c>
      <c r="C135">
        <v>3.2425799999999998</v>
      </c>
      <c r="D135">
        <v>2.3387699999999998</v>
      </c>
      <c r="E135">
        <v>2.3387699999999998</v>
      </c>
      <c r="F135">
        <v>48.320900000000002</v>
      </c>
      <c r="G135">
        <v>48.320900000000002</v>
      </c>
    </row>
    <row r="136" spans="1:7" ht="15.75" thickBot="1" x14ac:dyDescent="0.3">
      <c r="A136" s="47">
        <v>134</v>
      </c>
      <c r="B136">
        <v>3.2307199999999998</v>
      </c>
      <c r="C136">
        <v>3.2307199999999998</v>
      </c>
      <c r="D136">
        <v>2.3453300000000001</v>
      </c>
      <c r="E136">
        <v>2.3453300000000001</v>
      </c>
      <c r="F136">
        <v>48.368200000000002</v>
      </c>
      <c r="G136">
        <v>48.368200000000002</v>
      </c>
    </row>
    <row r="137" spans="1:7" ht="15.75" thickBot="1" x14ac:dyDescent="0.3">
      <c r="A137" s="101">
        <v>135</v>
      </c>
      <c r="B137">
        <v>3.2188699999999999</v>
      </c>
      <c r="C137">
        <v>3.2188699999999999</v>
      </c>
      <c r="D137">
        <v>2.3518500000000002</v>
      </c>
      <c r="E137">
        <v>2.3518500000000002</v>
      </c>
      <c r="F137">
        <v>48.4146</v>
      </c>
      <c r="G137">
        <v>48.4146</v>
      </c>
    </row>
    <row r="138" spans="1:7" ht="15.75" thickBot="1" x14ac:dyDescent="0.3">
      <c r="A138" s="47">
        <v>136</v>
      </c>
      <c r="B138">
        <v>3.2070500000000002</v>
      </c>
      <c r="C138">
        <v>3.2070500000000002</v>
      </c>
      <c r="D138">
        <v>2.35833</v>
      </c>
      <c r="E138">
        <v>2.35833</v>
      </c>
      <c r="F138">
        <v>48.460099999999997</v>
      </c>
      <c r="G138">
        <v>48.460099999999997</v>
      </c>
    </row>
    <row r="139" spans="1:7" ht="15.75" thickBot="1" x14ac:dyDescent="0.3">
      <c r="A139" s="101">
        <v>137</v>
      </c>
      <c r="B139">
        <v>3.1952500000000001</v>
      </c>
      <c r="C139">
        <v>3.1952500000000001</v>
      </c>
      <c r="D139">
        <v>2.36477</v>
      </c>
      <c r="E139">
        <v>2.36477</v>
      </c>
      <c r="F139">
        <v>48.504600000000003</v>
      </c>
      <c r="G139">
        <v>48.504600000000003</v>
      </c>
    </row>
    <row r="140" spans="1:7" ht="15.75" thickBot="1" x14ac:dyDescent="0.3">
      <c r="A140" s="47">
        <v>138</v>
      </c>
      <c r="B140">
        <v>3.1834699999999998</v>
      </c>
      <c r="C140">
        <v>3.1834699999999998</v>
      </c>
      <c r="D140">
        <v>2.3711600000000002</v>
      </c>
      <c r="E140">
        <v>2.3711600000000002</v>
      </c>
      <c r="F140">
        <v>48.548200000000001</v>
      </c>
      <c r="G140">
        <v>48.548200000000001</v>
      </c>
    </row>
    <row r="141" spans="1:7" ht="15.75" thickBot="1" x14ac:dyDescent="0.3">
      <c r="A141" s="101">
        <v>139</v>
      </c>
      <c r="B141">
        <v>3.17171</v>
      </c>
      <c r="C141">
        <v>3.17171</v>
      </c>
      <c r="D141">
        <v>2.37751</v>
      </c>
      <c r="E141">
        <v>2.37751</v>
      </c>
      <c r="F141">
        <v>48.590899999999998</v>
      </c>
      <c r="G141">
        <v>48.590899999999998</v>
      </c>
    </row>
    <row r="142" spans="1:7" ht="15.75" thickBot="1" x14ac:dyDescent="0.3">
      <c r="A142" s="47">
        <v>140</v>
      </c>
      <c r="B142">
        <v>3.1599699999999999</v>
      </c>
      <c r="C142">
        <v>3.1599699999999999</v>
      </c>
      <c r="D142">
        <v>2.38381</v>
      </c>
      <c r="E142">
        <v>2.38381</v>
      </c>
      <c r="F142">
        <v>48.632800000000003</v>
      </c>
      <c r="G142">
        <v>48.632800000000003</v>
      </c>
    </row>
    <row r="143" spans="1:7" ht="15.75" thickBot="1" x14ac:dyDescent="0.3">
      <c r="A143" s="101">
        <v>141</v>
      </c>
      <c r="B143">
        <v>3.1482600000000001</v>
      </c>
      <c r="C143">
        <v>3.1482600000000001</v>
      </c>
      <c r="D143">
        <v>2.3900800000000002</v>
      </c>
      <c r="E143">
        <v>2.3900800000000002</v>
      </c>
      <c r="F143">
        <v>48.6738</v>
      </c>
      <c r="G143">
        <v>48.6738</v>
      </c>
    </row>
    <row r="144" spans="1:7" ht="15.75" thickBot="1" x14ac:dyDescent="0.3">
      <c r="A144" s="47">
        <v>142</v>
      </c>
      <c r="B144">
        <v>3.1365599999999998</v>
      </c>
      <c r="C144">
        <v>3.1365599999999998</v>
      </c>
      <c r="D144">
        <v>2.3963000000000001</v>
      </c>
      <c r="E144">
        <v>2.3963000000000001</v>
      </c>
      <c r="F144">
        <v>48.713900000000002</v>
      </c>
      <c r="G144">
        <v>48.713900000000002</v>
      </c>
    </row>
    <row r="145" spans="1:7" ht="15.75" thickBot="1" x14ac:dyDescent="0.3">
      <c r="A145" s="101">
        <v>143</v>
      </c>
      <c r="B145">
        <v>3.1248900000000002</v>
      </c>
      <c r="C145">
        <v>3.1248900000000002</v>
      </c>
      <c r="D145">
        <v>2.4024800000000002</v>
      </c>
      <c r="E145">
        <v>2.4024800000000002</v>
      </c>
      <c r="F145">
        <v>48.7532</v>
      </c>
      <c r="G145">
        <v>48.7532</v>
      </c>
    </row>
    <row r="146" spans="1:7" ht="15.75" thickBot="1" x14ac:dyDescent="0.3">
      <c r="A146" s="47">
        <v>144</v>
      </c>
      <c r="B146">
        <v>3.1132399999999998</v>
      </c>
      <c r="C146">
        <v>3.1132399999999998</v>
      </c>
      <c r="D146">
        <v>2.40862</v>
      </c>
      <c r="E146">
        <v>2.40862</v>
      </c>
      <c r="F146">
        <v>48.791699999999999</v>
      </c>
      <c r="G146">
        <v>48.791699999999999</v>
      </c>
    </row>
    <row r="147" spans="1:7" ht="15.75" thickBot="1" x14ac:dyDescent="0.3">
      <c r="A147" s="101">
        <v>145</v>
      </c>
      <c r="B147">
        <v>3.10161</v>
      </c>
      <c r="C147">
        <v>3.10161</v>
      </c>
      <c r="D147">
        <v>2.41472</v>
      </c>
      <c r="E147">
        <v>2.41472</v>
      </c>
      <c r="F147">
        <v>48.8294</v>
      </c>
      <c r="G147">
        <v>48.8294</v>
      </c>
    </row>
    <row r="148" spans="1:7" ht="15.75" thickBot="1" x14ac:dyDescent="0.3">
      <c r="A148" s="47">
        <v>146</v>
      </c>
      <c r="B148">
        <v>3.0900099999999999</v>
      </c>
      <c r="C148">
        <v>3.0900099999999999</v>
      </c>
      <c r="D148">
        <v>2.4207800000000002</v>
      </c>
      <c r="E148">
        <v>2.4207800000000002</v>
      </c>
      <c r="F148">
        <v>48.866199999999999</v>
      </c>
      <c r="G148">
        <v>48.866199999999999</v>
      </c>
    </row>
    <row r="149" spans="1:7" ht="15.75" thickBot="1" x14ac:dyDescent="0.3">
      <c r="A149" s="101">
        <v>147</v>
      </c>
      <c r="B149">
        <v>3.0784199999999999</v>
      </c>
      <c r="C149">
        <v>3.0784199999999999</v>
      </c>
      <c r="D149">
        <v>2.42679</v>
      </c>
      <c r="E149">
        <v>2.42679</v>
      </c>
      <c r="F149">
        <v>48.902299999999997</v>
      </c>
      <c r="G149">
        <v>48.902299999999997</v>
      </c>
    </row>
    <row r="150" spans="1:7" ht="15.75" thickBot="1" x14ac:dyDescent="0.3">
      <c r="A150" s="47">
        <v>148</v>
      </c>
      <c r="B150">
        <v>3.0668600000000001</v>
      </c>
      <c r="C150">
        <v>3.0668600000000001</v>
      </c>
      <c r="D150">
        <v>2.4327700000000001</v>
      </c>
      <c r="E150">
        <v>2.4327700000000001</v>
      </c>
      <c r="F150">
        <v>48.937600000000003</v>
      </c>
      <c r="G150">
        <v>48.937600000000003</v>
      </c>
    </row>
    <row r="151" spans="1:7" ht="15.75" thickBot="1" x14ac:dyDescent="0.3">
      <c r="A151" s="101">
        <v>149</v>
      </c>
      <c r="B151">
        <v>3.05532</v>
      </c>
      <c r="C151">
        <v>3.05532</v>
      </c>
      <c r="D151">
        <v>2.4386999999999999</v>
      </c>
      <c r="E151">
        <v>2.4386999999999999</v>
      </c>
      <c r="F151">
        <v>48.972200000000001</v>
      </c>
      <c r="G151">
        <v>48.972200000000001</v>
      </c>
    </row>
    <row r="152" spans="1:7" ht="15.75" thickBot="1" x14ac:dyDescent="0.3">
      <c r="A152" s="47">
        <v>150</v>
      </c>
      <c r="B152">
        <v>3.0438000000000001</v>
      </c>
      <c r="C152">
        <v>3.0438000000000001</v>
      </c>
      <c r="D152">
        <v>2.4445999999999999</v>
      </c>
      <c r="E152">
        <v>2.4445999999999999</v>
      </c>
      <c r="F152">
        <v>49.006</v>
      </c>
      <c r="G152">
        <v>49.006</v>
      </c>
    </row>
    <row r="153" spans="1:7" ht="15.75" thickBot="1" x14ac:dyDescent="0.3">
      <c r="A153" s="101">
        <v>151</v>
      </c>
      <c r="B153">
        <v>3.0323000000000002</v>
      </c>
      <c r="C153">
        <v>3.0323000000000002</v>
      </c>
      <c r="D153">
        <v>2.45045</v>
      </c>
      <c r="E153">
        <v>2.45045</v>
      </c>
      <c r="F153">
        <v>49.039000000000001</v>
      </c>
      <c r="G153">
        <v>49.039000000000001</v>
      </c>
    </row>
    <row r="154" spans="1:7" ht="15.75" thickBot="1" x14ac:dyDescent="0.3">
      <c r="A154" s="47">
        <v>152</v>
      </c>
      <c r="B154">
        <v>3.0208300000000001</v>
      </c>
      <c r="C154">
        <v>3.0208300000000001</v>
      </c>
      <c r="D154">
        <v>2.4562599999999999</v>
      </c>
      <c r="E154">
        <v>2.4562599999999999</v>
      </c>
      <c r="F154">
        <v>49.071300000000001</v>
      </c>
      <c r="G154">
        <v>49.071300000000001</v>
      </c>
    </row>
    <row r="155" spans="1:7" ht="15.75" thickBot="1" x14ac:dyDescent="0.3">
      <c r="A155" s="101">
        <v>153</v>
      </c>
      <c r="B155">
        <v>3.0093800000000002</v>
      </c>
      <c r="C155">
        <v>3.0093800000000002</v>
      </c>
      <c r="D155">
        <v>2.4620299999999999</v>
      </c>
      <c r="E155">
        <v>2.4620299999999999</v>
      </c>
      <c r="F155">
        <v>49.102899999999998</v>
      </c>
      <c r="G155">
        <v>49.102899999999998</v>
      </c>
    </row>
    <row r="156" spans="1:7" ht="15.75" thickBot="1" x14ac:dyDescent="0.3">
      <c r="A156" s="47">
        <v>154</v>
      </c>
      <c r="B156">
        <v>2.9979399999999998</v>
      </c>
      <c r="C156">
        <v>2.9979399999999998</v>
      </c>
      <c r="D156">
        <v>2.4677600000000002</v>
      </c>
      <c r="E156">
        <v>2.4677600000000002</v>
      </c>
      <c r="F156">
        <v>49.133800000000001</v>
      </c>
      <c r="G156">
        <v>49.133800000000001</v>
      </c>
    </row>
    <row r="157" spans="1:7" ht="15.75" thickBot="1" x14ac:dyDescent="0.3">
      <c r="A157" s="101">
        <v>155</v>
      </c>
      <c r="B157">
        <v>2.9865300000000001</v>
      </c>
      <c r="C157">
        <v>2.9865300000000001</v>
      </c>
      <c r="D157">
        <v>2.4734600000000002</v>
      </c>
      <c r="E157">
        <v>2.4734600000000002</v>
      </c>
      <c r="F157">
        <v>49.164000000000001</v>
      </c>
      <c r="G157">
        <v>49.164000000000001</v>
      </c>
    </row>
    <row r="158" spans="1:7" ht="15.75" thickBot="1" x14ac:dyDescent="0.3">
      <c r="A158" s="47">
        <v>156</v>
      </c>
      <c r="B158">
        <v>2.9751400000000001</v>
      </c>
      <c r="C158">
        <v>2.9751400000000001</v>
      </c>
      <c r="D158">
        <v>2.4791099999999999</v>
      </c>
      <c r="E158">
        <v>2.4791099999999999</v>
      </c>
      <c r="F158">
        <v>49.193600000000004</v>
      </c>
      <c r="G158">
        <v>49.193600000000004</v>
      </c>
    </row>
    <row r="159" spans="1:7" ht="15.75" thickBot="1" x14ac:dyDescent="0.3">
      <c r="A159" s="101">
        <v>157</v>
      </c>
      <c r="B159">
        <v>2.9637799999999999</v>
      </c>
      <c r="C159">
        <v>2.9637799999999999</v>
      </c>
      <c r="D159">
        <v>2.4847199999999998</v>
      </c>
      <c r="E159">
        <v>2.4847199999999998</v>
      </c>
      <c r="F159">
        <v>49.2224</v>
      </c>
      <c r="G159">
        <v>49.2224</v>
      </c>
    </row>
    <row r="160" spans="1:7" ht="15.75" thickBot="1" x14ac:dyDescent="0.3">
      <c r="A160" s="47">
        <v>158</v>
      </c>
      <c r="B160">
        <v>2.9524300000000001</v>
      </c>
      <c r="C160">
        <v>2.9524300000000001</v>
      </c>
      <c r="D160">
        <v>2.4902899999999999</v>
      </c>
      <c r="E160">
        <v>2.4902899999999999</v>
      </c>
      <c r="F160">
        <v>49.250599999999999</v>
      </c>
      <c r="G160">
        <v>49.250599999999999</v>
      </c>
    </row>
    <row r="161" spans="1:7" ht="15.75" thickBot="1" x14ac:dyDescent="0.3">
      <c r="A161" s="101">
        <v>159</v>
      </c>
      <c r="B161">
        <v>2.9411100000000001</v>
      </c>
      <c r="C161">
        <v>2.9411100000000001</v>
      </c>
      <c r="D161">
        <v>2.4958300000000002</v>
      </c>
      <c r="E161">
        <v>2.4958300000000002</v>
      </c>
      <c r="F161">
        <v>49.278100000000002</v>
      </c>
      <c r="G161">
        <v>49.278100000000002</v>
      </c>
    </row>
    <row r="162" spans="1:7" ht="15.75" thickBot="1" x14ac:dyDescent="0.3">
      <c r="A162" s="47">
        <v>160</v>
      </c>
      <c r="B162">
        <v>2.9298099999999998</v>
      </c>
      <c r="C162">
        <v>2.9298099999999998</v>
      </c>
      <c r="D162">
        <v>2.5013200000000002</v>
      </c>
      <c r="E162">
        <v>2.5013200000000002</v>
      </c>
      <c r="F162">
        <v>49.305</v>
      </c>
      <c r="G162">
        <v>49.305</v>
      </c>
    </row>
    <row r="163" spans="1:7" ht="15.75" thickBot="1" x14ac:dyDescent="0.3">
      <c r="A163" s="101">
        <v>161</v>
      </c>
      <c r="B163">
        <v>2.9185300000000001</v>
      </c>
      <c r="C163">
        <v>2.9185300000000001</v>
      </c>
      <c r="D163">
        <v>2.50678</v>
      </c>
      <c r="E163">
        <v>2.50678</v>
      </c>
      <c r="F163">
        <v>49.331200000000003</v>
      </c>
      <c r="G163">
        <v>49.331200000000003</v>
      </c>
    </row>
    <row r="164" spans="1:7" ht="15.75" thickBot="1" x14ac:dyDescent="0.3">
      <c r="A164" s="47">
        <v>162</v>
      </c>
      <c r="B164">
        <v>2.90727</v>
      </c>
      <c r="C164">
        <v>2.90727</v>
      </c>
      <c r="D164">
        <v>2.5122</v>
      </c>
      <c r="E164">
        <v>2.5122</v>
      </c>
      <c r="F164">
        <v>49.3568</v>
      </c>
      <c r="G164">
        <v>49.3568</v>
      </c>
    </row>
    <row r="165" spans="1:7" ht="15.75" thickBot="1" x14ac:dyDescent="0.3">
      <c r="A165" s="101">
        <v>163</v>
      </c>
      <c r="B165">
        <v>2.8960300000000001</v>
      </c>
      <c r="C165">
        <v>2.8960300000000001</v>
      </c>
      <c r="D165">
        <v>2.5175700000000001</v>
      </c>
      <c r="E165">
        <v>2.5175700000000001</v>
      </c>
      <c r="F165">
        <v>49.381799999999998</v>
      </c>
      <c r="G165">
        <v>49.381799999999998</v>
      </c>
    </row>
    <row r="166" spans="1:7" ht="15.75" thickBot="1" x14ac:dyDescent="0.3">
      <c r="A166" s="47">
        <v>164</v>
      </c>
      <c r="B166">
        <v>2.8848199999999999</v>
      </c>
      <c r="C166">
        <v>2.8848199999999999</v>
      </c>
      <c r="D166">
        <v>2.52291</v>
      </c>
      <c r="E166">
        <v>2.52291</v>
      </c>
      <c r="F166">
        <v>49.406199999999998</v>
      </c>
      <c r="G166">
        <v>49.406199999999998</v>
      </c>
    </row>
    <row r="167" spans="1:7" ht="15.75" thickBot="1" x14ac:dyDescent="0.3">
      <c r="A167" s="101">
        <v>165</v>
      </c>
      <c r="B167">
        <v>2.8736299999999999</v>
      </c>
      <c r="C167">
        <v>2.8736299999999999</v>
      </c>
      <c r="D167">
        <v>2.5282100000000001</v>
      </c>
      <c r="E167">
        <v>2.5282100000000001</v>
      </c>
      <c r="F167">
        <v>49.43</v>
      </c>
      <c r="G167">
        <v>49.43</v>
      </c>
    </row>
    <row r="168" spans="1:7" ht="15.75" thickBot="1" x14ac:dyDescent="0.3">
      <c r="A168" s="47">
        <v>166</v>
      </c>
      <c r="B168">
        <v>2.86246</v>
      </c>
      <c r="C168">
        <v>2.86246</v>
      </c>
      <c r="D168">
        <v>2.53348</v>
      </c>
      <c r="E168">
        <v>2.53348</v>
      </c>
      <c r="F168">
        <v>49.453099999999999</v>
      </c>
      <c r="G168">
        <v>49.453099999999999</v>
      </c>
    </row>
    <row r="169" spans="1:7" ht="15.75" thickBot="1" x14ac:dyDescent="0.3">
      <c r="A169" s="101">
        <v>167</v>
      </c>
      <c r="B169">
        <v>2.8513099999999998</v>
      </c>
      <c r="C169">
        <v>2.8513099999999998</v>
      </c>
      <c r="D169">
        <v>2.5387</v>
      </c>
      <c r="E169">
        <v>2.5387</v>
      </c>
      <c r="F169">
        <v>49.475700000000003</v>
      </c>
      <c r="G169">
        <v>49.475700000000003</v>
      </c>
    </row>
    <row r="170" spans="1:7" ht="15.75" thickBot="1" x14ac:dyDescent="0.3">
      <c r="A170" s="47">
        <v>168</v>
      </c>
      <c r="B170">
        <v>2.8401800000000001</v>
      </c>
      <c r="C170">
        <v>2.8401800000000001</v>
      </c>
      <c r="D170">
        <v>2.5438900000000002</v>
      </c>
      <c r="E170">
        <v>2.5438900000000002</v>
      </c>
      <c r="F170">
        <v>49.497700000000002</v>
      </c>
      <c r="G170">
        <v>49.497700000000002</v>
      </c>
    </row>
    <row r="171" spans="1:7" ht="15.75" thickBot="1" x14ac:dyDescent="0.3">
      <c r="A171" s="101">
        <v>169</v>
      </c>
      <c r="B171">
        <v>2.8290700000000002</v>
      </c>
      <c r="C171">
        <v>2.8290700000000002</v>
      </c>
      <c r="D171">
        <v>2.5490300000000001</v>
      </c>
      <c r="E171">
        <v>2.5490300000000001</v>
      </c>
      <c r="F171">
        <v>49.519199999999998</v>
      </c>
      <c r="G171">
        <v>49.519199999999998</v>
      </c>
    </row>
    <row r="172" spans="1:7" ht="15.75" thickBot="1" x14ac:dyDescent="0.3">
      <c r="A172" s="47">
        <v>170</v>
      </c>
      <c r="B172">
        <v>2.81799</v>
      </c>
      <c r="C172">
        <v>2.81799</v>
      </c>
      <c r="D172">
        <v>2.5541399999999999</v>
      </c>
      <c r="E172">
        <v>2.5541399999999999</v>
      </c>
      <c r="F172">
        <v>49.540100000000002</v>
      </c>
      <c r="G172">
        <v>49.540100000000002</v>
      </c>
    </row>
    <row r="173" spans="1:7" ht="15.75" thickBot="1" x14ac:dyDescent="0.3">
      <c r="A173" s="101">
        <v>171</v>
      </c>
      <c r="B173">
        <v>2.8069299999999999</v>
      </c>
      <c r="C173">
        <v>2.8069299999999999</v>
      </c>
      <c r="D173">
        <v>2.5592199999999998</v>
      </c>
      <c r="E173">
        <v>2.5592199999999998</v>
      </c>
      <c r="F173">
        <v>49.560400000000001</v>
      </c>
      <c r="G173">
        <v>49.560400000000001</v>
      </c>
    </row>
    <row r="174" spans="1:7" ht="15.75" thickBot="1" x14ac:dyDescent="0.3">
      <c r="A174" s="47">
        <v>172</v>
      </c>
      <c r="B174">
        <v>2.79589</v>
      </c>
      <c r="C174">
        <v>2.79589</v>
      </c>
      <c r="D174">
        <v>2.5642499999999999</v>
      </c>
      <c r="E174">
        <v>2.5642499999999999</v>
      </c>
      <c r="F174">
        <v>49.580199999999998</v>
      </c>
      <c r="G174">
        <v>49.580199999999998</v>
      </c>
    </row>
    <row r="175" spans="1:7" ht="15.75" thickBot="1" x14ac:dyDescent="0.3">
      <c r="A175" s="101">
        <v>173</v>
      </c>
      <c r="B175">
        <v>2.7848700000000002</v>
      </c>
      <c r="C175">
        <v>2.7848700000000002</v>
      </c>
      <c r="D175">
        <v>2.5692499999999998</v>
      </c>
      <c r="E175">
        <v>2.5692499999999998</v>
      </c>
      <c r="F175">
        <v>49.599400000000003</v>
      </c>
      <c r="G175">
        <v>49.599400000000003</v>
      </c>
    </row>
    <row r="176" spans="1:7" ht="15.75" thickBot="1" x14ac:dyDescent="0.3">
      <c r="A176" s="47">
        <v>174</v>
      </c>
      <c r="B176">
        <v>2.7738700000000001</v>
      </c>
      <c r="C176">
        <v>2.7738700000000001</v>
      </c>
      <c r="D176">
        <v>2.5742099999999999</v>
      </c>
      <c r="E176">
        <v>2.5742099999999999</v>
      </c>
      <c r="F176">
        <v>49.618099999999998</v>
      </c>
      <c r="G176">
        <v>49.618099999999998</v>
      </c>
    </row>
    <row r="177" spans="1:7" ht="15.75" thickBot="1" x14ac:dyDescent="0.3">
      <c r="A177" s="101">
        <v>175</v>
      </c>
      <c r="B177">
        <v>2.7629000000000001</v>
      </c>
      <c r="C177">
        <v>2.7629000000000001</v>
      </c>
      <c r="D177">
        <v>2.5791300000000001</v>
      </c>
      <c r="E177">
        <v>2.5791300000000001</v>
      </c>
      <c r="F177">
        <v>49.636299999999999</v>
      </c>
      <c r="G177">
        <v>49.636299999999999</v>
      </c>
    </row>
    <row r="178" spans="1:7" ht="15.75" thickBot="1" x14ac:dyDescent="0.3">
      <c r="A178" s="47">
        <v>176</v>
      </c>
      <c r="B178">
        <v>2.7519399999999998</v>
      </c>
      <c r="C178">
        <v>2.7519399999999998</v>
      </c>
      <c r="D178">
        <v>2.5840200000000002</v>
      </c>
      <c r="E178">
        <v>2.5840200000000002</v>
      </c>
      <c r="F178">
        <v>49.6539</v>
      </c>
      <c r="G178">
        <v>49.6539</v>
      </c>
    </row>
    <row r="179" spans="1:7" ht="15.75" thickBot="1" x14ac:dyDescent="0.3">
      <c r="A179" s="101">
        <v>177</v>
      </c>
      <c r="B179">
        <v>2.7410100000000002</v>
      </c>
      <c r="C179">
        <v>2.7410100000000002</v>
      </c>
      <c r="D179">
        <v>2.58887</v>
      </c>
      <c r="E179">
        <v>2.58887</v>
      </c>
      <c r="F179">
        <v>49.671100000000003</v>
      </c>
      <c r="G179">
        <v>49.671100000000003</v>
      </c>
    </row>
    <row r="180" spans="1:7" ht="15.75" thickBot="1" x14ac:dyDescent="0.3">
      <c r="A180" s="47">
        <v>178</v>
      </c>
      <c r="B180">
        <v>2.7301000000000002</v>
      </c>
      <c r="C180">
        <v>2.7301000000000002</v>
      </c>
      <c r="D180">
        <v>2.59368</v>
      </c>
      <c r="E180">
        <v>2.59368</v>
      </c>
      <c r="F180">
        <v>49.6877</v>
      </c>
      <c r="G180">
        <v>49.6877</v>
      </c>
    </row>
    <row r="181" spans="1:7" ht="15.75" thickBot="1" x14ac:dyDescent="0.3">
      <c r="A181" s="101">
        <v>179</v>
      </c>
      <c r="B181">
        <v>2.7192099999999999</v>
      </c>
      <c r="C181">
        <v>2.7192099999999999</v>
      </c>
      <c r="D181">
        <v>2.5984600000000002</v>
      </c>
      <c r="E181">
        <v>2.5984600000000002</v>
      </c>
      <c r="F181">
        <v>49.703800000000001</v>
      </c>
      <c r="G181">
        <v>49.703800000000001</v>
      </c>
    </row>
    <row r="182" spans="1:7" ht="15.75" thickBot="1" x14ac:dyDescent="0.3">
      <c r="A182" s="47">
        <v>180</v>
      </c>
      <c r="B182">
        <v>2.7083499999999998</v>
      </c>
      <c r="C182">
        <v>2.7083499999999998</v>
      </c>
      <c r="D182">
        <v>2.6031900000000001</v>
      </c>
      <c r="E182">
        <v>2.6031900000000001</v>
      </c>
      <c r="F182">
        <v>49.719499999999996</v>
      </c>
      <c r="G182">
        <v>49.719499999999996</v>
      </c>
    </row>
    <row r="183" spans="1:7" ht="15.75" thickBot="1" x14ac:dyDescent="0.3">
      <c r="A183" s="101">
        <v>181</v>
      </c>
      <c r="B183">
        <v>2.6974999999999998</v>
      </c>
      <c r="C183">
        <v>2.6974999999999998</v>
      </c>
      <c r="D183">
        <v>2.6078999999999999</v>
      </c>
      <c r="E183">
        <v>2.6078999999999999</v>
      </c>
      <c r="F183">
        <v>49.7346</v>
      </c>
      <c r="G183">
        <v>49.7346</v>
      </c>
    </row>
    <row r="184" spans="1:7" ht="15.75" thickBot="1" x14ac:dyDescent="0.3">
      <c r="A184" s="47">
        <v>182</v>
      </c>
      <c r="B184">
        <v>2.68668</v>
      </c>
      <c r="C184">
        <v>2.68668</v>
      </c>
      <c r="D184">
        <v>2.6125600000000002</v>
      </c>
      <c r="E184">
        <v>2.6125600000000002</v>
      </c>
      <c r="F184">
        <v>49.749299999999998</v>
      </c>
      <c r="G184">
        <v>49.749299999999998</v>
      </c>
    </row>
    <row r="185" spans="1:7" ht="15.75" thickBot="1" x14ac:dyDescent="0.3">
      <c r="A185" s="101">
        <v>183</v>
      </c>
      <c r="B185">
        <v>2.6758799999999998</v>
      </c>
      <c r="C185">
        <v>2.6758799999999998</v>
      </c>
      <c r="D185">
        <v>2.6171899999999999</v>
      </c>
      <c r="E185">
        <v>2.6171899999999999</v>
      </c>
      <c r="F185">
        <v>49.763500000000001</v>
      </c>
      <c r="G185">
        <v>49.763500000000001</v>
      </c>
    </row>
    <row r="186" spans="1:7" ht="15.75" thickBot="1" x14ac:dyDescent="0.3">
      <c r="A186" s="47">
        <v>184</v>
      </c>
      <c r="B186">
        <v>2.6650999999999998</v>
      </c>
      <c r="C186">
        <v>2.6650999999999998</v>
      </c>
      <c r="D186">
        <v>2.6217899999999998</v>
      </c>
      <c r="E186">
        <v>2.6217899999999998</v>
      </c>
      <c r="F186">
        <v>49.777200000000001</v>
      </c>
      <c r="G186">
        <v>49.777200000000001</v>
      </c>
    </row>
    <row r="187" spans="1:7" ht="15.75" thickBot="1" x14ac:dyDescent="0.3">
      <c r="A187" s="101">
        <v>185</v>
      </c>
      <c r="B187">
        <v>2.6543399999999999</v>
      </c>
      <c r="C187">
        <v>2.6543399999999999</v>
      </c>
      <c r="D187">
        <v>2.62635</v>
      </c>
      <c r="E187">
        <v>2.62635</v>
      </c>
      <c r="F187">
        <v>49.790399999999998</v>
      </c>
      <c r="G187">
        <v>49.790399999999998</v>
      </c>
    </row>
    <row r="188" spans="1:7" ht="15.75" thickBot="1" x14ac:dyDescent="0.3">
      <c r="A188" s="47">
        <v>186</v>
      </c>
      <c r="B188">
        <v>2.6436099999999998</v>
      </c>
      <c r="C188">
        <v>2.6436099999999998</v>
      </c>
      <c r="D188">
        <v>2.6308699999999998</v>
      </c>
      <c r="E188">
        <v>2.6308699999999998</v>
      </c>
      <c r="F188">
        <v>49.803199999999997</v>
      </c>
      <c r="G188">
        <v>49.803199999999997</v>
      </c>
    </row>
    <row r="189" spans="1:7" ht="15.75" thickBot="1" x14ac:dyDescent="0.3">
      <c r="A189" s="101">
        <v>187</v>
      </c>
      <c r="B189">
        <v>2.6328900000000002</v>
      </c>
      <c r="C189">
        <v>2.6328900000000002</v>
      </c>
      <c r="D189">
        <v>2.6353599999999999</v>
      </c>
      <c r="E189">
        <v>2.6353599999999999</v>
      </c>
      <c r="F189">
        <v>49.815600000000003</v>
      </c>
      <c r="G189">
        <v>49.815600000000003</v>
      </c>
    </row>
    <row r="190" spans="1:7" ht="15.75" thickBot="1" x14ac:dyDescent="0.3">
      <c r="A190" s="47">
        <v>188</v>
      </c>
      <c r="B190">
        <v>2.6221999999999999</v>
      </c>
      <c r="C190">
        <v>2.6221999999999999</v>
      </c>
      <c r="D190">
        <v>2.6398100000000002</v>
      </c>
      <c r="E190">
        <v>2.6398100000000002</v>
      </c>
      <c r="F190">
        <v>49.827500000000001</v>
      </c>
      <c r="G190">
        <v>49.827500000000001</v>
      </c>
    </row>
    <row r="191" spans="1:7" ht="15.75" thickBot="1" x14ac:dyDescent="0.3">
      <c r="A191" s="101">
        <v>189</v>
      </c>
      <c r="B191">
        <v>2.6115300000000001</v>
      </c>
      <c r="C191">
        <v>2.6115300000000001</v>
      </c>
      <c r="D191">
        <v>2.6442299999999999</v>
      </c>
      <c r="E191">
        <v>2.6442299999999999</v>
      </c>
      <c r="F191">
        <v>49.838900000000002</v>
      </c>
      <c r="G191">
        <v>49.838900000000002</v>
      </c>
    </row>
    <row r="192" spans="1:7" ht="15.75" thickBot="1" x14ac:dyDescent="0.3">
      <c r="A192" s="47">
        <v>190</v>
      </c>
      <c r="B192">
        <v>2.6008800000000001</v>
      </c>
      <c r="C192">
        <v>2.6008800000000001</v>
      </c>
      <c r="D192">
        <v>2.6486100000000001</v>
      </c>
      <c r="E192">
        <v>2.6486100000000001</v>
      </c>
      <c r="F192">
        <v>49.85</v>
      </c>
      <c r="G192">
        <v>49.85</v>
      </c>
    </row>
    <row r="193" spans="1:7" ht="15.75" thickBot="1" x14ac:dyDescent="0.3">
      <c r="A193" s="101">
        <v>191</v>
      </c>
      <c r="B193">
        <v>2.5902500000000002</v>
      </c>
      <c r="C193">
        <v>2.5902500000000002</v>
      </c>
      <c r="D193">
        <v>2.6529500000000001</v>
      </c>
      <c r="E193">
        <v>2.6529500000000001</v>
      </c>
      <c r="F193">
        <v>49.860500000000002</v>
      </c>
      <c r="G193">
        <v>49.860500000000002</v>
      </c>
    </row>
    <row r="194" spans="1:7" ht="15.75" thickBot="1" x14ac:dyDescent="0.3">
      <c r="A194" s="47">
        <v>192</v>
      </c>
      <c r="B194">
        <v>2.57965</v>
      </c>
      <c r="C194">
        <v>2.57965</v>
      </c>
      <c r="D194">
        <v>2.65726</v>
      </c>
      <c r="E194">
        <v>2.65726</v>
      </c>
      <c r="F194">
        <v>49.870699999999999</v>
      </c>
      <c r="G194">
        <v>49.870699999999999</v>
      </c>
    </row>
    <row r="195" spans="1:7" ht="15.75" thickBot="1" x14ac:dyDescent="0.3">
      <c r="A195" s="101">
        <v>193</v>
      </c>
      <c r="B195">
        <v>2.56907</v>
      </c>
      <c r="C195">
        <v>2.56907</v>
      </c>
      <c r="D195">
        <v>2.66154</v>
      </c>
      <c r="E195">
        <v>2.66154</v>
      </c>
      <c r="F195">
        <v>49.880400000000002</v>
      </c>
      <c r="G195">
        <v>49.880400000000002</v>
      </c>
    </row>
    <row r="196" spans="1:7" ht="15.75" thickBot="1" x14ac:dyDescent="0.3">
      <c r="A196" s="47">
        <v>194</v>
      </c>
      <c r="B196">
        <v>2.5585</v>
      </c>
      <c r="C196">
        <v>2.5585</v>
      </c>
      <c r="D196">
        <v>2.6657799999999998</v>
      </c>
      <c r="E196">
        <v>2.6657799999999998</v>
      </c>
      <c r="F196">
        <v>49.889800000000001</v>
      </c>
      <c r="G196">
        <v>49.889800000000001</v>
      </c>
    </row>
    <row r="197" spans="1:7" ht="15.75" thickBot="1" x14ac:dyDescent="0.3">
      <c r="A197" s="101">
        <v>195</v>
      </c>
      <c r="B197">
        <v>2.5479599999999998</v>
      </c>
      <c r="C197">
        <v>2.5479599999999998</v>
      </c>
      <c r="D197">
        <v>2.6699899999999999</v>
      </c>
      <c r="E197">
        <v>2.6699899999999999</v>
      </c>
      <c r="F197">
        <v>49.898699999999998</v>
      </c>
      <c r="G197">
        <v>49.898699999999998</v>
      </c>
    </row>
    <row r="198" spans="1:7" ht="15.75" thickBot="1" x14ac:dyDescent="0.3">
      <c r="A198" s="47">
        <v>196</v>
      </c>
      <c r="B198">
        <v>2.5374500000000002</v>
      </c>
      <c r="C198">
        <v>2.5374500000000002</v>
      </c>
      <c r="D198">
        <v>2.6741600000000001</v>
      </c>
      <c r="E198">
        <v>2.6741600000000001</v>
      </c>
      <c r="F198">
        <v>49.907200000000003</v>
      </c>
      <c r="G198">
        <v>49.907200000000003</v>
      </c>
    </row>
    <row r="199" spans="1:7" ht="15.75" thickBot="1" x14ac:dyDescent="0.3">
      <c r="A199" s="101">
        <v>197</v>
      </c>
      <c r="B199">
        <v>2.5269499999999998</v>
      </c>
      <c r="C199">
        <v>2.5269499999999998</v>
      </c>
      <c r="D199">
        <v>2.6783000000000001</v>
      </c>
      <c r="E199">
        <v>2.6783000000000001</v>
      </c>
      <c r="F199">
        <v>49.915300000000002</v>
      </c>
      <c r="G199">
        <v>49.915300000000002</v>
      </c>
    </row>
    <row r="200" spans="1:7" ht="15.75" thickBot="1" x14ac:dyDescent="0.3">
      <c r="A200" s="47">
        <v>198</v>
      </c>
      <c r="B200">
        <v>2.51647</v>
      </c>
      <c r="C200">
        <v>2.51647</v>
      </c>
      <c r="D200">
        <v>2.6823999999999999</v>
      </c>
      <c r="E200">
        <v>2.6823999999999999</v>
      </c>
      <c r="F200">
        <v>49.923000000000002</v>
      </c>
      <c r="G200">
        <v>49.923000000000002</v>
      </c>
    </row>
    <row r="201" spans="1:7" ht="15.75" thickBot="1" x14ac:dyDescent="0.3">
      <c r="A201" s="101">
        <v>199</v>
      </c>
      <c r="B201">
        <v>2.5060199999999999</v>
      </c>
      <c r="C201">
        <v>2.5060199999999999</v>
      </c>
      <c r="D201">
        <v>2.6864699999999999</v>
      </c>
      <c r="E201">
        <v>2.6864699999999999</v>
      </c>
      <c r="F201">
        <v>49.930300000000003</v>
      </c>
      <c r="G201">
        <v>49.930300000000003</v>
      </c>
    </row>
    <row r="202" spans="1:7" ht="15.75" thickBot="1" x14ac:dyDescent="0.3">
      <c r="A202" s="47">
        <v>200</v>
      </c>
      <c r="B202">
        <v>2.49559</v>
      </c>
      <c r="C202">
        <v>2.49559</v>
      </c>
      <c r="D202">
        <v>2.6905000000000001</v>
      </c>
      <c r="E202">
        <v>2.6905000000000001</v>
      </c>
      <c r="F202">
        <v>49.937199999999997</v>
      </c>
      <c r="G202">
        <v>49.937199999999997</v>
      </c>
    </row>
    <row r="203" spans="1:7" ht="15.75" thickBot="1" x14ac:dyDescent="0.3">
      <c r="A203" s="101">
        <v>201</v>
      </c>
      <c r="B203">
        <v>2.4851800000000002</v>
      </c>
      <c r="C203">
        <v>2.4851800000000002</v>
      </c>
      <c r="D203">
        <v>2.6945000000000001</v>
      </c>
      <c r="E203">
        <v>2.6945000000000001</v>
      </c>
      <c r="F203">
        <v>49.9437</v>
      </c>
      <c r="G203">
        <v>49.9437</v>
      </c>
    </row>
    <row r="204" spans="1:7" ht="15.75" thickBot="1" x14ac:dyDescent="0.3">
      <c r="A204" s="47">
        <v>202</v>
      </c>
      <c r="B204">
        <v>2.47479</v>
      </c>
      <c r="C204">
        <v>2.47479</v>
      </c>
      <c r="D204">
        <v>2.6984699999999999</v>
      </c>
      <c r="E204">
        <v>2.6984699999999999</v>
      </c>
      <c r="F204">
        <v>49.9499</v>
      </c>
      <c r="G204">
        <v>49.9499</v>
      </c>
    </row>
    <row r="205" spans="1:7" ht="15.75" thickBot="1" x14ac:dyDescent="0.3">
      <c r="A205" s="101">
        <v>203</v>
      </c>
      <c r="B205">
        <v>2.4644300000000001</v>
      </c>
      <c r="C205">
        <v>2.4644300000000001</v>
      </c>
      <c r="D205">
        <v>2.7023999999999999</v>
      </c>
      <c r="E205">
        <v>2.7023999999999999</v>
      </c>
      <c r="F205">
        <v>49.9557</v>
      </c>
      <c r="G205">
        <v>49.9557</v>
      </c>
    </row>
    <row r="206" spans="1:7" ht="15.75" thickBot="1" x14ac:dyDescent="0.3">
      <c r="A206" s="47">
        <v>204</v>
      </c>
      <c r="B206">
        <v>2.4540799999999998</v>
      </c>
      <c r="C206">
        <v>2.4540799999999998</v>
      </c>
      <c r="D206">
        <v>2.7063000000000001</v>
      </c>
      <c r="E206">
        <v>2.7063000000000001</v>
      </c>
      <c r="F206">
        <v>49.961100000000002</v>
      </c>
      <c r="G206">
        <v>49.961100000000002</v>
      </c>
    </row>
    <row r="207" spans="1:7" ht="15.75" thickBot="1" x14ac:dyDescent="0.3">
      <c r="A207" s="101">
        <v>205</v>
      </c>
      <c r="B207">
        <v>2.4437600000000002</v>
      </c>
      <c r="C207">
        <v>2.4437600000000002</v>
      </c>
      <c r="D207">
        <v>2.7101700000000002</v>
      </c>
      <c r="E207">
        <v>2.7101700000000002</v>
      </c>
      <c r="F207">
        <v>49.966099999999997</v>
      </c>
      <c r="G207">
        <v>49.966099999999997</v>
      </c>
    </row>
    <row r="208" spans="1:7" ht="15.75" thickBot="1" x14ac:dyDescent="0.3">
      <c r="A208" s="47">
        <v>206</v>
      </c>
      <c r="B208">
        <v>2.4334600000000002</v>
      </c>
      <c r="C208">
        <v>2.4334600000000002</v>
      </c>
      <c r="D208">
        <v>2.714</v>
      </c>
      <c r="E208">
        <v>2.714</v>
      </c>
      <c r="F208">
        <v>49.970799999999997</v>
      </c>
      <c r="G208">
        <v>49.970799999999997</v>
      </c>
    </row>
    <row r="209" spans="1:7" ht="15.75" thickBot="1" x14ac:dyDescent="0.3">
      <c r="A209" s="101">
        <v>207</v>
      </c>
      <c r="B209">
        <v>2.4231799999999999</v>
      </c>
      <c r="C209">
        <v>2.4231799999999999</v>
      </c>
      <c r="D209">
        <v>2.7178</v>
      </c>
      <c r="E209">
        <v>2.7178</v>
      </c>
      <c r="F209">
        <v>49.975099999999998</v>
      </c>
      <c r="G209">
        <v>49.975099999999998</v>
      </c>
    </row>
    <row r="210" spans="1:7" ht="15.75" thickBot="1" x14ac:dyDescent="0.3">
      <c r="A210" s="47">
        <v>208</v>
      </c>
      <c r="B210">
        <v>2.4129200000000002</v>
      </c>
      <c r="C210">
        <v>2.4129200000000002</v>
      </c>
      <c r="D210">
        <v>2.7215600000000002</v>
      </c>
      <c r="E210">
        <v>2.7215600000000002</v>
      </c>
      <c r="F210">
        <v>49.978999999999999</v>
      </c>
      <c r="G210">
        <v>49.978999999999999</v>
      </c>
    </row>
    <row r="211" spans="1:7" ht="15.75" thickBot="1" x14ac:dyDescent="0.3">
      <c r="A211" s="101">
        <v>209</v>
      </c>
      <c r="B211">
        <v>2.4026900000000002</v>
      </c>
      <c r="C211">
        <v>2.4026900000000002</v>
      </c>
      <c r="D211">
        <v>2.7252999999999998</v>
      </c>
      <c r="E211">
        <v>2.7252999999999998</v>
      </c>
      <c r="F211">
        <v>49.982599999999998</v>
      </c>
      <c r="G211">
        <v>49.982599999999998</v>
      </c>
    </row>
    <row r="212" spans="1:7" ht="15.75" thickBot="1" x14ac:dyDescent="0.3">
      <c r="A212" s="47">
        <v>210</v>
      </c>
      <c r="B212">
        <v>2.3924699999999999</v>
      </c>
      <c r="C212">
        <v>2.3924699999999999</v>
      </c>
      <c r="D212">
        <v>2.7290000000000001</v>
      </c>
      <c r="E212">
        <v>2.7290000000000001</v>
      </c>
      <c r="F212">
        <v>49.985900000000001</v>
      </c>
      <c r="G212">
        <v>49.985900000000001</v>
      </c>
    </row>
    <row r="213" spans="1:7" ht="15.75" thickBot="1" x14ac:dyDescent="0.3">
      <c r="A213" s="101">
        <v>211</v>
      </c>
      <c r="B213">
        <v>2.3822800000000002</v>
      </c>
      <c r="C213">
        <v>2.3822800000000002</v>
      </c>
      <c r="D213">
        <v>2.7326600000000001</v>
      </c>
      <c r="E213">
        <v>2.7326600000000001</v>
      </c>
      <c r="F213">
        <v>49.988799999999998</v>
      </c>
      <c r="G213">
        <v>49.988799999999998</v>
      </c>
    </row>
    <row r="214" spans="1:7" ht="15.75" thickBot="1" x14ac:dyDescent="0.3">
      <c r="A214" s="47">
        <v>212</v>
      </c>
      <c r="B214">
        <v>2.3721100000000002</v>
      </c>
      <c r="C214">
        <v>2.3721100000000002</v>
      </c>
      <c r="D214">
        <v>2.7363</v>
      </c>
      <c r="E214">
        <v>2.7363</v>
      </c>
      <c r="F214">
        <v>49.991399999999999</v>
      </c>
      <c r="G214">
        <v>49.991399999999999</v>
      </c>
    </row>
    <row r="215" spans="1:7" ht="15.75" thickBot="1" x14ac:dyDescent="0.3">
      <c r="A215" s="101">
        <v>213</v>
      </c>
      <c r="B215">
        <v>2.3619599999999998</v>
      </c>
      <c r="C215">
        <v>2.3619599999999998</v>
      </c>
      <c r="D215">
        <v>2.7399</v>
      </c>
      <c r="E215">
        <v>2.7399</v>
      </c>
      <c r="F215">
        <v>49.993600000000001</v>
      </c>
      <c r="G215">
        <v>49.993600000000001</v>
      </c>
    </row>
    <row r="216" spans="1:7" ht="15.75" thickBot="1" x14ac:dyDescent="0.3">
      <c r="A216" s="47">
        <v>214</v>
      </c>
      <c r="B216">
        <v>2.3518400000000002</v>
      </c>
      <c r="C216">
        <v>2.3518400000000002</v>
      </c>
      <c r="D216">
        <v>2.7434699999999999</v>
      </c>
      <c r="E216">
        <v>2.7434699999999999</v>
      </c>
      <c r="F216">
        <v>49.9955</v>
      </c>
      <c r="G216">
        <v>49.9955</v>
      </c>
    </row>
    <row r="217" spans="1:7" ht="15.75" thickBot="1" x14ac:dyDescent="0.3">
      <c r="A217" s="101">
        <v>215</v>
      </c>
      <c r="B217">
        <v>2.3417300000000001</v>
      </c>
      <c r="C217">
        <v>2.3417300000000001</v>
      </c>
      <c r="D217">
        <v>2.7469999999999999</v>
      </c>
      <c r="E217">
        <v>2.7469999999999999</v>
      </c>
      <c r="F217">
        <v>49.997</v>
      </c>
      <c r="G217">
        <v>49.997</v>
      </c>
    </row>
    <row r="218" spans="1:7" ht="15.75" thickBot="1" x14ac:dyDescent="0.3">
      <c r="A218" s="47">
        <v>216</v>
      </c>
      <c r="B218">
        <v>2.3316499999999998</v>
      </c>
      <c r="C218">
        <v>2.3316499999999998</v>
      </c>
      <c r="D218">
        <v>2.7505099999999998</v>
      </c>
      <c r="E218">
        <v>2.7505099999999998</v>
      </c>
      <c r="F218">
        <v>49.9983</v>
      </c>
      <c r="G218">
        <v>49.9983</v>
      </c>
    </row>
    <row r="219" spans="1:7" ht="15.75" thickBot="1" x14ac:dyDescent="0.3">
      <c r="A219" s="101">
        <v>217</v>
      </c>
      <c r="B219">
        <v>2.32159</v>
      </c>
      <c r="C219">
        <v>2.32159</v>
      </c>
      <c r="D219">
        <v>2.7539799999999999</v>
      </c>
      <c r="E219">
        <v>2.7539799999999999</v>
      </c>
      <c r="F219">
        <v>49.999200000000002</v>
      </c>
      <c r="G219">
        <v>49.999200000000002</v>
      </c>
    </row>
    <row r="220" spans="1:7" ht="15.75" thickBot="1" x14ac:dyDescent="0.3">
      <c r="A220" s="47">
        <v>218</v>
      </c>
      <c r="B220">
        <v>2.31155</v>
      </c>
      <c r="C220">
        <v>2.31155</v>
      </c>
      <c r="D220">
        <v>2.7574200000000002</v>
      </c>
      <c r="E220">
        <v>2.7574200000000002</v>
      </c>
      <c r="F220">
        <v>49.999699999999997</v>
      </c>
      <c r="G220">
        <v>49.999699999999997</v>
      </c>
    </row>
    <row r="221" spans="1:7" ht="15.75" thickBot="1" x14ac:dyDescent="0.3">
      <c r="A221" s="101">
        <v>219</v>
      </c>
      <c r="B221">
        <v>2.3015300000000001</v>
      </c>
      <c r="C221">
        <v>2.3015300000000001</v>
      </c>
      <c r="D221">
        <v>2.7608199999999998</v>
      </c>
      <c r="E221">
        <v>2.7608199999999998</v>
      </c>
      <c r="F221">
        <v>50</v>
      </c>
      <c r="G221">
        <v>50</v>
      </c>
    </row>
    <row r="222" spans="1:7" ht="15.75" thickBot="1" x14ac:dyDescent="0.3">
      <c r="A222" s="47">
        <v>220</v>
      </c>
      <c r="B222">
        <v>2.2915299999999998</v>
      </c>
      <c r="C222">
        <v>2.2915299999999998</v>
      </c>
      <c r="D222">
        <v>2.7642000000000002</v>
      </c>
      <c r="E222">
        <v>2.7642000000000002</v>
      </c>
      <c r="F222">
        <v>49.999899999999997</v>
      </c>
      <c r="G222">
        <v>49.999899999999997</v>
      </c>
    </row>
    <row r="223" spans="1:7" ht="15.75" thickBot="1" x14ac:dyDescent="0.3">
      <c r="A223" s="101">
        <v>221</v>
      </c>
      <c r="B223">
        <v>2.2815599999999998</v>
      </c>
      <c r="C223">
        <v>2.2815599999999998</v>
      </c>
      <c r="D223">
        <v>2.7675399999999999</v>
      </c>
      <c r="E223">
        <v>2.7675399999999999</v>
      </c>
      <c r="F223">
        <v>49.999600000000001</v>
      </c>
      <c r="G223">
        <v>49.999600000000001</v>
      </c>
    </row>
    <row r="224" spans="1:7" ht="15.75" thickBot="1" x14ac:dyDescent="0.3">
      <c r="A224" s="47">
        <v>222</v>
      </c>
      <c r="B224">
        <v>2.2716099999999999</v>
      </c>
      <c r="C224">
        <v>2.2716099999999999</v>
      </c>
      <c r="D224">
        <v>2.7708599999999999</v>
      </c>
      <c r="E224">
        <v>2.7708599999999999</v>
      </c>
      <c r="F224">
        <v>49.998899999999999</v>
      </c>
      <c r="G224">
        <v>49.998899999999999</v>
      </c>
    </row>
    <row r="225" spans="1:7" ht="15.75" thickBot="1" x14ac:dyDescent="0.3">
      <c r="A225" s="101">
        <v>223</v>
      </c>
      <c r="B225">
        <v>2.2616800000000001</v>
      </c>
      <c r="C225">
        <v>2.2616800000000001</v>
      </c>
      <c r="D225">
        <v>2.7741400000000001</v>
      </c>
      <c r="E225">
        <v>2.7741400000000001</v>
      </c>
      <c r="F225">
        <v>49.997900000000001</v>
      </c>
      <c r="G225">
        <v>49.997900000000001</v>
      </c>
    </row>
    <row r="226" spans="1:7" ht="15.75" thickBot="1" x14ac:dyDescent="0.3">
      <c r="A226" s="47">
        <v>224</v>
      </c>
      <c r="B226">
        <v>2.25177</v>
      </c>
      <c r="C226">
        <v>2.25177</v>
      </c>
      <c r="D226">
        <v>2.77738</v>
      </c>
      <c r="E226">
        <v>2.77738</v>
      </c>
      <c r="F226">
        <v>49.996600000000001</v>
      </c>
      <c r="G226">
        <v>49.996600000000001</v>
      </c>
    </row>
    <row r="227" spans="1:7" ht="15.75" thickBot="1" x14ac:dyDescent="0.3">
      <c r="A227" s="101">
        <v>225</v>
      </c>
      <c r="B227">
        <v>2.2418800000000001</v>
      </c>
      <c r="C227">
        <v>2.2418800000000001</v>
      </c>
      <c r="D227">
        <v>2.7806000000000002</v>
      </c>
      <c r="E227">
        <v>2.7806000000000002</v>
      </c>
      <c r="F227">
        <v>49.994999999999997</v>
      </c>
      <c r="G227">
        <v>49.994999999999997</v>
      </c>
    </row>
    <row r="228" spans="1:7" ht="15.75" thickBot="1" x14ac:dyDescent="0.3">
      <c r="A228" s="47">
        <v>226</v>
      </c>
      <c r="B228">
        <v>2.2320099999999998</v>
      </c>
      <c r="C228">
        <v>2.2320099999999998</v>
      </c>
      <c r="D228">
        <v>2.7837900000000002</v>
      </c>
      <c r="E228">
        <v>2.7837900000000002</v>
      </c>
      <c r="F228">
        <v>49.993099999999998</v>
      </c>
      <c r="G228">
        <v>49.993099999999998</v>
      </c>
    </row>
    <row r="229" spans="1:7" ht="15.75" thickBot="1" x14ac:dyDescent="0.3">
      <c r="A229" s="101">
        <v>227</v>
      </c>
      <c r="B229">
        <v>2.2221700000000002</v>
      </c>
      <c r="C229">
        <v>2.2221700000000002</v>
      </c>
      <c r="D229">
        <v>2.78694</v>
      </c>
      <c r="E229">
        <v>2.78694</v>
      </c>
      <c r="F229">
        <v>49.991</v>
      </c>
      <c r="G229">
        <v>49.991</v>
      </c>
    </row>
    <row r="230" spans="1:7" ht="15.75" thickBot="1" x14ac:dyDescent="0.3">
      <c r="A230" s="47">
        <v>228</v>
      </c>
      <c r="B230">
        <v>2.2123499999999998</v>
      </c>
      <c r="C230">
        <v>2.2123499999999998</v>
      </c>
      <c r="D230">
        <v>2.79006</v>
      </c>
      <c r="E230">
        <v>2.79006</v>
      </c>
      <c r="F230">
        <v>49.988500000000002</v>
      </c>
      <c r="G230">
        <v>49.988500000000002</v>
      </c>
    </row>
    <row r="231" spans="1:7" ht="15.75" thickBot="1" x14ac:dyDescent="0.3">
      <c r="A231" s="101">
        <v>229</v>
      </c>
      <c r="B231">
        <v>2.20255</v>
      </c>
      <c r="C231">
        <v>2.20255</v>
      </c>
      <c r="D231">
        <v>2.7931599999999999</v>
      </c>
      <c r="E231">
        <v>2.7931599999999999</v>
      </c>
      <c r="F231">
        <v>49.985700000000001</v>
      </c>
      <c r="G231">
        <v>49.985700000000001</v>
      </c>
    </row>
    <row r="232" spans="1:7" ht="15.75" thickBot="1" x14ac:dyDescent="0.3">
      <c r="A232" s="47">
        <v>230</v>
      </c>
      <c r="B232">
        <v>2.1927699999999999</v>
      </c>
      <c r="C232">
        <v>2.1927699999999999</v>
      </c>
      <c r="D232">
        <v>2.7962199999999999</v>
      </c>
      <c r="E232">
        <v>2.7962199999999999</v>
      </c>
      <c r="F232">
        <v>49.982599999999998</v>
      </c>
      <c r="G232">
        <v>49.982599999999998</v>
      </c>
    </row>
    <row r="233" spans="1:7" ht="15.75" thickBot="1" x14ac:dyDescent="0.3">
      <c r="A233" s="101">
        <v>231</v>
      </c>
      <c r="B233">
        <v>2.1830099999999999</v>
      </c>
      <c r="C233">
        <v>2.1830099999999999</v>
      </c>
      <c r="D233">
        <v>2.7992499999999998</v>
      </c>
      <c r="E233">
        <v>2.7992499999999998</v>
      </c>
      <c r="F233">
        <v>49.979300000000002</v>
      </c>
      <c r="G233">
        <v>49.979300000000002</v>
      </c>
    </row>
    <row r="234" spans="1:7" ht="15.75" thickBot="1" x14ac:dyDescent="0.3">
      <c r="A234" s="47">
        <v>232</v>
      </c>
      <c r="B234">
        <v>2.1732800000000001</v>
      </c>
      <c r="C234">
        <v>2.1732800000000001</v>
      </c>
      <c r="D234">
        <v>2.8022499999999999</v>
      </c>
      <c r="E234">
        <v>2.8022499999999999</v>
      </c>
      <c r="F234">
        <v>49.975700000000003</v>
      </c>
      <c r="G234">
        <v>49.975700000000003</v>
      </c>
    </row>
    <row r="235" spans="1:7" ht="15.75" thickBot="1" x14ac:dyDescent="0.3">
      <c r="A235" s="101">
        <v>233</v>
      </c>
      <c r="B235">
        <v>2.1635599999999999</v>
      </c>
      <c r="C235">
        <v>2.1635599999999999</v>
      </c>
      <c r="D235">
        <v>2.8052199999999998</v>
      </c>
      <c r="E235">
        <v>2.8052199999999998</v>
      </c>
      <c r="F235">
        <v>49.971800000000002</v>
      </c>
      <c r="G235">
        <v>49.971800000000002</v>
      </c>
    </row>
    <row r="236" spans="1:7" ht="15.75" thickBot="1" x14ac:dyDescent="0.3">
      <c r="A236" s="47">
        <v>234</v>
      </c>
      <c r="B236">
        <v>2.15387</v>
      </c>
      <c r="C236">
        <v>2.15387</v>
      </c>
      <c r="D236">
        <v>2.8081499999999999</v>
      </c>
      <c r="E236">
        <v>2.8081499999999999</v>
      </c>
      <c r="F236">
        <v>49.967599999999997</v>
      </c>
      <c r="G236">
        <v>49.967599999999997</v>
      </c>
    </row>
    <row r="237" spans="1:7" ht="15.75" thickBot="1" x14ac:dyDescent="0.3">
      <c r="A237" s="101">
        <v>235</v>
      </c>
      <c r="B237">
        <v>2.1442000000000001</v>
      </c>
      <c r="C237">
        <v>2.1442000000000001</v>
      </c>
      <c r="D237">
        <v>2.8110599999999999</v>
      </c>
      <c r="E237">
        <v>2.8110599999999999</v>
      </c>
      <c r="F237">
        <v>49.963099999999997</v>
      </c>
      <c r="G237">
        <v>49.963099999999997</v>
      </c>
    </row>
    <row r="238" spans="1:7" ht="15.75" thickBot="1" x14ac:dyDescent="0.3">
      <c r="A238" s="47">
        <v>236</v>
      </c>
      <c r="B238">
        <v>2.13456</v>
      </c>
      <c r="C238">
        <v>2.13456</v>
      </c>
      <c r="D238">
        <v>2.8139400000000001</v>
      </c>
      <c r="E238">
        <v>2.8139400000000001</v>
      </c>
      <c r="F238">
        <v>49.958399999999997</v>
      </c>
      <c r="G238">
        <v>49.958399999999997</v>
      </c>
    </row>
    <row r="239" spans="1:7" ht="15.75" thickBot="1" x14ac:dyDescent="0.3">
      <c r="A239" s="101">
        <v>237</v>
      </c>
      <c r="B239">
        <v>2.12493</v>
      </c>
      <c r="C239">
        <v>2.12493</v>
      </c>
      <c r="D239">
        <v>2.8167900000000001</v>
      </c>
      <c r="E239">
        <v>2.8167900000000001</v>
      </c>
      <c r="F239">
        <v>49.953400000000002</v>
      </c>
      <c r="G239">
        <v>49.953400000000002</v>
      </c>
    </row>
    <row r="240" spans="1:7" ht="15.75" thickBot="1" x14ac:dyDescent="0.3">
      <c r="A240" s="47">
        <v>238</v>
      </c>
      <c r="B240">
        <v>2.1153200000000001</v>
      </c>
      <c r="C240">
        <v>2.1153200000000001</v>
      </c>
      <c r="D240">
        <v>2.8195999999999999</v>
      </c>
      <c r="E240">
        <v>2.8195999999999999</v>
      </c>
      <c r="F240">
        <v>49.948099999999997</v>
      </c>
      <c r="G240">
        <v>49.948099999999997</v>
      </c>
    </row>
    <row r="241" spans="1:7" ht="15.75" thickBot="1" x14ac:dyDescent="0.3">
      <c r="A241" s="101">
        <v>239</v>
      </c>
      <c r="B241">
        <v>2.1057399999999999</v>
      </c>
      <c r="C241">
        <v>2.1057399999999999</v>
      </c>
      <c r="D241">
        <v>2.82239</v>
      </c>
      <c r="E241">
        <v>2.82239</v>
      </c>
      <c r="F241">
        <v>49.942599999999999</v>
      </c>
      <c r="G241">
        <v>49.942599999999999</v>
      </c>
    </row>
    <row r="242" spans="1:7" ht="15.75" thickBot="1" x14ac:dyDescent="0.3">
      <c r="A242" s="47">
        <v>240</v>
      </c>
      <c r="B242">
        <v>2.0961799999999999</v>
      </c>
      <c r="C242">
        <v>2.0961799999999999</v>
      </c>
      <c r="D242">
        <v>2.8251499999999998</v>
      </c>
      <c r="E242">
        <v>2.8251499999999998</v>
      </c>
      <c r="F242">
        <v>49.936799999999998</v>
      </c>
      <c r="G242">
        <v>49.936799999999998</v>
      </c>
    </row>
    <row r="243" spans="1:7" ht="15.75" thickBot="1" x14ac:dyDescent="0.3">
      <c r="A243" s="101">
        <v>241</v>
      </c>
      <c r="B243">
        <v>2.0866400000000001</v>
      </c>
      <c r="C243">
        <v>2.0866400000000001</v>
      </c>
      <c r="D243">
        <v>2.8278799999999999</v>
      </c>
      <c r="E243">
        <v>2.8278799999999999</v>
      </c>
      <c r="F243">
        <v>49.930700000000002</v>
      </c>
      <c r="G243">
        <v>49.930700000000002</v>
      </c>
    </row>
    <row r="244" spans="1:7" ht="15.75" thickBot="1" x14ac:dyDescent="0.3">
      <c r="A244" s="47">
        <v>242</v>
      </c>
      <c r="B244">
        <v>2.0771199999999999</v>
      </c>
      <c r="C244">
        <v>2.0771199999999999</v>
      </c>
      <c r="D244">
        <v>2.8305699999999998</v>
      </c>
      <c r="E244">
        <v>2.8305699999999998</v>
      </c>
      <c r="F244">
        <v>49.924399999999999</v>
      </c>
      <c r="G244">
        <v>49.924399999999999</v>
      </c>
    </row>
    <row r="245" spans="1:7" ht="15.75" thickBot="1" x14ac:dyDescent="0.3">
      <c r="A245" s="101">
        <v>243</v>
      </c>
      <c r="B245">
        <v>2.0676299999999999</v>
      </c>
      <c r="C245">
        <v>2.0676299999999999</v>
      </c>
      <c r="D245">
        <v>2.83324</v>
      </c>
      <c r="E245">
        <v>2.83324</v>
      </c>
      <c r="F245">
        <v>49.9178</v>
      </c>
      <c r="G245">
        <v>49.9178</v>
      </c>
    </row>
    <row r="246" spans="1:7" ht="15.75" thickBot="1" x14ac:dyDescent="0.3">
      <c r="A246" s="47">
        <v>244</v>
      </c>
      <c r="B246">
        <v>2.0581499999999999</v>
      </c>
      <c r="C246">
        <v>2.0581499999999999</v>
      </c>
      <c r="D246">
        <v>2.83588</v>
      </c>
      <c r="E246">
        <v>2.83588</v>
      </c>
      <c r="F246">
        <v>49.911000000000001</v>
      </c>
      <c r="G246">
        <v>49.911000000000001</v>
      </c>
    </row>
    <row r="247" spans="1:7" ht="15.75" thickBot="1" x14ac:dyDescent="0.3">
      <c r="A247" s="101">
        <v>245</v>
      </c>
      <c r="B247">
        <v>2.0487000000000002</v>
      </c>
      <c r="C247">
        <v>2.0487000000000002</v>
      </c>
      <c r="D247">
        <v>2.8384900000000002</v>
      </c>
      <c r="E247">
        <v>2.8384900000000002</v>
      </c>
      <c r="F247">
        <v>49.9039</v>
      </c>
      <c r="G247">
        <v>49.9039</v>
      </c>
    </row>
    <row r="248" spans="1:7" ht="15.75" thickBot="1" x14ac:dyDescent="0.3">
      <c r="A248" s="47">
        <v>246</v>
      </c>
      <c r="B248">
        <v>2.0392700000000001</v>
      </c>
      <c r="C248">
        <v>2.0392700000000001</v>
      </c>
      <c r="D248">
        <v>2.8410700000000002</v>
      </c>
      <c r="E248">
        <v>2.8410700000000002</v>
      </c>
      <c r="F248">
        <v>49.896599999999999</v>
      </c>
      <c r="G248">
        <v>49.896599999999999</v>
      </c>
    </row>
    <row r="249" spans="1:7" ht="15.75" thickBot="1" x14ac:dyDescent="0.3">
      <c r="A249" s="101">
        <v>247</v>
      </c>
      <c r="B249">
        <v>2.0298600000000002</v>
      </c>
      <c r="C249">
        <v>2.0298600000000002</v>
      </c>
      <c r="D249">
        <v>2.84361</v>
      </c>
      <c r="E249">
        <v>2.84361</v>
      </c>
      <c r="F249">
        <v>49.889000000000003</v>
      </c>
      <c r="G249">
        <v>49.889000000000003</v>
      </c>
    </row>
    <row r="250" spans="1:7" ht="15.75" thickBot="1" x14ac:dyDescent="0.3">
      <c r="A250" s="47">
        <v>248</v>
      </c>
      <c r="B250">
        <v>2.0204800000000001</v>
      </c>
      <c r="C250">
        <v>2.0204800000000001</v>
      </c>
      <c r="D250">
        <v>2.8461400000000001</v>
      </c>
      <c r="E250">
        <v>2.8461400000000001</v>
      </c>
      <c r="F250">
        <v>49.881100000000004</v>
      </c>
      <c r="G250">
        <v>49.881100000000004</v>
      </c>
    </row>
    <row r="251" spans="1:7" ht="15.75" thickBot="1" x14ac:dyDescent="0.3">
      <c r="A251" s="101">
        <v>249</v>
      </c>
      <c r="B251">
        <v>2.01111</v>
      </c>
      <c r="C251">
        <v>2.01111</v>
      </c>
      <c r="D251">
        <v>2.84863</v>
      </c>
      <c r="E251">
        <v>2.84863</v>
      </c>
      <c r="F251">
        <v>49.873100000000001</v>
      </c>
      <c r="G251">
        <v>49.873100000000001</v>
      </c>
    </row>
    <row r="252" spans="1:7" ht="15.75" thickBot="1" x14ac:dyDescent="0.3">
      <c r="A252" s="47">
        <v>250</v>
      </c>
      <c r="B252">
        <v>2.00177</v>
      </c>
      <c r="C252">
        <v>2.00177</v>
      </c>
      <c r="D252">
        <v>2.8510900000000001</v>
      </c>
      <c r="E252">
        <v>2.8510900000000001</v>
      </c>
      <c r="F252">
        <v>49.864699999999999</v>
      </c>
      <c r="G252">
        <v>49.864699999999999</v>
      </c>
    </row>
    <row r="253" spans="1:7" ht="15.75" thickBot="1" x14ac:dyDescent="0.3">
      <c r="A253" s="101">
        <v>251</v>
      </c>
      <c r="B253">
        <v>1.9924500000000001</v>
      </c>
      <c r="C253">
        <v>1.9924500000000001</v>
      </c>
      <c r="D253">
        <v>2.8535200000000001</v>
      </c>
      <c r="E253">
        <v>2.8535200000000001</v>
      </c>
      <c r="F253">
        <v>49.856200000000001</v>
      </c>
      <c r="G253">
        <v>49.856200000000001</v>
      </c>
    </row>
    <row r="254" spans="1:7" ht="15.75" thickBot="1" x14ac:dyDescent="0.3">
      <c r="A254" s="47">
        <v>252</v>
      </c>
      <c r="B254">
        <v>1.98315</v>
      </c>
      <c r="C254">
        <v>1.98315</v>
      </c>
      <c r="D254">
        <v>2.8559299999999999</v>
      </c>
      <c r="E254">
        <v>2.8559299999999999</v>
      </c>
      <c r="F254">
        <v>49.8474</v>
      </c>
      <c r="G254">
        <v>49.8474</v>
      </c>
    </row>
    <row r="255" spans="1:7" ht="15.75" thickBot="1" x14ac:dyDescent="0.3">
      <c r="A255" s="101">
        <v>253</v>
      </c>
      <c r="B255">
        <v>1.97387</v>
      </c>
      <c r="C255">
        <v>1.97387</v>
      </c>
      <c r="D255">
        <v>2.8582999999999998</v>
      </c>
      <c r="E255">
        <v>2.8582999999999998</v>
      </c>
      <c r="F255">
        <v>49.838299999999997</v>
      </c>
      <c r="G255">
        <v>49.838299999999997</v>
      </c>
    </row>
    <row r="256" spans="1:7" ht="15.75" thickBot="1" x14ac:dyDescent="0.3">
      <c r="A256" s="47">
        <v>254</v>
      </c>
      <c r="B256">
        <v>1.96461</v>
      </c>
      <c r="C256">
        <v>1.96461</v>
      </c>
      <c r="D256">
        <v>2.8606500000000001</v>
      </c>
      <c r="E256">
        <v>2.8606500000000001</v>
      </c>
      <c r="F256">
        <v>49.829000000000001</v>
      </c>
      <c r="G256">
        <v>49.829000000000001</v>
      </c>
    </row>
    <row r="257" spans="1:7" ht="15.75" thickBot="1" x14ac:dyDescent="0.3">
      <c r="A257" s="101">
        <v>255</v>
      </c>
      <c r="B257">
        <v>1.9553799999999999</v>
      </c>
      <c r="C257">
        <v>1.9553799999999999</v>
      </c>
      <c r="D257">
        <v>2.8629600000000002</v>
      </c>
      <c r="E257">
        <v>2.8629600000000002</v>
      </c>
      <c r="F257">
        <v>49.819499999999998</v>
      </c>
      <c r="G257">
        <v>49.819499999999998</v>
      </c>
    </row>
    <row r="258" spans="1:7" ht="15.75" thickBot="1" x14ac:dyDescent="0.3">
      <c r="A258" s="47">
        <v>256</v>
      </c>
      <c r="B258">
        <v>1.9461599999999999</v>
      </c>
      <c r="C258">
        <v>1.9461599999999999</v>
      </c>
      <c r="D258">
        <v>2.8652500000000001</v>
      </c>
      <c r="E258">
        <v>2.8652500000000001</v>
      </c>
      <c r="F258">
        <v>49.809800000000003</v>
      </c>
      <c r="G258">
        <v>49.809800000000003</v>
      </c>
    </row>
    <row r="259" spans="1:7" ht="15.75" thickBot="1" x14ac:dyDescent="0.3">
      <c r="A259" s="101">
        <v>257</v>
      </c>
      <c r="B259">
        <v>1.9369700000000001</v>
      </c>
      <c r="C259">
        <v>1.9369700000000001</v>
      </c>
      <c r="D259">
        <v>2.8675099999999998</v>
      </c>
      <c r="E259">
        <v>2.8675099999999998</v>
      </c>
      <c r="F259">
        <v>49.799799999999998</v>
      </c>
      <c r="G259">
        <v>49.799799999999998</v>
      </c>
    </row>
    <row r="260" spans="1:7" ht="15.75" thickBot="1" x14ac:dyDescent="0.3">
      <c r="A260" s="47">
        <v>258</v>
      </c>
      <c r="B260">
        <v>1.9278</v>
      </c>
      <c r="C260">
        <v>1.9278</v>
      </c>
      <c r="D260">
        <v>2.8697499999999998</v>
      </c>
      <c r="E260">
        <v>2.8697499999999998</v>
      </c>
      <c r="F260">
        <v>49.7896</v>
      </c>
      <c r="G260">
        <v>49.7896</v>
      </c>
    </row>
    <row r="261" spans="1:7" ht="15.75" thickBot="1" x14ac:dyDescent="0.3">
      <c r="A261" s="101">
        <v>259</v>
      </c>
      <c r="B261">
        <v>1.91866</v>
      </c>
      <c r="C261">
        <v>1.91866</v>
      </c>
      <c r="D261">
        <v>2.87195</v>
      </c>
      <c r="E261">
        <v>2.87195</v>
      </c>
      <c r="F261">
        <v>49.7791</v>
      </c>
      <c r="G261">
        <v>49.7791</v>
      </c>
    </row>
    <row r="262" spans="1:7" ht="15.75" thickBot="1" x14ac:dyDescent="0.3">
      <c r="A262" s="47">
        <v>260</v>
      </c>
      <c r="B262">
        <v>1.9095299999999999</v>
      </c>
      <c r="C262">
        <v>1.9095299999999999</v>
      </c>
      <c r="D262">
        <v>2.8741300000000001</v>
      </c>
      <c r="E262">
        <v>2.8741300000000001</v>
      </c>
      <c r="F262">
        <v>49.768500000000003</v>
      </c>
      <c r="G262">
        <v>49.768500000000003</v>
      </c>
    </row>
    <row r="263" spans="1:7" ht="15.75" thickBot="1" x14ac:dyDescent="0.3">
      <c r="A263" s="101">
        <v>261</v>
      </c>
      <c r="B263">
        <v>1.9004300000000001</v>
      </c>
      <c r="C263">
        <v>1.9004300000000001</v>
      </c>
      <c r="D263">
        <v>2.8762699999999999</v>
      </c>
      <c r="E263">
        <v>2.8762699999999999</v>
      </c>
      <c r="F263">
        <v>49.757599999999996</v>
      </c>
      <c r="G263">
        <v>49.757599999999996</v>
      </c>
    </row>
    <row r="264" spans="1:7" ht="15.75" thickBot="1" x14ac:dyDescent="0.3">
      <c r="A264" s="47">
        <v>262</v>
      </c>
      <c r="B264">
        <v>1.89134</v>
      </c>
      <c r="C264">
        <v>1.89134</v>
      </c>
      <c r="D264">
        <v>2.87839</v>
      </c>
      <c r="E264">
        <v>2.87839</v>
      </c>
      <c r="F264">
        <v>49.746499999999997</v>
      </c>
      <c r="G264">
        <v>49.746499999999997</v>
      </c>
    </row>
    <row r="265" spans="1:7" ht="15.75" thickBot="1" x14ac:dyDescent="0.3">
      <c r="A265" s="101">
        <v>263</v>
      </c>
      <c r="B265">
        <v>1.88228</v>
      </c>
      <c r="C265">
        <v>1.88228</v>
      </c>
      <c r="D265">
        <v>2.88049</v>
      </c>
      <c r="E265">
        <v>2.88049</v>
      </c>
      <c r="F265">
        <v>49.735100000000003</v>
      </c>
      <c r="G265">
        <v>49.735100000000003</v>
      </c>
    </row>
    <row r="266" spans="1:7" ht="15.75" thickBot="1" x14ac:dyDescent="0.3">
      <c r="A266" s="47">
        <v>264</v>
      </c>
      <c r="B266">
        <v>1.87324</v>
      </c>
      <c r="C266">
        <v>1.87324</v>
      </c>
      <c r="D266">
        <v>2.8825500000000002</v>
      </c>
      <c r="E266">
        <v>2.8825500000000002</v>
      </c>
      <c r="F266">
        <v>49.723599999999998</v>
      </c>
      <c r="G266">
        <v>49.723599999999998</v>
      </c>
    </row>
    <row r="267" spans="1:7" ht="15.75" thickBot="1" x14ac:dyDescent="0.3">
      <c r="A267" s="101">
        <v>265</v>
      </c>
      <c r="B267">
        <v>1.8642300000000001</v>
      </c>
      <c r="C267">
        <v>1.8642300000000001</v>
      </c>
      <c r="D267">
        <v>2.8845900000000002</v>
      </c>
      <c r="E267">
        <v>2.8845900000000002</v>
      </c>
      <c r="F267">
        <v>49.711799999999997</v>
      </c>
      <c r="G267">
        <v>49.711799999999997</v>
      </c>
    </row>
    <row r="268" spans="1:7" ht="15.75" thickBot="1" x14ac:dyDescent="0.3">
      <c r="A268" s="47">
        <v>266</v>
      </c>
      <c r="B268">
        <v>1.8552299999999999</v>
      </c>
      <c r="C268">
        <v>1.8552299999999999</v>
      </c>
      <c r="D268">
        <v>2.88659</v>
      </c>
      <c r="E268">
        <v>2.88659</v>
      </c>
      <c r="F268">
        <v>49.699800000000003</v>
      </c>
      <c r="G268">
        <v>49.699800000000003</v>
      </c>
    </row>
    <row r="269" spans="1:7" ht="15.75" thickBot="1" x14ac:dyDescent="0.3">
      <c r="A269" s="101">
        <v>267</v>
      </c>
      <c r="B269">
        <v>1.84626</v>
      </c>
      <c r="C269">
        <v>1.84626</v>
      </c>
      <c r="D269">
        <v>2.8885800000000001</v>
      </c>
      <c r="E269">
        <v>2.8885800000000001</v>
      </c>
      <c r="F269">
        <v>49.687600000000003</v>
      </c>
      <c r="G269">
        <v>49.687600000000003</v>
      </c>
    </row>
    <row r="270" spans="1:7" ht="15.75" thickBot="1" x14ac:dyDescent="0.3">
      <c r="A270" s="47">
        <v>268</v>
      </c>
      <c r="B270">
        <v>1.83731</v>
      </c>
      <c r="C270">
        <v>1.83731</v>
      </c>
      <c r="D270">
        <v>2.89053</v>
      </c>
      <c r="E270">
        <v>2.89053</v>
      </c>
      <c r="F270">
        <v>49.675199999999997</v>
      </c>
      <c r="G270">
        <v>49.675199999999997</v>
      </c>
    </row>
    <row r="271" spans="1:7" ht="15.75" thickBot="1" x14ac:dyDescent="0.3">
      <c r="A271" s="101">
        <v>269</v>
      </c>
      <c r="B271">
        <v>1.8283700000000001</v>
      </c>
      <c r="C271">
        <v>1.8283799999999999</v>
      </c>
      <c r="D271">
        <v>2.8924500000000002</v>
      </c>
      <c r="E271">
        <v>2.8924500000000002</v>
      </c>
      <c r="F271">
        <v>49.662599999999998</v>
      </c>
      <c r="G271">
        <v>49.662599999999998</v>
      </c>
    </row>
    <row r="272" spans="1:7" ht="15.75" thickBot="1" x14ac:dyDescent="0.3">
      <c r="A272" s="47">
        <v>270</v>
      </c>
      <c r="B272">
        <v>1.8194699999999999</v>
      </c>
      <c r="C272">
        <v>1.8194699999999999</v>
      </c>
      <c r="D272">
        <v>2.8943500000000002</v>
      </c>
      <c r="E272">
        <v>2.8943500000000002</v>
      </c>
      <c r="F272">
        <v>49.649700000000003</v>
      </c>
      <c r="G272">
        <v>49.649700000000003</v>
      </c>
    </row>
    <row r="273" spans="1:7" ht="15.75" thickBot="1" x14ac:dyDescent="0.3">
      <c r="A273" s="101">
        <v>271</v>
      </c>
      <c r="B273">
        <v>1.8105800000000001</v>
      </c>
      <c r="C273">
        <v>1.8105800000000001</v>
      </c>
      <c r="D273">
        <v>2.89622</v>
      </c>
      <c r="E273">
        <v>2.89622</v>
      </c>
      <c r="F273">
        <v>49.636699999999998</v>
      </c>
      <c r="G273">
        <v>49.636699999999998</v>
      </c>
    </row>
    <row r="274" spans="1:7" ht="15.75" thickBot="1" x14ac:dyDescent="0.3">
      <c r="A274" s="47">
        <v>272</v>
      </c>
      <c r="B274">
        <v>1.80172</v>
      </c>
      <c r="C274">
        <v>1.80172</v>
      </c>
      <c r="D274">
        <v>2.8980700000000001</v>
      </c>
      <c r="E274">
        <v>2.8980700000000001</v>
      </c>
      <c r="F274">
        <v>49.623399999999997</v>
      </c>
      <c r="G274">
        <v>49.623399999999997</v>
      </c>
    </row>
    <row r="275" spans="1:7" ht="15.75" thickBot="1" x14ac:dyDescent="0.3">
      <c r="A275" s="101">
        <v>273</v>
      </c>
      <c r="B275">
        <v>1.79287</v>
      </c>
      <c r="C275">
        <v>1.79287</v>
      </c>
      <c r="D275">
        <v>2.89988</v>
      </c>
      <c r="E275">
        <v>2.89988</v>
      </c>
      <c r="F275">
        <v>49.609900000000003</v>
      </c>
      <c r="G275">
        <v>49.609900000000003</v>
      </c>
    </row>
    <row r="276" spans="1:7" ht="15.75" thickBot="1" x14ac:dyDescent="0.3">
      <c r="A276" s="47">
        <v>274</v>
      </c>
      <c r="B276">
        <v>1.7840499999999999</v>
      </c>
      <c r="C276">
        <v>1.7840499999999999</v>
      </c>
      <c r="D276">
        <v>2.9016700000000002</v>
      </c>
      <c r="E276">
        <v>2.9016700000000002</v>
      </c>
      <c r="F276">
        <v>49.596299999999999</v>
      </c>
      <c r="G276">
        <v>49.596299999999999</v>
      </c>
    </row>
    <row r="277" spans="1:7" ht="15.75" thickBot="1" x14ac:dyDescent="0.3">
      <c r="A277" s="101">
        <v>275</v>
      </c>
      <c r="B277">
        <v>1.77525</v>
      </c>
      <c r="C277">
        <v>1.77525</v>
      </c>
      <c r="D277">
        <v>2.9034399999999998</v>
      </c>
      <c r="E277">
        <v>2.9034399999999998</v>
      </c>
      <c r="F277">
        <v>49.5824</v>
      </c>
      <c r="G277">
        <v>49.5824</v>
      </c>
    </row>
    <row r="278" spans="1:7" ht="15.75" thickBot="1" x14ac:dyDescent="0.3">
      <c r="A278" s="47">
        <v>276</v>
      </c>
      <c r="B278">
        <v>1.76647</v>
      </c>
      <c r="C278">
        <v>1.76647</v>
      </c>
      <c r="D278">
        <v>2.90517</v>
      </c>
      <c r="E278">
        <v>2.90517</v>
      </c>
      <c r="F278">
        <v>49.568300000000001</v>
      </c>
      <c r="G278">
        <v>49.568300000000001</v>
      </c>
    </row>
    <row r="279" spans="1:7" ht="15.75" thickBot="1" x14ac:dyDescent="0.3">
      <c r="A279" s="101">
        <v>277</v>
      </c>
      <c r="B279">
        <v>1.7577199999999999</v>
      </c>
      <c r="C279">
        <v>1.7577199999999999</v>
      </c>
      <c r="D279">
        <v>2.9068800000000001</v>
      </c>
      <c r="E279">
        <v>2.9068800000000001</v>
      </c>
      <c r="F279">
        <v>49.554000000000002</v>
      </c>
      <c r="G279">
        <v>49.554000000000002</v>
      </c>
    </row>
    <row r="280" spans="1:7" ht="15.75" thickBot="1" x14ac:dyDescent="0.3">
      <c r="A280" s="47">
        <v>278</v>
      </c>
      <c r="B280">
        <v>1.74898</v>
      </c>
      <c r="C280">
        <v>1.74898</v>
      </c>
      <c r="D280">
        <v>2.90856</v>
      </c>
      <c r="E280">
        <v>2.90856</v>
      </c>
      <c r="F280">
        <v>49.539499999999997</v>
      </c>
      <c r="G280">
        <v>49.539499999999997</v>
      </c>
    </row>
    <row r="281" spans="1:7" ht="15.75" thickBot="1" x14ac:dyDescent="0.3">
      <c r="A281" s="101">
        <v>279</v>
      </c>
      <c r="B281">
        <v>1.74027</v>
      </c>
      <c r="C281">
        <v>1.74027</v>
      </c>
      <c r="D281">
        <v>2.9102199999999998</v>
      </c>
      <c r="E281">
        <v>2.9102199999999998</v>
      </c>
      <c r="F281">
        <v>49.524799999999999</v>
      </c>
      <c r="G281">
        <v>49.524799999999999</v>
      </c>
    </row>
    <row r="282" spans="1:7" ht="15.75" thickBot="1" x14ac:dyDescent="0.3">
      <c r="A282" s="47">
        <v>280</v>
      </c>
      <c r="B282">
        <v>1.7315799999999999</v>
      </c>
      <c r="C282">
        <v>1.7315799999999999</v>
      </c>
      <c r="D282">
        <v>2.9118499999999998</v>
      </c>
      <c r="E282">
        <v>2.9118499999999998</v>
      </c>
      <c r="F282">
        <v>49.509900000000002</v>
      </c>
      <c r="G282">
        <v>49.509900000000002</v>
      </c>
    </row>
    <row r="283" spans="1:7" ht="15.75" thickBot="1" x14ac:dyDescent="0.3">
      <c r="A283" s="101">
        <v>281</v>
      </c>
      <c r="B283">
        <v>1.7229099999999999</v>
      </c>
      <c r="C283">
        <v>1.7229099999999999</v>
      </c>
      <c r="D283">
        <v>2.9134500000000001</v>
      </c>
      <c r="E283">
        <v>2.9134500000000001</v>
      </c>
      <c r="F283">
        <v>49.494799999999998</v>
      </c>
      <c r="G283">
        <v>49.494799999999998</v>
      </c>
    </row>
    <row r="284" spans="1:7" ht="15.75" thickBot="1" x14ac:dyDescent="0.3">
      <c r="A284" s="47">
        <v>282</v>
      </c>
      <c r="B284">
        <v>1.7142599999999999</v>
      </c>
      <c r="C284">
        <v>1.7142599999999999</v>
      </c>
      <c r="D284">
        <v>2.9150299999999998</v>
      </c>
      <c r="E284">
        <v>2.9150299999999998</v>
      </c>
      <c r="F284">
        <v>49.479500000000002</v>
      </c>
      <c r="G284">
        <v>49.479500000000002</v>
      </c>
    </row>
    <row r="285" spans="1:7" ht="15.75" thickBot="1" x14ac:dyDescent="0.3">
      <c r="A285" s="101">
        <v>283</v>
      </c>
      <c r="B285">
        <v>1.70564</v>
      </c>
      <c r="C285">
        <v>1.70564</v>
      </c>
      <c r="D285">
        <v>2.9165800000000002</v>
      </c>
      <c r="E285">
        <v>2.9165800000000002</v>
      </c>
      <c r="F285">
        <v>49.464100000000002</v>
      </c>
      <c r="G285">
        <v>49.464100000000002</v>
      </c>
    </row>
    <row r="286" spans="1:7" ht="15.75" thickBot="1" x14ac:dyDescent="0.3">
      <c r="A286" s="47">
        <v>284</v>
      </c>
      <c r="B286">
        <v>1.69703</v>
      </c>
      <c r="C286">
        <v>1.69703</v>
      </c>
      <c r="D286">
        <v>2.9180999999999999</v>
      </c>
      <c r="E286">
        <v>2.9180999999999999</v>
      </c>
      <c r="F286">
        <v>49.448399999999999</v>
      </c>
      <c r="G286">
        <v>49.448399999999999</v>
      </c>
    </row>
    <row r="287" spans="1:7" ht="15.75" thickBot="1" x14ac:dyDescent="0.3">
      <c r="A287" s="101">
        <v>285</v>
      </c>
      <c r="B287">
        <v>1.68845</v>
      </c>
      <c r="C287">
        <v>1.68845</v>
      </c>
      <c r="D287">
        <v>2.9196</v>
      </c>
      <c r="E287">
        <v>2.9196</v>
      </c>
      <c r="F287">
        <v>49.432499999999997</v>
      </c>
      <c r="G287">
        <v>49.432499999999997</v>
      </c>
    </row>
    <row r="288" spans="1:7" ht="15.75" thickBot="1" x14ac:dyDescent="0.3">
      <c r="A288" s="47">
        <v>286</v>
      </c>
      <c r="B288">
        <v>1.6798900000000001</v>
      </c>
      <c r="C288">
        <v>1.6798900000000001</v>
      </c>
      <c r="D288">
        <v>2.9210699999999998</v>
      </c>
      <c r="E288">
        <v>2.9210699999999998</v>
      </c>
      <c r="F288">
        <v>49.416499999999999</v>
      </c>
      <c r="G288">
        <v>49.416499999999999</v>
      </c>
    </row>
    <row r="289" spans="1:7" ht="15.75" thickBot="1" x14ac:dyDescent="0.3">
      <c r="A289" s="101">
        <v>287</v>
      </c>
      <c r="B289">
        <v>1.6713499999999999</v>
      </c>
      <c r="C289">
        <v>1.6713499999999999</v>
      </c>
      <c r="D289">
        <v>2.9225099999999999</v>
      </c>
      <c r="E289">
        <v>2.9225099999999999</v>
      </c>
      <c r="F289">
        <v>49.400199999999998</v>
      </c>
      <c r="G289">
        <v>49.400199999999998</v>
      </c>
    </row>
    <row r="290" spans="1:7" ht="15.75" thickBot="1" x14ac:dyDescent="0.3">
      <c r="A290" s="47">
        <v>288</v>
      </c>
      <c r="B290">
        <v>1.6628400000000001</v>
      </c>
      <c r="C290">
        <v>1.6628400000000001</v>
      </c>
      <c r="D290">
        <v>2.9239299999999999</v>
      </c>
      <c r="E290">
        <v>2.9239299999999999</v>
      </c>
      <c r="F290">
        <v>49.383800000000001</v>
      </c>
      <c r="G290">
        <v>49.383800000000001</v>
      </c>
    </row>
    <row r="291" spans="1:7" ht="15.75" thickBot="1" x14ac:dyDescent="0.3">
      <c r="A291" s="101">
        <v>289</v>
      </c>
      <c r="B291">
        <v>1.6543399999999999</v>
      </c>
      <c r="C291">
        <v>1.6543399999999999</v>
      </c>
      <c r="D291">
        <v>2.9253300000000002</v>
      </c>
      <c r="E291">
        <v>2.9253300000000002</v>
      </c>
      <c r="F291">
        <v>49.367100000000001</v>
      </c>
      <c r="G291">
        <v>49.367100000000001</v>
      </c>
    </row>
    <row r="292" spans="1:7" ht="15.75" thickBot="1" x14ac:dyDescent="0.3">
      <c r="A292" s="47">
        <v>290</v>
      </c>
      <c r="B292">
        <v>1.6458699999999999</v>
      </c>
      <c r="C292">
        <v>1.6458699999999999</v>
      </c>
      <c r="D292">
        <v>2.9266999999999999</v>
      </c>
      <c r="E292">
        <v>2.9266999999999999</v>
      </c>
      <c r="F292">
        <v>49.350299999999997</v>
      </c>
      <c r="G292">
        <v>49.350299999999997</v>
      </c>
    </row>
    <row r="293" spans="1:7" ht="15.75" thickBot="1" x14ac:dyDescent="0.3">
      <c r="A293" s="101">
        <v>291</v>
      </c>
      <c r="B293">
        <v>1.6374200000000001</v>
      </c>
      <c r="C293">
        <v>1.6374200000000001</v>
      </c>
      <c r="D293">
        <v>2.9280400000000002</v>
      </c>
      <c r="E293">
        <v>2.9280400000000002</v>
      </c>
      <c r="F293">
        <v>49.333300000000001</v>
      </c>
      <c r="G293">
        <v>49.333300000000001</v>
      </c>
    </row>
    <row r="294" spans="1:7" ht="15.75" thickBot="1" x14ac:dyDescent="0.3">
      <c r="A294" s="47">
        <v>292</v>
      </c>
      <c r="B294">
        <v>1.6289899999999999</v>
      </c>
      <c r="C294">
        <v>1.6289899999999999</v>
      </c>
      <c r="D294">
        <v>2.9293499999999999</v>
      </c>
      <c r="E294">
        <v>2.9293499999999999</v>
      </c>
      <c r="F294">
        <v>49.316099999999999</v>
      </c>
      <c r="G294">
        <v>49.316099999999999</v>
      </c>
    </row>
    <row r="295" spans="1:7" ht="15.75" thickBot="1" x14ac:dyDescent="0.3">
      <c r="A295" s="101">
        <v>293</v>
      </c>
      <c r="B295">
        <v>1.6205799999999999</v>
      </c>
      <c r="C295">
        <v>1.6205799999999999</v>
      </c>
      <c r="D295">
        <v>2.9306399999999999</v>
      </c>
      <c r="E295">
        <v>2.9306399999999999</v>
      </c>
      <c r="F295">
        <v>49.298699999999997</v>
      </c>
      <c r="G295">
        <v>49.298699999999997</v>
      </c>
    </row>
    <row r="296" spans="1:7" ht="15.75" thickBot="1" x14ac:dyDescent="0.3">
      <c r="A296" s="47">
        <v>294</v>
      </c>
      <c r="B296">
        <v>1.61219</v>
      </c>
      <c r="C296">
        <v>1.61219</v>
      </c>
      <c r="D296">
        <v>2.9319099999999998</v>
      </c>
      <c r="E296">
        <v>2.9319099999999998</v>
      </c>
      <c r="F296">
        <v>49.281100000000002</v>
      </c>
      <c r="G296">
        <v>49.281100000000002</v>
      </c>
    </row>
    <row r="297" spans="1:7" ht="15.75" thickBot="1" x14ac:dyDescent="0.3">
      <c r="A297" s="101">
        <v>295</v>
      </c>
      <c r="B297">
        <v>1.6038300000000001</v>
      </c>
      <c r="C297">
        <v>1.6038300000000001</v>
      </c>
      <c r="D297">
        <v>2.9331499999999999</v>
      </c>
      <c r="E297">
        <v>2.9331499999999999</v>
      </c>
      <c r="F297">
        <v>49.263399999999997</v>
      </c>
      <c r="G297">
        <v>49.263399999999997</v>
      </c>
    </row>
    <row r="298" spans="1:7" ht="15.75" thickBot="1" x14ac:dyDescent="0.3">
      <c r="A298" s="47">
        <v>296</v>
      </c>
      <c r="B298">
        <v>1.5954900000000001</v>
      </c>
      <c r="C298">
        <v>1.5954900000000001</v>
      </c>
      <c r="D298">
        <v>2.9343599999999999</v>
      </c>
      <c r="E298">
        <v>2.9343599999999999</v>
      </c>
      <c r="F298">
        <v>49.2455</v>
      </c>
      <c r="G298">
        <v>49.2455</v>
      </c>
    </row>
    <row r="299" spans="1:7" ht="15.75" thickBot="1" x14ac:dyDescent="0.3">
      <c r="A299" s="101">
        <v>297</v>
      </c>
      <c r="B299">
        <v>1.5871599999999999</v>
      </c>
      <c r="C299">
        <v>1.5871599999999999</v>
      </c>
      <c r="D299">
        <v>2.9355500000000001</v>
      </c>
      <c r="E299">
        <v>2.9355500000000001</v>
      </c>
      <c r="F299">
        <v>49.2273</v>
      </c>
      <c r="G299">
        <v>49.2273</v>
      </c>
    </row>
    <row r="300" spans="1:7" ht="15.75" thickBot="1" x14ac:dyDescent="0.3">
      <c r="A300" s="47">
        <v>298</v>
      </c>
      <c r="B300">
        <v>1.5788599999999999</v>
      </c>
      <c r="C300">
        <v>1.57887</v>
      </c>
      <c r="D300">
        <v>2.9367200000000002</v>
      </c>
      <c r="E300">
        <v>2.9367200000000002</v>
      </c>
      <c r="F300">
        <v>49.209000000000003</v>
      </c>
      <c r="G300">
        <v>49.209000000000003</v>
      </c>
    </row>
    <row r="301" spans="1:7" ht="15.75" thickBot="1" x14ac:dyDescent="0.3">
      <c r="A301" s="101">
        <v>299</v>
      </c>
      <c r="B301">
        <v>1.5705899999999999</v>
      </c>
      <c r="C301">
        <v>1.5705899999999999</v>
      </c>
      <c r="D301">
        <v>2.9378600000000001</v>
      </c>
      <c r="E301">
        <v>2.9378600000000001</v>
      </c>
      <c r="F301">
        <v>49.190600000000003</v>
      </c>
      <c r="G301">
        <v>49.190600000000003</v>
      </c>
    </row>
    <row r="302" spans="1:7" ht="15.75" thickBot="1" x14ac:dyDescent="0.3">
      <c r="A302" s="47">
        <v>300</v>
      </c>
      <c r="B302">
        <v>1.56233</v>
      </c>
      <c r="C302">
        <v>1.56233</v>
      </c>
      <c r="D302">
        <v>2.9389699999999999</v>
      </c>
      <c r="E302">
        <v>2.9389699999999999</v>
      </c>
      <c r="F302">
        <v>49.171900000000001</v>
      </c>
      <c r="G302">
        <v>49.171900000000001</v>
      </c>
    </row>
    <row r="303" spans="1:7" ht="15.75" thickBot="1" x14ac:dyDescent="0.3">
      <c r="A303" s="101">
        <v>301</v>
      </c>
      <c r="B303">
        <v>1.5541</v>
      </c>
      <c r="C303">
        <v>1.5541</v>
      </c>
      <c r="D303">
        <v>2.9400599999999999</v>
      </c>
      <c r="E303">
        <v>2.9400599999999999</v>
      </c>
      <c r="F303">
        <v>49.153100000000002</v>
      </c>
      <c r="G303">
        <v>49.153100000000002</v>
      </c>
    </row>
    <row r="304" spans="1:7" ht="15.75" thickBot="1" x14ac:dyDescent="0.3">
      <c r="A304" s="47">
        <v>302</v>
      </c>
      <c r="B304">
        <v>1.54589</v>
      </c>
      <c r="C304">
        <v>1.54589</v>
      </c>
      <c r="D304">
        <v>2.9411200000000002</v>
      </c>
      <c r="E304">
        <v>2.9411200000000002</v>
      </c>
      <c r="F304">
        <v>49.134099999999997</v>
      </c>
      <c r="G304">
        <v>49.134099999999997</v>
      </c>
    </row>
    <row r="305" spans="1:7" ht="15.75" thickBot="1" x14ac:dyDescent="0.3">
      <c r="A305" s="101">
        <v>303</v>
      </c>
      <c r="B305">
        <v>1.5377000000000001</v>
      </c>
      <c r="C305">
        <v>1.5377000000000001</v>
      </c>
      <c r="D305">
        <v>2.9421599999999999</v>
      </c>
      <c r="E305">
        <v>2.9421599999999999</v>
      </c>
      <c r="F305">
        <v>49.114899999999999</v>
      </c>
      <c r="G305">
        <v>49.114899999999999</v>
      </c>
    </row>
    <row r="306" spans="1:7" ht="15.75" thickBot="1" x14ac:dyDescent="0.3">
      <c r="A306" s="47">
        <v>304</v>
      </c>
      <c r="B306">
        <v>1.5295300000000001</v>
      </c>
      <c r="C306">
        <v>1.5295300000000001</v>
      </c>
      <c r="D306">
        <v>2.9431799999999999</v>
      </c>
      <c r="E306">
        <v>2.9431799999999999</v>
      </c>
      <c r="F306">
        <v>49.095500000000001</v>
      </c>
      <c r="G306">
        <v>49.095500000000001</v>
      </c>
    </row>
    <row r="307" spans="1:7" ht="15.75" thickBot="1" x14ac:dyDescent="0.3">
      <c r="A307" s="101">
        <v>305</v>
      </c>
      <c r="B307">
        <v>1.52138</v>
      </c>
      <c r="C307">
        <v>1.52138</v>
      </c>
      <c r="D307">
        <v>2.9441700000000002</v>
      </c>
      <c r="E307">
        <v>2.9441700000000002</v>
      </c>
      <c r="F307">
        <v>49.076000000000001</v>
      </c>
      <c r="G307">
        <v>49.076000000000001</v>
      </c>
    </row>
    <row r="308" spans="1:7" ht="15.75" thickBot="1" x14ac:dyDescent="0.3">
      <c r="A308" s="47">
        <v>306</v>
      </c>
      <c r="B308">
        <v>1.51325</v>
      </c>
      <c r="C308">
        <v>1.51325</v>
      </c>
      <c r="D308">
        <v>2.9451299999999998</v>
      </c>
      <c r="E308">
        <v>2.9451299999999998</v>
      </c>
      <c r="F308">
        <v>49.056199999999997</v>
      </c>
      <c r="G308">
        <v>49.056199999999997</v>
      </c>
    </row>
    <row r="309" spans="1:7" ht="15.75" thickBot="1" x14ac:dyDescent="0.3">
      <c r="A309" s="101">
        <v>307</v>
      </c>
      <c r="B309">
        <v>1.50515</v>
      </c>
      <c r="C309">
        <v>1.50515</v>
      </c>
      <c r="D309">
        <v>2.9460700000000002</v>
      </c>
      <c r="E309">
        <v>2.9460700000000002</v>
      </c>
      <c r="F309">
        <v>49.036299999999997</v>
      </c>
      <c r="G309">
        <v>49.036299999999997</v>
      </c>
    </row>
    <row r="310" spans="1:7" ht="15.75" thickBot="1" x14ac:dyDescent="0.3">
      <c r="A310" s="47">
        <v>308</v>
      </c>
      <c r="B310">
        <v>1.4970699999999999</v>
      </c>
      <c r="C310">
        <v>1.4970699999999999</v>
      </c>
      <c r="D310">
        <v>2.94699</v>
      </c>
      <c r="E310">
        <v>2.94699</v>
      </c>
      <c r="F310">
        <v>49.016300000000001</v>
      </c>
      <c r="G310">
        <v>49.016300000000001</v>
      </c>
    </row>
    <row r="311" spans="1:7" ht="15.75" thickBot="1" x14ac:dyDescent="0.3">
      <c r="A311" s="101">
        <v>309</v>
      </c>
      <c r="B311">
        <v>1.4890099999999999</v>
      </c>
      <c r="C311">
        <v>1.4890099999999999</v>
      </c>
      <c r="D311">
        <v>2.9478800000000001</v>
      </c>
      <c r="E311">
        <v>2.9478800000000001</v>
      </c>
      <c r="F311">
        <v>48.996000000000002</v>
      </c>
      <c r="G311">
        <v>48.996000000000002</v>
      </c>
    </row>
    <row r="312" spans="1:7" ht="15.75" thickBot="1" x14ac:dyDescent="0.3">
      <c r="A312" s="47">
        <v>310</v>
      </c>
      <c r="B312">
        <v>1.4809699999999999</v>
      </c>
      <c r="C312">
        <v>1.4809699999999999</v>
      </c>
      <c r="D312">
        <v>2.94875</v>
      </c>
      <c r="E312">
        <v>2.94875</v>
      </c>
      <c r="F312">
        <v>48.9756</v>
      </c>
      <c r="G312">
        <v>48.9756</v>
      </c>
    </row>
    <row r="313" spans="1:7" ht="15.75" thickBot="1" x14ac:dyDescent="0.3">
      <c r="A313" s="101">
        <v>311</v>
      </c>
      <c r="B313">
        <v>1.47295</v>
      </c>
      <c r="C313">
        <v>1.47295</v>
      </c>
      <c r="D313">
        <v>2.9495900000000002</v>
      </c>
      <c r="E313">
        <v>2.9495900000000002</v>
      </c>
      <c r="F313">
        <v>48.954999999999998</v>
      </c>
      <c r="G313">
        <v>48.954999999999998</v>
      </c>
    </row>
    <row r="314" spans="1:7" ht="15.75" thickBot="1" x14ac:dyDescent="0.3">
      <c r="A314" s="47">
        <v>312</v>
      </c>
      <c r="B314">
        <v>1.46496</v>
      </c>
      <c r="C314">
        <v>1.46496</v>
      </c>
      <c r="D314">
        <v>2.9504100000000002</v>
      </c>
      <c r="E314">
        <v>2.9504100000000002</v>
      </c>
      <c r="F314">
        <v>48.9343</v>
      </c>
      <c r="G314">
        <v>48.9343</v>
      </c>
    </row>
    <row r="315" spans="1:7" ht="15.75" thickBot="1" x14ac:dyDescent="0.3">
      <c r="A315" s="101">
        <v>313</v>
      </c>
      <c r="B315">
        <v>1.45699</v>
      </c>
      <c r="C315">
        <v>1.45699</v>
      </c>
      <c r="D315">
        <v>2.9512100000000001</v>
      </c>
      <c r="E315">
        <v>2.9512100000000001</v>
      </c>
      <c r="F315">
        <v>48.913400000000003</v>
      </c>
      <c r="G315">
        <v>48.913400000000003</v>
      </c>
    </row>
    <row r="316" spans="1:7" ht="15.75" thickBot="1" x14ac:dyDescent="0.3">
      <c r="A316" s="47">
        <v>314</v>
      </c>
      <c r="B316">
        <v>1.4490400000000001</v>
      </c>
      <c r="C316">
        <v>1.4490400000000001</v>
      </c>
      <c r="D316">
        <v>2.9519799999999998</v>
      </c>
      <c r="E316">
        <v>2.9519799999999998</v>
      </c>
      <c r="F316">
        <v>48.892299999999999</v>
      </c>
      <c r="G316">
        <v>48.892299999999999</v>
      </c>
    </row>
    <row r="317" spans="1:7" ht="15.75" thickBot="1" x14ac:dyDescent="0.3">
      <c r="A317" s="101">
        <v>315</v>
      </c>
      <c r="B317">
        <v>1.4411099999999999</v>
      </c>
      <c r="C317">
        <v>1.4411099999999999</v>
      </c>
      <c r="D317">
        <v>2.9527199999999998</v>
      </c>
      <c r="E317">
        <v>2.9527199999999998</v>
      </c>
      <c r="F317">
        <v>48.871000000000002</v>
      </c>
      <c r="G317">
        <v>48.871000000000002</v>
      </c>
    </row>
    <row r="318" spans="1:7" ht="15.75" thickBot="1" x14ac:dyDescent="0.3">
      <c r="A318" s="47">
        <v>316</v>
      </c>
      <c r="B318">
        <v>1.4332</v>
      </c>
      <c r="C318">
        <v>1.4332</v>
      </c>
      <c r="D318">
        <v>2.9534500000000001</v>
      </c>
      <c r="E318">
        <v>2.9534500000000001</v>
      </c>
      <c r="F318">
        <v>48.849600000000002</v>
      </c>
      <c r="G318">
        <v>48.849600000000002</v>
      </c>
    </row>
    <row r="319" spans="1:7" ht="15.75" thickBot="1" x14ac:dyDescent="0.3">
      <c r="A319" s="101">
        <v>317</v>
      </c>
      <c r="B319">
        <v>1.4253100000000001</v>
      </c>
      <c r="C319">
        <v>1.4253100000000001</v>
      </c>
      <c r="D319">
        <v>2.9541499999999998</v>
      </c>
      <c r="E319">
        <v>2.9541499999999998</v>
      </c>
      <c r="F319">
        <v>48.828000000000003</v>
      </c>
      <c r="G319">
        <v>48.828000000000003</v>
      </c>
    </row>
    <row r="320" spans="1:7" ht="15.75" thickBot="1" x14ac:dyDescent="0.3">
      <c r="A320" s="47">
        <v>318</v>
      </c>
      <c r="B320">
        <v>1.4174500000000001</v>
      </c>
      <c r="C320">
        <v>1.4174500000000001</v>
      </c>
      <c r="D320">
        <v>2.9548199999999998</v>
      </c>
      <c r="E320">
        <v>2.9548199999999998</v>
      </c>
      <c r="F320">
        <v>48.806199999999997</v>
      </c>
      <c r="G320">
        <v>48.806199999999997</v>
      </c>
    </row>
    <row r="321" spans="1:7" ht="15.75" thickBot="1" x14ac:dyDescent="0.3">
      <c r="A321" s="101">
        <v>319</v>
      </c>
      <c r="B321">
        <v>1.40961</v>
      </c>
      <c r="C321">
        <v>1.40961</v>
      </c>
      <c r="D321">
        <v>2.95547</v>
      </c>
      <c r="E321">
        <v>2.95547</v>
      </c>
      <c r="F321">
        <v>48.784300000000002</v>
      </c>
      <c r="G321">
        <v>48.784300000000002</v>
      </c>
    </row>
    <row r="322" spans="1:7" ht="15.75" thickBot="1" x14ac:dyDescent="0.3">
      <c r="A322" s="47">
        <v>320</v>
      </c>
      <c r="B322">
        <v>1.4017900000000001</v>
      </c>
      <c r="C322">
        <v>1.4017900000000001</v>
      </c>
      <c r="D322">
        <v>2.9561000000000002</v>
      </c>
      <c r="E322">
        <v>2.9561000000000002</v>
      </c>
      <c r="F322">
        <v>48.7622</v>
      </c>
      <c r="G322">
        <v>48.7622</v>
      </c>
    </row>
    <row r="323" spans="1:7" ht="15.75" thickBot="1" x14ac:dyDescent="0.3">
      <c r="A323" s="101">
        <v>321</v>
      </c>
      <c r="B323">
        <v>1.3939900000000001</v>
      </c>
      <c r="C323">
        <v>1.3939900000000001</v>
      </c>
      <c r="D323">
        <v>2.9567100000000002</v>
      </c>
      <c r="E323">
        <v>2.9567100000000002</v>
      </c>
      <c r="F323">
        <v>48.739899999999999</v>
      </c>
      <c r="G323">
        <v>48.739899999999999</v>
      </c>
    </row>
    <row r="324" spans="1:7" ht="15.75" thickBot="1" x14ac:dyDescent="0.3">
      <c r="A324" s="47">
        <v>322</v>
      </c>
      <c r="B324">
        <v>1.3862099999999999</v>
      </c>
      <c r="C324">
        <v>1.3862099999999999</v>
      </c>
      <c r="D324">
        <v>2.95729</v>
      </c>
      <c r="E324">
        <v>2.95729</v>
      </c>
      <c r="F324">
        <v>48.717500000000001</v>
      </c>
      <c r="G324">
        <v>48.717500000000001</v>
      </c>
    </row>
    <row r="325" spans="1:7" ht="15.75" thickBot="1" x14ac:dyDescent="0.3">
      <c r="A325" s="101">
        <v>323</v>
      </c>
      <c r="B325">
        <v>1.37845</v>
      </c>
      <c r="C325">
        <v>1.37845</v>
      </c>
      <c r="D325">
        <v>2.9578500000000001</v>
      </c>
      <c r="E325">
        <v>2.9578500000000001</v>
      </c>
      <c r="F325">
        <v>48.694899999999997</v>
      </c>
      <c r="G325">
        <v>48.694899999999997</v>
      </c>
    </row>
    <row r="326" spans="1:7" ht="15.75" thickBot="1" x14ac:dyDescent="0.3">
      <c r="A326" s="47">
        <v>324</v>
      </c>
      <c r="B326">
        <v>1.3707199999999999</v>
      </c>
      <c r="C326">
        <v>1.3707199999999999</v>
      </c>
      <c r="D326">
        <v>2.95838</v>
      </c>
      <c r="E326">
        <v>2.95838</v>
      </c>
      <c r="F326">
        <v>48.672199999999997</v>
      </c>
      <c r="G326">
        <v>48.672199999999997</v>
      </c>
    </row>
    <row r="327" spans="1:7" ht="15.75" thickBot="1" x14ac:dyDescent="0.3">
      <c r="A327" s="101">
        <v>325</v>
      </c>
      <c r="B327">
        <v>1.3630100000000001</v>
      </c>
      <c r="C327">
        <v>1.3630100000000001</v>
      </c>
      <c r="D327">
        <v>2.9588899999999998</v>
      </c>
      <c r="E327">
        <v>2.9588899999999998</v>
      </c>
      <c r="F327">
        <v>48.6492</v>
      </c>
      <c r="G327">
        <v>48.6492</v>
      </c>
    </row>
    <row r="328" spans="1:7" ht="15.75" thickBot="1" x14ac:dyDescent="0.3">
      <c r="A328" s="47">
        <v>326</v>
      </c>
      <c r="B328">
        <v>1.3553200000000001</v>
      </c>
      <c r="C328">
        <v>1.3553200000000001</v>
      </c>
      <c r="D328">
        <v>2.9593799999999999</v>
      </c>
      <c r="E328">
        <v>2.9593799999999999</v>
      </c>
      <c r="F328">
        <v>48.626199999999997</v>
      </c>
      <c r="G328">
        <v>48.626199999999997</v>
      </c>
    </row>
    <row r="329" spans="1:7" ht="15.75" thickBot="1" x14ac:dyDescent="0.3">
      <c r="A329" s="101">
        <v>327</v>
      </c>
      <c r="B329">
        <v>1.34765</v>
      </c>
      <c r="C329">
        <v>1.34765</v>
      </c>
      <c r="D329">
        <v>2.9598399999999998</v>
      </c>
      <c r="E329">
        <v>2.9598399999999998</v>
      </c>
      <c r="F329">
        <v>48.602899999999998</v>
      </c>
      <c r="G329">
        <v>48.602899999999998</v>
      </c>
    </row>
    <row r="330" spans="1:7" ht="15.75" thickBot="1" x14ac:dyDescent="0.3">
      <c r="A330" s="47">
        <v>328</v>
      </c>
      <c r="B330">
        <v>1.34</v>
      </c>
      <c r="C330">
        <v>1.34</v>
      </c>
      <c r="D330">
        <v>2.9602900000000001</v>
      </c>
      <c r="E330">
        <v>2.9602900000000001</v>
      </c>
      <c r="F330">
        <v>48.579500000000003</v>
      </c>
      <c r="G330">
        <v>48.579500000000003</v>
      </c>
    </row>
    <row r="331" spans="1:7" ht="15.75" thickBot="1" x14ac:dyDescent="0.3">
      <c r="A331" s="101">
        <v>329</v>
      </c>
      <c r="B331">
        <v>1.3323799999999999</v>
      </c>
      <c r="C331">
        <v>1.3323799999999999</v>
      </c>
      <c r="D331">
        <v>2.9607000000000001</v>
      </c>
      <c r="E331">
        <v>2.9607000000000001</v>
      </c>
      <c r="F331">
        <v>48.555900000000001</v>
      </c>
      <c r="G331">
        <v>48.555900000000001</v>
      </c>
    </row>
    <row r="332" spans="1:7" ht="15.75" thickBot="1" x14ac:dyDescent="0.3">
      <c r="A332" s="47">
        <v>330</v>
      </c>
      <c r="B332">
        <v>1.3247800000000001</v>
      </c>
      <c r="C332">
        <v>1.3247800000000001</v>
      </c>
      <c r="D332">
        <v>2.9611000000000001</v>
      </c>
      <c r="E332">
        <v>2.9611000000000001</v>
      </c>
      <c r="F332">
        <v>48.532200000000003</v>
      </c>
      <c r="G332">
        <v>48.532200000000003</v>
      </c>
    </row>
    <row r="333" spans="1:7" ht="15.75" thickBot="1" x14ac:dyDescent="0.3">
      <c r="A333" s="101">
        <v>331</v>
      </c>
      <c r="B333">
        <v>1.3171999999999999</v>
      </c>
      <c r="C333">
        <v>1.3171999999999999</v>
      </c>
      <c r="D333">
        <v>2.9614699999999998</v>
      </c>
      <c r="E333">
        <v>2.9614699999999998</v>
      </c>
      <c r="F333">
        <v>48.508299999999998</v>
      </c>
      <c r="G333">
        <v>48.508299999999998</v>
      </c>
    </row>
    <row r="334" spans="1:7" ht="15.75" thickBot="1" x14ac:dyDescent="0.3">
      <c r="A334" s="47">
        <v>332</v>
      </c>
      <c r="B334">
        <v>1.3096399999999999</v>
      </c>
      <c r="C334">
        <v>1.3096399999999999</v>
      </c>
      <c r="D334">
        <v>2.9618199999999999</v>
      </c>
      <c r="E334">
        <v>2.9618199999999999</v>
      </c>
      <c r="F334">
        <v>48.484299999999998</v>
      </c>
      <c r="G334">
        <v>48.484299999999998</v>
      </c>
    </row>
    <row r="335" spans="1:7" ht="15.75" thickBot="1" x14ac:dyDescent="0.3">
      <c r="A335" s="101">
        <v>333</v>
      </c>
      <c r="B335">
        <v>1.3021</v>
      </c>
      <c r="C335">
        <v>1.3021</v>
      </c>
      <c r="D335">
        <v>2.9621499999999998</v>
      </c>
      <c r="E335">
        <v>2.9621499999999998</v>
      </c>
      <c r="F335">
        <v>48.460099999999997</v>
      </c>
      <c r="G335">
        <v>48.460099999999997</v>
      </c>
    </row>
    <row r="336" spans="1:7" ht="15.75" thickBot="1" x14ac:dyDescent="0.3">
      <c r="A336" s="47">
        <v>334</v>
      </c>
      <c r="B336">
        <v>1.2945800000000001</v>
      </c>
      <c r="C336">
        <v>1.2945800000000001</v>
      </c>
      <c r="D336">
        <v>2.9624600000000001</v>
      </c>
      <c r="E336">
        <v>2.9624600000000001</v>
      </c>
      <c r="F336">
        <v>48.435699999999997</v>
      </c>
      <c r="G336">
        <v>48.435699999999997</v>
      </c>
    </row>
    <row r="337" spans="1:7" ht="15.75" thickBot="1" x14ac:dyDescent="0.3">
      <c r="A337" s="101">
        <v>335</v>
      </c>
      <c r="B337">
        <v>1.2870900000000001</v>
      </c>
      <c r="C337">
        <v>1.2870900000000001</v>
      </c>
      <c r="D337">
        <v>2.9627400000000002</v>
      </c>
      <c r="E337">
        <v>2.9627400000000002</v>
      </c>
      <c r="F337">
        <v>48.411200000000001</v>
      </c>
      <c r="G337">
        <v>48.411200000000001</v>
      </c>
    </row>
    <row r="338" spans="1:7" ht="15.75" thickBot="1" x14ac:dyDescent="0.3">
      <c r="A338" s="47">
        <v>336</v>
      </c>
      <c r="B338">
        <v>1.27962</v>
      </c>
      <c r="C338">
        <v>1.27962</v>
      </c>
      <c r="D338">
        <v>2.9630000000000001</v>
      </c>
      <c r="E338">
        <v>2.9630000000000001</v>
      </c>
      <c r="F338">
        <v>48.386499999999998</v>
      </c>
      <c r="G338">
        <v>48.386499999999998</v>
      </c>
    </row>
    <row r="339" spans="1:7" ht="15.75" thickBot="1" x14ac:dyDescent="0.3">
      <c r="A339" s="101">
        <v>337</v>
      </c>
      <c r="B339">
        <v>1.27216</v>
      </c>
      <c r="C339">
        <v>1.27216</v>
      </c>
      <c r="D339">
        <v>2.9632299999999998</v>
      </c>
      <c r="E339">
        <v>2.9632299999999998</v>
      </c>
      <c r="F339">
        <v>48.361699999999999</v>
      </c>
      <c r="G339">
        <v>48.361699999999999</v>
      </c>
    </row>
    <row r="340" spans="1:7" ht="15.75" thickBot="1" x14ac:dyDescent="0.3">
      <c r="A340" s="47">
        <v>338</v>
      </c>
      <c r="B340">
        <v>1.26474</v>
      </c>
      <c r="C340">
        <v>1.26474</v>
      </c>
      <c r="D340">
        <v>2.9634499999999999</v>
      </c>
      <c r="E340">
        <v>2.9634499999999999</v>
      </c>
      <c r="F340">
        <v>48.3367</v>
      </c>
      <c r="G340">
        <v>48.3367</v>
      </c>
    </row>
    <row r="341" spans="1:7" ht="15.75" thickBot="1" x14ac:dyDescent="0.3">
      <c r="A341" s="101">
        <v>339</v>
      </c>
      <c r="B341">
        <v>1.2573300000000001</v>
      </c>
      <c r="C341">
        <v>1.2573300000000001</v>
      </c>
      <c r="D341">
        <v>2.9636399999999998</v>
      </c>
      <c r="E341">
        <v>2.9636399999999998</v>
      </c>
      <c r="F341">
        <v>48.311500000000002</v>
      </c>
      <c r="G341">
        <v>48.311500000000002</v>
      </c>
    </row>
    <row r="342" spans="1:7" ht="15.75" thickBot="1" x14ac:dyDescent="0.3">
      <c r="A342" s="47">
        <v>340</v>
      </c>
      <c r="B342">
        <v>1.2499400000000001</v>
      </c>
      <c r="C342">
        <v>1.2499400000000001</v>
      </c>
      <c r="D342">
        <v>2.9638100000000001</v>
      </c>
      <c r="E342">
        <v>2.9638100000000001</v>
      </c>
      <c r="F342">
        <v>48.286200000000001</v>
      </c>
      <c r="G342">
        <v>48.286200000000001</v>
      </c>
    </row>
    <row r="343" spans="1:7" ht="15.75" thickBot="1" x14ac:dyDescent="0.3">
      <c r="A343" s="101">
        <v>341</v>
      </c>
      <c r="B343">
        <v>1.24258</v>
      </c>
      <c r="C343">
        <v>1.24258</v>
      </c>
      <c r="D343">
        <v>2.9639600000000002</v>
      </c>
      <c r="E343">
        <v>2.9639600000000002</v>
      </c>
      <c r="F343">
        <v>48.260800000000003</v>
      </c>
      <c r="G343">
        <v>48.260800000000003</v>
      </c>
    </row>
    <row r="344" spans="1:7" ht="15.75" thickBot="1" x14ac:dyDescent="0.3">
      <c r="A344" s="47">
        <v>342</v>
      </c>
      <c r="B344">
        <v>1.2352399999999999</v>
      </c>
      <c r="C344">
        <v>1.2352399999999999</v>
      </c>
      <c r="D344">
        <v>2.96408</v>
      </c>
      <c r="E344">
        <v>2.96408</v>
      </c>
      <c r="F344">
        <v>48.235100000000003</v>
      </c>
      <c r="G344">
        <v>48.235100000000003</v>
      </c>
    </row>
    <row r="345" spans="1:7" ht="15.75" thickBot="1" x14ac:dyDescent="0.3">
      <c r="A345" s="101">
        <v>343</v>
      </c>
      <c r="B345">
        <v>1.2279199999999999</v>
      </c>
      <c r="C345">
        <v>1.2279199999999999</v>
      </c>
      <c r="D345">
        <v>2.9641899999999999</v>
      </c>
      <c r="E345">
        <v>2.9641899999999999</v>
      </c>
      <c r="F345">
        <v>48.209400000000002</v>
      </c>
      <c r="G345">
        <v>48.209400000000002</v>
      </c>
    </row>
    <row r="346" spans="1:7" ht="15.75" thickBot="1" x14ac:dyDescent="0.3">
      <c r="A346" s="47">
        <v>344</v>
      </c>
      <c r="B346">
        <v>1.22062</v>
      </c>
      <c r="C346">
        <v>1.22062</v>
      </c>
      <c r="D346">
        <v>2.96427</v>
      </c>
      <c r="E346">
        <v>2.96427</v>
      </c>
      <c r="F346">
        <v>48.183399999999999</v>
      </c>
      <c r="G346">
        <v>48.183399999999999</v>
      </c>
    </row>
    <row r="347" spans="1:7" ht="15.75" thickBot="1" x14ac:dyDescent="0.3">
      <c r="A347" s="101">
        <v>345</v>
      </c>
      <c r="B347">
        <v>1.2133400000000001</v>
      </c>
      <c r="C347">
        <v>1.2133400000000001</v>
      </c>
      <c r="D347">
        <v>2.9643299999999999</v>
      </c>
      <c r="E347">
        <v>2.9643299999999999</v>
      </c>
      <c r="F347">
        <v>48.157400000000003</v>
      </c>
      <c r="G347">
        <v>48.157400000000003</v>
      </c>
    </row>
    <row r="348" spans="1:7" ht="15.75" thickBot="1" x14ac:dyDescent="0.3">
      <c r="A348" s="47">
        <v>346</v>
      </c>
      <c r="B348">
        <v>1.2060900000000001</v>
      </c>
      <c r="C348">
        <v>1.2060900000000001</v>
      </c>
      <c r="D348">
        <v>2.9643700000000002</v>
      </c>
      <c r="E348">
        <v>2.9643700000000002</v>
      </c>
      <c r="F348">
        <v>48.131100000000004</v>
      </c>
      <c r="G348">
        <v>48.131100000000004</v>
      </c>
    </row>
    <row r="349" spans="1:7" ht="15.75" thickBot="1" x14ac:dyDescent="0.3">
      <c r="A349" s="101">
        <v>347</v>
      </c>
      <c r="B349">
        <v>1.19885</v>
      </c>
      <c r="C349">
        <v>1.19885</v>
      </c>
      <c r="D349">
        <v>2.9643799999999998</v>
      </c>
      <c r="E349">
        <v>2.9643799999999998</v>
      </c>
      <c r="F349">
        <v>48.104700000000001</v>
      </c>
      <c r="G349">
        <v>48.104700000000001</v>
      </c>
    </row>
    <row r="350" spans="1:7" ht="15.75" thickBot="1" x14ac:dyDescent="0.3">
      <c r="A350" s="47">
        <v>348</v>
      </c>
      <c r="B350">
        <v>1.19164</v>
      </c>
      <c r="C350">
        <v>1.19164</v>
      </c>
      <c r="D350">
        <v>2.9643799999999998</v>
      </c>
      <c r="E350">
        <v>2.9643799999999998</v>
      </c>
      <c r="F350">
        <v>48.078200000000002</v>
      </c>
      <c r="G350">
        <v>48.078200000000002</v>
      </c>
    </row>
    <row r="351" spans="1:7" ht="15.75" thickBot="1" x14ac:dyDescent="0.3">
      <c r="A351" s="101">
        <v>349</v>
      </c>
      <c r="B351">
        <v>1.18445</v>
      </c>
      <c r="C351">
        <v>1.18445</v>
      </c>
      <c r="D351">
        <v>2.96435</v>
      </c>
      <c r="E351">
        <v>2.96435</v>
      </c>
      <c r="F351">
        <v>48.051499999999997</v>
      </c>
      <c r="G351">
        <v>48.051499999999997</v>
      </c>
    </row>
    <row r="352" spans="1:7" ht="15.75" thickBot="1" x14ac:dyDescent="0.3">
      <c r="A352" s="47">
        <v>350</v>
      </c>
      <c r="B352">
        <v>1.1772800000000001</v>
      </c>
      <c r="C352">
        <v>1.1772800000000001</v>
      </c>
      <c r="D352">
        <v>2.9643000000000002</v>
      </c>
      <c r="E352">
        <v>2.9643000000000002</v>
      </c>
      <c r="F352">
        <v>48.0246</v>
      </c>
      <c r="G352">
        <v>48.0246</v>
      </c>
    </row>
    <row r="353" spans="1:7" ht="15.75" thickBot="1" x14ac:dyDescent="0.3">
      <c r="A353" s="101">
        <v>351</v>
      </c>
      <c r="B353">
        <v>1.17014</v>
      </c>
      <c r="C353">
        <v>1.17014</v>
      </c>
      <c r="D353">
        <v>2.9642300000000001</v>
      </c>
      <c r="E353">
        <v>2.9642300000000001</v>
      </c>
      <c r="F353">
        <v>47.997599999999998</v>
      </c>
      <c r="G353">
        <v>47.997599999999998</v>
      </c>
    </row>
    <row r="354" spans="1:7" ht="15.75" thickBot="1" x14ac:dyDescent="0.3">
      <c r="A354" s="47">
        <v>352</v>
      </c>
      <c r="B354">
        <v>1.1630100000000001</v>
      </c>
      <c r="C354">
        <v>1.1630100000000001</v>
      </c>
      <c r="D354">
        <v>2.96414</v>
      </c>
      <c r="E354">
        <v>2.96414</v>
      </c>
      <c r="F354">
        <v>47.970500000000001</v>
      </c>
      <c r="G354">
        <v>47.970500000000001</v>
      </c>
    </row>
    <row r="355" spans="1:7" ht="15.75" thickBot="1" x14ac:dyDescent="0.3">
      <c r="A355" s="101">
        <v>353</v>
      </c>
      <c r="B355">
        <v>1.15591</v>
      </c>
      <c r="C355">
        <v>1.15591</v>
      </c>
      <c r="D355">
        <v>2.9640200000000001</v>
      </c>
      <c r="E355">
        <v>2.9640200000000001</v>
      </c>
      <c r="F355">
        <v>47.943199999999997</v>
      </c>
      <c r="G355">
        <v>47.943199999999997</v>
      </c>
    </row>
    <row r="356" spans="1:7" ht="15.75" thickBot="1" x14ac:dyDescent="0.3">
      <c r="A356" s="47">
        <v>354</v>
      </c>
      <c r="B356">
        <v>1.14883</v>
      </c>
      <c r="C356">
        <v>1.14883</v>
      </c>
      <c r="D356">
        <v>2.9638900000000001</v>
      </c>
      <c r="E356">
        <v>2.9638900000000001</v>
      </c>
      <c r="F356">
        <v>47.915700000000001</v>
      </c>
      <c r="G356">
        <v>47.915700000000001</v>
      </c>
    </row>
    <row r="357" spans="1:7" ht="15.75" thickBot="1" x14ac:dyDescent="0.3">
      <c r="A357" s="101">
        <v>355</v>
      </c>
      <c r="B357">
        <v>1.14177</v>
      </c>
      <c r="C357">
        <v>1.14177</v>
      </c>
      <c r="D357">
        <v>2.96373</v>
      </c>
      <c r="E357">
        <v>2.96373</v>
      </c>
      <c r="F357">
        <v>47.888100000000001</v>
      </c>
      <c r="G357">
        <v>47.888100000000001</v>
      </c>
    </row>
    <row r="358" spans="1:7" ht="15.75" thickBot="1" x14ac:dyDescent="0.3">
      <c r="A358" s="47">
        <v>356</v>
      </c>
      <c r="B358">
        <v>1.13473</v>
      </c>
      <c r="C358">
        <v>1.13473</v>
      </c>
      <c r="D358">
        <v>2.9635500000000001</v>
      </c>
      <c r="E358">
        <v>2.9635500000000001</v>
      </c>
      <c r="F358">
        <v>47.860300000000002</v>
      </c>
      <c r="G358">
        <v>47.860300000000002</v>
      </c>
    </row>
    <row r="359" spans="1:7" ht="15.75" thickBot="1" x14ac:dyDescent="0.3">
      <c r="A359" s="101">
        <v>357</v>
      </c>
      <c r="B359">
        <v>1.1277200000000001</v>
      </c>
      <c r="C359">
        <v>1.1277200000000001</v>
      </c>
      <c r="D359">
        <v>2.9633500000000002</v>
      </c>
      <c r="E359">
        <v>2.9633500000000002</v>
      </c>
      <c r="F359">
        <v>47.8324</v>
      </c>
      <c r="G359">
        <v>47.8324</v>
      </c>
    </row>
    <row r="360" spans="1:7" ht="15.75" thickBot="1" x14ac:dyDescent="0.3">
      <c r="A360" s="47">
        <v>358</v>
      </c>
      <c r="B360">
        <v>1.1207199999999999</v>
      </c>
      <c r="C360">
        <v>1.1207199999999999</v>
      </c>
      <c r="D360">
        <v>2.96313</v>
      </c>
      <c r="E360">
        <v>2.96313</v>
      </c>
      <c r="F360">
        <v>47.804299999999998</v>
      </c>
      <c r="G360">
        <v>47.804299999999998</v>
      </c>
    </row>
    <row r="361" spans="1:7" ht="15.75" thickBot="1" x14ac:dyDescent="0.3">
      <c r="A361" s="101">
        <v>359</v>
      </c>
      <c r="B361">
        <v>1.11375</v>
      </c>
      <c r="C361">
        <v>1.11375</v>
      </c>
      <c r="D361">
        <v>2.9628899999999998</v>
      </c>
      <c r="E361">
        <v>2.9628899999999998</v>
      </c>
      <c r="F361">
        <v>47.7761</v>
      </c>
      <c r="G361">
        <v>47.7761</v>
      </c>
    </row>
    <row r="362" spans="1:7" ht="15.75" thickBot="1" x14ac:dyDescent="0.3">
      <c r="A362" s="47">
        <v>360</v>
      </c>
      <c r="B362">
        <v>1.1068</v>
      </c>
      <c r="C362">
        <v>1.1068</v>
      </c>
      <c r="D362">
        <v>2.9626299999999999</v>
      </c>
      <c r="E362">
        <v>2.9626299999999999</v>
      </c>
      <c r="F362">
        <v>47.747700000000002</v>
      </c>
      <c r="G362">
        <v>47.747700000000002</v>
      </c>
    </row>
    <row r="363" spans="1:7" ht="15.75" thickBot="1" x14ac:dyDescent="0.3">
      <c r="A363" s="101">
        <v>361</v>
      </c>
      <c r="B363">
        <v>1.0998699999999999</v>
      </c>
      <c r="C363">
        <v>1.0998699999999999</v>
      </c>
      <c r="D363">
        <v>2.9623499999999998</v>
      </c>
      <c r="E363">
        <v>2.9623499999999998</v>
      </c>
      <c r="F363">
        <v>47.719200000000001</v>
      </c>
      <c r="G363">
        <v>47.719200000000001</v>
      </c>
    </row>
    <row r="364" spans="1:7" ht="15.75" thickBot="1" x14ac:dyDescent="0.3">
      <c r="A364" s="47">
        <v>362</v>
      </c>
      <c r="B364">
        <v>1.09297</v>
      </c>
      <c r="C364">
        <v>1.09297</v>
      </c>
      <c r="D364">
        <v>2.96204</v>
      </c>
      <c r="E364">
        <v>2.96204</v>
      </c>
      <c r="F364">
        <v>47.690600000000003</v>
      </c>
      <c r="G364">
        <v>47.690600000000003</v>
      </c>
    </row>
    <row r="365" spans="1:7" ht="15.75" thickBot="1" x14ac:dyDescent="0.3">
      <c r="A365" s="101">
        <v>363</v>
      </c>
      <c r="B365">
        <v>1.0860799999999999</v>
      </c>
      <c r="C365">
        <v>1.0860799999999999</v>
      </c>
      <c r="D365">
        <v>2.9617200000000001</v>
      </c>
      <c r="E365">
        <v>2.9617200000000001</v>
      </c>
      <c r="F365">
        <v>47.661700000000003</v>
      </c>
      <c r="G365">
        <v>47.661700000000003</v>
      </c>
    </row>
    <row r="366" spans="1:7" ht="15.75" thickBot="1" x14ac:dyDescent="0.3">
      <c r="A366" s="47">
        <v>364</v>
      </c>
      <c r="B366">
        <v>1.0792200000000001</v>
      </c>
      <c r="C366">
        <v>1.0792200000000001</v>
      </c>
      <c r="D366">
        <v>2.9613700000000001</v>
      </c>
      <c r="E366">
        <v>2.9613700000000001</v>
      </c>
      <c r="F366">
        <v>47.632800000000003</v>
      </c>
      <c r="G366">
        <v>47.632800000000003</v>
      </c>
    </row>
    <row r="367" spans="1:7" ht="15.75" thickBot="1" x14ac:dyDescent="0.3">
      <c r="A367" s="101">
        <v>365</v>
      </c>
      <c r="B367">
        <v>1.0723800000000001</v>
      </c>
      <c r="C367">
        <v>1.0723800000000001</v>
      </c>
      <c r="D367">
        <v>2.9610099999999999</v>
      </c>
      <c r="E367">
        <v>2.9610099999999999</v>
      </c>
      <c r="F367">
        <v>47.603700000000003</v>
      </c>
      <c r="G367">
        <v>47.603700000000003</v>
      </c>
    </row>
    <row r="368" spans="1:7" ht="15.75" thickBot="1" x14ac:dyDescent="0.3">
      <c r="A368" s="47">
        <v>366</v>
      </c>
      <c r="B368">
        <v>1.0655600000000001</v>
      </c>
      <c r="C368">
        <v>1.0655600000000001</v>
      </c>
      <c r="D368">
        <v>2.96062</v>
      </c>
      <c r="E368">
        <v>2.96062</v>
      </c>
      <c r="F368">
        <v>47.574399999999997</v>
      </c>
      <c r="G368">
        <v>47.574399999999997</v>
      </c>
    </row>
    <row r="369" spans="1:7" ht="15.75" thickBot="1" x14ac:dyDescent="0.3">
      <c r="A369" s="101">
        <v>367</v>
      </c>
      <c r="B369">
        <v>1.0587599999999999</v>
      </c>
      <c r="C369">
        <v>1.0587599999999999</v>
      </c>
      <c r="D369">
        <v>2.96021</v>
      </c>
      <c r="E369">
        <v>2.96021</v>
      </c>
      <c r="F369">
        <v>47.545000000000002</v>
      </c>
      <c r="G369">
        <v>47.545000000000002</v>
      </c>
    </row>
    <row r="370" spans="1:7" ht="15.75" thickBot="1" x14ac:dyDescent="0.3">
      <c r="A370" s="47">
        <v>368</v>
      </c>
      <c r="B370">
        <v>1.0519799999999999</v>
      </c>
      <c r="C370">
        <v>1.0519799999999999</v>
      </c>
      <c r="D370">
        <v>2.9597799999999999</v>
      </c>
      <c r="E370">
        <v>2.9597799999999999</v>
      </c>
      <c r="F370">
        <v>47.5154</v>
      </c>
      <c r="G370">
        <v>47.5154</v>
      </c>
    </row>
    <row r="371" spans="1:7" ht="15.75" thickBot="1" x14ac:dyDescent="0.3">
      <c r="A371" s="101">
        <v>369</v>
      </c>
      <c r="B371">
        <v>1.0452300000000001</v>
      </c>
      <c r="C371">
        <v>1.0452300000000001</v>
      </c>
      <c r="D371">
        <v>2.95933</v>
      </c>
      <c r="E371">
        <v>2.95933</v>
      </c>
      <c r="F371">
        <v>47.485700000000001</v>
      </c>
      <c r="G371">
        <v>47.485700000000001</v>
      </c>
    </row>
    <row r="372" spans="1:7" ht="15.75" thickBot="1" x14ac:dyDescent="0.3">
      <c r="A372" s="47">
        <v>370</v>
      </c>
      <c r="B372">
        <v>1.0384899999999999</v>
      </c>
      <c r="C372">
        <v>1.0384899999999999</v>
      </c>
      <c r="D372">
        <v>2.9588700000000001</v>
      </c>
      <c r="E372">
        <v>2.9588700000000001</v>
      </c>
      <c r="F372">
        <v>47.455800000000004</v>
      </c>
      <c r="G372">
        <v>47.455800000000004</v>
      </c>
    </row>
    <row r="373" spans="1:7" ht="15.75" thickBot="1" x14ac:dyDescent="0.3">
      <c r="A373" s="101">
        <v>371</v>
      </c>
      <c r="B373">
        <v>1.0317799999999999</v>
      </c>
      <c r="C373">
        <v>1.0317799999999999</v>
      </c>
      <c r="D373">
        <v>2.95838</v>
      </c>
      <c r="E373">
        <v>2.95838</v>
      </c>
      <c r="F373">
        <v>47.425800000000002</v>
      </c>
      <c r="G373">
        <v>47.425800000000002</v>
      </c>
    </row>
    <row r="374" spans="1:7" ht="15.75" thickBot="1" x14ac:dyDescent="0.3">
      <c r="A374" s="47">
        <v>372</v>
      </c>
      <c r="B374">
        <v>1.0250900000000001</v>
      </c>
      <c r="C374">
        <v>1.0250900000000001</v>
      </c>
      <c r="D374">
        <v>2.9578700000000002</v>
      </c>
      <c r="E374">
        <v>2.9578700000000002</v>
      </c>
      <c r="F374">
        <v>47.395699999999998</v>
      </c>
      <c r="G374">
        <v>47.395699999999998</v>
      </c>
    </row>
    <row r="375" spans="1:7" ht="15.75" thickBot="1" x14ac:dyDescent="0.3">
      <c r="A375" s="101">
        <v>373</v>
      </c>
      <c r="B375">
        <v>1.0184299999999999</v>
      </c>
      <c r="C375">
        <v>1.0184299999999999</v>
      </c>
      <c r="D375">
        <v>2.9573399999999999</v>
      </c>
      <c r="E375">
        <v>2.9573399999999999</v>
      </c>
      <c r="F375">
        <v>47.365400000000001</v>
      </c>
      <c r="G375">
        <v>47.365400000000001</v>
      </c>
    </row>
    <row r="376" spans="1:7" ht="15.75" thickBot="1" x14ac:dyDescent="0.3">
      <c r="A376" s="47">
        <v>374</v>
      </c>
      <c r="B376">
        <v>1.0117799999999999</v>
      </c>
      <c r="C376">
        <v>1.0117799999999999</v>
      </c>
      <c r="D376">
        <v>2.9567899999999998</v>
      </c>
      <c r="E376">
        <v>2.9567899999999998</v>
      </c>
      <c r="F376">
        <v>47.334899999999998</v>
      </c>
      <c r="G376">
        <v>47.334899999999998</v>
      </c>
    </row>
    <row r="377" spans="1:7" ht="15.75" thickBot="1" x14ac:dyDescent="0.3">
      <c r="A377" s="101">
        <v>375</v>
      </c>
      <c r="B377">
        <v>1.0051600000000001</v>
      </c>
      <c r="C377">
        <v>1.0051600000000001</v>
      </c>
      <c r="D377">
        <v>2.9562200000000001</v>
      </c>
      <c r="E377">
        <v>2.9562200000000001</v>
      </c>
      <c r="F377">
        <v>47.304299999999998</v>
      </c>
      <c r="G377">
        <v>47.304299999999998</v>
      </c>
    </row>
    <row r="378" spans="1:7" ht="15.75" thickBot="1" x14ac:dyDescent="0.3">
      <c r="A378" s="47">
        <v>376</v>
      </c>
      <c r="B378">
        <v>0.99855300000000002</v>
      </c>
      <c r="C378">
        <v>0.99855300000000002</v>
      </c>
      <c r="D378">
        <v>2.9556200000000001</v>
      </c>
      <c r="E378">
        <v>2.9556200000000001</v>
      </c>
      <c r="F378">
        <v>47.273499999999999</v>
      </c>
      <c r="G378">
        <v>47.273499999999999</v>
      </c>
    </row>
    <row r="379" spans="1:7" ht="15.75" thickBot="1" x14ac:dyDescent="0.3">
      <c r="A379" s="101">
        <v>377</v>
      </c>
      <c r="B379">
        <v>0.99197199999999996</v>
      </c>
      <c r="C379">
        <v>0.99197299999999999</v>
      </c>
      <c r="D379">
        <v>2.9550100000000001</v>
      </c>
      <c r="E379">
        <v>2.9550100000000001</v>
      </c>
      <c r="F379">
        <v>47.242600000000003</v>
      </c>
      <c r="G379">
        <v>47.242600000000003</v>
      </c>
    </row>
    <row r="380" spans="1:7" ht="15.75" thickBot="1" x14ac:dyDescent="0.3">
      <c r="A380" s="47">
        <v>378</v>
      </c>
      <c r="B380">
        <v>0.98541400000000001</v>
      </c>
      <c r="C380">
        <v>0.98541400000000001</v>
      </c>
      <c r="D380">
        <v>2.95438</v>
      </c>
      <c r="E380">
        <v>2.95438</v>
      </c>
      <c r="F380">
        <v>47.211599999999997</v>
      </c>
      <c r="G380">
        <v>47.211599999999997</v>
      </c>
    </row>
    <row r="381" spans="1:7" ht="15.75" thickBot="1" x14ac:dyDescent="0.3">
      <c r="A381" s="101">
        <v>379</v>
      </c>
      <c r="B381">
        <v>0.978877</v>
      </c>
      <c r="C381">
        <v>0.978877</v>
      </c>
      <c r="D381">
        <v>2.9537300000000002</v>
      </c>
      <c r="E381">
        <v>2.9537300000000002</v>
      </c>
      <c r="F381">
        <v>47.180399999999999</v>
      </c>
      <c r="G381">
        <v>47.180399999999999</v>
      </c>
    </row>
    <row r="382" spans="1:7" ht="15.75" thickBot="1" x14ac:dyDescent="0.3">
      <c r="A382" s="47">
        <v>380</v>
      </c>
      <c r="B382">
        <v>0.97236100000000003</v>
      </c>
      <c r="C382">
        <v>0.97236100000000003</v>
      </c>
      <c r="D382">
        <v>2.9530599999999998</v>
      </c>
      <c r="E382">
        <v>2.9530599999999998</v>
      </c>
      <c r="F382">
        <v>47.149099999999997</v>
      </c>
      <c r="G382">
        <v>47.149099999999997</v>
      </c>
    </row>
    <row r="383" spans="1:7" ht="15.75" thickBot="1" x14ac:dyDescent="0.3">
      <c r="A383" s="101">
        <v>381</v>
      </c>
      <c r="B383">
        <v>0.96586799999999995</v>
      </c>
      <c r="C383">
        <v>0.96586799999999995</v>
      </c>
      <c r="D383">
        <v>2.9523700000000002</v>
      </c>
      <c r="E383">
        <v>2.9523700000000002</v>
      </c>
      <c r="F383">
        <v>47.117600000000003</v>
      </c>
      <c r="G383">
        <v>47.117600000000003</v>
      </c>
    </row>
    <row r="384" spans="1:7" ht="15.75" thickBot="1" x14ac:dyDescent="0.3">
      <c r="A384" s="47">
        <v>382</v>
      </c>
      <c r="B384">
        <v>0.95939600000000003</v>
      </c>
      <c r="C384">
        <v>0.95939600000000003</v>
      </c>
      <c r="D384">
        <v>2.95166</v>
      </c>
      <c r="E384">
        <v>2.95166</v>
      </c>
      <c r="F384">
        <v>47.085900000000002</v>
      </c>
      <c r="G384">
        <v>47.085900000000002</v>
      </c>
    </row>
    <row r="385" spans="1:7" ht="15.75" thickBot="1" x14ac:dyDescent="0.3">
      <c r="A385" s="101">
        <v>383</v>
      </c>
      <c r="B385">
        <v>0.95294599999999996</v>
      </c>
      <c r="C385">
        <v>0.95294599999999996</v>
      </c>
      <c r="D385">
        <v>2.9509300000000001</v>
      </c>
      <c r="E385">
        <v>2.9509300000000001</v>
      </c>
      <c r="F385">
        <v>47.054200000000002</v>
      </c>
      <c r="G385">
        <v>47.054200000000002</v>
      </c>
    </row>
    <row r="386" spans="1:7" ht="15.75" thickBot="1" x14ac:dyDescent="0.3">
      <c r="A386" s="47">
        <v>384</v>
      </c>
      <c r="B386">
        <v>0.94651799999999997</v>
      </c>
      <c r="C386">
        <v>0.94651799999999997</v>
      </c>
      <c r="D386">
        <v>2.9501900000000001</v>
      </c>
      <c r="E386">
        <v>2.9501900000000001</v>
      </c>
      <c r="F386">
        <v>47.022199999999998</v>
      </c>
      <c r="G386">
        <v>47.022199999999998</v>
      </c>
    </row>
    <row r="387" spans="1:7" ht="15.75" thickBot="1" x14ac:dyDescent="0.3">
      <c r="A387" s="101">
        <v>385</v>
      </c>
      <c r="B387">
        <v>0.94011100000000003</v>
      </c>
      <c r="C387">
        <v>0.94011100000000003</v>
      </c>
      <c r="D387">
        <v>2.9494199999999999</v>
      </c>
      <c r="E387">
        <v>2.9494199999999999</v>
      </c>
      <c r="F387">
        <v>46.990200000000002</v>
      </c>
      <c r="G387">
        <v>46.990200000000002</v>
      </c>
    </row>
    <row r="388" spans="1:7" ht="15.75" thickBot="1" x14ac:dyDescent="0.3">
      <c r="A388" s="47">
        <v>386</v>
      </c>
      <c r="B388">
        <v>0.93372599999999994</v>
      </c>
      <c r="C388">
        <v>0.93372599999999994</v>
      </c>
      <c r="D388">
        <v>2.9486300000000001</v>
      </c>
      <c r="E388">
        <v>2.9486300000000001</v>
      </c>
      <c r="F388">
        <v>46.957900000000002</v>
      </c>
      <c r="G388">
        <v>46.957900000000002</v>
      </c>
    </row>
    <row r="389" spans="1:7" ht="15.75" thickBot="1" x14ac:dyDescent="0.3">
      <c r="A389" s="101">
        <v>387</v>
      </c>
      <c r="B389">
        <v>0.92736300000000005</v>
      </c>
      <c r="C389">
        <v>0.92736300000000005</v>
      </c>
      <c r="D389">
        <v>2.9478200000000001</v>
      </c>
      <c r="E389">
        <v>2.9478200000000001</v>
      </c>
      <c r="F389">
        <v>46.925600000000003</v>
      </c>
      <c r="G389">
        <v>46.925600000000003</v>
      </c>
    </row>
    <row r="390" spans="1:7" ht="15.75" thickBot="1" x14ac:dyDescent="0.3">
      <c r="A390" s="47">
        <v>388</v>
      </c>
      <c r="B390">
        <v>0.92102200000000001</v>
      </c>
      <c r="C390">
        <v>0.92102200000000001</v>
      </c>
      <c r="D390">
        <v>2.9470000000000001</v>
      </c>
      <c r="E390">
        <v>2.9470000000000001</v>
      </c>
      <c r="F390">
        <v>46.893000000000001</v>
      </c>
      <c r="G390">
        <v>46.893000000000001</v>
      </c>
    </row>
    <row r="391" spans="1:7" ht="15.75" thickBot="1" x14ac:dyDescent="0.3">
      <c r="A391" s="101">
        <v>389</v>
      </c>
      <c r="B391">
        <v>0.91470300000000004</v>
      </c>
      <c r="C391">
        <v>0.91470300000000004</v>
      </c>
      <c r="D391">
        <v>2.9461499999999998</v>
      </c>
      <c r="E391">
        <v>2.9461499999999998</v>
      </c>
      <c r="F391">
        <v>46.860399999999998</v>
      </c>
      <c r="G391">
        <v>46.860399999999998</v>
      </c>
    </row>
    <row r="392" spans="1:7" ht="15.75" thickBot="1" x14ac:dyDescent="0.3">
      <c r="A392" s="47">
        <v>390</v>
      </c>
      <c r="B392">
        <v>0.90840500000000002</v>
      </c>
      <c r="C392">
        <v>0.90840500000000002</v>
      </c>
      <c r="D392">
        <v>2.9452799999999999</v>
      </c>
      <c r="E392">
        <v>2.9452799999999999</v>
      </c>
      <c r="F392">
        <v>46.827599999999997</v>
      </c>
      <c r="G392">
        <v>46.827599999999997</v>
      </c>
    </row>
    <row r="393" spans="1:7" ht="15.75" thickBot="1" x14ac:dyDescent="0.3">
      <c r="A393" s="101">
        <v>391</v>
      </c>
      <c r="B393">
        <v>0.90212899999999996</v>
      </c>
      <c r="C393">
        <v>0.90212899999999996</v>
      </c>
      <c r="D393">
        <v>2.9443999999999999</v>
      </c>
      <c r="E393">
        <v>2.9443999999999999</v>
      </c>
      <c r="F393">
        <v>46.794600000000003</v>
      </c>
      <c r="G393">
        <v>46.794600000000003</v>
      </c>
    </row>
    <row r="394" spans="1:7" ht="15.75" thickBot="1" x14ac:dyDescent="0.3">
      <c r="A394" s="47">
        <v>392</v>
      </c>
      <c r="B394">
        <v>0.89587499999999998</v>
      </c>
      <c r="C394">
        <v>0.89587499999999998</v>
      </c>
      <c r="D394">
        <v>2.9434999999999998</v>
      </c>
      <c r="E394">
        <v>2.9434999999999998</v>
      </c>
      <c r="F394">
        <v>46.761499999999998</v>
      </c>
      <c r="G394">
        <v>46.761499999999998</v>
      </c>
    </row>
    <row r="395" spans="1:7" ht="15.75" thickBot="1" x14ac:dyDescent="0.3">
      <c r="A395" s="101">
        <v>393</v>
      </c>
      <c r="B395">
        <v>0.88964200000000004</v>
      </c>
      <c r="C395">
        <v>0.88964200000000004</v>
      </c>
      <c r="D395">
        <v>2.9425699999999999</v>
      </c>
      <c r="E395">
        <v>2.9425699999999999</v>
      </c>
      <c r="F395">
        <v>46.728200000000001</v>
      </c>
      <c r="G395">
        <v>46.728200000000001</v>
      </c>
    </row>
    <row r="396" spans="1:7" ht="15.75" thickBot="1" x14ac:dyDescent="0.3">
      <c r="A396" s="47">
        <v>394</v>
      </c>
      <c r="B396">
        <v>0.88343099999999997</v>
      </c>
      <c r="C396">
        <v>0.88343099999999997</v>
      </c>
      <c r="D396">
        <v>2.94163</v>
      </c>
      <c r="E396">
        <v>2.94163</v>
      </c>
      <c r="F396">
        <v>46.694800000000001</v>
      </c>
      <c r="G396">
        <v>46.694800000000001</v>
      </c>
    </row>
    <row r="397" spans="1:7" ht="15.75" thickBot="1" x14ac:dyDescent="0.3">
      <c r="A397" s="101">
        <v>395</v>
      </c>
      <c r="B397">
        <v>0.87724199999999997</v>
      </c>
      <c r="C397">
        <v>0.87724199999999997</v>
      </c>
      <c r="D397">
        <v>2.9406699999999999</v>
      </c>
      <c r="E397">
        <v>2.9406699999999999</v>
      </c>
      <c r="F397">
        <v>46.661299999999997</v>
      </c>
      <c r="G397">
        <v>46.661299999999997</v>
      </c>
    </row>
    <row r="398" spans="1:7" ht="15.75" thickBot="1" x14ac:dyDescent="0.3">
      <c r="A398" s="47">
        <v>396</v>
      </c>
      <c r="B398">
        <v>0.87107500000000004</v>
      </c>
      <c r="C398">
        <v>0.87107500000000004</v>
      </c>
      <c r="D398">
        <v>2.9396900000000001</v>
      </c>
      <c r="E398">
        <v>2.9396900000000001</v>
      </c>
      <c r="F398">
        <v>46.627600000000001</v>
      </c>
      <c r="G398">
        <v>46.627600000000001</v>
      </c>
    </row>
    <row r="399" spans="1:7" ht="15.75" thickBot="1" x14ac:dyDescent="0.3">
      <c r="A399" s="101">
        <v>397</v>
      </c>
      <c r="B399">
        <v>0.86492999999999998</v>
      </c>
      <c r="C399">
        <v>0.86492999999999998</v>
      </c>
      <c r="D399">
        <v>2.9386899999999998</v>
      </c>
      <c r="E399">
        <v>2.9386899999999998</v>
      </c>
      <c r="F399">
        <v>46.593800000000002</v>
      </c>
      <c r="G399">
        <v>46.593800000000002</v>
      </c>
    </row>
    <row r="400" spans="1:7" ht="15.75" thickBot="1" x14ac:dyDescent="0.3">
      <c r="A400" s="47">
        <v>398</v>
      </c>
      <c r="B400">
        <v>0.85880599999999996</v>
      </c>
      <c r="C400">
        <v>0.85880599999999996</v>
      </c>
      <c r="D400">
        <v>2.9376699999999998</v>
      </c>
      <c r="E400">
        <v>2.9376699999999998</v>
      </c>
      <c r="F400">
        <v>46.559800000000003</v>
      </c>
      <c r="G400">
        <v>46.559800000000003</v>
      </c>
    </row>
    <row r="401" spans="1:7" ht="15.75" thickBot="1" x14ac:dyDescent="0.3">
      <c r="A401" s="101">
        <v>399</v>
      </c>
      <c r="B401">
        <v>0.85270400000000002</v>
      </c>
      <c r="C401">
        <v>0.85270400000000002</v>
      </c>
      <c r="D401">
        <v>2.9366400000000001</v>
      </c>
      <c r="E401">
        <v>2.9366400000000001</v>
      </c>
      <c r="F401">
        <v>46.525700000000001</v>
      </c>
      <c r="G401">
        <v>46.525700000000001</v>
      </c>
    </row>
    <row r="402" spans="1:7" ht="15.75" thickBot="1" x14ac:dyDescent="0.3">
      <c r="A402" s="47">
        <v>400</v>
      </c>
      <c r="B402">
        <v>0.84662400000000004</v>
      </c>
      <c r="C402">
        <v>0.84662400000000004</v>
      </c>
      <c r="D402">
        <v>2.9355799999999999</v>
      </c>
      <c r="E402">
        <v>2.9355799999999999</v>
      </c>
      <c r="F402">
        <v>46.491399999999999</v>
      </c>
      <c r="G402">
        <v>46.491399999999999</v>
      </c>
    </row>
    <row r="403" spans="1:7" ht="15.75" thickBot="1" x14ac:dyDescent="0.3">
      <c r="A403" s="101">
        <v>401</v>
      </c>
      <c r="B403">
        <v>0.84056500000000001</v>
      </c>
      <c r="C403">
        <v>0.84056500000000001</v>
      </c>
      <c r="D403">
        <v>2.93451</v>
      </c>
      <c r="E403">
        <v>2.93451</v>
      </c>
      <c r="F403">
        <v>46.456899999999997</v>
      </c>
      <c r="G403">
        <v>46.456899999999997</v>
      </c>
    </row>
    <row r="404" spans="1:7" ht="15.75" thickBot="1" x14ac:dyDescent="0.3">
      <c r="A404" s="47">
        <v>402</v>
      </c>
      <c r="B404">
        <v>0.83452899999999997</v>
      </c>
      <c r="C404">
        <v>0.83452899999999997</v>
      </c>
      <c r="D404">
        <v>2.9334199999999999</v>
      </c>
      <c r="E404">
        <v>2.9334199999999999</v>
      </c>
      <c r="F404">
        <v>46.422400000000003</v>
      </c>
      <c r="G404">
        <v>46.422400000000003</v>
      </c>
    </row>
    <row r="405" spans="1:7" ht="15.75" thickBot="1" x14ac:dyDescent="0.3">
      <c r="A405" s="101">
        <v>403</v>
      </c>
      <c r="B405">
        <v>0.82851399999999997</v>
      </c>
      <c r="C405">
        <v>0.82851399999999997</v>
      </c>
      <c r="D405">
        <v>2.9323100000000002</v>
      </c>
      <c r="E405">
        <v>2.9323100000000002</v>
      </c>
      <c r="F405">
        <v>46.387700000000002</v>
      </c>
      <c r="G405">
        <v>46.387700000000002</v>
      </c>
    </row>
    <row r="406" spans="1:7" ht="15.75" thickBot="1" x14ac:dyDescent="0.3">
      <c r="A406" s="47">
        <v>404</v>
      </c>
      <c r="B406">
        <v>0.82252000000000003</v>
      </c>
      <c r="C406">
        <v>0.82252099999999995</v>
      </c>
      <c r="D406">
        <v>2.9311799999999999</v>
      </c>
      <c r="E406">
        <v>2.9311799999999999</v>
      </c>
      <c r="F406">
        <v>46.352800000000002</v>
      </c>
      <c r="G406">
        <v>46.352800000000002</v>
      </c>
    </row>
    <row r="407" spans="1:7" ht="15.75" thickBot="1" x14ac:dyDescent="0.3">
      <c r="A407" s="101">
        <v>405</v>
      </c>
      <c r="B407">
        <v>0.81654899999999997</v>
      </c>
      <c r="C407">
        <v>0.81654899999999997</v>
      </c>
      <c r="D407">
        <v>2.9300299999999999</v>
      </c>
      <c r="E407">
        <v>2.9300299999999999</v>
      </c>
      <c r="F407">
        <v>46.317799999999998</v>
      </c>
      <c r="G407">
        <v>46.317799999999998</v>
      </c>
    </row>
    <row r="408" spans="1:7" ht="15.75" thickBot="1" x14ac:dyDescent="0.3">
      <c r="A408" s="47">
        <v>406</v>
      </c>
      <c r="B408">
        <v>0.81059899999999996</v>
      </c>
      <c r="C408">
        <v>0.81059899999999996</v>
      </c>
      <c r="D408">
        <v>2.9288599999999998</v>
      </c>
      <c r="E408">
        <v>2.9288599999999998</v>
      </c>
      <c r="F408">
        <v>46.282600000000002</v>
      </c>
      <c r="G408">
        <v>46.282600000000002</v>
      </c>
    </row>
    <row r="409" spans="1:7" ht="15.75" thickBot="1" x14ac:dyDescent="0.3">
      <c r="A409" s="101">
        <v>407</v>
      </c>
      <c r="B409">
        <v>0.80467100000000003</v>
      </c>
      <c r="C409">
        <v>0.80467100000000003</v>
      </c>
      <c r="D409">
        <v>2.9276800000000001</v>
      </c>
      <c r="E409">
        <v>2.9276800000000001</v>
      </c>
      <c r="F409">
        <v>46.247300000000003</v>
      </c>
      <c r="G409">
        <v>46.247300000000003</v>
      </c>
    </row>
    <row r="410" spans="1:7" ht="15.75" thickBot="1" x14ac:dyDescent="0.3">
      <c r="A410" s="47">
        <v>408</v>
      </c>
      <c r="B410">
        <v>0.79876499999999995</v>
      </c>
      <c r="C410">
        <v>0.79876499999999995</v>
      </c>
      <c r="D410">
        <v>2.9264800000000002</v>
      </c>
      <c r="E410">
        <v>2.9264800000000002</v>
      </c>
      <c r="F410">
        <v>46.211799999999997</v>
      </c>
      <c r="G410">
        <v>46.211799999999997</v>
      </c>
    </row>
    <row r="411" spans="1:7" ht="15.75" thickBot="1" x14ac:dyDescent="0.3">
      <c r="A411" s="101">
        <v>409</v>
      </c>
      <c r="B411">
        <v>0.79288099999999995</v>
      </c>
      <c r="C411">
        <v>0.79288099999999995</v>
      </c>
      <c r="D411">
        <v>2.9252600000000002</v>
      </c>
      <c r="E411">
        <v>2.9252600000000002</v>
      </c>
      <c r="F411">
        <v>46.176200000000001</v>
      </c>
      <c r="G411">
        <v>46.176200000000001</v>
      </c>
    </row>
    <row r="412" spans="1:7" ht="15.75" thickBot="1" x14ac:dyDescent="0.3">
      <c r="A412" s="47">
        <v>410</v>
      </c>
      <c r="B412">
        <v>0.787018</v>
      </c>
      <c r="C412">
        <v>0.787018</v>
      </c>
      <c r="D412">
        <v>2.9240200000000001</v>
      </c>
      <c r="E412">
        <v>2.9240200000000001</v>
      </c>
      <c r="F412">
        <v>46.140500000000003</v>
      </c>
      <c r="G412">
        <v>46.140500000000003</v>
      </c>
    </row>
    <row r="413" spans="1:7" ht="15.75" thickBot="1" x14ac:dyDescent="0.3">
      <c r="A413" s="101">
        <v>411</v>
      </c>
      <c r="B413">
        <v>0.78117700000000001</v>
      </c>
      <c r="C413">
        <v>0.78117700000000001</v>
      </c>
      <c r="D413">
        <v>2.9227599999999998</v>
      </c>
      <c r="E413">
        <v>2.9227599999999998</v>
      </c>
      <c r="F413">
        <v>46.104599999999998</v>
      </c>
      <c r="G413">
        <v>46.104599999999998</v>
      </c>
    </row>
    <row r="414" spans="1:7" ht="15.75" thickBot="1" x14ac:dyDescent="0.3">
      <c r="A414" s="47">
        <v>412</v>
      </c>
      <c r="B414">
        <v>0.77535799999999999</v>
      </c>
      <c r="C414">
        <v>0.77535799999999999</v>
      </c>
      <c r="D414">
        <v>2.9214899999999999</v>
      </c>
      <c r="E414">
        <v>2.9214899999999999</v>
      </c>
      <c r="F414">
        <v>46.068600000000004</v>
      </c>
      <c r="G414">
        <v>46.068600000000004</v>
      </c>
    </row>
    <row r="415" spans="1:7" ht="15.75" thickBot="1" x14ac:dyDescent="0.3">
      <c r="A415" s="101">
        <v>413</v>
      </c>
      <c r="B415">
        <v>0.76956100000000005</v>
      </c>
      <c r="C415">
        <v>0.76956100000000005</v>
      </c>
      <c r="D415">
        <v>2.9201899999999998</v>
      </c>
      <c r="E415">
        <v>2.9201899999999998</v>
      </c>
      <c r="F415">
        <v>46.032400000000003</v>
      </c>
      <c r="G415">
        <v>46.032400000000003</v>
      </c>
    </row>
    <row r="416" spans="1:7" ht="15.75" thickBot="1" x14ac:dyDescent="0.3">
      <c r="A416" s="47">
        <v>414</v>
      </c>
      <c r="B416">
        <v>0.76378500000000005</v>
      </c>
      <c r="C416">
        <v>0.76378500000000005</v>
      </c>
      <c r="D416">
        <v>2.9188800000000001</v>
      </c>
      <c r="E416">
        <v>2.9188800000000001</v>
      </c>
      <c r="F416">
        <v>45.996000000000002</v>
      </c>
      <c r="G416">
        <v>45.996000000000002</v>
      </c>
    </row>
    <row r="417" spans="1:7" ht="15.75" thickBot="1" x14ac:dyDescent="0.3">
      <c r="A417" s="101">
        <v>415</v>
      </c>
      <c r="B417">
        <v>0.75803100000000001</v>
      </c>
      <c r="C417">
        <v>0.75803100000000001</v>
      </c>
      <c r="D417">
        <v>2.9175499999999999</v>
      </c>
      <c r="E417">
        <v>2.9175499999999999</v>
      </c>
      <c r="F417">
        <v>45.959499999999998</v>
      </c>
      <c r="G417">
        <v>45.959499999999998</v>
      </c>
    </row>
    <row r="418" spans="1:7" ht="15.75" thickBot="1" x14ac:dyDescent="0.3">
      <c r="A418" s="47">
        <v>416</v>
      </c>
      <c r="B418">
        <v>0.75229900000000005</v>
      </c>
      <c r="C418">
        <v>0.75229900000000005</v>
      </c>
      <c r="D418">
        <v>2.91621</v>
      </c>
      <c r="E418">
        <v>2.91621</v>
      </c>
      <c r="F418">
        <v>45.922899999999998</v>
      </c>
      <c r="G418">
        <v>45.922899999999998</v>
      </c>
    </row>
    <row r="419" spans="1:7" ht="15.75" thickBot="1" x14ac:dyDescent="0.3">
      <c r="A419" s="101">
        <v>417</v>
      </c>
      <c r="B419">
        <v>0.74658899999999995</v>
      </c>
      <c r="C419">
        <v>0.74658899999999995</v>
      </c>
      <c r="D419">
        <v>2.9148399999999999</v>
      </c>
      <c r="E419">
        <v>2.9148399999999999</v>
      </c>
      <c r="F419">
        <v>45.886099999999999</v>
      </c>
      <c r="G419">
        <v>45.886099999999999</v>
      </c>
    </row>
    <row r="420" spans="1:7" ht="15.75" thickBot="1" x14ac:dyDescent="0.3">
      <c r="A420" s="47">
        <v>418</v>
      </c>
      <c r="B420">
        <v>0.7409</v>
      </c>
      <c r="C420">
        <v>0.7409</v>
      </c>
      <c r="D420">
        <v>2.9134600000000002</v>
      </c>
      <c r="E420">
        <v>2.9134600000000002</v>
      </c>
      <c r="F420">
        <v>45.849200000000003</v>
      </c>
      <c r="G420">
        <v>45.849200000000003</v>
      </c>
    </row>
    <row r="421" spans="1:7" ht="15.75" thickBot="1" x14ac:dyDescent="0.3">
      <c r="A421" s="101">
        <v>419</v>
      </c>
      <c r="B421">
        <v>0.73523300000000003</v>
      </c>
      <c r="C421">
        <v>0.73523300000000003</v>
      </c>
      <c r="D421">
        <v>2.9120599999999999</v>
      </c>
      <c r="E421">
        <v>2.9120599999999999</v>
      </c>
      <c r="F421">
        <v>45.812100000000001</v>
      </c>
      <c r="G421">
        <v>45.812100000000001</v>
      </c>
    </row>
    <row r="422" spans="1:7" ht="15.75" thickBot="1" x14ac:dyDescent="0.3">
      <c r="A422" s="47">
        <v>420</v>
      </c>
      <c r="B422">
        <v>0.72958800000000001</v>
      </c>
      <c r="C422">
        <v>0.72958800000000001</v>
      </c>
      <c r="D422">
        <v>2.9106399999999999</v>
      </c>
      <c r="E422">
        <v>2.9106399999999999</v>
      </c>
      <c r="F422">
        <v>45.774900000000002</v>
      </c>
      <c r="G422">
        <v>45.774900000000002</v>
      </c>
    </row>
    <row r="423" spans="1:7" ht="15.75" thickBot="1" x14ac:dyDescent="0.3">
      <c r="A423" s="101">
        <v>421</v>
      </c>
      <c r="B423">
        <v>0.72396499999999997</v>
      </c>
      <c r="C423">
        <v>0.72396499999999997</v>
      </c>
      <c r="D423">
        <v>2.9092099999999999</v>
      </c>
      <c r="E423">
        <v>2.9092099999999999</v>
      </c>
      <c r="F423">
        <v>45.737499999999997</v>
      </c>
      <c r="G423">
        <v>45.737499999999997</v>
      </c>
    </row>
    <row r="424" spans="1:7" ht="15.75" thickBot="1" x14ac:dyDescent="0.3">
      <c r="A424" s="47">
        <v>422</v>
      </c>
      <c r="B424">
        <v>0.71836299999999997</v>
      </c>
      <c r="C424">
        <v>0.71836299999999997</v>
      </c>
      <c r="D424">
        <v>2.9077500000000001</v>
      </c>
      <c r="E424">
        <v>2.9077500000000001</v>
      </c>
      <c r="F424">
        <v>45.7</v>
      </c>
      <c r="G424">
        <v>45.7</v>
      </c>
    </row>
    <row r="425" spans="1:7" ht="15.75" thickBot="1" x14ac:dyDescent="0.3">
      <c r="A425" s="101">
        <v>423</v>
      </c>
      <c r="B425">
        <v>0.71278300000000006</v>
      </c>
      <c r="C425">
        <v>0.71278300000000006</v>
      </c>
      <c r="D425">
        <v>2.9062800000000002</v>
      </c>
      <c r="E425">
        <v>2.9062800000000002</v>
      </c>
      <c r="F425">
        <v>45.662300000000002</v>
      </c>
      <c r="G425">
        <v>45.662300000000002</v>
      </c>
    </row>
    <row r="426" spans="1:7" ht="15.75" thickBot="1" x14ac:dyDescent="0.3">
      <c r="A426" s="47">
        <v>424</v>
      </c>
      <c r="B426">
        <v>0.70722499999999999</v>
      </c>
      <c r="C426">
        <v>0.70722499999999999</v>
      </c>
      <c r="D426">
        <v>2.9047999999999998</v>
      </c>
      <c r="E426">
        <v>2.9047999999999998</v>
      </c>
      <c r="F426">
        <v>45.624499999999998</v>
      </c>
      <c r="G426">
        <v>45.624499999999998</v>
      </c>
    </row>
    <row r="427" spans="1:7" ht="15.75" thickBot="1" x14ac:dyDescent="0.3">
      <c r="A427" s="101">
        <v>425</v>
      </c>
      <c r="B427">
        <v>0.70168900000000001</v>
      </c>
      <c r="C427">
        <v>0.70168900000000001</v>
      </c>
      <c r="D427">
        <v>2.9032900000000001</v>
      </c>
      <c r="E427">
        <v>2.9032900000000001</v>
      </c>
      <c r="F427">
        <v>45.586500000000001</v>
      </c>
      <c r="G427">
        <v>45.586500000000001</v>
      </c>
    </row>
    <row r="428" spans="1:7" ht="15.75" thickBot="1" x14ac:dyDescent="0.3">
      <c r="A428" s="47">
        <v>426</v>
      </c>
      <c r="B428">
        <v>0.69617399999999996</v>
      </c>
      <c r="C428">
        <v>0.69617499999999999</v>
      </c>
      <c r="D428">
        <v>2.90177</v>
      </c>
      <c r="E428">
        <v>2.90177</v>
      </c>
      <c r="F428">
        <v>45.548400000000001</v>
      </c>
      <c r="G428">
        <v>45.548400000000001</v>
      </c>
    </row>
    <row r="429" spans="1:7" ht="15.75" thickBot="1" x14ac:dyDescent="0.3">
      <c r="A429" s="101">
        <v>427</v>
      </c>
      <c r="B429">
        <v>0.69068200000000002</v>
      </c>
      <c r="C429">
        <v>0.69068200000000002</v>
      </c>
      <c r="D429">
        <v>2.9002300000000001</v>
      </c>
      <c r="E429">
        <v>2.9002300000000001</v>
      </c>
      <c r="F429">
        <v>45.510100000000001</v>
      </c>
      <c r="G429">
        <v>45.510100000000001</v>
      </c>
    </row>
    <row r="430" spans="1:7" ht="15.75" thickBot="1" x14ac:dyDescent="0.3">
      <c r="A430" s="47">
        <v>428</v>
      </c>
      <c r="B430">
        <v>0.68521100000000001</v>
      </c>
      <c r="C430">
        <v>0.68521100000000001</v>
      </c>
      <c r="D430">
        <v>2.8986700000000001</v>
      </c>
      <c r="E430">
        <v>2.8986700000000001</v>
      </c>
      <c r="F430">
        <v>45.471699999999998</v>
      </c>
      <c r="G430">
        <v>45.471699999999998</v>
      </c>
    </row>
    <row r="431" spans="1:7" ht="15.75" thickBot="1" x14ac:dyDescent="0.3">
      <c r="A431" s="101">
        <v>429</v>
      </c>
      <c r="B431">
        <v>0.67976099999999995</v>
      </c>
      <c r="C431">
        <v>0.67976099999999995</v>
      </c>
      <c r="D431">
        <v>2.8971</v>
      </c>
      <c r="E431">
        <v>2.8971</v>
      </c>
      <c r="F431">
        <v>45.433100000000003</v>
      </c>
      <c r="G431">
        <v>45.433100000000003</v>
      </c>
    </row>
    <row r="432" spans="1:7" ht="15.75" thickBot="1" x14ac:dyDescent="0.3">
      <c r="A432" s="47">
        <v>430</v>
      </c>
      <c r="B432">
        <v>0.67433399999999999</v>
      </c>
      <c r="C432">
        <v>0.67433399999999999</v>
      </c>
      <c r="D432">
        <v>2.8955099999999998</v>
      </c>
      <c r="E432">
        <v>2.8955099999999998</v>
      </c>
      <c r="F432">
        <v>45.394399999999997</v>
      </c>
      <c r="G432">
        <v>45.394399999999997</v>
      </c>
    </row>
    <row r="433" spans="1:7" ht="15.75" thickBot="1" x14ac:dyDescent="0.3">
      <c r="A433" s="101">
        <v>431</v>
      </c>
      <c r="B433">
        <v>0.66892799999999997</v>
      </c>
      <c r="C433">
        <v>0.66892799999999997</v>
      </c>
      <c r="D433">
        <v>2.8938999999999999</v>
      </c>
      <c r="E433">
        <v>2.8938999999999999</v>
      </c>
      <c r="F433">
        <v>45.355499999999999</v>
      </c>
      <c r="G433">
        <v>45.355499999999999</v>
      </c>
    </row>
    <row r="434" spans="1:7" ht="15.75" thickBot="1" x14ac:dyDescent="0.3">
      <c r="A434" s="47">
        <v>432</v>
      </c>
      <c r="B434">
        <v>0.66354400000000002</v>
      </c>
      <c r="C434">
        <v>0.66354400000000002</v>
      </c>
      <c r="D434">
        <v>2.89228</v>
      </c>
      <c r="E434">
        <v>2.89228</v>
      </c>
      <c r="F434">
        <v>45.316499999999998</v>
      </c>
      <c r="G434">
        <v>45.316499999999998</v>
      </c>
    </row>
    <row r="435" spans="1:7" ht="15.75" thickBot="1" x14ac:dyDescent="0.3">
      <c r="A435" s="101">
        <v>433</v>
      </c>
      <c r="B435">
        <v>0.65818200000000004</v>
      </c>
      <c r="C435">
        <v>0.65818200000000004</v>
      </c>
      <c r="D435">
        <v>2.8906299999999998</v>
      </c>
      <c r="E435">
        <v>2.8906299999999998</v>
      </c>
      <c r="F435">
        <v>45.277299999999997</v>
      </c>
      <c r="G435">
        <v>45.277299999999997</v>
      </c>
    </row>
    <row r="436" spans="1:7" ht="15.75" thickBot="1" x14ac:dyDescent="0.3">
      <c r="A436" s="47">
        <v>434</v>
      </c>
      <c r="B436">
        <v>0.652841</v>
      </c>
      <c r="C436">
        <v>0.652841</v>
      </c>
      <c r="D436">
        <v>2.88897</v>
      </c>
      <c r="E436">
        <v>2.88897</v>
      </c>
      <c r="F436">
        <v>45.238</v>
      </c>
      <c r="G436">
        <v>45.238</v>
      </c>
    </row>
    <row r="437" spans="1:7" ht="15.75" thickBot="1" x14ac:dyDescent="0.3">
      <c r="A437" s="101">
        <v>435</v>
      </c>
      <c r="B437">
        <v>0.64752200000000004</v>
      </c>
      <c r="C437">
        <v>0.64752200000000004</v>
      </c>
      <c r="D437">
        <v>2.8873000000000002</v>
      </c>
      <c r="E437">
        <v>2.8873000000000002</v>
      </c>
      <c r="F437">
        <v>45.198500000000003</v>
      </c>
      <c r="G437">
        <v>45.198500000000003</v>
      </c>
    </row>
    <row r="438" spans="1:7" ht="15.75" thickBot="1" x14ac:dyDescent="0.3">
      <c r="A438" s="47">
        <v>436</v>
      </c>
      <c r="B438">
        <v>0.64222500000000005</v>
      </c>
      <c r="C438">
        <v>0.64222500000000005</v>
      </c>
      <c r="D438">
        <v>2.8856099999999998</v>
      </c>
      <c r="E438">
        <v>2.8856099999999998</v>
      </c>
      <c r="F438">
        <v>45.158900000000003</v>
      </c>
      <c r="G438">
        <v>45.158900000000003</v>
      </c>
    </row>
    <row r="439" spans="1:7" ht="15.75" thickBot="1" x14ac:dyDescent="0.3">
      <c r="A439" s="101">
        <v>437</v>
      </c>
      <c r="B439">
        <v>0.63695000000000002</v>
      </c>
      <c r="C439">
        <v>0.63695000000000002</v>
      </c>
      <c r="D439">
        <v>2.8839000000000001</v>
      </c>
      <c r="E439">
        <v>2.8839000000000001</v>
      </c>
      <c r="F439">
        <v>45.119199999999999</v>
      </c>
      <c r="G439">
        <v>45.119199999999999</v>
      </c>
    </row>
    <row r="440" spans="1:7" ht="15.75" thickBot="1" x14ac:dyDescent="0.3">
      <c r="A440" s="47">
        <v>438</v>
      </c>
      <c r="B440">
        <v>0.63169600000000004</v>
      </c>
      <c r="C440">
        <v>0.63169699999999995</v>
      </c>
      <c r="D440">
        <v>2.8821699999999999</v>
      </c>
      <c r="E440">
        <v>2.8821699999999999</v>
      </c>
      <c r="F440">
        <v>45.0792</v>
      </c>
      <c r="G440">
        <v>45.0792</v>
      </c>
    </row>
    <row r="441" spans="1:7" ht="15.75" thickBot="1" x14ac:dyDescent="0.3">
      <c r="A441" s="101">
        <v>439</v>
      </c>
      <c r="B441">
        <v>0.62646500000000005</v>
      </c>
      <c r="C441">
        <v>0.62646500000000005</v>
      </c>
      <c r="D441">
        <v>2.88043</v>
      </c>
      <c r="E441">
        <v>2.88043</v>
      </c>
      <c r="F441">
        <v>45.039200000000001</v>
      </c>
      <c r="G441">
        <v>45.039200000000001</v>
      </c>
    </row>
    <row r="442" spans="1:7" ht="15.75" thickBot="1" x14ac:dyDescent="0.3">
      <c r="A442" s="47">
        <v>440</v>
      </c>
      <c r="B442">
        <v>0.621255</v>
      </c>
      <c r="C442">
        <v>0.621255</v>
      </c>
      <c r="D442">
        <v>2.8786700000000001</v>
      </c>
      <c r="E442">
        <v>2.8786700000000001</v>
      </c>
      <c r="F442">
        <v>44.998899999999999</v>
      </c>
      <c r="G442">
        <v>44.998899999999999</v>
      </c>
    </row>
    <row r="443" spans="1:7" ht="15.75" thickBot="1" x14ac:dyDescent="0.3">
      <c r="A443" s="101">
        <v>441</v>
      </c>
      <c r="B443">
        <v>0.616066</v>
      </c>
      <c r="C443">
        <v>0.61606700000000003</v>
      </c>
      <c r="D443">
        <v>2.8768899999999999</v>
      </c>
      <c r="E443">
        <v>2.8768899999999999</v>
      </c>
      <c r="F443">
        <v>44.958500000000001</v>
      </c>
      <c r="G443">
        <v>44.958500000000001</v>
      </c>
    </row>
    <row r="444" spans="1:7" ht="15.75" thickBot="1" x14ac:dyDescent="0.3">
      <c r="A444" s="47">
        <v>442</v>
      </c>
      <c r="B444">
        <v>0.6109</v>
      </c>
      <c r="C444">
        <v>0.6109</v>
      </c>
      <c r="D444">
        <v>2.8751000000000002</v>
      </c>
      <c r="E444">
        <v>2.8751000000000002</v>
      </c>
      <c r="F444">
        <v>44.917999999999999</v>
      </c>
      <c r="G444">
        <v>44.917999999999999</v>
      </c>
    </row>
    <row r="445" spans="1:7" ht="15.75" thickBot="1" x14ac:dyDescent="0.3">
      <c r="A445" s="101">
        <v>443</v>
      </c>
      <c r="B445">
        <v>0.60575500000000004</v>
      </c>
      <c r="C445">
        <v>0.60575500000000004</v>
      </c>
      <c r="D445">
        <v>2.8732899999999999</v>
      </c>
      <c r="E445">
        <v>2.8732899999999999</v>
      </c>
      <c r="F445">
        <v>44.877299999999998</v>
      </c>
      <c r="G445">
        <v>44.877299999999998</v>
      </c>
    </row>
    <row r="446" spans="1:7" ht="15.75" thickBot="1" x14ac:dyDescent="0.3">
      <c r="A446" s="47">
        <v>444</v>
      </c>
      <c r="B446">
        <v>0.60063200000000005</v>
      </c>
      <c r="C446">
        <v>0.60063200000000005</v>
      </c>
      <c r="D446">
        <v>2.87147</v>
      </c>
      <c r="E446">
        <v>2.87147</v>
      </c>
      <c r="F446">
        <v>44.836500000000001</v>
      </c>
      <c r="G446">
        <v>44.836500000000001</v>
      </c>
    </row>
    <row r="447" spans="1:7" ht="15.75" thickBot="1" x14ac:dyDescent="0.3">
      <c r="A447" s="101">
        <v>445</v>
      </c>
      <c r="B447">
        <v>0.59553100000000003</v>
      </c>
      <c r="C447">
        <v>0.59553100000000003</v>
      </c>
      <c r="D447">
        <v>2.8696299999999999</v>
      </c>
      <c r="E447">
        <v>2.8696299999999999</v>
      </c>
      <c r="F447">
        <v>44.795499999999997</v>
      </c>
      <c r="G447">
        <v>44.795499999999997</v>
      </c>
    </row>
    <row r="448" spans="1:7" ht="15.75" thickBot="1" x14ac:dyDescent="0.3">
      <c r="A448" s="47">
        <v>446</v>
      </c>
      <c r="B448">
        <v>0.59045199999999998</v>
      </c>
      <c r="C448">
        <v>0.59045199999999998</v>
      </c>
      <c r="D448">
        <v>2.8677700000000002</v>
      </c>
      <c r="E448">
        <v>2.8677700000000002</v>
      </c>
      <c r="F448">
        <v>44.754399999999997</v>
      </c>
      <c r="G448">
        <v>44.754399999999997</v>
      </c>
    </row>
    <row r="449" spans="1:7" ht="15.75" thickBot="1" x14ac:dyDescent="0.3">
      <c r="A449" s="101">
        <v>447</v>
      </c>
      <c r="B449">
        <v>0.58539399999999997</v>
      </c>
      <c r="C449">
        <v>0.58539399999999997</v>
      </c>
      <c r="D449">
        <v>2.8658899999999998</v>
      </c>
      <c r="E449">
        <v>2.8658899999999998</v>
      </c>
      <c r="F449">
        <v>44.713099999999997</v>
      </c>
      <c r="G449">
        <v>44.713099999999997</v>
      </c>
    </row>
    <row r="450" spans="1:7" ht="15.75" thickBot="1" x14ac:dyDescent="0.3">
      <c r="A450" s="47">
        <v>448</v>
      </c>
      <c r="B450">
        <v>0.58035800000000004</v>
      </c>
      <c r="C450">
        <v>0.58035800000000004</v>
      </c>
      <c r="D450">
        <v>2.8639999999999999</v>
      </c>
      <c r="E450">
        <v>2.8639999999999999</v>
      </c>
      <c r="F450">
        <v>44.671599999999998</v>
      </c>
      <c r="G450">
        <v>44.671599999999998</v>
      </c>
    </row>
    <row r="451" spans="1:7" ht="15.75" thickBot="1" x14ac:dyDescent="0.3">
      <c r="A451" s="101">
        <v>449</v>
      </c>
      <c r="B451">
        <v>0.57534399999999997</v>
      </c>
      <c r="C451">
        <v>0.57534399999999997</v>
      </c>
      <c r="D451">
        <v>2.8620999999999999</v>
      </c>
      <c r="E451">
        <v>2.8620999999999999</v>
      </c>
      <c r="F451">
        <v>44.63</v>
      </c>
      <c r="G451">
        <v>44.63</v>
      </c>
    </row>
    <row r="452" spans="1:7" ht="15.75" thickBot="1" x14ac:dyDescent="0.3">
      <c r="A452" s="47">
        <v>450</v>
      </c>
      <c r="B452">
        <v>0.57035100000000005</v>
      </c>
      <c r="C452">
        <v>0.57035100000000005</v>
      </c>
      <c r="D452">
        <v>2.8601800000000002</v>
      </c>
      <c r="E452">
        <v>2.8601800000000002</v>
      </c>
      <c r="F452">
        <v>44.588200000000001</v>
      </c>
      <c r="G452">
        <v>44.588200000000001</v>
      </c>
    </row>
    <row r="453" spans="1:7" ht="15.75" thickBot="1" x14ac:dyDescent="0.3">
      <c r="A453" s="101">
        <v>451</v>
      </c>
      <c r="B453">
        <v>0.56538100000000002</v>
      </c>
      <c r="C453">
        <v>0.56538100000000002</v>
      </c>
      <c r="D453">
        <v>2.8582399999999999</v>
      </c>
      <c r="E453">
        <v>2.8582399999999999</v>
      </c>
      <c r="F453">
        <v>44.546300000000002</v>
      </c>
      <c r="G453">
        <v>44.546300000000002</v>
      </c>
    </row>
    <row r="454" spans="1:7" ht="15.75" thickBot="1" x14ac:dyDescent="0.3">
      <c r="A454" s="47">
        <v>452</v>
      </c>
      <c r="B454">
        <v>0.56043200000000004</v>
      </c>
      <c r="C454">
        <v>0.56043200000000004</v>
      </c>
      <c r="D454">
        <v>2.8562799999999999</v>
      </c>
      <c r="E454">
        <v>2.8562799999999999</v>
      </c>
      <c r="F454">
        <v>44.504300000000001</v>
      </c>
      <c r="G454">
        <v>44.504300000000001</v>
      </c>
    </row>
    <row r="455" spans="1:7" ht="15.75" thickBot="1" x14ac:dyDescent="0.3">
      <c r="A455" s="101">
        <v>453</v>
      </c>
      <c r="B455">
        <v>0.555504</v>
      </c>
      <c r="C455">
        <v>0.555504</v>
      </c>
      <c r="D455">
        <v>2.8543099999999999</v>
      </c>
      <c r="E455">
        <v>2.8543099999999999</v>
      </c>
      <c r="F455">
        <v>44.462000000000003</v>
      </c>
      <c r="G455">
        <v>44.462000000000003</v>
      </c>
    </row>
    <row r="456" spans="1:7" ht="15.75" thickBot="1" x14ac:dyDescent="0.3">
      <c r="A456" s="47">
        <v>454</v>
      </c>
      <c r="B456">
        <v>0.55059899999999995</v>
      </c>
      <c r="C456">
        <v>0.55059899999999995</v>
      </c>
      <c r="D456">
        <v>2.8523299999999998</v>
      </c>
      <c r="E456">
        <v>2.8523299999999998</v>
      </c>
      <c r="F456">
        <v>44.419699999999999</v>
      </c>
      <c r="G456">
        <v>44.419699999999999</v>
      </c>
    </row>
    <row r="457" spans="1:7" ht="15.75" thickBot="1" x14ac:dyDescent="0.3">
      <c r="A457" s="101">
        <v>455</v>
      </c>
      <c r="B457">
        <v>0.54571499999999995</v>
      </c>
      <c r="C457">
        <v>0.54571499999999995</v>
      </c>
      <c r="D457">
        <v>2.85032</v>
      </c>
      <c r="E457">
        <v>2.85032</v>
      </c>
      <c r="F457">
        <v>44.377099999999999</v>
      </c>
      <c r="G457">
        <v>44.377099999999999</v>
      </c>
    </row>
    <row r="458" spans="1:7" ht="15.75" thickBot="1" x14ac:dyDescent="0.3">
      <c r="A458" s="47">
        <v>456</v>
      </c>
      <c r="B458">
        <v>0.54085300000000003</v>
      </c>
      <c r="C458">
        <v>0.54085300000000003</v>
      </c>
      <c r="D458">
        <v>2.8483100000000001</v>
      </c>
      <c r="E458">
        <v>2.8483100000000001</v>
      </c>
      <c r="F458">
        <v>44.334400000000002</v>
      </c>
      <c r="G458">
        <v>44.334400000000002</v>
      </c>
    </row>
    <row r="459" spans="1:7" ht="15.75" thickBot="1" x14ac:dyDescent="0.3">
      <c r="A459" s="101">
        <v>457</v>
      </c>
      <c r="B459">
        <v>0.53601299999999996</v>
      </c>
      <c r="C459">
        <v>0.53601299999999996</v>
      </c>
      <c r="D459">
        <v>2.8462700000000001</v>
      </c>
      <c r="E459">
        <v>2.8462700000000001</v>
      </c>
      <c r="F459">
        <v>44.291600000000003</v>
      </c>
      <c r="G459">
        <v>44.291600000000003</v>
      </c>
    </row>
    <row r="460" spans="1:7" ht="15.75" thickBot="1" x14ac:dyDescent="0.3">
      <c r="A460" s="47">
        <v>458</v>
      </c>
      <c r="B460">
        <v>0.53119499999999997</v>
      </c>
      <c r="C460">
        <v>0.53119499999999997</v>
      </c>
      <c r="D460">
        <v>2.84422</v>
      </c>
      <c r="E460">
        <v>2.84422</v>
      </c>
      <c r="F460">
        <v>44.248600000000003</v>
      </c>
      <c r="G460">
        <v>44.248600000000003</v>
      </c>
    </row>
    <row r="461" spans="1:7" ht="15.75" thickBot="1" x14ac:dyDescent="0.3">
      <c r="A461" s="101">
        <v>459</v>
      </c>
      <c r="B461">
        <v>0.52639800000000003</v>
      </c>
      <c r="C461">
        <v>0.52639800000000003</v>
      </c>
      <c r="D461">
        <v>2.8421599999999998</v>
      </c>
      <c r="E461">
        <v>2.8421599999999998</v>
      </c>
      <c r="F461">
        <v>44.205399999999997</v>
      </c>
      <c r="G461">
        <v>44.205399999999997</v>
      </c>
    </row>
    <row r="462" spans="1:7" ht="15.75" thickBot="1" x14ac:dyDescent="0.3">
      <c r="A462" s="47">
        <v>460</v>
      </c>
      <c r="B462">
        <v>0.52162299999999995</v>
      </c>
      <c r="C462">
        <v>0.52162299999999995</v>
      </c>
      <c r="D462">
        <v>2.8400799999999999</v>
      </c>
      <c r="E462">
        <v>2.8400799999999999</v>
      </c>
      <c r="F462">
        <v>44.162100000000002</v>
      </c>
      <c r="G462">
        <v>44.162100000000002</v>
      </c>
    </row>
    <row r="463" spans="1:7" ht="15.75" thickBot="1" x14ac:dyDescent="0.3">
      <c r="A463" s="101">
        <v>461</v>
      </c>
      <c r="B463">
        <v>0.51687000000000005</v>
      </c>
      <c r="C463">
        <v>0.51687000000000005</v>
      </c>
      <c r="D463">
        <v>2.8379799999999999</v>
      </c>
      <c r="E463">
        <v>2.8379799999999999</v>
      </c>
      <c r="F463">
        <v>44.118600000000001</v>
      </c>
      <c r="G463">
        <v>44.118600000000001</v>
      </c>
    </row>
    <row r="464" spans="1:7" ht="15.75" thickBot="1" x14ac:dyDescent="0.3">
      <c r="A464" s="47">
        <v>462</v>
      </c>
      <c r="B464">
        <v>0.51213900000000001</v>
      </c>
      <c r="C464">
        <v>0.51213900000000001</v>
      </c>
      <c r="D464">
        <v>2.8358699999999999</v>
      </c>
      <c r="E464">
        <v>2.8358699999999999</v>
      </c>
      <c r="F464">
        <v>44.075000000000003</v>
      </c>
      <c r="G464">
        <v>44.075000000000003</v>
      </c>
    </row>
    <row r="465" spans="1:7" ht="15.75" thickBot="1" x14ac:dyDescent="0.3">
      <c r="A465" s="101">
        <v>463</v>
      </c>
      <c r="B465">
        <v>0.50742900000000002</v>
      </c>
      <c r="C465">
        <v>0.50742900000000002</v>
      </c>
      <c r="D465">
        <v>2.8337400000000001</v>
      </c>
      <c r="E465">
        <v>2.8337400000000001</v>
      </c>
      <c r="F465">
        <v>44.031199999999998</v>
      </c>
      <c r="G465">
        <v>44.031199999999998</v>
      </c>
    </row>
    <row r="466" spans="1:7" ht="15.75" thickBot="1" x14ac:dyDescent="0.3">
      <c r="A466" s="47">
        <v>464</v>
      </c>
      <c r="B466">
        <v>0.50274099999999999</v>
      </c>
      <c r="C466">
        <v>0.50274099999999999</v>
      </c>
      <c r="D466">
        <v>2.8315999999999999</v>
      </c>
      <c r="E466">
        <v>2.8315999999999999</v>
      </c>
      <c r="F466">
        <v>43.987299999999998</v>
      </c>
      <c r="G466">
        <v>43.987299999999998</v>
      </c>
    </row>
    <row r="467" spans="1:7" ht="15.75" thickBot="1" x14ac:dyDescent="0.3">
      <c r="A467" s="101">
        <v>465</v>
      </c>
      <c r="B467">
        <v>0.49807499999999999</v>
      </c>
      <c r="C467">
        <v>0.49807499999999999</v>
      </c>
      <c r="D467">
        <v>2.82944</v>
      </c>
      <c r="E467">
        <v>2.82944</v>
      </c>
      <c r="F467">
        <v>43.943100000000001</v>
      </c>
      <c r="G467">
        <v>43.943100000000001</v>
      </c>
    </row>
    <row r="468" spans="1:7" ht="15.75" thickBot="1" x14ac:dyDescent="0.3">
      <c r="A468" s="47">
        <v>466</v>
      </c>
      <c r="B468">
        <v>0.49343100000000001</v>
      </c>
      <c r="C468">
        <v>0.49343100000000001</v>
      </c>
      <c r="D468">
        <v>2.8272699999999999</v>
      </c>
      <c r="E468">
        <v>2.8272699999999999</v>
      </c>
      <c r="F468">
        <v>43.898899999999998</v>
      </c>
      <c r="G468">
        <v>43.898899999999998</v>
      </c>
    </row>
    <row r="469" spans="1:7" ht="15.75" thickBot="1" x14ac:dyDescent="0.3">
      <c r="A469" s="101">
        <v>467</v>
      </c>
      <c r="B469">
        <v>0.48880800000000002</v>
      </c>
      <c r="C469">
        <v>0.48880800000000002</v>
      </c>
      <c r="D469">
        <v>2.8250799999999998</v>
      </c>
      <c r="E469">
        <v>2.8250799999999998</v>
      </c>
      <c r="F469">
        <v>43.854500000000002</v>
      </c>
      <c r="G469">
        <v>43.854500000000002</v>
      </c>
    </row>
    <row r="470" spans="1:7" ht="15.75" thickBot="1" x14ac:dyDescent="0.3">
      <c r="A470" s="47">
        <v>468</v>
      </c>
      <c r="B470">
        <v>0.484207</v>
      </c>
      <c r="C470">
        <v>0.484207</v>
      </c>
      <c r="D470">
        <v>2.82287</v>
      </c>
      <c r="E470">
        <v>2.82287</v>
      </c>
      <c r="F470">
        <v>43.809899999999999</v>
      </c>
      <c r="G470">
        <v>43.809899999999999</v>
      </c>
    </row>
    <row r="471" spans="1:7" ht="15.75" thickBot="1" x14ac:dyDescent="0.3">
      <c r="A471" s="101">
        <v>469</v>
      </c>
      <c r="B471">
        <v>0.479628</v>
      </c>
      <c r="C471">
        <v>0.479628</v>
      </c>
      <c r="D471">
        <v>2.8206600000000002</v>
      </c>
      <c r="E471">
        <v>2.8206600000000002</v>
      </c>
      <c r="F471">
        <v>43.765099999999997</v>
      </c>
      <c r="G471">
        <v>43.765099999999997</v>
      </c>
    </row>
    <row r="472" spans="1:7" ht="15.75" thickBot="1" x14ac:dyDescent="0.3">
      <c r="A472" s="47">
        <v>470</v>
      </c>
      <c r="B472">
        <v>0.47507100000000002</v>
      </c>
      <c r="C472">
        <v>0.47507100000000002</v>
      </c>
      <c r="D472">
        <v>2.8184200000000001</v>
      </c>
      <c r="E472">
        <v>2.8184200000000001</v>
      </c>
      <c r="F472">
        <v>43.720199999999998</v>
      </c>
      <c r="G472">
        <v>43.720199999999998</v>
      </c>
    </row>
    <row r="473" spans="1:7" ht="15.75" thickBot="1" x14ac:dyDescent="0.3">
      <c r="A473" s="101">
        <v>471</v>
      </c>
      <c r="B473">
        <v>0.47053499999999998</v>
      </c>
      <c r="C473">
        <v>0.47053499999999998</v>
      </c>
      <c r="D473">
        <v>2.8161700000000001</v>
      </c>
      <c r="E473">
        <v>2.8161700000000001</v>
      </c>
      <c r="F473">
        <v>43.6751</v>
      </c>
      <c r="G473">
        <v>43.6751</v>
      </c>
    </row>
    <row r="474" spans="1:7" ht="15.75" thickBot="1" x14ac:dyDescent="0.3">
      <c r="A474" s="47">
        <v>472</v>
      </c>
      <c r="B474">
        <v>0.46602100000000002</v>
      </c>
      <c r="C474">
        <v>0.46602100000000002</v>
      </c>
      <c r="D474">
        <v>2.8139099999999999</v>
      </c>
      <c r="E474">
        <v>2.8139099999999999</v>
      </c>
      <c r="F474">
        <v>43.629899999999999</v>
      </c>
      <c r="G474">
        <v>43.629899999999999</v>
      </c>
    </row>
    <row r="475" spans="1:7" ht="15.75" thickBot="1" x14ac:dyDescent="0.3">
      <c r="A475" s="101">
        <v>473</v>
      </c>
      <c r="B475">
        <v>0.46152900000000002</v>
      </c>
      <c r="C475">
        <v>0.46152900000000002</v>
      </c>
      <c r="D475">
        <v>2.8116300000000001</v>
      </c>
      <c r="E475">
        <v>2.8116300000000001</v>
      </c>
      <c r="F475">
        <v>43.584499999999998</v>
      </c>
      <c r="G475">
        <v>43.584499999999998</v>
      </c>
    </row>
    <row r="476" spans="1:7" ht="15.75" thickBot="1" x14ac:dyDescent="0.3">
      <c r="A476" s="47">
        <v>474</v>
      </c>
      <c r="B476">
        <v>0.45705899999999999</v>
      </c>
      <c r="C476">
        <v>0.45705899999999999</v>
      </c>
      <c r="D476">
        <v>2.8093400000000002</v>
      </c>
      <c r="E476">
        <v>2.8093400000000002</v>
      </c>
      <c r="F476">
        <v>43.539000000000001</v>
      </c>
      <c r="G476">
        <v>43.539000000000001</v>
      </c>
    </row>
    <row r="477" spans="1:7" ht="15.75" thickBot="1" x14ac:dyDescent="0.3">
      <c r="A477" s="101">
        <v>475</v>
      </c>
      <c r="B477">
        <v>0.45261000000000001</v>
      </c>
      <c r="C477">
        <v>0.45261000000000001</v>
      </c>
      <c r="D477">
        <v>2.8070300000000001</v>
      </c>
      <c r="E477">
        <v>2.8070300000000001</v>
      </c>
      <c r="F477">
        <v>43.493299999999998</v>
      </c>
      <c r="G477">
        <v>43.493299999999998</v>
      </c>
    </row>
    <row r="478" spans="1:7" ht="15.75" thickBot="1" x14ac:dyDescent="0.3">
      <c r="A478" s="47">
        <v>476</v>
      </c>
      <c r="B478">
        <v>0.44818400000000003</v>
      </c>
      <c r="C478">
        <v>0.44818400000000003</v>
      </c>
      <c r="D478">
        <v>2.8047</v>
      </c>
      <c r="E478">
        <v>2.8047</v>
      </c>
      <c r="F478">
        <v>43.447400000000002</v>
      </c>
      <c r="G478">
        <v>43.447400000000002</v>
      </c>
    </row>
    <row r="479" spans="1:7" ht="15.75" thickBot="1" x14ac:dyDescent="0.3">
      <c r="A479" s="101">
        <v>477</v>
      </c>
      <c r="B479">
        <v>0.44377899999999998</v>
      </c>
      <c r="C479">
        <v>0.44377899999999998</v>
      </c>
      <c r="D479">
        <v>2.8023600000000002</v>
      </c>
      <c r="E479">
        <v>2.8023600000000002</v>
      </c>
      <c r="F479">
        <v>43.401299999999999</v>
      </c>
      <c r="G479">
        <v>43.401299999999999</v>
      </c>
    </row>
    <row r="480" spans="1:7" ht="15.75" thickBot="1" x14ac:dyDescent="0.3">
      <c r="A480" s="47">
        <v>478</v>
      </c>
      <c r="B480">
        <v>0.43939499999999998</v>
      </c>
      <c r="C480">
        <v>0.43939499999999998</v>
      </c>
      <c r="D480">
        <v>2.8000099999999999</v>
      </c>
      <c r="E480">
        <v>2.8000099999999999</v>
      </c>
      <c r="F480">
        <v>43.3551</v>
      </c>
      <c r="G480">
        <v>43.3551</v>
      </c>
    </row>
    <row r="481" spans="1:7" ht="15.75" thickBot="1" x14ac:dyDescent="0.3">
      <c r="A481" s="101">
        <v>479</v>
      </c>
      <c r="B481">
        <v>0.43503399999999998</v>
      </c>
      <c r="C481">
        <v>0.43503399999999998</v>
      </c>
      <c r="D481">
        <v>2.7976399999999999</v>
      </c>
      <c r="E481">
        <v>2.7976399999999999</v>
      </c>
      <c r="F481">
        <v>43.308799999999998</v>
      </c>
      <c r="G481">
        <v>43.308799999999998</v>
      </c>
    </row>
    <row r="482" spans="1:7" ht="15.75" thickBot="1" x14ac:dyDescent="0.3">
      <c r="A482" s="47">
        <v>480</v>
      </c>
      <c r="B482">
        <v>0.43069400000000002</v>
      </c>
      <c r="C482">
        <v>0.43069400000000002</v>
      </c>
      <c r="D482">
        <v>2.7952599999999999</v>
      </c>
      <c r="E482">
        <v>2.7952599999999999</v>
      </c>
      <c r="F482">
        <v>43.2622</v>
      </c>
      <c r="G482">
        <v>43.2622</v>
      </c>
    </row>
    <row r="483" spans="1:7" ht="15.75" thickBot="1" x14ac:dyDescent="0.3">
      <c r="A483" s="101">
        <v>481</v>
      </c>
      <c r="B483">
        <v>0.42637599999999998</v>
      </c>
      <c r="C483">
        <v>0.42637599999999998</v>
      </c>
      <c r="D483">
        <v>2.7928600000000001</v>
      </c>
      <c r="E483">
        <v>2.7928600000000001</v>
      </c>
      <c r="F483">
        <v>43.215499999999999</v>
      </c>
      <c r="G483">
        <v>43.215499999999999</v>
      </c>
    </row>
    <row r="484" spans="1:7" ht="15.75" thickBot="1" x14ac:dyDescent="0.3">
      <c r="A484" s="47">
        <v>482</v>
      </c>
      <c r="B484">
        <v>0.42208000000000001</v>
      </c>
      <c r="C484">
        <v>0.42208000000000001</v>
      </c>
      <c r="D484">
        <v>2.7904499999999999</v>
      </c>
      <c r="E484">
        <v>2.7904499999999999</v>
      </c>
      <c r="F484">
        <v>43.168700000000001</v>
      </c>
      <c r="G484">
        <v>43.168700000000001</v>
      </c>
    </row>
    <row r="485" spans="1:7" ht="15.75" thickBot="1" x14ac:dyDescent="0.3">
      <c r="A485" s="101">
        <v>483</v>
      </c>
      <c r="B485">
        <v>0.41780499999999998</v>
      </c>
      <c r="C485">
        <v>0.41780499999999998</v>
      </c>
      <c r="D485">
        <v>2.7880199999999999</v>
      </c>
      <c r="E485">
        <v>2.7880199999999999</v>
      </c>
      <c r="F485">
        <v>43.121699999999997</v>
      </c>
      <c r="G485">
        <v>43.121699999999997</v>
      </c>
    </row>
    <row r="486" spans="1:7" ht="15.75" thickBot="1" x14ac:dyDescent="0.3">
      <c r="A486" s="47">
        <v>484</v>
      </c>
      <c r="B486">
        <v>0.41355199999999998</v>
      </c>
      <c r="C486">
        <v>0.41355199999999998</v>
      </c>
      <c r="D486">
        <v>2.7855799999999999</v>
      </c>
      <c r="E486">
        <v>2.7855799999999999</v>
      </c>
      <c r="F486">
        <v>43.0745</v>
      </c>
      <c r="G486">
        <v>43.0745</v>
      </c>
    </row>
    <row r="487" spans="1:7" ht="15.75" thickBot="1" x14ac:dyDescent="0.3">
      <c r="A487" s="101">
        <v>485</v>
      </c>
      <c r="B487">
        <v>0.40932099999999999</v>
      </c>
      <c r="C487">
        <v>0.40932099999999999</v>
      </c>
      <c r="D487">
        <v>2.7831299999999999</v>
      </c>
      <c r="E487">
        <v>2.7831299999999999</v>
      </c>
      <c r="F487">
        <v>43.027099999999997</v>
      </c>
      <c r="G487">
        <v>43.027099999999997</v>
      </c>
    </row>
    <row r="488" spans="1:7" ht="15.75" thickBot="1" x14ac:dyDescent="0.3">
      <c r="A488" s="47">
        <v>486</v>
      </c>
      <c r="B488">
        <v>0.40511200000000003</v>
      </c>
      <c r="C488">
        <v>0.40511200000000003</v>
      </c>
      <c r="D488">
        <v>2.7806600000000001</v>
      </c>
      <c r="E488">
        <v>2.7806600000000001</v>
      </c>
      <c r="F488">
        <v>42.979599999999998</v>
      </c>
      <c r="G488">
        <v>42.979599999999998</v>
      </c>
    </row>
    <row r="489" spans="1:7" ht="15.75" thickBot="1" x14ac:dyDescent="0.3">
      <c r="A489" s="101">
        <v>487</v>
      </c>
      <c r="B489">
        <v>0.400924</v>
      </c>
      <c r="C489">
        <v>0.400924</v>
      </c>
      <c r="D489">
        <v>2.7781699999999998</v>
      </c>
      <c r="E489">
        <v>2.7781699999999998</v>
      </c>
      <c r="F489">
        <v>42.931899999999999</v>
      </c>
      <c r="G489">
        <v>42.931899999999999</v>
      </c>
    </row>
    <row r="490" spans="1:7" ht="15.75" thickBot="1" x14ac:dyDescent="0.3">
      <c r="A490" s="47">
        <v>488</v>
      </c>
      <c r="B490">
        <v>0.39675899999999997</v>
      </c>
      <c r="C490">
        <v>0.39675899999999997</v>
      </c>
      <c r="D490">
        <v>2.7756699999999999</v>
      </c>
      <c r="E490">
        <v>2.7756699999999999</v>
      </c>
      <c r="F490">
        <v>42.884</v>
      </c>
      <c r="G490">
        <v>42.884</v>
      </c>
    </row>
    <row r="491" spans="1:7" ht="15.75" thickBot="1" x14ac:dyDescent="0.3">
      <c r="A491" s="101">
        <v>489</v>
      </c>
      <c r="B491">
        <v>0.39261499999999999</v>
      </c>
      <c r="C491">
        <v>0.39261499999999999</v>
      </c>
      <c r="D491">
        <v>2.7731599999999998</v>
      </c>
      <c r="E491">
        <v>2.7731599999999998</v>
      </c>
      <c r="F491">
        <v>42.835999999999999</v>
      </c>
      <c r="G491">
        <v>42.835999999999999</v>
      </c>
    </row>
    <row r="492" spans="1:7" ht="15.75" thickBot="1" x14ac:dyDescent="0.3">
      <c r="A492" s="47">
        <v>490</v>
      </c>
      <c r="B492">
        <v>0.388492</v>
      </c>
      <c r="C492">
        <v>0.388492</v>
      </c>
      <c r="D492">
        <v>2.7706400000000002</v>
      </c>
      <c r="E492">
        <v>2.7706400000000002</v>
      </c>
      <c r="F492">
        <v>42.787799999999997</v>
      </c>
      <c r="G492">
        <v>42.787799999999997</v>
      </c>
    </row>
    <row r="493" spans="1:7" ht="15.75" thickBot="1" x14ac:dyDescent="0.3">
      <c r="A493" s="101">
        <v>491</v>
      </c>
      <c r="B493">
        <v>0.38439200000000001</v>
      </c>
      <c r="C493">
        <v>0.38439200000000001</v>
      </c>
      <c r="D493">
        <v>2.7680899999999999</v>
      </c>
      <c r="E493">
        <v>2.7680899999999999</v>
      </c>
      <c r="F493">
        <v>42.739400000000003</v>
      </c>
      <c r="G493">
        <v>42.739400000000003</v>
      </c>
    </row>
    <row r="494" spans="1:7" ht="15.75" thickBot="1" x14ac:dyDescent="0.3">
      <c r="A494" s="47">
        <v>492</v>
      </c>
      <c r="B494">
        <v>0.38031300000000001</v>
      </c>
      <c r="C494">
        <v>0.38031300000000001</v>
      </c>
      <c r="D494">
        <v>2.7655400000000001</v>
      </c>
      <c r="E494">
        <v>2.7655400000000001</v>
      </c>
      <c r="F494">
        <v>42.690899999999999</v>
      </c>
      <c r="G494">
        <v>42.690899999999999</v>
      </c>
    </row>
    <row r="495" spans="1:7" ht="15.75" thickBot="1" x14ac:dyDescent="0.3">
      <c r="A495" s="101">
        <v>493</v>
      </c>
      <c r="B495">
        <v>0.37625599999999998</v>
      </c>
      <c r="C495">
        <v>0.37625599999999998</v>
      </c>
      <c r="D495">
        <v>2.7629700000000001</v>
      </c>
      <c r="E495">
        <v>2.7629700000000001</v>
      </c>
      <c r="F495">
        <v>42.642200000000003</v>
      </c>
      <c r="G495">
        <v>42.642200000000003</v>
      </c>
    </row>
    <row r="496" spans="1:7" ht="15.75" thickBot="1" x14ac:dyDescent="0.3">
      <c r="A496" s="47">
        <v>494</v>
      </c>
      <c r="B496">
        <v>0.37222100000000002</v>
      </c>
      <c r="C496">
        <v>0.37222100000000002</v>
      </c>
      <c r="D496">
        <v>2.7603900000000001</v>
      </c>
      <c r="E496">
        <v>2.7603900000000001</v>
      </c>
      <c r="F496">
        <v>42.593299999999999</v>
      </c>
      <c r="G496">
        <v>42.593299999999999</v>
      </c>
    </row>
    <row r="497" spans="1:7" ht="15.75" thickBot="1" x14ac:dyDescent="0.3">
      <c r="A497" s="101">
        <v>495</v>
      </c>
      <c r="B497">
        <v>0.36820700000000001</v>
      </c>
      <c r="C497">
        <v>0.36820799999999998</v>
      </c>
      <c r="D497">
        <v>2.75779</v>
      </c>
      <c r="E497">
        <v>2.75779</v>
      </c>
      <c r="F497">
        <v>42.5443</v>
      </c>
      <c r="G497">
        <v>42.5443</v>
      </c>
    </row>
    <row r="498" spans="1:7" ht="15.75" thickBot="1" x14ac:dyDescent="0.3">
      <c r="A498" s="47">
        <v>496</v>
      </c>
      <c r="B498">
        <v>0.36421599999999998</v>
      </c>
      <c r="C498">
        <v>0.36421599999999998</v>
      </c>
      <c r="D498">
        <v>2.7551800000000002</v>
      </c>
      <c r="E498">
        <v>2.7551800000000002</v>
      </c>
      <c r="F498">
        <v>42.494999999999997</v>
      </c>
      <c r="G498">
        <v>42.494999999999997</v>
      </c>
    </row>
    <row r="499" spans="1:7" ht="15.75" thickBot="1" x14ac:dyDescent="0.3">
      <c r="A499" s="101">
        <v>497</v>
      </c>
      <c r="B499">
        <v>0.36024600000000001</v>
      </c>
      <c r="C499">
        <v>0.36024600000000001</v>
      </c>
      <c r="D499">
        <v>2.7525499999999998</v>
      </c>
      <c r="E499">
        <v>2.7525499999999998</v>
      </c>
      <c r="F499">
        <v>42.445700000000002</v>
      </c>
      <c r="G499">
        <v>42.445700000000002</v>
      </c>
    </row>
    <row r="500" spans="1:7" ht="15.75" thickBot="1" x14ac:dyDescent="0.3">
      <c r="A500" s="47">
        <v>498</v>
      </c>
      <c r="B500">
        <v>0.356298</v>
      </c>
      <c r="C500">
        <v>0.356298</v>
      </c>
      <c r="D500">
        <v>2.7499199999999999</v>
      </c>
      <c r="E500">
        <v>2.7499199999999999</v>
      </c>
      <c r="F500">
        <v>42.396099999999997</v>
      </c>
      <c r="G500">
        <v>42.396099999999997</v>
      </c>
    </row>
    <row r="501" spans="1:7" ht="15.75" thickBot="1" x14ac:dyDescent="0.3">
      <c r="A501" s="101">
        <v>499</v>
      </c>
      <c r="B501">
        <v>0.35237099999999999</v>
      </c>
      <c r="C501">
        <v>0.35237099999999999</v>
      </c>
      <c r="D501">
        <v>2.7472599999999998</v>
      </c>
      <c r="E501">
        <v>2.7472599999999998</v>
      </c>
      <c r="F501">
        <v>42.346400000000003</v>
      </c>
      <c r="G501">
        <v>42.346400000000003</v>
      </c>
    </row>
    <row r="502" spans="1:7" ht="15.75" thickBot="1" x14ac:dyDescent="0.3">
      <c r="A502" s="47">
        <v>500</v>
      </c>
      <c r="B502">
        <v>0.348466</v>
      </c>
      <c r="C502">
        <v>0.348466</v>
      </c>
      <c r="D502">
        <v>2.7446000000000002</v>
      </c>
      <c r="E502">
        <v>2.7446000000000002</v>
      </c>
      <c r="F502">
        <v>42.296500000000002</v>
      </c>
      <c r="G502">
        <v>42.296500000000002</v>
      </c>
    </row>
    <row r="503" spans="1:7" ht="15.75" thickBot="1" x14ac:dyDescent="0.3">
      <c r="A503" s="101">
        <v>501</v>
      </c>
      <c r="B503">
        <v>0.344584</v>
      </c>
      <c r="C503">
        <v>0.344584</v>
      </c>
      <c r="D503">
        <v>2.7419199999999999</v>
      </c>
      <c r="E503">
        <v>2.7419199999999999</v>
      </c>
      <c r="F503">
        <v>42.246400000000001</v>
      </c>
      <c r="G503">
        <v>42.246400000000001</v>
      </c>
    </row>
    <row r="504" spans="1:7" ht="15.75" thickBot="1" x14ac:dyDescent="0.3">
      <c r="A504" s="47">
        <v>502</v>
      </c>
      <c r="B504">
        <v>0.34072200000000002</v>
      </c>
      <c r="C504">
        <v>0.34072200000000002</v>
      </c>
      <c r="D504">
        <v>2.73922</v>
      </c>
      <c r="E504">
        <v>2.73922</v>
      </c>
      <c r="F504">
        <v>42.196100000000001</v>
      </c>
      <c r="G504">
        <v>42.196100000000001</v>
      </c>
    </row>
    <row r="505" spans="1:7" ht="15.75" thickBot="1" x14ac:dyDescent="0.3">
      <c r="A505" s="101">
        <v>503</v>
      </c>
      <c r="B505">
        <v>0.33688299999999999</v>
      </c>
      <c r="C505">
        <v>0.33688299999999999</v>
      </c>
      <c r="D505">
        <v>2.7365200000000001</v>
      </c>
      <c r="E505">
        <v>2.7365200000000001</v>
      </c>
      <c r="F505">
        <v>42.145699999999998</v>
      </c>
      <c r="G505">
        <v>42.145699999999998</v>
      </c>
    </row>
    <row r="506" spans="1:7" ht="15.75" thickBot="1" x14ac:dyDescent="0.3">
      <c r="A506" s="47">
        <v>504</v>
      </c>
      <c r="B506">
        <v>0.333065</v>
      </c>
      <c r="C506">
        <v>0.333065</v>
      </c>
      <c r="D506">
        <v>2.7338</v>
      </c>
      <c r="E506">
        <v>2.7338</v>
      </c>
      <c r="F506">
        <v>42.095100000000002</v>
      </c>
      <c r="G506">
        <v>42.095100000000002</v>
      </c>
    </row>
    <row r="507" spans="1:7" ht="15.75" thickBot="1" x14ac:dyDescent="0.3">
      <c r="A507" s="101">
        <v>505</v>
      </c>
      <c r="B507">
        <v>0.32926899999999998</v>
      </c>
      <c r="C507">
        <v>0.32926899999999998</v>
      </c>
      <c r="D507">
        <v>2.7310599999999998</v>
      </c>
      <c r="E507">
        <v>2.7310599999999998</v>
      </c>
      <c r="F507">
        <v>42.0443</v>
      </c>
      <c r="G507">
        <v>42.0443</v>
      </c>
    </row>
    <row r="508" spans="1:7" ht="15.75" thickBot="1" x14ac:dyDescent="0.3">
      <c r="A508" s="47">
        <v>506</v>
      </c>
      <c r="B508">
        <v>0.32549499999999998</v>
      </c>
      <c r="C508">
        <v>0.32549499999999998</v>
      </c>
      <c r="D508">
        <v>2.7283200000000001</v>
      </c>
      <c r="E508">
        <v>2.7283200000000001</v>
      </c>
      <c r="F508">
        <v>41.993299999999998</v>
      </c>
      <c r="G508">
        <v>41.993299999999998</v>
      </c>
    </row>
    <row r="509" spans="1:7" ht="15.75" thickBot="1" x14ac:dyDescent="0.3">
      <c r="A509" s="101">
        <v>507</v>
      </c>
      <c r="B509">
        <v>0.321743</v>
      </c>
      <c r="C509">
        <v>0.321743</v>
      </c>
      <c r="D509">
        <v>2.7255500000000001</v>
      </c>
      <c r="E509">
        <v>2.7255500000000001</v>
      </c>
      <c r="F509">
        <v>41.9422</v>
      </c>
      <c r="G509">
        <v>41.9422</v>
      </c>
    </row>
    <row r="510" spans="1:7" ht="15.75" thickBot="1" x14ac:dyDescent="0.3">
      <c r="A510" s="47">
        <v>508</v>
      </c>
      <c r="B510">
        <v>0.31801200000000002</v>
      </c>
      <c r="C510">
        <v>0.31801200000000002</v>
      </c>
      <c r="D510">
        <v>2.7227800000000002</v>
      </c>
      <c r="E510">
        <v>2.7227800000000002</v>
      </c>
      <c r="F510">
        <v>41.890900000000002</v>
      </c>
      <c r="G510">
        <v>41.890900000000002</v>
      </c>
    </row>
    <row r="511" spans="1:7" ht="15.75" thickBot="1" x14ac:dyDescent="0.3">
      <c r="A511" s="101">
        <v>509</v>
      </c>
      <c r="B511">
        <v>0.314303</v>
      </c>
      <c r="C511">
        <v>0.314303</v>
      </c>
      <c r="D511">
        <v>2.7199900000000001</v>
      </c>
      <c r="E511">
        <v>2.7199900000000001</v>
      </c>
      <c r="F511">
        <v>41.839399999999998</v>
      </c>
      <c r="G511">
        <v>41.839399999999998</v>
      </c>
    </row>
    <row r="512" spans="1:7" ht="15.75" thickBot="1" x14ac:dyDescent="0.3">
      <c r="A512" s="47">
        <v>510</v>
      </c>
      <c r="B512">
        <v>0.310616</v>
      </c>
      <c r="C512">
        <v>0.310616</v>
      </c>
      <c r="D512">
        <v>2.71719</v>
      </c>
      <c r="E512">
        <v>2.71719</v>
      </c>
      <c r="F512">
        <v>41.787700000000001</v>
      </c>
      <c r="G512">
        <v>41.787700000000001</v>
      </c>
    </row>
    <row r="513" spans="1:7" ht="15.75" thickBot="1" x14ac:dyDescent="0.3">
      <c r="A513" s="101">
        <v>511</v>
      </c>
      <c r="B513">
        <v>0.30695099999999997</v>
      </c>
      <c r="C513">
        <v>0.30695099999999997</v>
      </c>
      <c r="D513">
        <v>2.7143799999999998</v>
      </c>
      <c r="E513">
        <v>2.7143799999999998</v>
      </c>
      <c r="F513">
        <v>41.735900000000001</v>
      </c>
      <c r="G513">
        <v>41.735900000000001</v>
      </c>
    </row>
    <row r="514" spans="1:7" ht="15.75" thickBot="1" x14ac:dyDescent="0.3">
      <c r="A514" s="47">
        <v>512</v>
      </c>
      <c r="B514">
        <v>0.30330699999999999</v>
      </c>
      <c r="C514">
        <v>0.30330699999999999</v>
      </c>
      <c r="D514">
        <v>2.7115499999999999</v>
      </c>
      <c r="E514">
        <v>2.7115499999999999</v>
      </c>
      <c r="F514">
        <v>41.683900000000001</v>
      </c>
      <c r="G514">
        <v>41.683900000000001</v>
      </c>
    </row>
    <row r="515" spans="1:7" ht="15.75" thickBot="1" x14ac:dyDescent="0.3">
      <c r="A515" s="101">
        <v>513</v>
      </c>
      <c r="B515">
        <v>0.29968499999999998</v>
      </c>
      <c r="C515">
        <v>0.29968499999999998</v>
      </c>
      <c r="D515">
        <v>2.70871</v>
      </c>
      <c r="E515">
        <v>2.70871</v>
      </c>
      <c r="F515">
        <v>41.631700000000002</v>
      </c>
      <c r="G515">
        <v>41.631700000000002</v>
      </c>
    </row>
    <row r="516" spans="1:7" ht="15.75" thickBot="1" x14ac:dyDescent="0.3">
      <c r="A516" s="47">
        <v>514</v>
      </c>
      <c r="B516">
        <v>0.29608499999999999</v>
      </c>
      <c r="C516">
        <v>0.29608499999999999</v>
      </c>
      <c r="D516">
        <v>2.7058599999999999</v>
      </c>
      <c r="E516">
        <v>2.7058599999999999</v>
      </c>
      <c r="F516">
        <v>41.579300000000003</v>
      </c>
      <c r="G516">
        <v>41.579300000000003</v>
      </c>
    </row>
    <row r="517" spans="1:7" ht="15.75" thickBot="1" x14ac:dyDescent="0.3">
      <c r="A517" s="101">
        <v>515</v>
      </c>
      <c r="B517">
        <v>0.29250700000000002</v>
      </c>
      <c r="C517">
        <v>0.29250700000000002</v>
      </c>
      <c r="D517">
        <v>2.7029899999999998</v>
      </c>
      <c r="E517">
        <v>2.7029899999999998</v>
      </c>
      <c r="F517">
        <v>41.526699999999998</v>
      </c>
      <c r="G517">
        <v>41.526699999999998</v>
      </c>
    </row>
    <row r="518" spans="1:7" ht="15.75" thickBot="1" x14ac:dyDescent="0.3">
      <c r="A518" s="47">
        <v>516</v>
      </c>
      <c r="B518">
        <v>0.28894999999999998</v>
      </c>
      <c r="C518">
        <v>0.28894999999999998</v>
      </c>
      <c r="D518">
        <v>2.70011</v>
      </c>
      <c r="E518">
        <v>2.70011</v>
      </c>
      <c r="F518">
        <v>41.4739</v>
      </c>
      <c r="G518">
        <v>41.4739</v>
      </c>
    </row>
    <row r="519" spans="1:7" ht="15.75" thickBot="1" x14ac:dyDescent="0.3">
      <c r="A519" s="101">
        <v>517</v>
      </c>
      <c r="B519">
        <v>0.28541499999999997</v>
      </c>
      <c r="C519">
        <v>0.28541499999999997</v>
      </c>
      <c r="D519">
        <v>2.6972200000000002</v>
      </c>
      <c r="E519">
        <v>2.6972200000000002</v>
      </c>
      <c r="F519">
        <v>41.420999999999999</v>
      </c>
      <c r="G519">
        <v>41.420999999999999</v>
      </c>
    </row>
    <row r="520" spans="1:7" ht="15.75" thickBot="1" x14ac:dyDescent="0.3">
      <c r="A520" s="47">
        <v>518</v>
      </c>
      <c r="B520">
        <v>0.28190199999999999</v>
      </c>
      <c r="C520">
        <v>0.28190199999999999</v>
      </c>
      <c r="D520">
        <v>2.6943100000000002</v>
      </c>
      <c r="E520">
        <v>2.6943100000000002</v>
      </c>
      <c r="F520">
        <v>41.367899999999999</v>
      </c>
      <c r="G520">
        <v>41.367899999999999</v>
      </c>
    </row>
    <row r="521" spans="1:7" ht="15.75" thickBot="1" x14ac:dyDescent="0.3">
      <c r="A521" s="101">
        <v>519</v>
      </c>
      <c r="B521">
        <v>0.27841100000000002</v>
      </c>
      <c r="C521">
        <v>0.27841100000000002</v>
      </c>
      <c r="D521">
        <v>2.6913900000000002</v>
      </c>
      <c r="E521">
        <v>2.6913900000000002</v>
      </c>
      <c r="F521">
        <v>41.314599999999999</v>
      </c>
      <c r="G521">
        <v>41.314599999999999</v>
      </c>
    </row>
    <row r="522" spans="1:7" ht="15.75" thickBot="1" x14ac:dyDescent="0.3">
      <c r="A522" s="47">
        <v>520</v>
      </c>
      <c r="B522">
        <v>0.27494099999999999</v>
      </c>
      <c r="C522">
        <v>0.27494099999999999</v>
      </c>
      <c r="D522">
        <v>2.6884600000000001</v>
      </c>
      <c r="E522">
        <v>2.6884600000000001</v>
      </c>
      <c r="F522">
        <v>41.261099999999999</v>
      </c>
      <c r="G522">
        <v>41.261099999999999</v>
      </c>
    </row>
    <row r="523" spans="1:7" ht="15.75" thickBot="1" x14ac:dyDescent="0.3">
      <c r="A523" s="101">
        <v>521</v>
      </c>
      <c r="B523">
        <v>0.27149299999999998</v>
      </c>
      <c r="C523">
        <v>0.27149299999999998</v>
      </c>
      <c r="D523">
        <v>2.6855199999999999</v>
      </c>
      <c r="E523">
        <v>2.6855199999999999</v>
      </c>
      <c r="F523">
        <v>41.2074</v>
      </c>
      <c r="G523">
        <v>41.2074</v>
      </c>
    </row>
    <row r="524" spans="1:7" ht="15.75" thickBot="1" x14ac:dyDescent="0.3">
      <c r="A524" s="47">
        <v>522</v>
      </c>
      <c r="B524">
        <v>0.268067</v>
      </c>
      <c r="C524">
        <v>0.268067</v>
      </c>
      <c r="D524">
        <v>2.6825600000000001</v>
      </c>
      <c r="E524">
        <v>2.6825600000000001</v>
      </c>
      <c r="F524">
        <v>41.153599999999997</v>
      </c>
      <c r="G524">
        <v>41.153599999999997</v>
      </c>
    </row>
    <row r="525" spans="1:7" ht="15.75" thickBot="1" x14ac:dyDescent="0.3">
      <c r="A525" s="101">
        <v>523</v>
      </c>
      <c r="B525">
        <v>0.26466299999999998</v>
      </c>
      <c r="C525">
        <v>0.26466299999999998</v>
      </c>
      <c r="D525">
        <v>2.6795900000000001</v>
      </c>
      <c r="E525">
        <v>2.6795900000000001</v>
      </c>
      <c r="F525">
        <v>41.099499999999999</v>
      </c>
      <c r="G525">
        <v>41.099499999999999</v>
      </c>
    </row>
    <row r="526" spans="1:7" ht="15.75" thickBot="1" x14ac:dyDescent="0.3">
      <c r="A526" s="47">
        <v>524</v>
      </c>
      <c r="B526">
        <v>0.26128000000000001</v>
      </c>
      <c r="C526">
        <v>0.26128000000000001</v>
      </c>
      <c r="D526">
        <v>2.6766100000000002</v>
      </c>
      <c r="E526">
        <v>2.6766100000000002</v>
      </c>
      <c r="F526">
        <v>41.045299999999997</v>
      </c>
      <c r="G526">
        <v>41.045299999999997</v>
      </c>
    </row>
    <row r="527" spans="1:7" ht="15.75" thickBot="1" x14ac:dyDescent="0.3">
      <c r="A527" s="101">
        <v>525</v>
      </c>
      <c r="B527">
        <v>0.25791900000000001</v>
      </c>
      <c r="C527">
        <v>0.25791900000000001</v>
      </c>
      <c r="D527">
        <v>2.67361</v>
      </c>
      <c r="E527">
        <v>2.67361</v>
      </c>
      <c r="F527">
        <v>40.990900000000003</v>
      </c>
      <c r="G527">
        <v>40.990900000000003</v>
      </c>
    </row>
    <row r="528" spans="1:7" ht="15.75" thickBot="1" x14ac:dyDescent="0.3">
      <c r="A528" s="47">
        <v>526</v>
      </c>
      <c r="B528">
        <v>0.25457999999999997</v>
      </c>
      <c r="C528">
        <v>0.25457999999999997</v>
      </c>
      <c r="D528">
        <v>2.6705999999999999</v>
      </c>
      <c r="E528">
        <v>2.6705999999999999</v>
      </c>
      <c r="F528">
        <v>40.936300000000003</v>
      </c>
      <c r="G528">
        <v>40.936300000000003</v>
      </c>
    </row>
    <row r="529" spans="1:7" ht="15.75" thickBot="1" x14ac:dyDescent="0.3">
      <c r="A529" s="101">
        <v>527</v>
      </c>
      <c r="B529">
        <v>0.25126300000000001</v>
      </c>
      <c r="C529">
        <v>0.25126300000000001</v>
      </c>
      <c r="D529">
        <v>2.6675800000000001</v>
      </c>
      <c r="E529">
        <v>2.6675800000000001</v>
      </c>
      <c r="F529">
        <v>40.881500000000003</v>
      </c>
      <c r="G529">
        <v>40.881500000000003</v>
      </c>
    </row>
    <row r="530" spans="1:7" ht="15.75" thickBot="1" x14ac:dyDescent="0.3">
      <c r="A530" s="47">
        <v>528</v>
      </c>
      <c r="B530">
        <v>0.24796799999999999</v>
      </c>
      <c r="C530">
        <v>0.24796799999999999</v>
      </c>
      <c r="D530">
        <v>2.6645500000000002</v>
      </c>
      <c r="E530">
        <v>2.6645500000000002</v>
      </c>
      <c r="F530">
        <v>40.826500000000003</v>
      </c>
      <c r="G530">
        <v>40.826500000000003</v>
      </c>
    </row>
    <row r="531" spans="1:7" ht="15.75" thickBot="1" x14ac:dyDescent="0.3">
      <c r="A531" s="101">
        <v>529</v>
      </c>
      <c r="B531">
        <v>0.24469399999999999</v>
      </c>
      <c r="C531">
        <v>0.24469399999999999</v>
      </c>
      <c r="D531">
        <v>2.6615099999999998</v>
      </c>
      <c r="E531">
        <v>2.6615099999999998</v>
      </c>
      <c r="F531">
        <v>40.7714</v>
      </c>
      <c r="G531">
        <v>40.7714</v>
      </c>
    </row>
    <row r="532" spans="1:7" ht="15.75" thickBot="1" x14ac:dyDescent="0.3">
      <c r="A532" s="47">
        <v>530</v>
      </c>
      <c r="B532">
        <v>0.24144199999999999</v>
      </c>
      <c r="C532">
        <v>0.24144199999999999</v>
      </c>
      <c r="D532">
        <v>2.6584500000000002</v>
      </c>
      <c r="E532">
        <v>2.6584500000000002</v>
      </c>
      <c r="F532">
        <v>40.716000000000001</v>
      </c>
      <c r="G532">
        <v>40.716000000000001</v>
      </c>
    </row>
    <row r="533" spans="1:7" ht="15.75" thickBot="1" x14ac:dyDescent="0.3">
      <c r="A533" s="101">
        <v>531</v>
      </c>
      <c r="B533">
        <v>0.23821100000000001</v>
      </c>
      <c r="C533">
        <v>0.23821100000000001</v>
      </c>
      <c r="D533">
        <v>2.6553800000000001</v>
      </c>
      <c r="E533">
        <v>2.6553800000000001</v>
      </c>
      <c r="F533">
        <v>40.660499999999999</v>
      </c>
      <c r="G533">
        <v>40.660499999999999</v>
      </c>
    </row>
    <row r="534" spans="1:7" ht="15.75" thickBot="1" x14ac:dyDescent="0.3">
      <c r="A534" s="47">
        <v>532</v>
      </c>
      <c r="B534">
        <v>0.23500299999999999</v>
      </c>
      <c r="C534">
        <v>0.23500299999999999</v>
      </c>
      <c r="D534">
        <v>2.6522999999999999</v>
      </c>
      <c r="E534">
        <v>2.6522999999999999</v>
      </c>
      <c r="F534">
        <v>40.604700000000001</v>
      </c>
      <c r="G534">
        <v>40.604700000000001</v>
      </c>
    </row>
    <row r="535" spans="1:7" ht="15.75" thickBot="1" x14ac:dyDescent="0.3">
      <c r="A535" s="101">
        <v>533</v>
      </c>
      <c r="B535">
        <v>0.23181599999999999</v>
      </c>
      <c r="C535">
        <v>0.23181599999999999</v>
      </c>
      <c r="D535">
        <v>2.6492</v>
      </c>
      <c r="E535">
        <v>2.6492</v>
      </c>
      <c r="F535">
        <v>40.5488</v>
      </c>
      <c r="G535">
        <v>40.5488</v>
      </c>
    </row>
    <row r="536" spans="1:7" ht="15.75" thickBot="1" x14ac:dyDescent="0.3">
      <c r="A536" s="47">
        <v>534</v>
      </c>
      <c r="B536">
        <v>0.22865099999999999</v>
      </c>
      <c r="C536">
        <v>0.22865099999999999</v>
      </c>
      <c r="D536">
        <v>2.6461000000000001</v>
      </c>
      <c r="E536">
        <v>2.6461000000000001</v>
      </c>
      <c r="F536">
        <v>40.492699999999999</v>
      </c>
      <c r="G536">
        <v>40.492699999999999</v>
      </c>
    </row>
    <row r="537" spans="1:7" ht="15.75" thickBot="1" x14ac:dyDescent="0.3">
      <c r="A537" s="101">
        <v>535</v>
      </c>
      <c r="B537">
        <v>0.22550799999999999</v>
      </c>
      <c r="C537">
        <v>0.22550799999999999</v>
      </c>
      <c r="D537">
        <v>2.6429800000000001</v>
      </c>
      <c r="E537">
        <v>2.6429800000000001</v>
      </c>
      <c r="F537">
        <v>40.436300000000003</v>
      </c>
      <c r="G537">
        <v>40.436300000000003</v>
      </c>
    </row>
    <row r="538" spans="1:7" ht="15.75" thickBot="1" x14ac:dyDescent="0.3">
      <c r="A538" s="47">
        <v>536</v>
      </c>
      <c r="B538">
        <v>0.222386</v>
      </c>
      <c r="C538">
        <v>0.222386</v>
      </c>
      <c r="D538">
        <v>2.63985</v>
      </c>
      <c r="E538">
        <v>2.63985</v>
      </c>
      <c r="F538">
        <v>40.379800000000003</v>
      </c>
      <c r="G538">
        <v>40.379800000000003</v>
      </c>
    </row>
    <row r="539" spans="1:7" ht="15.75" thickBot="1" x14ac:dyDescent="0.3">
      <c r="A539" s="101">
        <v>537</v>
      </c>
      <c r="B539">
        <v>0.21928600000000001</v>
      </c>
      <c r="C539">
        <v>0.21928700000000001</v>
      </c>
      <c r="D539">
        <v>2.6366999999999998</v>
      </c>
      <c r="E539">
        <v>2.6366999999999998</v>
      </c>
      <c r="F539">
        <v>40.323099999999997</v>
      </c>
      <c r="G539">
        <v>40.323099999999997</v>
      </c>
    </row>
    <row r="540" spans="1:7" ht="15.75" thickBot="1" x14ac:dyDescent="0.3">
      <c r="A540" s="47">
        <v>538</v>
      </c>
      <c r="B540">
        <v>0.21620800000000001</v>
      </c>
      <c r="C540">
        <v>0.21620900000000001</v>
      </c>
      <c r="D540">
        <v>2.6335500000000001</v>
      </c>
      <c r="E540">
        <v>2.6335500000000001</v>
      </c>
      <c r="F540">
        <v>40.266199999999998</v>
      </c>
      <c r="G540">
        <v>40.266199999999998</v>
      </c>
    </row>
    <row r="541" spans="1:7" ht="15.75" thickBot="1" x14ac:dyDescent="0.3">
      <c r="A541" s="101">
        <v>539</v>
      </c>
      <c r="B541">
        <v>0.21315200000000001</v>
      </c>
      <c r="C541">
        <v>0.21315200000000001</v>
      </c>
      <c r="D541">
        <v>2.6303800000000002</v>
      </c>
      <c r="E541">
        <v>2.6303800000000002</v>
      </c>
      <c r="F541">
        <v>40.209099999999999</v>
      </c>
      <c r="G541">
        <v>40.209099999999999</v>
      </c>
    </row>
    <row r="542" spans="1:7" ht="15.75" thickBot="1" x14ac:dyDescent="0.3">
      <c r="A542" s="47">
        <v>540</v>
      </c>
      <c r="B542">
        <v>0.210118</v>
      </c>
      <c r="C542">
        <v>0.210118</v>
      </c>
      <c r="D542">
        <v>2.6272000000000002</v>
      </c>
      <c r="E542">
        <v>2.6272000000000002</v>
      </c>
      <c r="F542">
        <v>40.151800000000001</v>
      </c>
      <c r="G542">
        <v>40.151800000000001</v>
      </c>
    </row>
    <row r="543" spans="1:7" ht="15.75" thickBot="1" x14ac:dyDescent="0.3">
      <c r="A543" s="101">
        <v>541</v>
      </c>
      <c r="B543">
        <v>0.20710500000000001</v>
      </c>
      <c r="C543">
        <v>0.20710500000000001</v>
      </c>
      <c r="D543">
        <v>2.6240100000000002</v>
      </c>
      <c r="E543">
        <v>2.6240100000000002</v>
      </c>
      <c r="F543">
        <v>40.094299999999997</v>
      </c>
      <c r="G543">
        <v>40.094299999999997</v>
      </c>
    </row>
    <row r="544" spans="1:7" ht="15.75" thickBot="1" x14ac:dyDescent="0.3">
      <c r="A544" s="47">
        <v>542</v>
      </c>
      <c r="B544">
        <v>0.20411399999999999</v>
      </c>
      <c r="C544">
        <v>0.20411399999999999</v>
      </c>
      <c r="D544">
        <v>2.6208100000000001</v>
      </c>
      <c r="E544">
        <v>2.6208100000000001</v>
      </c>
      <c r="F544">
        <v>40.0366</v>
      </c>
      <c r="G544">
        <v>40.0366</v>
      </c>
    </row>
    <row r="545" spans="1:7" ht="15.75" thickBot="1" x14ac:dyDescent="0.3">
      <c r="A545" s="101">
        <v>543</v>
      </c>
      <c r="B545">
        <v>0.20114499999999999</v>
      </c>
      <c r="C545">
        <v>0.20114499999999999</v>
      </c>
      <c r="D545">
        <v>2.6175899999999999</v>
      </c>
      <c r="E545">
        <v>2.6175899999999999</v>
      </c>
      <c r="F545">
        <v>39.978700000000003</v>
      </c>
      <c r="G545">
        <v>39.978700000000003</v>
      </c>
    </row>
    <row r="546" spans="1:7" ht="15.75" thickBot="1" x14ac:dyDescent="0.3">
      <c r="A546" s="47">
        <v>544</v>
      </c>
      <c r="B546">
        <v>0.19819700000000001</v>
      </c>
      <c r="C546">
        <v>0.19819700000000001</v>
      </c>
      <c r="D546">
        <v>2.6143700000000001</v>
      </c>
      <c r="E546">
        <v>2.6143700000000001</v>
      </c>
      <c r="F546">
        <v>39.9206</v>
      </c>
      <c r="G546">
        <v>39.9206</v>
      </c>
    </row>
    <row r="547" spans="1:7" ht="15.75" thickBot="1" x14ac:dyDescent="0.3">
      <c r="A547" s="101">
        <v>545</v>
      </c>
      <c r="B547">
        <v>0.195272</v>
      </c>
      <c r="C547">
        <v>0.195272</v>
      </c>
      <c r="D547">
        <v>2.6111300000000002</v>
      </c>
      <c r="E547">
        <v>2.6111300000000002</v>
      </c>
      <c r="F547">
        <v>39.862299999999998</v>
      </c>
      <c r="G547">
        <v>39.862299999999998</v>
      </c>
    </row>
    <row r="548" spans="1:7" ht="15.75" thickBot="1" x14ac:dyDescent="0.3">
      <c r="A548" s="47">
        <v>546</v>
      </c>
      <c r="B548">
        <v>0.19236800000000001</v>
      </c>
      <c r="C548">
        <v>0.19236800000000001</v>
      </c>
      <c r="D548">
        <v>2.6078800000000002</v>
      </c>
      <c r="E548">
        <v>2.6078800000000002</v>
      </c>
      <c r="F548">
        <v>39.803800000000003</v>
      </c>
      <c r="G548">
        <v>39.803800000000003</v>
      </c>
    </row>
    <row r="549" spans="1:7" ht="15.75" thickBot="1" x14ac:dyDescent="0.3">
      <c r="A549" s="101">
        <v>547</v>
      </c>
      <c r="B549">
        <v>0.18948499999999999</v>
      </c>
      <c r="C549">
        <v>0.18948499999999999</v>
      </c>
      <c r="D549">
        <v>2.6046200000000002</v>
      </c>
      <c r="E549">
        <v>2.6046200000000002</v>
      </c>
      <c r="F549">
        <v>39.745100000000001</v>
      </c>
      <c r="G549">
        <v>39.745100000000001</v>
      </c>
    </row>
    <row r="550" spans="1:7" ht="15.75" thickBot="1" x14ac:dyDescent="0.3">
      <c r="A550" s="47">
        <v>548</v>
      </c>
      <c r="B550">
        <v>0.18662500000000001</v>
      </c>
      <c r="C550">
        <v>0.18662500000000001</v>
      </c>
      <c r="D550">
        <v>2.6013500000000001</v>
      </c>
      <c r="E550">
        <v>2.6013500000000001</v>
      </c>
      <c r="F550">
        <v>39.686199999999999</v>
      </c>
      <c r="G550">
        <v>39.686199999999999</v>
      </c>
    </row>
    <row r="551" spans="1:7" ht="15.75" thickBot="1" x14ac:dyDescent="0.3">
      <c r="A551" s="101">
        <v>549</v>
      </c>
      <c r="B551">
        <v>0.183786</v>
      </c>
      <c r="C551">
        <v>0.183786</v>
      </c>
      <c r="D551">
        <v>2.5980599999999998</v>
      </c>
      <c r="E551">
        <v>2.5980599999999998</v>
      </c>
      <c r="F551">
        <v>39.627099999999999</v>
      </c>
      <c r="G551">
        <v>39.627099999999999</v>
      </c>
    </row>
    <row r="552" spans="1:7" ht="15.75" thickBot="1" x14ac:dyDescent="0.3">
      <c r="A552" s="47">
        <v>550</v>
      </c>
      <c r="B552">
        <v>0.18096899999999999</v>
      </c>
      <c r="C552">
        <v>0.18096899999999999</v>
      </c>
      <c r="D552">
        <v>2.59476</v>
      </c>
      <c r="E552">
        <v>2.59476</v>
      </c>
      <c r="F552">
        <v>39.567799999999998</v>
      </c>
      <c r="G552">
        <v>39.567799999999998</v>
      </c>
    </row>
    <row r="553" spans="1:7" ht="15.75" thickBot="1" x14ac:dyDescent="0.3">
      <c r="A553" s="101">
        <v>551</v>
      </c>
      <c r="B553">
        <v>0.178174</v>
      </c>
      <c r="C553">
        <v>0.178174</v>
      </c>
      <c r="D553">
        <v>2.5914600000000001</v>
      </c>
      <c r="E553">
        <v>2.5914600000000001</v>
      </c>
      <c r="F553">
        <v>39.508299999999998</v>
      </c>
      <c r="G553">
        <v>39.508299999999998</v>
      </c>
    </row>
    <row r="554" spans="1:7" ht="15.75" thickBot="1" x14ac:dyDescent="0.3">
      <c r="A554" s="47">
        <v>552</v>
      </c>
      <c r="B554">
        <v>0.175401</v>
      </c>
      <c r="C554">
        <v>0.175401</v>
      </c>
      <c r="D554">
        <v>2.5881400000000001</v>
      </c>
      <c r="E554">
        <v>2.5881400000000001</v>
      </c>
      <c r="F554">
        <v>39.448599999999999</v>
      </c>
      <c r="G554">
        <v>39.448599999999999</v>
      </c>
    </row>
    <row r="555" spans="1:7" ht="15.75" thickBot="1" x14ac:dyDescent="0.3">
      <c r="A555" s="101">
        <v>553</v>
      </c>
      <c r="B555">
        <v>0.172649</v>
      </c>
      <c r="C555">
        <v>0.172649</v>
      </c>
      <c r="D555">
        <v>2.5848100000000001</v>
      </c>
      <c r="E555">
        <v>2.5848100000000001</v>
      </c>
      <c r="F555">
        <v>39.388599999999997</v>
      </c>
      <c r="G555">
        <v>39.388599999999997</v>
      </c>
    </row>
    <row r="556" spans="1:7" ht="15.75" thickBot="1" x14ac:dyDescent="0.3">
      <c r="A556" s="47">
        <v>554</v>
      </c>
      <c r="B556">
        <v>0.16991899999999999</v>
      </c>
      <c r="C556">
        <v>0.16991899999999999</v>
      </c>
      <c r="D556">
        <v>2.5814599999999999</v>
      </c>
      <c r="E556">
        <v>2.5814599999999999</v>
      </c>
      <c r="F556">
        <v>39.328499999999998</v>
      </c>
      <c r="G556">
        <v>39.328499999999998</v>
      </c>
    </row>
    <row r="557" spans="1:7" ht="15.75" thickBot="1" x14ac:dyDescent="0.3">
      <c r="A557" s="101">
        <v>555</v>
      </c>
      <c r="B557">
        <v>0.167211</v>
      </c>
      <c r="C557">
        <v>0.167211</v>
      </c>
      <c r="D557">
        <v>2.5781100000000001</v>
      </c>
      <c r="E557">
        <v>2.5781100000000001</v>
      </c>
      <c r="F557">
        <v>39.2682</v>
      </c>
      <c r="G557">
        <v>39.2682</v>
      </c>
    </row>
    <row r="558" spans="1:7" ht="15.75" thickBot="1" x14ac:dyDescent="0.3">
      <c r="A558" s="47">
        <v>556</v>
      </c>
      <c r="B558">
        <v>0.164525</v>
      </c>
      <c r="C558">
        <v>0.164525</v>
      </c>
      <c r="D558">
        <v>2.5747499999999999</v>
      </c>
      <c r="E558">
        <v>2.5747499999999999</v>
      </c>
      <c r="F558">
        <v>39.207599999999999</v>
      </c>
      <c r="G558">
        <v>39.207599999999999</v>
      </c>
    </row>
    <row r="559" spans="1:7" ht="15.75" thickBot="1" x14ac:dyDescent="0.3">
      <c r="A559" s="101">
        <v>557</v>
      </c>
      <c r="B559">
        <v>0.16186</v>
      </c>
      <c r="C559">
        <v>0.16186</v>
      </c>
      <c r="D559">
        <v>2.5713699999999999</v>
      </c>
      <c r="E559">
        <v>2.5713699999999999</v>
      </c>
      <c r="F559">
        <v>39.146900000000002</v>
      </c>
      <c r="G559">
        <v>39.146900000000002</v>
      </c>
    </row>
    <row r="560" spans="1:7" ht="15.75" thickBot="1" x14ac:dyDescent="0.3">
      <c r="A560" s="47">
        <v>558</v>
      </c>
      <c r="B560">
        <v>0.159217</v>
      </c>
      <c r="C560">
        <v>0.159217</v>
      </c>
      <c r="D560">
        <v>2.5679799999999999</v>
      </c>
      <c r="E560">
        <v>2.5679799999999999</v>
      </c>
      <c r="F560">
        <v>39.085900000000002</v>
      </c>
      <c r="G560">
        <v>39.085900000000002</v>
      </c>
    </row>
    <row r="561" spans="1:7" ht="15.75" thickBot="1" x14ac:dyDescent="0.3">
      <c r="A561" s="101">
        <v>559</v>
      </c>
      <c r="B561">
        <v>0.15659600000000001</v>
      </c>
      <c r="C561">
        <v>0.15659600000000001</v>
      </c>
      <c r="D561">
        <v>2.5645799999999999</v>
      </c>
      <c r="E561">
        <v>2.5645799999999999</v>
      </c>
      <c r="F561">
        <v>39.024700000000003</v>
      </c>
      <c r="G561">
        <v>39.024700000000003</v>
      </c>
    </row>
    <row r="562" spans="1:7" ht="15.75" thickBot="1" x14ac:dyDescent="0.3">
      <c r="A562" s="47">
        <v>560</v>
      </c>
      <c r="B562">
        <v>0.15399599999999999</v>
      </c>
      <c r="C562">
        <v>0.15399599999999999</v>
      </c>
      <c r="D562">
        <v>2.5611700000000002</v>
      </c>
      <c r="E562">
        <v>2.5611700000000002</v>
      </c>
      <c r="F562">
        <v>38.963299999999997</v>
      </c>
      <c r="G562">
        <v>38.963299999999997</v>
      </c>
    </row>
    <row r="563" spans="1:7" ht="15.75" thickBot="1" x14ac:dyDescent="0.3">
      <c r="A563" s="101">
        <v>561</v>
      </c>
      <c r="B563">
        <v>0.151419</v>
      </c>
      <c r="C563">
        <v>0.151419</v>
      </c>
      <c r="D563">
        <v>2.55775</v>
      </c>
      <c r="E563">
        <v>2.55775</v>
      </c>
      <c r="F563">
        <v>38.901699999999998</v>
      </c>
      <c r="G563">
        <v>38.901699999999998</v>
      </c>
    </row>
    <row r="564" spans="1:7" ht="15.75" thickBot="1" x14ac:dyDescent="0.3">
      <c r="A564" s="47">
        <v>562</v>
      </c>
      <c r="B564">
        <v>0.148863</v>
      </c>
      <c r="C564">
        <v>0.148863</v>
      </c>
      <c r="D564">
        <v>2.5543200000000001</v>
      </c>
      <c r="E564">
        <v>2.5543200000000001</v>
      </c>
      <c r="F564">
        <v>38.8399</v>
      </c>
      <c r="G564">
        <v>38.8399</v>
      </c>
    </row>
    <row r="565" spans="1:7" ht="15.75" thickBot="1" x14ac:dyDescent="0.3">
      <c r="A565" s="101">
        <v>563</v>
      </c>
      <c r="B565">
        <v>0.14632899999999999</v>
      </c>
      <c r="C565">
        <v>0.14632899999999999</v>
      </c>
      <c r="D565">
        <v>2.5508799999999998</v>
      </c>
      <c r="E565">
        <v>2.5508799999999998</v>
      </c>
      <c r="F565">
        <v>38.777799999999999</v>
      </c>
      <c r="G565">
        <v>38.777799999999999</v>
      </c>
    </row>
    <row r="566" spans="1:7" ht="15.75" thickBot="1" x14ac:dyDescent="0.3">
      <c r="A566" s="47">
        <v>564</v>
      </c>
      <c r="B566">
        <v>0.143816</v>
      </c>
      <c r="C566">
        <v>0.143816</v>
      </c>
      <c r="D566">
        <v>2.5474199999999998</v>
      </c>
      <c r="E566">
        <v>2.5474199999999998</v>
      </c>
      <c r="F566">
        <v>38.715600000000002</v>
      </c>
      <c r="G566">
        <v>38.715600000000002</v>
      </c>
    </row>
    <row r="567" spans="1:7" ht="15.75" thickBot="1" x14ac:dyDescent="0.3">
      <c r="A567" s="101">
        <v>565</v>
      </c>
      <c r="B567">
        <v>0.14132600000000001</v>
      </c>
      <c r="C567">
        <v>0.14132600000000001</v>
      </c>
      <c r="D567">
        <v>2.5439600000000002</v>
      </c>
      <c r="E567">
        <v>2.5439600000000002</v>
      </c>
      <c r="F567">
        <v>38.653100000000002</v>
      </c>
      <c r="G567">
        <v>38.653100000000002</v>
      </c>
    </row>
    <row r="568" spans="1:7" ht="15.75" thickBot="1" x14ac:dyDescent="0.3">
      <c r="A568" s="47">
        <v>566</v>
      </c>
      <c r="B568">
        <v>0.13885700000000001</v>
      </c>
      <c r="C568">
        <v>0.13885700000000001</v>
      </c>
      <c r="D568">
        <v>2.5404800000000001</v>
      </c>
      <c r="E568">
        <v>2.5404800000000001</v>
      </c>
      <c r="F568">
        <v>38.590400000000002</v>
      </c>
      <c r="G568">
        <v>38.590400000000002</v>
      </c>
    </row>
    <row r="569" spans="1:7" ht="15.75" thickBot="1" x14ac:dyDescent="0.3">
      <c r="A569" s="101">
        <v>567</v>
      </c>
      <c r="B569">
        <v>0.13641</v>
      </c>
      <c r="C569">
        <v>0.13641</v>
      </c>
      <c r="D569">
        <v>2.5369999999999999</v>
      </c>
      <c r="E569">
        <v>2.5369999999999999</v>
      </c>
      <c r="F569">
        <v>38.527500000000003</v>
      </c>
      <c r="G569">
        <v>38.527500000000003</v>
      </c>
    </row>
    <row r="570" spans="1:7" ht="15.75" thickBot="1" x14ac:dyDescent="0.3">
      <c r="A570" s="47">
        <v>568</v>
      </c>
      <c r="B570">
        <v>0.13398399999999999</v>
      </c>
      <c r="C570">
        <v>0.13398499999999999</v>
      </c>
      <c r="D570">
        <v>2.5335000000000001</v>
      </c>
      <c r="E570">
        <v>2.5335000000000001</v>
      </c>
      <c r="F570">
        <v>38.464399999999998</v>
      </c>
      <c r="G570">
        <v>38.464399999999998</v>
      </c>
    </row>
    <row r="571" spans="1:7" ht="15.75" thickBot="1" x14ac:dyDescent="0.3">
      <c r="A571" s="101">
        <v>569</v>
      </c>
      <c r="B571">
        <v>0.131581</v>
      </c>
      <c r="C571">
        <v>0.131581</v>
      </c>
      <c r="D571">
        <v>2.5299900000000002</v>
      </c>
      <c r="E571">
        <v>2.5299900000000002</v>
      </c>
      <c r="F571">
        <v>38.401000000000003</v>
      </c>
      <c r="G571">
        <v>38.401000000000003</v>
      </c>
    </row>
    <row r="572" spans="1:7" ht="15.75" thickBot="1" x14ac:dyDescent="0.3">
      <c r="A572" s="47">
        <v>570</v>
      </c>
      <c r="B572">
        <v>0.12919900000000001</v>
      </c>
      <c r="C572">
        <v>0.12919900000000001</v>
      </c>
      <c r="D572">
        <v>2.5264700000000002</v>
      </c>
      <c r="E572">
        <v>2.5264700000000002</v>
      </c>
      <c r="F572">
        <v>38.337400000000002</v>
      </c>
      <c r="G572">
        <v>38.337400000000002</v>
      </c>
    </row>
    <row r="573" spans="1:7" ht="15.75" thickBot="1" x14ac:dyDescent="0.3">
      <c r="A573" s="101">
        <v>571</v>
      </c>
      <c r="B573">
        <v>0.12683900000000001</v>
      </c>
      <c r="C573">
        <v>0.12683900000000001</v>
      </c>
      <c r="D573">
        <v>2.5229499999999998</v>
      </c>
      <c r="E573">
        <v>2.5229499999999998</v>
      </c>
      <c r="F573">
        <v>38.273699999999998</v>
      </c>
      <c r="G573">
        <v>38.273699999999998</v>
      </c>
    </row>
    <row r="574" spans="1:7" ht="15.75" thickBot="1" x14ac:dyDescent="0.3">
      <c r="A574" s="47">
        <v>572</v>
      </c>
      <c r="B574">
        <v>0.124501</v>
      </c>
      <c r="C574">
        <v>0.124501</v>
      </c>
      <c r="D574">
        <v>2.5194100000000001</v>
      </c>
      <c r="E574">
        <v>2.5194100000000001</v>
      </c>
      <c r="F574">
        <v>38.209600000000002</v>
      </c>
      <c r="G574">
        <v>38.209600000000002</v>
      </c>
    </row>
    <row r="575" spans="1:7" ht="15.75" thickBot="1" x14ac:dyDescent="0.3">
      <c r="A575" s="101">
        <v>573</v>
      </c>
      <c r="B575">
        <v>0.122184</v>
      </c>
      <c r="C575">
        <v>0.122184</v>
      </c>
      <c r="D575">
        <v>2.51586</v>
      </c>
      <c r="E575">
        <v>2.51586</v>
      </c>
      <c r="F575">
        <v>38.145400000000002</v>
      </c>
      <c r="G575">
        <v>38.145400000000002</v>
      </c>
    </row>
    <row r="576" spans="1:7" ht="15.75" thickBot="1" x14ac:dyDescent="0.3">
      <c r="A576" s="47">
        <v>574</v>
      </c>
      <c r="B576">
        <v>0.119889</v>
      </c>
      <c r="C576">
        <v>0.119889</v>
      </c>
      <c r="D576">
        <v>2.5122900000000001</v>
      </c>
      <c r="E576">
        <v>2.5122900000000001</v>
      </c>
      <c r="F576">
        <v>38.0809</v>
      </c>
      <c r="G576">
        <v>38.0809</v>
      </c>
    </row>
    <row r="577" spans="1:7" ht="15.75" thickBot="1" x14ac:dyDescent="0.3">
      <c r="A577" s="101">
        <v>575</v>
      </c>
      <c r="B577">
        <v>0.117616</v>
      </c>
      <c r="C577">
        <v>0.117616</v>
      </c>
      <c r="D577">
        <v>2.5087199999999998</v>
      </c>
      <c r="E577">
        <v>2.5087199999999998</v>
      </c>
      <c r="F577">
        <v>38.016300000000001</v>
      </c>
      <c r="G577">
        <v>38.016300000000001</v>
      </c>
    </row>
    <row r="578" spans="1:7" ht="15.75" thickBot="1" x14ac:dyDescent="0.3">
      <c r="A578" s="47">
        <v>576</v>
      </c>
      <c r="B578">
        <v>0.115365</v>
      </c>
      <c r="C578">
        <v>0.115365</v>
      </c>
      <c r="D578">
        <v>2.5051399999999999</v>
      </c>
      <c r="E578">
        <v>2.5051399999999999</v>
      </c>
      <c r="F578">
        <v>37.951300000000003</v>
      </c>
      <c r="G578">
        <v>37.951300000000003</v>
      </c>
    </row>
    <row r="579" spans="1:7" ht="15.75" thickBot="1" x14ac:dyDescent="0.3">
      <c r="A579" s="101">
        <v>577</v>
      </c>
      <c r="B579">
        <v>0.113135</v>
      </c>
      <c r="C579">
        <v>0.113135</v>
      </c>
      <c r="D579">
        <v>2.5015499999999999</v>
      </c>
      <c r="E579">
        <v>2.5015499999999999</v>
      </c>
      <c r="F579">
        <v>37.886200000000002</v>
      </c>
      <c r="G579">
        <v>37.886200000000002</v>
      </c>
    </row>
    <row r="580" spans="1:7" ht="15.75" thickBot="1" x14ac:dyDescent="0.3">
      <c r="A580" s="47">
        <v>578</v>
      </c>
      <c r="B580">
        <v>0.110927</v>
      </c>
      <c r="C580">
        <v>0.110928</v>
      </c>
      <c r="D580">
        <v>2.4979499999999999</v>
      </c>
      <c r="E580">
        <v>2.4979499999999999</v>
      </c>
      <c r="F580">
        <v>37.820799999999998</v>
      </c>
      <c r="G580">
        <v>37.820799999999998</v>
      </c>
    </row>
    <row r="581" spans="1:7" ht="15.75" thickBot="1" x14ac:dyDescent="0.3">
      <c r="A581" s="101">
        <v>579</v>
      </c>
      <c r="B581">
        <v>0.108741</v>
      </c>
      <c r="C581">
        <v>0.108741</v>
      </c>
      <c r="D581">
        <v>2.4943300000000002</v>
      </c>
      <c r="E581">
        <v>2.4943300000000002</v>
      </c>
      <c r="F581">
        <v>37.755200000000002</v>
      </c>
      <c r="G581">
        <v>37.755200000000002</v>
      </c>
    </row>
    <row r="582" spans="1:7" ht="15.75" thickBot="1" x14ac:dyDescent="0.3">
      <c r="A582" s="47">
        <v>580</v>
      </c>
      <c r="B582">
        <v>0.10657700000000001</v>
      </c>
      <c r="C582">
        <v>0.10657700000000001</v>
      </c>
      <c r="D582">
        <v>2.49071</v>
      </c>
      <c r="E582">
        <v>2.49071</v>
      </c>
      <c r="F582">
        <v>37.689399999999999</v>
      </c>
      <c r="G582">
        <v>37.689399999999999</v>
      </c>
    </row>
    <row r="583" spans="1:7" ht="15.75" thickBot="1" x14ac:dyDescent="0.3">
      <c r="A583" s="101">
        <v>581</v>
      </c>
      <c r="B583">
        <v>0.104435</v>
      </c>
      <c r="C583">
        <v>0.104435</v>
      </c>
      <c r="D583">
        <v>2.4870800000000002</v>
      </c>
      <c r="E583">
        <v>2.4870800000000002</v>
      </c>
      <c r="F583">
        <v>37.6233</v>
      </c>
      <c r="G583">
        <v>37.6233</v>
      </c>
    </row>
    <row r="584" spans="1:7" ht="15.75" thickBot="1" x14ac:dyDescent="0.3">
      <c r="A584" s="47">
        <v>582</v>
      </c>
      <c r="B584">
        <v>0.102314</v>
      </c>
      <c r="C584">
        <v>0.102314</v>
      </c>
      <c r="D584">
        <v>2.4834299999999998</v>
      </c>
      <c r="E584">
        <v>2.4834299999999998</v>
      </c>
      <c r="F584">
        <v>37.557099999999998</v>
      </c>
      <c r="G584">
        <v>37.557099999999998</v>
      </c>
    </row>
    <row r="585" spans="1:7" ht="15.75" thickBot="1" x14ac:dyDescent="0.3">
      <c r="A585" s="101">
        <v>583</v>
      </c>
      <c r="B585">
        <v>0.100215</v>
      </c>
      <c r="C585">
        <v>0.100215</v>
      </c>
      <c r="D585">
        <v>2.4797799999999999</v>
      </c>
      <c r="E585">
        <v>2.4797799999999999</v>
      </c>
      <c r="F585">
        <v>37.490499999999997</v>
      </c>
      <c r="G585">
        <v>37.490499999999997</v>
      </c>
    </row>
    <row r="586" spans="1:7" ht="15.75" thickBot="1" x14ac:dyDescent="0.3">
      <c r="A586" s="47">
        <v>584</v>
      </c>
      <c r="B586">
        <v>9.8137500000000003E-2</v>
      </c>
      <c r="C586">
        <v>9.8137600000000005E-2</v>
      </c>
      <c r="D586">
        <v>2.4761099999999998</v>
      </c>
      <c r="E586">
        <v>2.4761099999999998</v>
      </c>
      <c r="F586">
        <v>37.4238</v>
      </c>
      <c r="G586">
        <v>37.4238</v>
      </c>
    </row>
    <row r="587" spans="1:7" ht="15.75" thickBot="1" x14ac:dyDescent="0.3">
      <c r="A587" s="101">
        <v>585</v>
      </c>
      <c r="B587">
        <v>9.6082000000000001E-2</v>
      </c>
      <c r="C587">
        <v>9.6082000000000001E-2</v>
      </c>
      <c r="D587">
        <v>2.4724400000000002</v>
      </c>
      <c r="E587">
        <v>2.4724400000000002</v>
      </c>
      <c r="F587">
        <v>37.3568</v>
      </c>
      <c r="G587">
        <v>37.3568</v>
      </c>
    </row>
    <row r="588" spans="1:7" ht="15.75" thickBot="1" x14ac:dyDescent="0.3">
      <c r="A588" s="47">
        <v>586</v>
      </c>
      <c r="B588">
        <v>9.4048300000000001E-2</v>
      </c>
      <c r="C588">
        <v>9.4048300000000001E-2</v>
      </c>
      <c r="D588">
        <v>2.46875</v>
      </c>
      <c r="E588">
        <v>2.46875</v>
      </c>
      <c r="F588">
        <v>37.289499999999997</v>
      </c>
      <c r="G588">
        <v>37.289499999999997</v>
      </c>
    </row>
    <row r="589" spans="1:7" ht="15.75" thickBot="1" x14ac:dyDescent="0.3">
      <c r="A589" s="101">
        <v>587</v>
      </c>
      <c r="B589">
        <v>9.2036300000000001E-2</v>
      </c>
      <c r="C589">
        <v>9.2036300000000001E-2</v>
      </c>
      <c r="D589">
        <v>2.4650599999999998</v>
      </c>
      <c r="E589">
        <v>2.4650599999999998</v>
      </c>
      <c r="F589">
        <v>37.222099999999998</v>
      </c>
      <c r="G589">
        <v>37.222099999999998</v>
      </c>
    </row>
    <row r="590" spans="1:7" ht="15.75" thickBot="1" x14ac:dyDescent="0.3">
      <c r="A590" s="47">
        <v>588</v>
      </c>
      <c r="B590">
        <v>9.0046000000000001E-2</v>
      </c>
      <c r="C590">
        <v>9.0046000000000001E-2</v>
      </c>
      <c r="D590">
        <v>2.46136</v>
      </c>
      <c r="E590">
        <v>2.46136</v>
      </c>
      <c r="F590">
        <v>37.154400000000003</v>
      </c>
      <c r="G590">
        <v>37.154400000000003</v>
      </c>
    </row>
    <row r="591" spans="1:7" ht="15.75" thickBot="1" x14ac:dyDescent="0.3">
      <c r="A591" s="101">
        <v>589</v>
      </c>
      <c r="B591">
        <v>8.8077500000000003E-2</v>
      </c>
      <c r="C591">
        <v>8.8077500000000003E-2</v>
      </c>
      <c r="D591">
        <v>2.45764</v>
      </c>
      <c r="E591">
        <v>2.45764</v>
      </c>
      <c r="F591">
        <v>37.086399999999998</v>
      </c>
      <c r="G591">
        <v>37.086399999999998</v>
      </c>
    </row>
    <row r="592" spans="1:7" ht="15.75" thickBot="1" x14ac:dyDescent="0.3">
      <c r="A592" s="47">
        <v>590</v>
      </c>
      <c r="B592">
        <v>8.6130799999999993E-2</v>
      </c>
      <c r="C592">
        <v>8.6130799999999993E-2</v>
      </c>
      <c r="D592">
        <v>2.4539200000000001</v>
      </c>
      <c r="E592">
        <v>2.4539200000000001</v>
      </c>
      <c r="F592">
        <v>37.0182</v>
      </c>
      <c r="G592">
        <v>37.0182</v>
      </c>
    </row>
    <row r="593" spans="1:7" ht="15.75" thickBot="1" x14ac:dyDescent="0.3">
      <c r="A593" s="101">
        <v>591</v>
      </c>
      <c r="B593">
        <v>8.4205799999999997E-2</v>
      </c>
      <c r="C593">
        <v>8.4205799999999997E-2</v>
      </c>
      <c r="D593">
        <v>2.45018</v>
      </c>
      <c r="E593">
        <v>2.45018</v>
      </c>
      <c r="F593">
        <v>36.949800000000003</v>
      </c>
      <c r="G593">
        <v>36.949800000000003</v>
      </c>
    </row>
    <row r="594" spans="1:7" ht="15.75" thickBot="1" x14ac:dyDescent="0.3">
      <c r="A594" s="47">
        <v>592</v>
      </c>
      <c r="B594">
        <v>8.2302600000000004E-2</v>
      </c>
      <c r="C594">
        <v>8.2302600000000004E-2</v>
      </c>
      <c r="D594">
        <v>2.4464399999999999</v>
      </c>
      <c r="E594">
        <v>2.4464399999999999</v>
      </c>
      <c r="F594">
        <v>36.881100000000004</v>
      </c>
      <c r="G594">
        <v>36.881100000000004</v>
      </c>
    </row>
    <row r="595" spans="1:7" ht="15.75" thickBot="1" x14ac:dyDescent="0.3">
      <c r="A595" s="101">
        <v>593</v>
      </c>
      <c r="B595">
        <v>8.0421099999999995E-2</v>
      </c>
      <c r="C595">
        <v>8.0421099999999995E-2</v>
      </c>
      <c r="D595">
        <v>2.4426899999999998</v>
      </c>
      <c r="E595">
        <v>2.4426899999999998</v>
      </c>
      <c r="F595">
        <v>36.812199999999997</v>
      </c>
      <c r="G595">
        <v>36.812199999999997</v>
      </c>
    </row>
    <row r="596" spans="1:7" ht="15.75" thickBot="1" x14ac:dyDescent="0.3">
      <c r="A596" s="47">
        <v>594</v>
      </c>
      <c r="B596">
        <v>7.8561400000000003E-2</v>
      </c>
      <c r="C596">
        <v>7.8561400000000003E-2</v>
      </c>
      <c r="D596">
        <v>2.43892</v>
      </c>
      <c r="E596">
        <v>2.43892</v>
      </c>
      <c r="F596">
        <v>36.743099999999998</v>
      </c>
      <c r="G596">
        <v>36.743099999999998</v>
      </c>
    </row>
    <row r="597" spans="1:7" ht="15.75" thickBot="1" x14ac:dyDescent="0.3">
      <c r="A597" s="101">
        <v>595</v>
      </c>
      <c r="B597">
        <v>7.6723399999999997E-2</v>
      </c>
      <c r="C597">
        <v>7.6723399999999997E-2</v>
      </c>
      <c r="D597">
        <v>2.4351500000000001</v>
      </c>
      <c r="E597">
        <v>2.4351500000000001</v>
      </c>
      <c r="F597">
        <v>36.673699999999997</v>
      </c>
      <c r="G597">
        <v>36.673699999999997</v>
      </c>
    </row>
    <row r="598" spans="1:7" ht="15.75" thickBot="1" x14ac:dyDescent="0.3">
      <c r="A598" s="47">
        <v>596</v>
      </c>
      <c r="B598">
        <v>7.4907199999999993E-2</v>
      </c>
      <c r="C598">
        <v>7.4907199999999993E-2</v>
      </c>
      <c r="D598">
        <v>2.4313699999999998</v>
      </c>
      <c r="E598">
        <v>2.4313699999999998</v>
      </c>
      <c r="F598">
        <v>36.603999999999999</v>
      </c>
      <c r="G598">
        <v>36.603999999999999</v>
      </c>
    </row>
    <row r="599" spans="1:7" ht="15.75" thickBot="1" x14ac:dyDescent="0.3">
      <c r="A599" s="101">
        <v>597</v>
      </c>
      <c r="B599">
        <v>7.3112700000000003E-2</v>
      </c>
      <c r="C599">
        <v>7.3112800000000006E-2</v>
      </c>
      <c r="D599">
        <v>2.4275699999999998</v>
      </c>
      <c r="E599">
        <v>2.4275699999999998</v>
      </c>
      <c r="F599">
        <v>36.534100000000002</v>
      </c>
      <c r="G599">
        <v>36.534100000000002</v>
      </c>
    </row>
    <row r="600" spans="1:7" ht="15.75" thickBot="1" x14ac:dyDescent="0.3">
      <c r="A600" s="47">
        <v>598</v>
      </c>
      <c r="B600">
        <v>7.1340000000000001E-2</v>
      </c>
      <c r="C600">
        <v>7.1340100000000004E-2</v>
      </c>
      <c r="D600">
        <v>2.4237700000000002</v>
      </c>
      <c r="E600">
        <v>2.4237700000000002</v>
      </c>
      <c r="F600">
        <v>36.463999999999999</v>
      </c>
      <c r="G600">
        <v>36.463999999999999</v>
      </c>
    </row>
    <row r="601" spans="1:7" ht="15.75" thickBot="1" x14ac:dyDescent="0.3">
      <c r="A601" s="101">
        <v>599</v>
      </c>
      <c r="B601">
        <v>6.9589100000000001E-2</v>
      </c>
      <c r="C601">
        <v>6.9589100000000001E-2</v>
      </c>
      <c r="D601">
        <v>2.4199600000000001</v>
      </c>
      <c r="E601">
        <v>2.4199600000000001</v>
      </c>
      <c r="F601">
        <v>36.393599999999999</v>
      </c>
      <c r="G601">
        <v>36.393599999999999</v>
      </c>
    </row>
    <row r="602" spans="1:7" ht="15.75" thickBot="1" x14ac:dyDescent="0.3">
      <c r="A602" s="47">
        <v>600</v>
      </c>
      <c r="B602">
        <v>6.7859900000000001E-2</v>
      </c>
      <c r="C602">
        <v>6.7859900000000001E-2</v>
      </c>
      <c r="D602">
        <v>2.41614</v>
      </c>
      <c r="E602">
        <v>2.41614</v>
      </c>
      <c r="F602">
        <v>36.322899999999997</v>
      </c>
      <c r="G602">
        <v>36.322899999999997</v>
      </c>
    </row>
    <row r="603" spans="1:7" ht="15.75" thickBot="1" x14ac:dyDescent="0.3">
      <c r="A603" s="101">
        <v>601</v>
      </c>
      <c r="B603">
        <v>6.6152500000000003E-2</v>
      </c>
      <c r="C603">
        <v>6.6152500000000003E-2</v>
      </c>
      <c r="D603">
        <v>2.4123100000000002</v>
      </c>
      <c r="E603">
        <v>2.4123100000000002</v>
      </c>
      <c r="F603">
        <v>36.252000000000002</v>
      </c>
      <c r="G603">
        <v>36.252000000000002</v>
      </c>
    </row>
    <row r="604" spans="1:7" ht="15.75" thickBot="1" x14ac:dyDescent="0.3">
      <c r="A604" s="47">
        <v>602</v>
      </c>
      <c r="B604">
        <v>6.4466800000000005E-2</v>
      </c>
      <c r="C604">
        <v>6.4466800000000005E-2</v>
      </c>
      <c r="D604">
        <v>2.4084699999999999</v>
      </c>
      <c r="E604">
        <v>2.4084699999999999</v>
      </c>
      <c r="F604">
        <v>36.180900000000001</v>
      </c>
      <c r="G604">
        <v>36.180900000000001</v>
      </c>
    </row>
    <row r="605" spans="1:7" ht="15.75" thickBot="1" x14ac:dyDescent="0.3">
      <c r="A605" s="101">
        <v>603</v>
      </c>
      <c r="B605">
        <v>6.2802899999999995E-2</v>
      </c>
      <c r="C605">
        <v>6.2802899999999995E-2</v>
      </c>
      <c r="D605">
        <v>2.40462</v>
      </c>
      <c r="E605">
        <v>2.40462</v>
      </c>
      <c r="F605">
        <v>36.109499999999997</v>
      </c>
      <c r="G605">
        <v>36.109499999999997</v>
      </c>
    </row>
    <row r="606" spans="1:7" ht="15.75" thickBot="1" x14ac:dyDescent="0.3">
      <c r="A606" s="47">
        <v>604</v>
      </c>
      <c r="B606">
        <v>6.1160699999999998E-2</v>
      </c>
      <c r="C606">
        <v>6.1160699999999998E-2</v>
      </c>
      <c r="D606">
        <v>2.40076</v>
      </c>
      <c r="E606">
        <v>2.40076</v>
      </c>
      <c r="F606">
        <v>36.037799999999997</v>
      </c>
      <c r="G606">
        <v>36.037799999999997</v>
      </c>
    </row>
    <row r="607" spans="1:7" ht="15.75" thickBot="1" x14ac:dyDescent="0.3">
      <c r="A607" s="101">
        <v>605</v>
      </c>
      <c r="B607">
        <v>5.9540299999999997E-2</v>
      </c>
      <c r="C607">
        <v>5.9540299999999997E-2</v>
      </c>
      <c r="D607">
        <v>2.3969</v>
      </c>
      <c r="E607">
        <v>2.3969</v>
      </c>
      <c r="F607">
        <v>35.965899999999998</v>
      </c>
      <c r="G607">
        <v>35.965899999999998</v>
      </c>
    </row>
    <row r="608" spans="1:7" ht="15.75" thickBot="1" x14ac:dyDescent="0.3">
      <c r="A608" s="47">
        <v>606</v>
      </c>
      <c r="B608">
        <v>5.7941600000000003E-2</v>
      </c>
      <c r="C608">
        <v>5.7941600000000003E-2</v>
      </c>
      <c r="D608">
        <v>2.3930199999999999</v>
      </c>
      <c r="E608">
        <v>2.3930199999999999</v>
      </c>
      <c r="F608">
        <v>35.893700000000003</v>
      </c>
      <c r="G608">
        <v>35.893700000000003</v>
      </c>
    </row>
    <row r="609" spans="1:7" ht="15.75" thickBot="1" x14ac:dyDescent="0.3">
      <c r="A609" s="101">
        <v>607</v>
      </c>
      <c r="B609">
        <v>5.6364699999999997E-2</v>
      </c>
      <c r="C609">
        <v>5.6364699999999997E-2</v>
      </c>
      <c r="D609">
        <v>2.3891300000000002</v>
      </c>
      <c r="E609">
        <v>2.3891300000000002</v>
      </c>
      <c r="F609">
        <v>35.821300000000001</v>
      </c>
      <c r="G609">
        <v>35.821300000000001</v>
      </c>
    </row>
    <row r="610" spans="1:7" ht="15.75" thickBot="1" x14ac:dyDescent="0.3">
      <c r="A610" s="47">
        <v>608</v>
      </c>
      <c r="B610">
        <v>5.48096E-2</v>
      </c>
      <c r="C610">
        <v>5.48096E-2</v>
      </c>
      <c r="D610">
        <v>2.38524</v>
      </c>
      <c r="E610">
        <v>2.38524</v>
      </c>
      <c r="F610">
        <v>35.748600000000003</v>
      </c>
      <c r="G610">
        <v>35.748600000000003</v>
      </c>
    </row>
    <row r="611" spans="1:7" ht="15.75" thickBot="1" x14ac:dyDescent="0.3">
      <c r="A611" s="101">
        <v>609</v>
      </c>
      <c r="B611">
        <v>5.3276200000000003E-2</v>
      </c>
      <c r="C611">
        <v>5.3276200000000003E-2</v>
      </c>
      <c r="D611">
        <v>2.3813300000000002</v>
      </c>
      <c r="E611">
        <v>2.3813300000000002</v>
      </c>
      <c r="F611">
        <v>35.675600000000003</v>
      </c>
      <c r="G611">
        <v>35.675600000000003</v>
      </c>
    </row>
    <row r="612" spans="1:7" ht="15.75" thickBot="1" x14ac:dyDescent="0.3">
      <c r="A612" s="47">
        <v>610</v>
      </c>
      <c r="B612">
        <v>5.1764499999999998E-2</v>
      </c>
      <c r="C612">
        <v>5.1764600000000001E-2</v>
      </c>
      <c r="D612">
        <v>2.3774199999999999</v>
      </c>
      <c r="E612">
        <v>2.3774199999999999</v>
      </c>
      <c r="F612">
        <v>35.602400000000003</v>
      </c>
      <c r="G612">
        <v>35.602400000000003</v>
      </c>
    </row>
    <row r="613" spans="1:7" ht="15.75" thickBot="1" x14ac:dyDescent="0.3">
      <c r="A613" s="101">
        <v>611</v>
      </c>
      <c r="B613">
        <v>5.0274699999999999E-2</v>
      </c>
      <c r="C613">
        <v>5.0274699999999999E-2</v>
      </c>
      <c r="D613">
        <v>2.3734999999999999</v>
      </c>
      <c r="E613">
        <v>2.3734999999999999</v>
      </c>
      <c r="F613">
        <v>35.5289</v>
      </c>
      <c r="G613">
        <v>35.5289</v>
      </c>
    </row>
    <row r="614" spans="1:7" ht="15.75" thickBot="1" x14ac:dyDescent="0.3">
      <c r="A614" s="47">
        <v>612</v>
      </c>
      <c r="B614">
        <v>4.8806500000000003E-2</v>
      </c>
      <c r="C614">
        <v>4.8806500000000003E-2</v>
      </c>
      <c r="D614">
        <v>2.3695599999999999</v>
      </c>
      <c r="E614">
        <v>2.3695599999999999</v>
      </c>
      <c r="F614">
        <v>35.455199999999998</v>
      </c>
      <c r="G614">
        <v>35.455199999999998</v>
      </c>
    </row>
    <row r="615" spans="1:7" ht="15.75" thickBot="1" x14ac:dyDescent="0.3">
      <c r="A615" s="101">
        <v>613</v>
      </c>
      <c r="B615">
        <v>4.7360199999999998E-2</v>
      </c>
      <c r="C615">
        <v>4.7360199999999998E-2</v>
      </c>
      <c r="D615">
        <v>2.3656199999999998</v>
      </c>
      <c r="E615">
        <v>2.3656199999999998</v>
      </c>
      <c r="F615">
        <v>35.3812</v>
      </c>
      <c r="G615">
        <v>35.3812</v>
      </c>
    </row>
    <row r="616" spans="1:7" ht="15.75" thickBot="1" x14ac:dyDescent="0.3">
      <c r="A616" s="47">
        <v>614</v>
      </c>
      <c r="B616">
        <v>4.5935499999999997E-2</v>
      </c>
      <c r="C616">
        <v>4.59356E-2</v>
      </c>
      <c r="D616">
        <v>2.3616700000000002</v>
      </c>
      <c r="E616">
        <v>2.3616700000000002</v>
      </c>
      <c r="F616">
        <v>35.306899999999999</v>
      </c>
      <c r="G616">
        <v>35.306899999999999</v>
      </c>
    </row>
    <row r="617" spans="1:7" ht="15.75" thickBot="1" x14ac:dyDescent="0.3">
      <c r="A617" s="101">
        <v>615</v>
      </c>
      <c r="B617">
        <v>4.4532700000000001E-2</v>
      </c>
      <c r="C617">
        <v>4.4532700000000001E-2</v>
      </c>
      <c r="D617">
        <v>2.35772</v>
      </c>
      <c r="E617">
        <v>2.35772</v>
      </c>
      <c r="F617">
        <v>35.232300000000002</v>
      </c>
      <c r="G617">
        <v>35.232300000000002</v>
      </c>
    </row>
    <row r="618" spans="1:7" ht="15.75" thickBot="1" x14ac:dyDescent="0.3">
      <c r="A618" s="47">
        <v>616</v>
      </c>
      <c r="B618">
        <v>4.3151599999999998E-2</v>
      </c>
      <c r="C618">
        <v>4.3151599999999998E-2</v>
      </c>
      <c r="D618">
        <v>2.3537499999999998</v>
      </c>
      <c r="E618">
        <v>2.3537499999999998</v>
      </c>
      <c r="F618">
        <v>35.157499999999999</v>
      </c>
      <c r="G618">
        <v>35.157499999999999</v>
      </c>
    </row>
    <row r="619" spans="1:7" ht="15.75" thickBot="1" x14ac:dyDescent="0.3">
      <c r="A619" s="101">
        <v>617</v>
      </c>
      <c r="B619">
        <v>4.1792200000000002E-2</v>
      </c>
      <c r="C619">
        <v>4.1792200000000002E-2</v>
      </c>
      <c r="D619">
        <v>2.3497699999999999</v>
      </c>
      <c r="E619">
        <v>2.3497699999999999</v>
      </c>
      <c r="F619">
        <v>35.0824</v>
      </c>
      <c r="G619">
        <v>35.0824</v>
      </c>
    </row>
    <row r="620" spans="1:7" ht="15.75" thickBot="1" x14ac:dyDescent="0.3">
      <c r="A620" s="47">
        <v>618</v>
      </c>
      <c r="B620">
        <v>4.04546E-2</v>
      </c>
      <c r="C620">
        <v>4.04546E-2</v>
      </c>
      <c r="D620">
        <v>2.34579</v>
      </c>
      <c r="E620">
        <v>2.34579</v>
      </c>
      <c r="F620">
        <v>35.007100000000001</v>
      </c>
      <c r="G620">
        <v>35.007100000000001</v>
      </c>
    </row>
    <row r="621" spans="1:7" ht="15.75" thickBot="1" x14ac:dyDescent="0.3">
      <c r="A621" s="101">
        <v>619</v>
      </c>
      <c r="B621">
        <v>3.9138800000000001E-2</v>
      </c>
      <c r="C621">
        <v>3.9138800000000001E-2</v>
      </c>
      <c r="D621">
        <v>2.34179</v>
      </c>
      <c r="E621">
        <v>2.34179</v>
      </c>
      <c r="F621">
        <v>34.931399999999996</v>
      </c>
      <c r="G621">
        <v>34.931399999999996</v>
      </c>
    </row>
    <row r="622" spans="1:7" ht="15.75" thickBot="1" x14ac:dyDescent="0.3">
      <c r="A622" s="47">
        <v>620</v>
      </c>
      <c r="B622">
        <v>3.7844700000000002E-2</v>
      </c>
      <c r="C622">
        <v>3.7844700000000002E-2</v>
      </c>
      <c r="D622">
        <v>2.33779</v>
      </c>
      <c r="E622">
        <v>2.33779</v>
      </c>
      <c r="F622">
        <v>34.855499999999999</v>
      </c>
      <c r="G622">
        <v>34.855499999999999</v>
      </c>
    </row>
    <row r="623" spans="1:7" ht="15.75" thickBot="1" x14ac:dyDescent="0.3">
      <c r="A623" s="101">
        <v>621</v>
      </c>
      <c r="B623">
        <v>3.6572399999999998E-2</v>
      </c>
      <c r="C623">
        <v>3.6572399999999998E-2</v>
      </c>
      <c r="D623">
        <v>2.33378</v>
      </c>
      <c r="E623">
        <v>2.33378</v>
      </c>
      <c r="F623">
        <v>34.779299999999999</v>
      </c>
      <c r="G623">
        <v>34.779299999999999</v>
      </c>
    </row>
    <row r="624" spans="1:7" ht="15.75" thickBot="1" x14ac:dyDescent="0.3">
      <c r="A624" s="47">
        <v>622</v>
      </c>
      <c r="B624">
        <v>3.53218E-2</v>
      </c>
      <c r="C624">
        <v>3.53218E-2</v>
      </c>
      <c r="D624">
        <v>2.3297599999999998</v>
      </c>
      <c r="E624">
        <v>2.3297599999999998</v>
      </c>
      <c r="F624">
        <v>34.7029</v>
      </c>
      <c r="G624">
        <v>34.7029</v>
      </c>
    </row>
    <row r="625" spans="1:7" ht="15.75" thickBot="1" x14ac:dyDescent="0.3">
      <c r="A625" s="101">
        <v>623</v>
      </c>
      <c r="B625">
        <v>3.4092999999999998E-2</v>
      </c>
      <c r="C625">
        <v>3.4092999999999998E-2</v>
      </c>
      <c r="D625">
        <v>2.3257300000000001</v>
      </c>
      <c r="E625">
        <v>2.3257300000000001</v>
      </c>
      <c r="F625">
        <v>34.626100000000001</v>
      </c>
      <c r="G625">
        <v>34.626100000000001</v>
      </c>
    </row>
    <row r="626" spans="1:7" ht="15.75" thickBot="1" x14ac:dyDescent="0.3">
      <c r="A626" s="47">
        <v>624</v>
      </c>
      <c r="B626">
        <v>3.2885900000000003E-2</v>
      </c>
      <c r="C626">
        <v>3.2885900000000003E-2</v>
      </c>
      <c r="D626">
        <v>2.3216999999999999</v>
      </c>
      <c r="E626">
        <v>2.3216999999999999</v>
      </c>
      <c r="F626">
        <v>34.549100000000003</v>
      </c>
      <c r="G626">
        <v>34.549100000000003</v>
      </c>
    </row>
    <row r="627" spans="1:7" ht="15.75" thickBot="1" x14ac:dyDescent="0.3">
      <c r="A627" s="101">
        <v>625</v>
      </c>
      <c r="B627">
        <v>3.1700600000000002E-2</v>
      </c>
      <c r="C627">
        <v>3.1700600000000002E-2</v>
      </c>
      <c r="D627">
        <v>2.31765</v>
      </c>
      <c r="E627">
        <v>2.31765</v>
      </c>
      <c r="F627">
        <v>34.471800000000002</v>
      </c>
      <c r="G627">
        <v>34.471800000000002</v>
      </c>
    </row>
    <row r="628" spans="1:7" ht="15.75" thickBot="1" x14ac:dyDescent="0.3">
      <c r="A628" s="47">
        <v>626</v>
      </c>
      <c r="B628">
        <v>3.0537000000000002E-2</v>
      </c>
      <c r="C628">
        <v>3.0537000000000002E-2</v>
      </c>
      <c r="D628">
        <v>2.3136000000000001</v>
      </c>
      <c r="E628">
        <v>2.3136000000000001</v>
      </c>
      <c r="F628">
        <v>34.394199999999998</v>
      </c>
      <c r="G628">
        <v>34.394199999999998</v>
      </c>
    </row>
    <row r="629" spans="1:7" ht="15.75" thickBot="1" x14ac:dyDescent="0.3">
      <c r="A629" s="101">
        <v>627</v>
      </c>
      <c r="B629">
        <v>2.93952E-2</v>
      </c>
      <c r="C629">
        <v>2.93952E-2</v>
      </c>
      <c r="D629">
        <v>2.3095400000000001</v>
      </c>
      <c r="E629">
        <v>2.3095400000000001</v>
      </c>
      <c r="F629">
        <v>34.316299999999998</v>
      </c>
      <c r="G629">
        <v>34.316299999999998</v>
      </c>
    </row>
    <row r="630" spans="1:7" ht="15.75" thickBot="1" x14ac:dyDescent="0.3">
      <c r="A630" s="47">
        <v>628</v>
      </c>
      <c r="B630">
        <v>2.82752E-2</v>
      </c>
      <c r="C630">
        <v>2.82752E-2</v>
      </c>
      <c r="D630">
        <v>2.3054700000000001</v>
      </c>
      <c r="E630">
        <v>2.3054700000000001</v>
      </c>
      <c r="F630">
        <v>34.238100000000003</v>
      </c>
      <c r="G630">
        <v>34.238100000000003</v>
      </c>
    </row>
    <row r="631" spans="1:7" ht="15.75" thickBot="1" x14ac:dyDescent="0.3">
      <c r="A631" s="101">
        <v>629</v>
      </c>
      <c r="B631">
        <v>2.71769E-2</v>
      </c>
      <c r="C631">
        <v>2.71769E-2</v>
      </c>
      <c r="D631">
        <v>2.30139</v>
      </c>
      <c r="E631">
        <v>2.30139</v>
      </c>
      <c r="F631">
        <v>34.159700000000001</v>
      </c>
      <c r="G631">
        <v>34.159700000000001</v>
      </c>
    </row>
    <row r="632" spans="1:7" ht="15.75" thickBot="1" x14ac:dyDescent="0.3">
      <c r="A632" s="47">
        <v>630</v>
      </c>
      <c r="B632">
        <v>2.61003E-2</v>
      </c>
      <c r="C632">
        <v>2.6100399999999999E-2</v>
      </c>
      <c r="D632">
        <v>2.2972999999999999</v>
      </c>
      <c r="E632">
        <v>2.2972999999999999</v>
      </c>
      <c r="F632">
        <v>34.0809</v>
      </c>
      <c r="G632">
        <v>34.081000000000003</v>
      </c>
    </row>
    <row r="633" spans="1:7" ht="15.75" thickBot="1" x14ac:dyDescent="0.3">
      <c r="A633" s="101">
        <v>631</v>
      </c>
      <c r="B633">
        <v>2.5045600000000001E-2</v>
      </c>
      <c r="C633">
        <v>2.5045600000000001E-2</v>
      </c>
      <c r="D633">
        <v>2.2932000000000001</v>
      </c>
      <c r="E633">
        <v>2.2932000000000001</v>
      </c>
      <c r="F633">
        <v>34.001899999999999</v>
      </c>
      <c r="G633">
        <v>34.001899999999999</v>
      </c>
    </row>
    <row r="634" spans="1:7" ht="15.75" thickBot="1" x14ac:dyDescent="0.3">
      <c r="A634" s="47">
        <v>632</v>
      </c>
      <c r="B634">
        <v>2.4012499999999999E-2</v>
      </c>
      <c r="C634">
        <v>2.4012499999999999E-2</v>
      </c>
      <c r="D634">
        <v>2.2890999999999999</v>
      </c>
      <c r="E634">
        <v>2.2890999999999999</v>
      </c>
      <c r="F634">
        <v>33.922600000000003</v>
      </c>
      <c r="G634">
        <v>33.922600000000003</v>
      </c>
    </row>
    <row r="635" spans="1:7" ht="15.75" thickBot="1" x14ac:dyDescent="0.3">
      <c r="A635" s="101">
        <v>633</v>
      </c>
      <c r="B635">
        <v>2.3001299999999999E-2</v>
      </c>
      <c r="C635">
        <v>2.3001299999999999E-2</v>
      </c>
      <c r="D635">
        <v>2.2849900000000001</v>
      </c>
      <c r="E635">
        <v>2.2849900000000001</v>
      </c>
      <c r="F635">
        <v>33.843000000000004</v>
      </c>
      <c r="G635">
        <v>33.843000000000004</v>
      </c>
    </row>
    <row r="636" spans="1:7" ht="15.75" thickBot="1" x14ac:dyDescent="0.3">
      <c r="A636" s="47">
        <v>634</v>
      </c>
      <c r="B636">
        <v>2.2011699999999999E-2</v>
      </c>
      <c r="C636">
        <v>2.2011800000000002E-2</v>
      </c>
      <c r="D636">
        <v>2.2808700000000002</v>
      </c>
      <c r="E636">
        <v>2.2808700000000002</v>
      </c>
      <c r="F636">
        <v>33.763100000000001</v>
      </c>
      <c r="G636">
        <v>33.763100000000001</v>
      </c>
    </row>
    <row r="637" spans="1:7" ht="15.75" thickBot="1" x14ac:dyDescent="0.3">
      <c r="A637" s="101">
        <v>635</v>
      </c>
      <c r="B637">
        <v>2.1044E-2</v>
      </c>
      <c r="C637">
        <v>2.1044E-2</v>
      </c>
      <c r="D637">
        <v>2.2767400000000002</v>
      </c>
      <c r="E637">
        <v>2.2767400000000002</v>
      </c>
      <c r="F637">
        <v>33.682899999999997</v>
      </c>
      <c r="G637">
        <v>33.682899999999997</v>
      </c>
    </row>
    <row r="638" spans="1:7" ht="15.75" thickBot="1" x14ac:dyDescent="0.3">
      <c r="A638" s="47">
        <v>636</v>
      </c>
      <c r="B638">
        <v>2.0098000000000001E-2</v>
      </c>
      <c r="C638">
        <v>2.0098000000000001E-2</v>
      </c>
      <c r="D638">
        <v>2.2726099999999998</v>
      </c>
      <c r="E638">
        <v>2.2726099999999998</v>
      </c>
      <c r="F638">
        <v>33.602400000000003</v>
      </c>
      <c r="G638">
        <v>33.602400000000003</v>
      </c>
    </row>
    <row r="639" spans="1:7" ht="15.75" thickBot="1" x14ac:dyDescent="0.3">
      <c r="A639" s="101">
        <v>637</v>
      </c>
      <c r="B639">
        <v>1.9173699999999998E-2</v>
      </c>
      <c r="C639">
        <v>1.9173699999999998E-2</v>
      </c>
      <c r="D639">
        <v>2.2684600000000001</v>
      </c>
      <c r="E639">
        <v>2.2684600000000001</v>
      </c>
      <c r="F639">
        <v>33.521599999999999</v>
      </c>
      <c r="G639">
        <v>33.521599999999999</v>
      </c>
    </row>
    <row r="640" spans="1:7" ht="15.75" thickBot="1" x14ac:dyDescent="0.3">
      <c r="A640" s="47">
        <v>638</v>
      </c>
      <c r="B640">
        <v>1.8271200000000001E-2</v>
      </c>
      <c r="C640">
        <v>1.8271200000000001E-2</v>
      </c>
      <c r="D640">
        <v>2.26431</v>
      </c>
      <c r="E640">
        <v>2.26431</v>
      </c>
      <c r="F640">
        <v>33.4405</v>
      </c>
      <c r="G640">
        <v>33.4405</v>
      </c>
    </row>
    <row r="641" spans="1:7" ht="15.75" thickBot="1" x14ac:dyDescent="0.3">
      <c r="A641" s="101">
        <v>639</v>
      </c>
      <c r="B641">
        <v>1.73905E-2</v>
      </c>
      <c r="C641">
        <v>1.73905E-2</v>
      </c>
      <c r="D641">
        <v>2.2601499999999999</v>
      </c>
      <c r="E641">
        <v>2.2601499999999999</v>
      </c>
      <c r="F641">
        <v>33.359099999999998</v>
      </c>
      <c r="G641">
        <v>33.359099999999998</v>
      </c>
    </row>
    <row r="642" spans="1:7" ht="15.75" thickBot="1" x14ac:dyDescent="0.3">
      <c r="A642" s="47">
        <v>640</v>
      </c>
      <c r="B642">
        <v>1.6531500000000001E-2</v>
      </c>
      <c r="C642">
        <v>1.6531500000000001E-2</v>
      </c>
      <c r="D642">
        <v>2.2559800000000001</v>
      </c>
      <c r="E642">
        <v>2.2559800000000001</v>
      </c>
      <c r="F642">
        <v>33.2774</v>
      </c>
      <c r="G642">
        <v>33.2774</v>
      </c>
    </row>
    <row r="643" spans="1:7" ht="15.75" thickBot="1" x14ac:dyDescent="0.3">
      <c r="A643" s="101">
        <v>641</v>
      </c>
      <c r="B643">
        <v>1.5694300000000001E-2</v>
      </c>
      <c r="C643">
        <v>1.5694300000000001E-2</v>
      </c>
      <c r="D643">
        <v>2.2518099999999999</v>
      </c>
      <c r="E643">
        <v>2.2518099999999999</v>
      </c>
      <c r="F643">
        <v>33.195399999999999</v>
      </c>
      <c r="G643">
        <v>33.195399999999999</v>
      </c>
    </row>
    <row r="644" spans="1:7" ht="15.75" thickBot="1" x14ac:dyDescent="0.3">
      <c r="A644" s="47">
        <v>642</v>
      </c>
      <c r="B644">
        <v>1.4878799999999999E-2</v>
      </c>
      <c r="C644">
        <v>1.4878799999999999E-2</v>
      </c>
      <c r="D644">
        <v>2.24762</v>
      </c>
      <c r="E644">
        <v>2.24762</v>
      </c>
      <c r="F644">
        <v>33.113</v>
      </c>
      <c r="G644">
        <v>33.113</v>
      </c>
    </row>
    <row r="645" spans="1:7" ht="15.75" thickBot="1" x14ac:dyDescent="0.3">
      <c r="A645" s="101">
        <v>643</v>
      </c>
      <c r="B645">
        <v>1.40851E-2</v>
      </c>
      <c r="C645">
        <v>1.40851E-2</v>
      </c>
      <c r="D645">
        <v>2.24343</v>
      </c>
      <c r="E645">
        <v>2.24343</v>
      </c>
      <c r="F645">
        <v>33.0304</v>
      </c>
      <c r="G645">
        <v>33.0304</v>
      </c>
    </row>
    <row r="646" spans="1:7" ht="15.75" thickBot="1" x14ac:dyDescent="0.3">
      <c r="A646" s="47">
        <v>644</v>
      </c>
      <c r="B646">
        <v>1.33131E-2</v>
      </c>
      <c r="C646">
        <v>1.33131E-2</v>
      </c>
      <c r="D646">
        <v>2.2392300000000001</v>
      </c>
      <c r="E646">
        <v>2.2392300000000001</v>
      </c>
      <c r="F646">
        <v>32.947499999999998</v>
      </c>
      <c r="G646">
        <v>32.947499999999998</v>
      </c>
    </row>
    <row r="647" spans="1:7" ht="15.75" thickBot="1" x14ac:dyDescent="0.3">
      <c r="A647" s="101">
        <v>645</v>
      </c>
      <c r="B647">
        <v>1.25629E-2</v>
      </c>
      <c r="C647">
        <v>1.25629E-2</v>
      </c>
      <c r="D647">
        <v>2.2350300000000001</v>
      </c>
      <c r="E647">
        <v>2.2350300000000001</v>
      </c>
      <c r="F647">
        <v>32.864199999999997</v>
      </c>
      <c r="G647">
        <v>32.864199999999997</v>
      </c>
    </row>
    <row r="648" spans="1:7" ht="15.75" thickBot="1" x14ac:dyDescent="0.3">
      <c r="A648" s="47">
        <v>646</v>
      </c>
      <c r="B648">
        <v>1.18344E-2</v>
      </c>
      <c r="C648">
        <v>1.18345E-2</v>
      </c>
      <c r="D648">
        <v>2.23081</v>
      </c>
      <c r="E648">
        <v>2.23081</v>
      </c>
      <c r="F648">
        <v>32.780700000000003</v>
      </c>
      <c r="G648">
        <v>32.780700000000003</v>
      </c>
    </row>
    <row r="649" spans="1:7" ht="15.75" thickBot="1" x14ac:dyDescent="0.3">
      <c r="A649" s="101">
        <v>647</v>
      </c>
      <c r="B649">
        <v>1.1127700000000001E-2</v>
      </c>
      <c r="C649">
        <v>1.11278E-2</v>
      </c>
      <c r="D649">
        <v>2.2265899999999998</v>
      </c>
      <c r="E649">
        <v>2.2265899999999998</v>
      </c>
      <c r="F649">
        <v>32.696800000000003</v>
      </c>
      <c r="G649">
        <v>32.696800000000003</v>
      </c>
    </row>
    <row r="650" spans="1:7" ht="15.75" thickBot="1" x14ac:dyDescent="0.3">
      <c r="A650" s="47">
        <v>648</v>
      </c>
      <c r="B650">
        <v>1.04428E-2</v>
      </c>
      <c r="C650">
        <v>1.04428E-2</v>
      </c>
      <c r="D650">
        <v>2.2223600000000001</v>
      </c>
      <c r="E650">
        <v>2.2223600000000001</v>
      </c>
      <c r="F650">
        <v>32.6126</v>
      </c>
      <c r="G650">
        <v>32.6126</v>
      </c>
    </row>
    <row r="651" spans="1:7" ht="15.75" thickBot="1" x14ac:dyDescent="0.3">
      <c r="A651" s="101">
        <v>649</v>
      </c>
      <c r="B651">
        <v>9.7796099999999993E-3</v>
      </c>
      <c r="C651">
        <v>9.7796099999999993E-3</v>
      </c>
      <c r="D651">
        <v>2.2181199999999999</v>
      </c>
      <c r="E651">
        <v>2.2181199999999999</v>
      </c>
      <c r="F651">
        <v>32.528100000000002</v>
      </c>
      <c r="G651">
        <v>32.528100000000002</v>
      </c>
    </row>
    <row r="652" spans="1:7" ht="15.75" thickBot="1" x14ac:dyDescent="0.3">
      <c r="A652" s="47">
        <v>650</v>
      </c>
      <c r="B652">
        <v>9.1381699999999993E-3</v>
      </c>
      <c r="C652">
        <v>9.1381799999999992E-3</v>
      </c>
      <c r="D652">
        <v>2.2138800000000001</v>
      </c>
      <c r="E652">
        <v>2.2138800000000001</v>
      </c>
      <c r="F652">
        <v>32.443300000000001</v>
      </c>
      <c r="G652">
        <v>32.443300000000001</v>
      </c>
    </row>
    <row r="653" spans="1:7" ht="15.75" thickBot="1" x14ac:dyDescent="0.3">
      <c r="A653" s="101">
        <v>651</v>
      </c>
      <c r="B653">
        <v>8.5184900000000001E-3</v>
      </c>
      <c r="C653">
        <v>8.5185E-3</v>
      </c>
      <c r="D653">
        <v>2.2096200000000001</v>
      </c>
      <c r="E653">
        <v>2.2096200000000001</v>
      </c>
      <c r="F653">
        <v>32.358199999999997</v>
      </c>
      <c r="G653">
        <v>32.358199999999997</v>
      </c>
    </row>
    <row r="654" spans="1:7" ht="15.75" thickBot="1" x14ac:dyDescent="0.3">
      <c r="A654" s="47">
        <v>652</v>
      </c>
      <c r="B654">
        <v>7.92057E-3</v>
      </c>
      <c r="C654">
        <v>7.92057E-3</v>
      </c>
      <c r="D654">
        <v>2.2053600000000002</v>
      </c>
      <c r="E654">
        <v>2.2053600000000002</v>
      </c>
      <c r="F654">
        <v>32.2727</v>
      </c>
      <c r="G654">
        <v>32.2727</v>
      </c>
    </row>
    <row r="655" spans="1:7" ht="15.75" thickBot="1" x14ac:dyDescent="0.3">
      <c r="A655" s="101">
        <v>653</v>
      </c>
      <c r="B655">
        <v>7.3444000000000001E-3</v>
      </c>
      <c r="C655">
        <v>7.3444000000000001E-3</v>
      </c>
      <c r="D655">
        <v>2.2010999999999998</v>
      </c>
      <c r="E655">
        <v>2.2010999999999998</v>
      </c>
      <c r="F655">
        <v>32.186900000000001</v>
      </c>
      <c r="G655">
        <v>32.186900000000001</v>
      </c>
    </row>
    <row r="656" spans="1:7" ht="15.75" thickBot="1" x14ac:dyDescent="0.3">
      <c r="A656" s="47">
        <v>654</v>
      </c>
      <c r="B656">
        <v>6.7899800000000001E-3</v>
      </c>
      <c r="C656">
        <v>6.7899900000000001E-3</v>
      </c>
      <c r="D656">
        <v>2.1968200000000002</v>
      </c>
      <c r="E656">
        <v>2.1968200000000002</v>
      </c>
      <c r="F656">
        <v>32.1008</v>
      </c>
      <c r="G656">
        <v>32.1008</v>
      </c>
    </row>
    <row r="657" spans="1:7" ht="15.75" thickBot="1" x14ac:dyDescent="0.3">
      <c r="A657" s="101">
        <v>655</v>
      </c>
      <c r="B657">
        <v>6.2573200000000002E-3</v>
      </c>
      <c r="C657">
        <v>6.2573300000000002E-3</v>
      </c>
      <c r="D657">
        <v>2.1925400000000002</v>
      </c>
      <c r="E657">
        <v>2.1925400000000002</v>
      </c>
      <c r="F657">
        <v>32.014400000000002</v>
      </c>
      <c r="G657">
        <v>32.014400000000002</v>
      </c>
    </row>
    <row r="658" spans="1:7" ht="15.75" thickBot="1" x14ac:dyDescent="0.3">
      <c r="A658" s="47">
        <v>656</v>
      </c>
      <c r="B658">
        <v>5.7464200000000003E-3</v>
      </c>
      <c r="C658">
        <v>5.7464200000000003E-3</v>
      </c>
      <c r="D658">
        <v>2.18825</v>
      </c>
      <c r="E658">
        <v>2.18825</v>
      </c>
      <c r="F658">
        <v>31.927600000000002</v>
      </c>
      <c r="G658">
        <v>31.927600000000002</v>
      </c>
    </row>
    <row r="659" spans="1:7" ht="15.75" thickBot="1" x14ac:dyDescent="0.3">
      <c r="A659" s="101">
        <v>657</v>
      </c>
      <c r="B659">
        <v>5.2572699999999997E-3</v>
      </c>
      <c r="C659">
        <v>5.2572699999999997E-3</v>
      </c>
      <c r="D659">
        <v>2.1839599999999999</v>
      </c>
      <c r="E659">
        <v>2.1839599999999999</v>
      </c>
      <c r="F659">
        <v>31.840499999999999</v>
      </c>
      <c r="G659">
        <v>31.840499999999999</v>
      </c>
    </row>
    <row r="660" spans="1:7" ht="15.75" thickBot="1" x14ac:dyDescent="0.3">
      <c r="A660" s="47">
        <v>658</v>
      </c>
      <c r="B660">
        <v>4.7898699999999999E-3</v>
      </c>
      <c r="C660">
        <v>4.7898799999999998E-3</v>
      </c>
      <c r="D660">
        <v>2.1796500000000001</v>
      </c>
      <c r="E660">
        <v>2.1796500000000001</v>
      </c>
      <c r="F660">
        <v>31.7531</v>
      </c>
      <c r="G660">
        <v>31.7531</v>
      </c>
    </row>
    <row r="661" spans="1:7" ht="15.75" thickBot="1" x14ac:dyDescent="0.3">
      <c r="A661" s="101">
        <v>659</v>
      </c>
      <c r="B661">
        <v>4.3442300000000001E-3</v>
      </c>
      <c r="C661">
        <v>4.3442400000000001E-3</v>
      </c>
      <c r="D661">
        <v>2.1753399999999998</v>
      </c>
      <c r="E661">
        <v>2.1753399999999998</v>
      </c>
      <c r="F661">
        <v>31.665299999999998</v>
      </c>
      <c r="G661">
        <v>31.665299999999998</v>
      </c>
    </row>
    <row r="662" spans="1:7" ht="15.75" thickBot="1" x14ac:dyDescent="0.3">
      <c r="A662" s="47">
        <v>660</v>
      </c>
      <c r="B662">
        <v>3.9203500000000004E-3</v>
      </c>
      <c r="C662">
        <v>3.9203500000000004E-3</v>
      </c>
      <c r="D662">
        <v>2.1710199999999999</v>
      </c>
      <c r="E662">
        <v>2.1710199999999999</v>
      </c>
      <c r="F662">
        <v>31.577200000000001</v>
      </c>
      <c r="G662">
        <v>31.577200000000001</v>
      </c>
    </row>
    <row r="663" spans="1:7" ht="15.75" thickBot="1" x14ac:dyDescent="0.3">
      <c r="A663" s="101">
        <v>661</v>
      </c>
      <c r="B663">
        <v>3.5182199999999999E-3</v>
      </c>
      <c r="C663">
        <v>3.5182199999999999E-3</v>
      </c>
      <c r="D663">
        <v>2.1667000000000001</v>
      </c>
      <c r="E663">
        <v>2.1667000000000001</v>
      </c>
      <c r="F663">
        <v>31.488700000000001</v>
      </c>
      <c r="G663">
        <v>31.488700000000001</v>
      </c>
    </row>
    <row r="664" spans="1:7" ht="15.75" thickBot="1" x14ac:dyDescent="0.3">
      <c r="A664" s="47">
        <v>662</v>
      </c>
      <c r="B664">
        <v>3.1378399999999998E-3</v>
      </c>
      <c r="C664">
        <v>3.1378500000000002E-3</v>
      </c>
      <c r="D664">
        <v>2.1623700000000001</v>
      </c>
      <c r="E664">
        <v>2.1623700000000001</v>
      </c>
      <c r="F664">
        <v>31.4</v>
      </c>
      <c r="G664">
        <v>31.4</v>
      </c>
    </row>
    <row r="665" spans="1:7" ht="15.75" thickBot="1" x14ac:dyDescent="0.3">
      <c r="A665" s="101">
        <v>663</v>
      </c>
      <c r="B665">
        <v>2.7792200000000002E-3</v>
      </c>
      <c r="C665">
        <v>2.7792300000000002E-3</v>
      </c>
      <c r="D665">
        <v>2.1580300000000001</v>
      </c>
      <c r="E665">
        <v>2.1580300000000001</v>
      </c>
      <c r="F665">
        <v>31.3108</v>
      </c>
      <c r="G665">
        <v>31.3108</v>
      </c>
    </row>
    <row r="666" spans="1:7" ht="15.75" thickBot="1" x14ac:dyDescent="0.3">
      <c r="A666" s="47">
        <v>664</v>
      </c>
      <c r="B666">
        <v>2.4423600000000002E-3</v>
      </c>
      <c r="C666">
        <v>2.4423600000000002E-3</v>
      </c>
      <c r="D666">
        <v>2.15368</v>
      </c>
      <c r="E666">
        <v>2.15368</v>
      </c>
      <c r="F666">
        <v>31.221399999999999</v>
      </c>
      <c r="G666">
        <v>31.221399999999999</v>
      </c>
    </row>
    <row r="667" spans="1:7" ht="15.75" thickBot="1" x14ac:dyDescent="0.3">
      <c r="A667" s="101">
        <v>665</v>
      </c>
      <c r="B667">
        <v>2.1272499999999998E-3</v>
      </c>
      <c r="C667">
        <v>2.1272499999999998E-3</v>
      </c>
      <c r="D667">
        <v>2.14933</v>
      </c>
      <c r="E667">
        <v>2.14933</v>
      </c>
      <c r="F667">
        <v>31.131599999999999</v>
      </c>
      <c r="G667">
        <v>31.131599999999999</v>
      </c>
    </row>
    <row r="668" spans="1:7" ht="15.75" thickBot="1" x14ac:dyDescent="0.3">
      <c r="A668" s="47">
        <v>666</v>
      </c>
      <c r="B668">
        <v>1.8339000000000001E-3</v>
      </c>
      <c r="C668">
        <v>1.8339000000000001E-3</v>
      </c>
      <c r="D668">
        <v>2.1449699999999998</v>
      </c>
      <c r="E668">
        <v>2.1449699999999998</v>
      </c>
      <c r="F668">
        <v>31.041399999999999</v>
      </c>
      <c r="G668">
        <v>31.041399999999999</v>
      </c>
    </row>
    <row r="669" spans="1:7" ht="15.75" thickBot="1" x14ac:dyDescent="0.3">
      <c r="A669" s="101">
        <v>667</v>
      </c>
      <c r="B669">
        <v>1.5623E-3</v>
      </c>
      <c r="C669">
        <v>1.5623E-3</v>
      </c>
      <c r="D669">
        <v>2.1406000000000001</v>
      </c>
      <c r="E669">
        <v>2.1406000000000001</v>
      </c>
      <c r="F669">
        <v>30.950900000000001</v>
      </c>
      <c r="G669">
        <v>30.950900000000001</v>
      </c>
    </row>
    <row r="670" spans="1:7" ht="15.75" thickBot="1" x14ac:dyDescent="0.3">
      <c r="A670" s="47">
        <v>668</v>
      </c>
      <c r="B670">
        <v>1.3124499999999999E-3</v>
      </c>
      <c r="C670">
        <v>1.3124600000000001E-3</v>
      </c>
      <c r="D670">
        <v>2.1362299999999999</v>
      </c>
      <c r="E670">
        <v>2.1362299999999999</v>
      </c>
      <c r="F670">
        <v>30.86</v>
      </c>
      <c r="G670">
        <v>30.86</v>
      </c>
    </row>
    <row r="671" spans="1:7" ht="15.75" thickBot="1" x14ac:dyDescent="0.3">
      <c r="A671" s="101">
        <v>669</v>
      </c>
      <c r="B671">
        <v>1.0843700000000001E-3</v>
      </c>
      <c r="C671">
        <v>1.0843700000000001E-3</v>
      </c>
      <c r="D671">
        <v>2.13185</v>
      </c>
      <c r="E671">
        <v>2.13185</v>
      </c>
      <c r="F671">
        <v>30.768799999999999</v>
      </c>
      <c r="G671">
        <v>30.768799999999999</v>
      </c>
    </row>
    <row r="672" spans="1:7" ht="15.75" thickBot="1" x14ac:dyDescent="0.3">
      <c r="A672" s="47">
        <v>670</v>
      </c>
      <c r="B672">
        <v>8.7803200000000005E-4</v>
      </c>
      <c r="C672">
        <v>8.7803399999999998E-4</v>
      </c>
      <c r="D672">
        <v>2.1274600000000001</v>
      </c>
      <c r="E672">
        <v>2.1274600000000001</v>
      </c>
      <c r="F672">
        <v>30.677299999999999</v>
      </c>
      <c r="G672">
        <v>30.677299999999999</v>
      </c>
    </row>
    <row r="673" spans="1:7" ht="15.75" thickBot="1" x14ac:dyDescent="0.3">
      <c r="A673" s="101">
        <v>671</v>
      </c>
      <c r="B673">
        <v>6.9345400000000003E-4</v>
      </c>
      <c r="C673">
        <v>6.9345500000000005E-4</v>
      </c>
      <c r="D673">
        <v>2.1230699999999998</v>
      </c>
      <c r="E673">
        <v>2.1230699999999998</v>
      </c>
      <c r="F673">
        <v>30.5853</v>
      </c>
      <c r="G673">
        <v>30.5853</v>
      </c>
    </row>
    <row r="674" spans="1:7" ht="15.75" thickBot="1" x14ac:dyDescent="0.3">
      <c r="A674" s="47">
        <v>672</v>
      </c>
      <c r="B674">
        <v>5.3063100000000005E-4</v>
      </c>
      <c r="C674">
        <v>5.3063299999999997E-4</v>
      </c>
      <c r="D674">
        <v>2.1186699999999998</v>
      </c>
      <c r="E674">
        <v>2.1186699999999998</v>
      </c>
      <c r="F674">
        <v>30.493099999999998</v>
      </c>
      <c r="G674">
        <v>30.493099999999998</v>
      </c>
    </row>
    <row r="675" spans="1:7" ht="15.75" thickBot="1" x14ac:dyDescent="0.3">
      <c r="A675" s="101">
        <v>673</v>
      </c>
      <c r="B675">
        <v>3.8956400000000001E-4</v>
      </c>
      <c r="C675">
        <v>3.8956499999999997E-4</v>
      </c>
      <c r="D675">
        <v>2.1142599999999998</v>
      </c>
      <c r="E675">
        <v>2.1142599999999998</v>
      </c>
      <c r="F675">
        <v>30.400400000000001</v>
      </c>
      <c r="G675">
        <v>30.400400000000001</v>
      </c>
    </row>
    <row r="676" spans="1:7" ht="15.75" thickBot="1" x14ac:dyDescent="0.3">
      <c r="A676" s="47">
        <v>674</v>
      </c>
      <c r="B676">
        <v>2.7025299999999998E-4</v>
      </c>
      <c r="C676">
        <v>2.7025399999999999E-4</v>
      </c>
      <c r="D676">
        <v>2.1098499999999998</v>
      </c>
      <c r="E676">
        <v>2.1098499999999998</v>
      </c>
      <c r="F676">
        <v>30.307400000000001</v>
      </c>
      <c r="G676">
        <v>30.307400000000001</v>
      </c>
    </row>
    <row r="677" spans="1:7" ht="15.75" thickBot="1" x14ac:dyDescent="0.3">
      <c r="A677" s="101">
        <v>675</v>
      </c>
      <c r="B677">
        <v>1.727E-4</v>
      </c>
      <c r="C677">
        <v>1.7270100000000001E-4</v>
      </c>
      <c r="D677">
        <v>2.1054300000000001</v>
      </c>
      <c r="E677">
        <v>2.1054300000000001</v>
      </c>
      <c r="F677">
        <v>30.214099999999998</v>
      </c>
      <c r="G677">
        <v>30.214099999999998</v>
      </c>
    </row>
    <row r="678" spans="1:7" ht="15.75" thickBot="1" x14ac:dyDescent="0.3">
      <c r="A678" s="47">
        <v>676</v>
      </c>
      <c r="B678">
        <v>9.6908099999999995E-5</v>
      </c>
      <c r="C678" s="80">
        <v>9.6908800000000003E-5</v>
      </c>
      <c r="D678">
        <v>2.101</v>
      </c>
      <c r="E678">
        <v>2.101</v>
      </c>
      <c r="F678">
        <v>30.1203</v>
      </c>
      <c r="G678">
        <v>30.1203</v>
      </c>
    </row>
    <row r="679" spans="1:7" ht="15.75" thickBot="1" x14ac:dyDescent="0.3">
      <c r="A679" s="101">
        <v>677</v>
      </c>
      <c r="B679">
        <v>4.2896099999999997E-5</v>
      </c>
      <c r="C679" s="80">
        <v>4.2896499999999998E-5</v>
      </c>
      <c r="D679">
        <v>2.0965699999999998</v>
      </c>
      <c r="E679">
        <v>2.0965699999999998</v>
      </c>
      <c r="F679">
        <v>30.026199999999999</v>
      </c>
      <c r="G679">
        <v>30.026199999999999</v>
      </c>
    </row>
    <row r="680" spans="1:7" ht="15.75" thickBot="1" x14ac:dyDescent="0.3">
      <c r="A680" s="47">
        <v>678</v>
      </c>
      <c r="B680">
        <v>1.0835E-5</v>
      </c>
      <c r="C680" s="80">
        <v>1.0835299999999999E-5</v>
      </c>
      <c r="D680">
        <v>2.09213</v>
      </c>
      <c r="E680">
        <v>2.09213</v>
      </c>
      <c r="F680">
        <v>29.931699999999999</v>
      </c>
      <c r="G680">
        <v>29.931699999999999</v>
      </c>
    </row>
    <row r="681" spans="1:7" ht="15.75" thickBot="1" x14ac:dyDescent="0.3">
      <c r="A681" s="101">
        <v>679</v>
      </c>
      <c r="B681">
        <v>-2.1224799999999999E-8</v>
      </c>
      <c r="C681" s="80">
        <v>-2.1116600000000001E-8</v>
      </c>
      <c r="D681">
        <v>2.0876800000000002</v>
      </c>
      <c r="E681">
        <v>2.0876800000000002</v>
      </c>
      <c r="F681">
        <v>29.8369</v>
      </c>
      <c r="G681">
        <v>29.8369</v>
      </c>
    </row>
    <row r="682" spans="1:7" ht="15.75" thickBot="1" x14ac:dyDescent="0.3">
      <c r="A682" s="47">
        <v>680</v>
      </c>
      <c r="B682">
        <v>-2.1224799999999999E-8</v>
      </c>
      <c r="C682" s="80">
        <v>-2.1116600000000001E-8</v>
      </c>
      <c r="D682">
        <v>2.08324</v>
      </c>
      <c r="E682">
        <v>2.08324</v>
      </c>
      <c r="F682">
        <v>29.742000000000001</v>
      </c>
      <c r="G682">
        <v>29.742000000000001</v>
      </c>
    </row>
    <row r="683" spans="1:7" ht="15.75" thickBot="1" x14ac:dyDescent="0.3">
      <c r="A683" s="101">
        <v>681</v>
      </c>
      <c r="B683">
        <v>-2.1224799999999999E-8</v>
      </c>
      <c r="C683" s="80">
        <v>-2.1116600000000001E-8</v>
      </c>
      <c r="D683">
        <v>2.0788199999999999</v>
      </c>
      <c r="E683">
        <v>2.0788199999999999</v>
      </c>
      <c r="F683">
        <v>29.647400000000001</v>
      </c>
      <c r="G683">
        <v>29.647400000000001</v>
      </c>
    </row>
    <row r="684" spans="1:7" ht="15.75" thickBot="1" x14ac:dyDescent="0.3">
      <c r="A684" s="47">
        <v>682</v>
      </c>
      <c r="B684">
        <v>-2.1224799999999999E-8</v>
      </c>
      <c r="C684" s="80">
        <v>-2.1116600000000001E-8</v>
      </c>
      <c r="D684">
        <v>2.0743999999999998</v>
      </c>
      <c r="E684">
        <v>2.0743999999999998</v>
      </c>
      <c r="F684">
        <v>29.553000000000001</v>
      </c>
      <c r="G684">
        <v>29.553000000000001</v>
      </c>
    </row>
    <row r="685" spans="1:7" ht="15.75" thickBot="1" x14ac:dyDescent="0.3">
      <c r="A685" s="101">
        <v>683</v>
      </c>
      <c r="B685">
        <v>-2.1224799999999999E-8</v>
      </c>
      <c r="C685" s="80">
        <v>-2.1116600000000001E-8</v>
      </c>
      <c r="D685">
        <v>2.0700099999999999</v>
      </c>
      <c r="E685">
        <v>2.0700099999999999</v>
      </c>
      <c r="F685">
        <v>29.4589</v>
      </c>
      <c r="G685">
        <v>29.4589</v>
      </c>
    </row>
    <row r="686" spans="1:7" ht="15.75" thickBot="1" x14ac:dyDescent="0.3">
      <c r="A686" s="47">
        <v>684</v>
      </c>
      <c r="B686">
        <v>-2.1224799999999999E-8</v>
      </c>
      <c r="C686" s="80">
        <v>-2.1116600000000001E-8</v>
      </c>
      <c r="D686">
        <v>2.0656300000000001</v>
      </c>
      <c r="E686">
        <v>2.0656300000000001</v>
      </c>
      <c r="F686">
        <v>29.364999999999998</v>
      </c>
      <c r="G686">
        <v>29.364999999999998</v>
      </c>
    </row>
    <row r="687" spans="1:7" ht="15.75" thickBot="1" x14ac:dyDescent="0.3">
      <c r="A687" s="101">
        <v>685</v>
      </c>
      <c r="B687">
        <v>-2.1224799999999999E-8</v>
      </c>
      <c r="C687" s="80">
        <v>-2.1116600000000001E-8</v>
      </c>
      <c r="D687">
        <v>2.0612699999999999</v>
      </c>
      <c r="E687">
        <v>2.0612699999999999</v>
      </c>
      <c r="F687">
        <v>29.2714</v>
      </c>
      <c r="G687">
        <v>29.2714</v>
      </c>
    </row>
    <row r="688" spans="1:7" ht="15.75" thickBot="1" x14ac:dyDescent="0.3">
      <c r="A688" s="47">
        <v>686</v>
      </c>
      <c r="B688">
        <v>-2.1224799999999999E-8</v>
      </c>
      <c r="C688" s="80">
        <v>-2.1116600000000001E-8</v>
      </c>
      <c r="D688">
        <v>2.0569199999999999</v>
      </c>
      <c r="E688">
        <v>2.0569199999999999</v>
      </c>
      <c r="F688">
        <v>29.178000000000001</v>
      </c>
      <c r="G688">
        <v>29.178000000000001</v>
      </c>
    </row>
    <row r="689" spans="1:7" ht="15.75" thickBot="1" x14ac:dyDescent="0.3">
      <c r="A689" s="101">
        <v>687</v>
      </c>
      <c r="B689">
        <v>-2.1224799999999999E-8</v>
      </c>
      <c r="C689" s="80">
        <v>-2.1116600000000001E-8</v>
      </c>
      <c r="D689">
        <v>2.0525799999999998</v>
      </c>
      <c r="E689">
        <v>2.0525799999999998</v>
      </c>
      <c r="F689">
        <v>29.084900000000001</v>
      </c>
      <c r="G689">
        <v>29.084900000000001</v>
      </c>
    </row>
    <row r="690" spans="1:7" ht="15.75" thickBot="1" x14ac:dyDescent="0.3">
      <c r="A690" s="47">
        <v>688</v>
      </c>
      <c r="B690">
        <v>-2.1224799999999999E-8</v>
      </c>
      <c r="C690" s="80">
        <v>-2.1116600000000001E-8</v>
      </c>
      <c r="D690">
        <v>2.04826</v>
      </c>
      <c r="E690">
        <v>2.04826</v>
      </c>
      <c r="F690">
        <v>28.992000000000001</v>
      </c>
      <c r="G690">
        <v>28.992000000000001</v>
      </c>
    </row>
    <row r="691" spans="1:7" ht="15.75" thickBot="1" x14ac:dyDescent="0.3">
      <c r="A691" s="101">
        <v>689</v>
      </c>
      <c r="B691">
        <v>-2.1224799999999999E-8</v>
      </c>
      <c r="C691" s="80">
        <v>-2.1116600000000001E-8</v>
      </c>
      <c r="D691">
        <v>2.0439600000000002</v>
      </c>
      <c r="E691">
        <v>2.0439600000000002</v>
      </c>
      <c r="F691">
        <v>28.8994</v>
      </c>
      <c r="G691">
        <v>28.8994</v>
      </c>
    </row>
    <row r="692" spans="1:7" ht="15.75" thickBot="1" x14ac:dyDescent="0.3">
      <c r="A692" s="47">
        <v>690</v>
      </c>
      <c r="B692">
        <v>-2.1224799999999999E-8</v>
      </c>
      <c r="C692" s="80">
        <v>-2.1116600000000001E-8</v>
      </c>
      <c r="D692">
        <v>2.0396700000000001</v>
      </c>
      <c r="E692">
        <v>2.0396700000000001</v>
      </c>
      <c r="F692">
        <v>28.807099999999998</v>
      </c>
      <c r="G692">
        <v>28.807099999999998</v>
      </c>
    </row>
    <row r="693" spans="1:7" ht="15.75" thickBot="1" x14ac:dyDescent="0.3">
      <c r="A693" s="101">
        <v>691</v>
      </c>
      <c r="B693">
        <v>-2.1224799999999999E-8</v>
      </c>
      <c r="C693" s="80">
        <v>-2.1116600000000001E-8</v>
      </c>
      <c r="D693">
        <v>2.03539</v>
      </c>
      <c r="E693">
        <v>2.03539</v>
      </c>
      <c r="F693">
        <v>28.715</v>
      </c>
      <c r="G693">
        <v>28.715</v>
      </c>
    </row>
    <row r="694" spans="1:7" ht="15.75" thickBot="1" x14ac:dyDescent="0.3">
      <c r="A694" s="47">
        <v>692</v>
      </c>
      <c r="B694">
        <v>-2.1224799999999999E-8</v>
      </c>
      <c r="C694" s="80">
        <v>-2.1116600000000001E-8</v>
      </c>
      <c r="D694">
        <v>2.0311400000000002</v>
      </c>
      <c r="E694">
        <v>2.0311400000000002</v>
      </c>
      <c r="F694">
        <v>28.623200000000001</v>
      </c>
      <c r="G694">
        <v>28.623200000000001</v>
      </c>
    </row>
    <row r="695" spans="1:7" ht="15.75" thickBot="1" x14ac:dyDescent="0.3">
      <c r="A695" s="101">
        <v>693</v>
      </c>
      <c r="B695">
        <v>-2.1224799999999999E-8</v>
      </c>
      <c r="C695" s="80">
        <v>-2.1116600000000001E-8</v>
      </c>
      <c r="D695">
        <v>2.0268899999999999</v>
      </c>
      <c r="E695">
        <v>2.0268899999999999</v>
      </c>
      <c r="F695">
        <v>28.531700000000001</v>
      </c>
      <c r="G695">
        <v>28.531700000000001</v>
      </c>
    </row>
    <row r="696" spans="1:7" ht="15.75" thickBot="1" x14ac:dyDescent="0.3">
      <c r="A696" s="47">
        <v>694</v>
      </c>
      <c r="B696">
        <v>-2.1224799999999999E-8</v>
      </c>
      <c r="C696" s="80">
        <v>-2.1116600000000001E-8</v>
      </c>
      <c r="D696">
        <v>2.0226600000000001</v>
      </c>
      <c r="E696">
        <v>2.0226600000000001</v>
      </c>
      <c r="F696">
        <v>28.4404</v>
      </c>
      <c r="G696">
        <v>28.4404</v>
      </c>
    </row>
    <row r="697" spans="1:7" ht="15.75" thickBot="1" x14ac:dyDescent="0.3">
      <c r="A697" s="101">
        <v>695</v>
      </c>
      <c r="B697">
        <v>-2.1224799999999999E-8</v>
      </c>
      <c r="C697" s="80">
        <v>-2.1116600000000001E-8</v>
      </c>
      <c r="D697">
        <v>2.0184500000000001</v>
      </c>
      <c r="E697">
        <v>2.0184500000000001</v>
      </c>
      <c r="F697">
        <v>28.349299999999999</v>
      </c>
      <c r="G697">
        <v>28.349299999999999</v>
      </c>
    </row>
    <row r="698" spans="1:7" ht="15.75" thickBot="1" x14ac:dyDescent="0.3">
      <c r="A698" s="47">
        <v>696</v>
      </c>
      <c r="B698">
        <v>-2.1224799999999999E-8</v>
      </c>
      <c r="C698" s="80">
        <v>-2.1116600000000001E-8</v>
      </c>
      <c r="D698">
        <v>2.0142500000000001</v>
      </c>
      <c r="E698">
        <v>2.0142500000000001</v>
      </c>
      <c r="F698">
        <v>28.258500000000002</v>
      </c>
      <c r="G698">
        <v>28.258500000000002</v>
      </c>
    </row>
    <row r="699" spans="1:7" ht="15.75" thickBot="1" x14ac:dyDescent="0.3">
      <c r="A699" s="101">
        <v>697</v>
      </c>
      <c r="B699">
        <v>-2.1224799999999999E-8</v>
      </c>
      <c r="C699" s="80">
        <v>-2.1116600000000001E-8</v>
      </c>
      <c r="D699">
        <v>2.0100600000000002</v>
      </c>
      <c r="E699">
        <v>2.0100600000000002</v>
      </c>
      <c r="F699">
        <v>28.167999999999999</v>
      </c>
      <c r="G699">
        <v>28.167999999999999</v>
      </c>
    </row>
    <row r="700" spans="1:7" ht="15.75" thickBot="1" x14ac:dyDescent="0.3">
      <c r="A700" s="47">
        <v>698</v>
      </c>
      <c r="B700">
        <v>-2.1224799999999999E-8</v>
      </c>
      <c r="C700" s="80">
        <v>-2.1116600000000001E-8</v>
      </c>
      <c r="D700">
        <v>2.00589</v>
      </c>
      <c r="E700">
        <v>2.00589</v>
      </c>
      <c r="F700">
        <v>28.0778</v>
      </c>
      <c r="G700">
        <v>28.0778</v>
      </c>
    </row>
    <row r="701" spans="1:7" ht="15.75" thickBot="1" x14ac:dyDescent="0.3">
      <c r="A701" s="101">
        <v>699</v>
      </c>
      <c r="B701">
        <v>-2.1224799999999999E-8</v>
      </c>
      <c r="C701" s="80">
        <v>-2.1116600000000001E-8</v>
      </c>
      <c r="D701">
        <v>2.0017399999999999</v>
      </c>
      <c r="E701">
        <v>2.0017399999999999</v>
      </c>
      <c r="F701">
        <v>27.9878</v>
      </c>
      <c r="G701">
        <v>27.9878</v>
      </c>
    </row>
    <row r="702" spans="1:7" ht="15.75" thickBot="1" x14ac:dyDescent="0.3">
      <c r="A702" s="47">
        <v>700</v>
      </c>
      <c r="B702">
        <v>-2.1224799999999999E-8</v>
      </c>
      <c r="C702" s="80">
        <v>-2.1116600000000001E-8</v>
      </c>
      <c r="D702">
        <v>1.9976</v>
      </c>
      <c r="E702">
        <v>1.9976</v>
      </c>
      <c r="F702">
        <v>27.898099999999999</v>
      </c>
      <c r="G702">
        <v>27.898099999999999</v>
      </c>
    </row>
    <row r="703" spans="1:7" ht="15.75" thickBot="1" x14ac:dyDescent="0.3">
      <c r="A703" s="101">
        <v>701</v>
      </c>
      <c r="B703">
        <v>-2.1224799999999999E-8</v>
      </c>
      <c r="C703" s="80">
        <v>-2.1116600000000001E-8</v>
      </c>
      <c r="D703">
        <v>1.9934700000000001</v>
      </c>
      <c r="E703">
        <v>1.9934700000000001</v>
      </c>
      <c r="F703">
        <v>27.808599999999998</v>
      </c>
      <c r="G703">
        <v>27.808599999999998</v>
      </c>
    </row>
    <row r="704" spans="1:7" ht="15.75" thickBot="1" x14ac:dyDescent="0.3">
      <c r="A704" s="47">
        <v>702</v>
      </c>
      <c r="B704">
        <v>-2.1224799999999999E-8</v>
      </c>
      <c r="C704" s="80">
        <v>-2.1116600000000001E-8</v>
      </c>
      <c r="D704">
        <v>1.98936</v>
      </c>
      <c r="E704">
        <v>1.98936</v>
      </c>
      <c r="F704">
        <v>27.7194</v>
      </c>
      <c r="G704">
        <v>27.7194</v>
      </c>
    </row>
    <row r="705" spans="1:7" ht="15.75" thickBot="1" x14ac:dyDescent="0.3">
      <c r="A705" s="101">
        <v>703</v>
      </c>
      <c r="B705">
        <v>-2.1224799999999999E-8</v>
      </c>
      <c r="C705" s="80">
        <v>-2.1116600000000001E-8</v>
      </c>
      <c r="D705">
        <v>1.98526</v>
      </c>
      <c r="E705">
        <v>1.98526</v>
      </c>
      <c r="F705">
        <v>27.630400000000002</v>
      </c>
      <c r="G705">
        <v>27.630400000000002</v>
      </c>
    </row>
    <row r="706" spans="1:7" ht="15.75" thickBot="1" x14ac:dyDescent="0.3">
      <c r="A706" s="47">
        <v>704</v>
      </c>
      <c r="B706">
        <v>-2.1224799999999999E-8</v>
      </c>
      <c r="C706" s="80">
        <v>-2.1116600000000001E-8</v>
      </c>
      <c r="D706">
        <v>1.9811799999999999</v>
      </c>
      <c r="E706">
        <v>1.9811799999999999</v>
      </c>
      <c r="F706">
        <v>27.541799999999999</v>
      </c>
      <c r="G706">
        <v>27.541799999999999</v>
      </c>
    </row>
    <row r="707" spans="1:7" ht="15.75" thickBot="1" x14ac:dyDescent="0.3">
      <c r="A707" s="101">
        <v>705</v>
      </c>
      <c r="B707">
        <v>-2.1224799999999999E-8</v>
      </c>
      <c r="C707" s="80">
        <v>-2.1116600000000001E-8</v>
      </c>
      <c r="D707">
        <v>1.9771099999999999</v>
      </c>
      <c r="E707">
        <v>1.9771099999999999</v>
      </c>
      <c r="F707">
        <v>27.453399999999998</v>
      </c>
      <c r="G707">
        <v>27.453399999999998</v>
      </c>
    </row>
    <row r="708" spans="1:7" ht="15.75" thickBot="1" x14ac:dyDescent="0.3">
      <c r="A708" s="47">
        <v>706</v>
      </c>
      <c r="B708">
        <v>-2.1224799999999999E-8</v>
      </c>
      <c r="C708" s="80">
        <v>-2.1116600000000001E-8</v>
      </c>
      <c r="D708">
        <v>1.97306</v>
      </c>
      <c r="E708">
        <v>1.97306</v>
      </c>
      <c r="F708">
        <v>27.365200000000002</v>
      </c>
      <c r="G708">
        <v>27.365200000000002</v>
      </c>
    </row>
    <row r="709" spans="1:7" ht="15.75" thickBot="1" x14ac:dyDescent="0.3">
      <c r="A709" s="101">
        <v>707</v>
      </c>
      <c r="B709">
        <v>-2.1224799999999999E-8</v>
      </c>
      <c r="C709" s="80">
        <v>-2.1116600000000001E-8</v>
      </c>
      <c r="D709">
        <v>1.96902</v>
      </c>
      <c r="E709">
        <v>1.96902</v>
      </c>
      <c r="F709">
        <v>27.2773</v>
      </c>
      <c r="G709">
        <v>27.2773</v>
      </c>
    </row>
    <row r="710" spans="1:7" ht="15.75" thickBot="1" x14ac:dyDescent="0.3">
      <c r="A710" s="47">
        <v>708</v>
      </c>
      <c r="B710">
        <v>-2.1224799999999999E-8</v>
      </c>
      <c r="C710" s="80">
        <v>-2.1116600000000001E-8</v>
      </c>
      <c r="D710">
        <v>1.96499</v>
      </c>
      <c r="E710">
        <v>1.96499</v>
      </c>
      <c r="F710">
        <v>27.189699999999998</v>
      </c>
      <c r="G710">
        <v>27.189699999999998</v>
      </c>
    </row>
    <row r="711" spans="1:7" ht="15.75" thickBot="1" x14ac:dyDescent="0.3">
      <c r="A711" s="101">
        <v>709</v>
      </c>
      <c r="B711">
        <v>-2.1224799999999999E-8</v>
      </c>
      <c r="C711" s="80">
        <v>-2.1116600000000001E-8</v>
      </c>
      <c r="D711">
        <v>1.9609799999999999</v>
      </c>
      <c r="E711">
        <v>1.9609799999999999</v>
      </c>
      <c r="F711">
        <v>27.102399999999999</v>
      </c>
      <c r="G711">
        <v>27.102399999999999</v>
      </c>
    </row>
    <row r="712" spans="1:7" ht="15.75" thickBot="1" x14ac:dyDescent="0.3">
      <c r="A712" s="47">
        <v>710</v>
      </c>
      <c r="B712">
        <v>-2.1224799999999999E-8</v>
      </c>
      <c r="C712" s="80">
        <v>-2.1116600000000001E-8</v>
      </c>
      <c r="D712">
        <v>1.9569799999999999</v>
      </c>
      <c r="E712">
        <v>1.9569799999999999</v>
      </c>
      <c r="F712">
        <v>27.0153</v>
      </c>
      <c r="G712">
        <v>27.0153</v>
      </c>
    </row>
    <row r="713" spans="1:7" ht="15.75" thickBot="1" x14ac:dyDescent="0.3">
      <c r="A713" s="101">
        <v>711</v>
      </c>
      <c r="B713">
        <v>-2.1224799999999999E-8</v>
      </c>
      <c r="C713" s="80">
        <v>-2.1116600000000001E-8</v>
      </c>
      <c r="D713">
        <v>1.9530000000000001</v>
      </c>
      <c r="E713">
        <v>1.9530000000000001</v>
      </c>
      <c r="F713">
        <v>26.9285</v>
      </c>
      <c r="G713">
        <v>26.9285</v>
      </c>
    </row>
    <row r="714" spans="1:7" ht="15.75" thickBot="1" x14ac:dyDescent="0.3">
      <c r="A714" s="47">
        <v>712</v>
      </c>
      <c r="B714">
        <v>-2.1224799999999999E-8</v>
      </c>
      <c r="C714" s="80">
        <v>-2.1116600000000001E-8</v>
      </c>
      <c r="D714">
        <v>1.94903</v>
      </c>
      <c r="E714">
        <v>1.94903</v>
      </c>
      <c r="F714">
        <v>26.841899999999999</v>
      </c>
      <c r="G714">
        <v>26.841899999999999</v>
      </c>
    </row>
    <row r="715" spans="1:7" ht="15.75" thickBot="1" x14ac:dyDescent="0.3">
      <c r="A715" s="101">
        <v>713</v>
      </c>
      <c r="B715">
        <v>-2.1224799999999999E-8</v>
      </c>
      <c r="C715" s="80">
        <v>-2.1116600000000001E-8</v>
      </c>
      <c r="D715">
        <v>1.9450799999999999</v>
      </c>
      <c r="E715">
        <v>1.9450799999999999</v>
      </c>
      <c r="F715">
        <v>26.755700000000001</v>
      </c>
      <c r="G715">
        <v>26.755700000000001</v>
      </c>
    </row>
    <row r="716" spans="1:7" ht="15.75" thickBot="1" x14ac:dyDescent="0.3">
      <c r="A716" s="47">
        <v>714</v>
      </c>
      <c r="B716">
        <v>-2.1224799999999999E-8</v>
      </c>
      <c r="C716" s="80">
        <v>-2.1116600000000001E-8</v>
      </c>
      <c r="D716">
        <v>1.9411400000000001</v>
      </c>
      <c r="E716">
        <v>1.9411400000000001</v>
      </c>
      <c r="F716">
        <v>26.669599999999999</v>
      </c>
      <c r="G716">
        <v>26.669599999999999</v>
      </c>
    </row>
    <row r="717" spans="1:7" ht="15.75" thickBot="1" x14ac:dyDescent="0.3">
      <c r="A717" s="101">
        <v>715</v>
      </c>
      <c r="B717">
        <v>-2.1224799999999999E-8</v>
      </c>
      <c r="C717" s="80">
        <v>-2.1116600000000001E-8</v>
      </c>
      <c r="D717">
        <v>1.9372199999999999</v>
      </c>
      <c r="E717">
        <v>1.9372199999999999</v>
      </c>
      <c r="F717">
        <v>26.5839</v>
      </c>
      <c r="G717">
        <v>26.5839</v>
      </c>
    </row>
    <row r="718" spans="1:7" ht="15.75" thickBot="1" x14ac:dyDescent="0.3">
      <c r="A718" s="47">
        <v>716</v>
      </c>
      <c r="B718">
        <v>-2.1224799999999999E-8</v>
      </c>
      <c r="C718" s="80">
        <v>-2.1116600000000001E-8</v>
      </c>
      <c r="D718">
        <v>1.9333</v>
      </c>
      <c r="E718">
        <v>1.9333</v>
      </c>
      <c r="F718">
        <v>26.4984</v>
      </c>
      <c r="G718">
        <v>26.4984</v>
      </c>
    </row>
    <row r="719" spans="1:7" ht="15.75" thickBot="1" x14ac:dyDescent="0.3">
      <c r="A719" s="101">
        <v>717</v>
      </c>
      <c r="B719">
        <v>-2.1224799999999999E-8</v>
      </c>
      <c r="C719" s="80">
        <v>-2.1116600000000001E-8</v>
      </c>
      <c r="D719">
        <v>1.9294100000000001</v>
      </c>
      <c r="E719">
        <v>1.9294100000000001</v>
      </c>
      <c r="F719">
        <v>26.4132</v>
      </c>
      <c r="G719">
        <v>26.4132</v>
      </c>
    </row>
    <row r="720" spans="1:7" ht="15.75" thickBot="1" x14ac:dyDescent="0.3">
      <c r="A720" s="47">
        <v>718</v>
      </c>
      <c r="B720">
        <v>-2.1224799999999999E-8</v>
      </c>
      <c r="C720" s="80">
        <v>-2.1116600000000001E-8</v>
      </c>
      <c r="D720">
        <v>1.9255199999999999</v>
      </c>
      <c r="E720">
        <v>1.9255199999999999</v>
      </c>
      <c r="F720">
        <v>26.328299999999999</v>
      </c>
      <c r="G720">
        <v>26.328299999999999</v>
      </c>
    </row>
    <row r="721" spans="1:7" ht="15.75" thickBot="1" x14ac:dyDescent="0.3">
      <c r="A721" s="101">
        <v>719</v>
      </c>
      <c r="B721">
        <v>-2.1224799999999999E-8</v>
      </c>
      <c r="C721" s="80">
        <v>-2.1116600000000001E-8</v>
      </c>
      <c r="D721">
        <v>1.9216500000000001</v>
      </c>
      <c r="E721">
        <v>1.9216500000000001</v>
      </c>
      <c r="F721">
        <v>26.243600000000001</v>
      </c>
      <c r="G721">
        <v>26.243600000000001</v>
      </c>
    </row>
    <row r="722" spans="1:7" ht="15.75" thickBot="1" x14ac:dyDescent="0.3">
      <c r="A722" s="47">
        <v>720</v>
      </c>
      <c r="B722">
        <v>-2.1224799999999999E-8</v>
      </c>
      <c r="C722" s="80">
        <v>-2.1116600000000001E-8</v>
      </c>
      <c r="D722">
        <v>1.9177999999999999</v>
      </c>
      <c r="E722">
        <v>1.9177999999999999</v>
      </c>
      <c r="F722">
        <v>26.159199999999998</v>
      </c>
      <c r="G722">
        <v>26.159199999999998</v>
      </c>
    </row>
    <row r="723" spans="1:7" ht="15.75" thickBot="1" x14ac:dyDescent="0.3">
      <c r="A723" s="101">
        <v>721</v>
      </c>
      <c r="B723">
        <v>-2.1224799999999999E-8</v>
      </c>
      <c r="C723" s="80">
        <v>-2.1116600000000001E-8</v>
      </c>
      <c r="D723">
        <v>1.9139600000000001</v>
      </c>
      <c r="E723">
        <v>1.9139600000000001</v>
      </c>
      <c r="F723">
        <v>26.075099999999999</v>
      </c>
      <c r="G723">
        <v>26.075099999999999</v>
      </c>
    </row>
    <row r="724" spans="1:7" ht="15.75" thickBot="1" x14ac:dyDescent="0.3">
      <c r="A724" s="47">
        <v>722</v>
      </c>
      <c r="B724">
        <v>-2.1224799999999999E-8</v>
      </c>
      <c r="C724" s="80">
        <v>-2.1116600000000001E-8</v>
      </c>
      <c r="D724">
        <v>1.9101300000000001</v>
      </c>
      <c r="E724">
        <v>1.9101300000000001</v>
      </c>
      <c r="F724">
        <v>25.991299999999999</v>
      </c>
      <c r="G724">
        <v>25.991299999999999</v>
      </c>
    </row>
    <row r="725" spans="1:7" ht="15.75" thickBot="1" x14ac:dyDescent="0.3">
      <c r="A725" s="101">
        <v>723</v>
      </c>
      <c r="B725">
        <v>-2.1224799999999999E-8</v>
      </c>
      <c r="C725" s="80">
        <v>-2.1116600000000001E-8</v>
      </c>
      <c r="D725">
        <v>1.90632</v>
      </c>
      <c r="E725">
        <v>1.90632</v>
      </c>
      <c r="F725">
        <v>25.907699999999998</v>
      </c>
      <c r="G725">
        <v>25.907699999999998</v>
      </c>
    </row>
    <row r="726" spans="1:7" ht="15.75" thickBot="1" x14ac:dyDescent="0.3">
      <c r="A726" s="47">
        <v>724</v>
      </c>
      <c r="B726">
        <v>-2.1224799999999999E-8</v>
      </c>
      <c r="C726" s="80">
        <v>-2.1116600000000001E-8</v>
      </c>
      <c r="D726">
        <v>1.90252</v>
      </c>
      <c r="E726">
        <v>1.90252</v>
      </c>
      <c r="F726">
        <v>25.824400000000001</v>
      </c>
      <c r="G726">
        <v>25.824400000000001</v>
      </c>
    </row>
    <row r="727" spans="1:7" ht="15.75" thickBot="1" x14ac:dyDescent="0.3">
      <c r="A727" s="101">
        <v>725</v>
      </c>
      <c r="B727">
        <v>-2.1224799999999999E-8</v>
      </c>
      <c r="C727" s="80">
        <v>-2.1116600000000001E-8</v>
      </c>
      <c r="D727">
        <v>1.89873</v>
      </c>
      <c r="E727">
        <v>1.89873</v>
      </c>
      <c r="F727">
        <v>25.741299999999999</v>
      </c>
      <c r="G727">
        <v>25.741299999999999</v>
      </c>
    </row>
    <row r="728" spans="1:7" ht="15.75" thickBot="1" x14ac:dyDescent="0.3">
      <c r="A728" s="47">
        <v>726</v>
      </c>
      <c r="B728">
        <v>-2.1224799999999999E-8</v>
      </c>
      <c r="C728" s="80">
        <v>-2.1116600000000001E-8</v>
      </c>
      <c r="D728">
        <v>1.89496</v>
      </c>
      <c r="E728">
        <v>1.89496</v>
      </c>
      <c r="F728">
        <v>25.6586</v>
      </c>
      <c r="G728">
        <v>25.6586</v>
      </c>
    </row>
    <row r="729" spans="1:7" ht="15.75" thickBot="1" x14ac:dyDescent="0.3">
      <c r="A729" s="101">
        <v>727</v>
      </c>
      <c r="B729">
        <v>-2.1224799999999999E-8</v>
      </c>
      <c r="C729" s="80">
        <v>-2.1116600000000001E-8</v>
      </c>
      <c r="D729">
        <v>1.8912</v>
      </c>
      <c r="E729">
        <v>1.8912</v>
      </c>
      <c r="F729">
        <v>25.5761</v>
      </c>
      <c r="G729">
        <v>25.5761</v>
      </c>
    </row>
    <row r="730" spans="1:7" ht="15.75" thickBot="1" x14ac:dyDescent="0.3">
      <c r="A730" s="47">
        <v>728</v>
      </c>
      <c r="B730">
        <v>-2.1224799999999999E-8</v>
      </c>
      <c r="C730" s="80">
        <v>-2.1116600000000001E-8</v>
      </c>
      <c r="D730">
        <v>1.8874500000000001</v>
      </c>
      <c r="E730">
        <v>1.8874500000000001</v>
      </c>
      <c r="F730">
        <v>25.4938</v>
      </c>
      <c r="G730">
        <v>25.4938</v>
      </c>
    </row>
    <row r="731" spans="1:7" ht="15.75" thickBot="1" x14ac:dyDescent="0.3">
      <c r="A731" s="101">
        <v>729</v>
      </c>
      <c r="B731">
        <v>-2.1224799999999999E-8</v>
      </c>
      <c r="C731" s="80">
        <v>-2.1116600000000001E-8</v>
      </c>
      <c r="D731">
        <v>1.8837200000000001</v>
      </c>
      <c r="E731">
        <v>1.8837200000000001</v>
      </c>
      <c r="F731">
        <v>25.411899999999999</v>
      </c>
      <c r="G731">
        <v>25.411899999999999</v>
      </c>
    </row>
    <row r="732" spans="1:7" ht="15.75" thickBot="1" x14ac:dyDescent="0.3">
      <c r="A732" s="47">
        <v>730</v>
      </c>
      <c r="B732">
        <v>-2.1224799999999999E-8</v>
      </c>
      <c r="C732" s="80">
        <v>-2.1116600000000001E-8</v>
      </c>
      <c r="D732">
        <v>1.88</v>
      </c>
      <c r="E732">
        <v>1.88</v>
      </c>
      <c r="F732">
        <v>25.330200000000001</v>
      </c>
      <c r="G732">
        <v>25.330200000000001</v>
      </c>
    </row>
    <row r="733" spans="1:7" ht="15.75" thickBot="1" x14ac:dyDescent="0.3">
      <c r="A733" s="101">
        <v>731</v>
      </c>
      <c r="B733">
        <v>-2.1224799999999999E-8</v>
      </c>
      <c r="C733" s="80">
        <v>-2.1116600000000001E-8</v>
      </c>
      <c r="D733">
        <v>1.8763000000000001</v>
      </c>
      <c r="E733">
        <v>1.8763000000000001</v>
      </c>
      <c r="F733">
        <v>25.248799999999999</v>
      </c>
      <c r="G733">
        <v>25.248799999999999</v>
      </c>
    </row>
    <row r="734" spans="1:7" ht="15.75" thickBot="1" x14ac:dyDescent="0.3">
      <c r="A734" s="47">
        <v>732</v>
      </c>
      <c r="B734">
        <v>-2.1224799999999999E-8</v>
      </c>
      <c r="C734" s="80">
        <v>-2.1116600000000001E-8</v>
      </c>
      <c r="D734">
        <v>1.8726100000000001</v>
      </c>
      <c r="E734">
        <v>1.8726100000000001</v>
      </c>
      <c r="F734">
        <v>25.1677</v>
      </c>
      <c r="G734">
        <v>25.1677</v>
      </c>
    </row>
    <row r="735" spans="1:7" ht="15.75" thickBot="1" x14ac:dyDescent="0.3">
      <c r="A735" s="101">
        <v>733</v>
      </c>
      <c r="B735">
        <v>-2.1224799999999999E-8</v>
      </c>
      <c r="C735" s="80">
        <v>-2.1116600000000001E-8</v>
      </c>
      <c r="D735">
        <v>1.86893</v>
      </c>
      <c r="E735">
        <v>1.86893</v>
      </c>
      <c r="F735">
        <v>25.0868</v>
      </c>
      <c r="G735">
        <v>25.0868</v>
      </c>
    </row>
    <row r="736" spans="1:7" ht="15.75" thickBot="1" x14ac:dyDescent="0.3">
      <c r="A736" s="47">
        <v>734</v>
      </c>
      <c r="B736">
        <v>-2.1224799999999999E-8</v>
      </c>
      <c r="C736" s="80">
        <v>-2.1116600000000001E-8</v>
      </c>
      <c r="D736">
        <v>1.86527</v>
      </c>
      <c r="E736">
        <v>1.86527</v>
      </c>
      <c r="F736">
        <v>25.0062</v>
      </c>
      <c r="G736">
        <v>25.0062</v>
      </c>
    </row>
    <row r="737" spans="1:7" ht="15.75" thickBot="1" x14ac:dyDescent="0.3">
      <c r="A737" s="101">
        <v>735</v>
      </c>
      <c r="B737">
        <v>-2.1224799999999999E-8</v>
      </c>
      <c r="C737" s="80">
        <v>-2.1116600000000001E-8</v>
      </c>
      <c r="D737">
        <v>1.86161</v>
      </c>
      <c r="E737">
        <v>1.86161</v>
      </c>
      <c r="F737">
        <v>24.925899999999999</v>
      </c>
      <c r="G737">
        <v>24.925899999999999</v>
      </c>
    </row>
    <row r="738" spans="1:7" ht="15.75" thickBot="1" x14ac:dyDescent="0.3">
      <c r="A738" s="47">
        <v>736</v>
      </c>
      <c r="B738">
        <v>-2.1224799999999999E-8</v>
      </c>
      <c r="C738" s="80">
        <v>-2.1116600000000001E-8</v>
      </c>
      <c r="D738">
        <v>1.85798</v>
      </c>
      <c r="E738">
        <v>1.85798</v>
      </c>
      <c r="F738">
        <v>24.8459</v>
      </c>
      <c r="G738">
        <v>24.8459</v>
      </c>
    </row>
    <row r="739" spans="1:7" ht="15.75" thickBot="1" x14ac:dyDescent="0.3">
      <c r="A739" s="101">
        <v>737</v>
      </c>
      <c r="B739">
        <v>-2.1224799999999999E-8</v>
      </c>
      <c r="C739" s="80">
        <v>-2.1116600000000001E-8</v>
      </c>
      <c r="D739">
        <v>1.8543499999999999</v>
      </c>
      <c r="E739">
        <v>1.8543499999999999</v>
      </c>
      <c r="F739">
        <v>24.766100000000002</v>
      </c>
      <c r="G739">
        <v>24.766100000000002</v>
      </c>
    </row>
    <row r="740" spans="1:7" ht="15.75" thickBot="1" x14ac:dyDescent="0.3">
      <c r="A740" s="47">
        <v>738</v>
      </c>
      <c r="B740">
        <v>-2.1224799999999999E-8</v>
      </c>
      <c r="C740" s="80">
        <v>-2.1116600000000001E-8</v>
      </c>
      <c r="D740">
        <v>1.8507400000000001</v>
      </c>
      <c r="E740">
        <v>1.8507400000000001</v>
      </c>
      <c r="F740">
        <v>24.686599999999999</v>
      </c>
      <c r="G740">
        <v>24.686599999999999</v>
      </c>
    </row>
    <row r="741" spans="1:7" ht="15.75" thickBot="1" x14ac:dyDescent="0.3">
      <c r="A741" s="101">
        <v>739</v>
      </c>
      <c r="B741">
        <v>-2.1224799999999999E-8</v>
      </c>
      <c r="C741" s="80">
        <v>-2.1116600000000001E-8</v>
      </c>
      <c r="D741">
        <v>1.8471500000000001</v>
      </c>
      <c r="E741">
        <v>1.8471500000000001</v>
      </c>
      <c r="F741">
        <v>24.607399999999998</v>
      </c>
      <c r="G741">
        <v>24.607399999999998</v>
      </c>
    </row>
    <row r="742" spans="1:7" ht="15.75" thickBot="1" x14ac:dyDescent="0.3">
      <c r="A742" s="47">
        <v>740</v>
      </c>
      <c r="B742">
        <v>-2.1224799999999999E-8</v>
      </c>
      <c r="C742" s="80">
        <v>-2.1116600000000001E-8</v>
      </c>
      <c r="D742">
        <v>1.8435600000000001</v>
      </c>
      <c r="E742">
        <v>1.8435600000000001</v>
      </c>
      <c r="F742">
        <v>24.528400000000001</v>
      </c>
      <c r="G742">
        <v>24.528400000000001</v>
      </c>
    </row>
    <row r="743" spans="1:7" ht="15.75" thickBot="1" x14ac:dyDescent="0.3">
      <c r="A743" s="101">
        <v>741</v>
      </c>
      <c r="B743">
        <v>-2.1224799999999999E-8</v>
      </c>
      <c r="C743" s="80">
        <v>-2.1116600000000001E-8</v>
      </c>
      <c r="D743">
        <v>1.83999</v>
      </c>
      <c r="E743">
        <v>1.83999</v>
      </c>
      <c r="F743">
        <v>24.4498</v>
      </c>
      <c r="G743">
        <v>24.4498</v>
      </c>
    </row>
    <row r="744" spans="1:7" ht="15.75" thickBot="1" x14ac:dyDescent="0.3">
      <c r="A744" s="47">
        <v>742</v>
      </c>
      <c r="B744">
        <v>-2.1224799999999999E-8</v>
      </c>
      <c r="C744" s="80">
        <v>-2.1116600000000001E-8</v>
      </c>
      <c r="D744">
        <v>1.83643</v>
      </c>
      <c r="E744">
        <v>1.83643</v>
      </c>
      <c r="F744">
        <v>24.371400000000001</v>
      </c>
      <c r="G744">
        <v>24.371400000000001</v>
      </c>
    </row>
    <row r="745" spans="1:7" ht="15.75" thickBot="1" x14ac:dyDescent="0.3">
      <c r="A745" s="101">
        <v>743</v>
      </c>
      <c r="B745">
        <v>-2.1224799999999999E-8</v>
      </c>
      <c r="C745" s="80">
        <v>-2.1116600000000001E-8</v>
      </c>
      <c r="D745">
        <v>1.8328899999999999</v>
      </c>
      <c r="E745">
        <v>1.8328899999999999</v>
      </c>
      <c r="F745">
        <v>24.293299999999999</v>
      </c>
      <c r="G745">
        <v>24.293299999999999</v>
      </c>
    </row>
    <row r="746" spans="1:7" ht="15.75" thickBot="1" x14ac:dyDescent="0.3">
      <c r="A746" s="47">
        <v>744</v>
      </c>
      <c r="B746">
        <v>-2.1224799999999999E-8</v>
      </c>
      <c r="C746" s="80">
        <v>-2.1116600000000001E-8</v>
      </c>
      <c r="D746">
        <v>1.82935</v>
      </c>
      <c r="E746">
        <v>1.82935</v>
      </c>
      <c r="F746">
        <v>24.215399999999999</v>
      </c>
      <c r="G746">
        <v>24.215399999999999</v>
      </c>
    </row>
    <row r="747" spans="1:7" ht="15.75" thickBot="1" x14ac:dyDescent="0.3">
      <c r="A747" s="101">
        <v>745</v>
      </c>
      <c r="B747">
        <v>-2.1224799999999999E-8</v>
      </c>
      <c r="C747" s="80">
        <v>-2.1116600000000001E-8</v>
      </c>
      <c r="D747">
        <v>1.8258399999999999</v>
      </c>
      <c r="E747">
        <v>1.8258399999999999</v>
      </c>
      <c r="F747">
        <v>24.137799999999999</v>
      </c>
      <c r="G747">
        <v>24.137799999999999</v>
      </c>
    </row>
    <row r="748" spans="1:7" ht="15.75" thickBot="1" x14ac:dyDescent="0.3">
      <c r="A748" s="47">
        <v>746</v>
      </c>
      <c r="B748">
        <v>-2.1224799999999999E-8</v>
      </c>
      <c r="C748" s="80">
        <v>-2.1116600000000001E-8</v>
      </c>
      <c r="D748">
        <v>1.82233</v>
      </c>
      <c r="E748">
        <v>1.82233</v>
      </c>
      <c r="F748">
        <v>24.060500000000001</v>
      </c>
      <c r="G748">
        <v>24.060500000000001</v>
      </c>
    </row>
    <row r="749" spans="1:7" ht="15.75" thickBot="1" x14ac:dyDescent="0.3">
      <c r="A749" s="101">
        <v>747</v>
      </c>
      <c r="B749">
        <v>-2.1224799999999999E-8</v>
      </c>
      <c r="C749" s="80">
        <v>-2.1116600000000001E-8</v>
      </c>
      <c r="D749">
        <v>1.81884</v>
      </c>
      <c r="E749">
        <v>1.81884</v>
      </c>
      <c r="F749">
        <v>23.983499999999999</v>
      </c>
      <c r="G749">
        <v>23.983499999999999</v>
      </c>
    </row>
    <row r="750" spans="1:7" ht="15.75" thickBot="1" x14ac:dyDescent="0.3">
      <c r="A750" s="47">
        <v>748</v>
      </c>
      <c r="B750">
        <v>-2.1224799999999999E-8</v>
      </c>
      <c r="C750" s="80">
        <v>-2.1116600000000001E-8</v>
      </c>
      <c r="D750">
        <v>1.8153600000000001</v>
      </c>
      <c r="E750">
        <v>1.8153600000000001</v>
      </c>
      <c r="F750">
        <v>23.9068</v>
      </c>
      <c r="G750">
        <v>23.9068</v>
      </c>
    </row>
    <row r="751" spans="1:7" ht="15.75" thickBot="1" x14ac:dyDescent="0.3">
      <c r="A751" s="101">
        <v>749</v>
      </c>
      <c r="B751">
        <v>-2.1224799999999999E-8</v>
      </c>
      <c r="C751" s="80">
        <v>-2.1116600000000001E-8</v>
      </c>
      <c r="D751">
        <v>1.81189</v>
      </c>
      <c r="E751">
        <v>1.81189</v>
      </c>
      <c r="F751">
        <v>23.830300000000001</v>
      </c>
      <c r="G751">
        <v>23.830300000000001</v>
      </c>
    </row>
    <row r="752" spans="1:7" ht="15.75" thickBot="1" x14ac:dyDescent="0.3">
      <c r="A752" s="47">
        <v>750</v>
      </c>
      <c r="B752">
        <v>-2.1224799999999999E-8</v>
      </c>
      <c r="C752" s="80">
        <v>-2.1116600000000001E-8</v>
      </c>
      <c r="D752">
        <v>1.80844</v>
      </c>
      <c r="E752">
        <v>1.80844</v>
      </c>
      <c r="F752">
        <v>23.754100000000001</v>
      </c>
      <c r="G752">
        <v>23.754100000000001</v>
      </c>
    </row>
    <row r="753" spans="1:7" ht="15.75" thickBot="1" x14ac:dyDescent="0.3">
      <c r="A753" s="101">
        <v>751</v>
      </c>
      <c r="B753">
        <v>-2.1224799999999999E-8</v>
      </c>
      <c r="C753" s="80">
        <v>-2.1116600000000001E-8</v>
      </c>
      <c r="D753">
        <v>1.8049900000000001</v>
      </c>
      <c r="E753">
        <v>1.8049900000000001</v>
      </c>
      <c r="F753">
        <v>23.6782</v>
      </c>
      <c r="G753">
        <v>23.6782</v>
      </c>
    </row>
    <row r="754" spans="1:7" ht="15.75" thickBot="1" x14ac:dyDescent="0.3">
      <c r="A754" s="47">
        <v>752</v>
      </c>
      <c r="B754">
        <v>-2.1224799999999999E-8</v>
      </c>
      <c r="C754" s="80">
        <v>-2.1116600000000001E-8</v>
      </c>
      <c r="D754">
        <v>1.8015699999999999</v>
      </c>
      <c r="E754">
        <v>1.8015699999999999</v>
      </c>
      <c r="F754">
        <v>23.602599999999999</v>
      </c>
      <c r="G754">
        <v>23.602599999999999</v>
      </c>
    </row>
    <row r="755" spans="1:7" ht="15.75" thickBot="1" x14ac:dyDescent="0.3">
      <c r="A755" s="101">
        <v>753</v>
      </c>
      <c r="B755">
        <v>-2.1224799999999999E-8</v>
      </c>
      <c r="C755" s="80">
        <v>-2.1116600000000001E-8</v>
      </c>
      <c r="D755">
        <v>1.7981499999999999</v>
      </c>
      <c r="E755">
        <v>1.7981499999999999</v>
      </c>
      <c r="F755">
        <v>23.527200000000001</v>
      </c>
      <c r="G755">
        <v>23.527200000000001</v>
      </c>
    </row>
    <row r="756" spans="1:7" ht="15.75" thickBot="1" x14ac:dyDescent="0.3">
      <c r="A756" s="47">
        <v>754</v>
      </c>
      <c r="B756">
        <v>-2.1224799999999999E-8</v>
      </c>
      <c r="C756" s="80">
        <v>-2.1116600000000001E-8</v>
      </c>
      <c r="D756">
        <v>1.7947500000000001</v>
      </c>
      <c r="E756">
        <v>1.7947500000000001</v>
      </c>
      <c r="F756">
        <v>23.452100000000002</v>
      </c>
      <c r="G756">
        <v>23.452100000000002</v>
      </c>
    </row>
    <row r="757" spans="1:7" ht="15.75" thickBot="1" x14ac:dyDescent="0.3">
      <c r="A757" s="101">
        <v>755</v>
      </c>
      <c r="B757">
        <v>-2.1224799999999999E-8</v>
      </c>
      <c r="C757" s="80">
        <v>-2.1116600000000001E-8</v>
      </c>
      <c r="D757">
        <v>1.7913600000000001</v>
      </c>
      <c r="E757">
        <v>1.7913600000000001</v>
      </c>
      <c r="F757">
        <v>23.377300000000002</v>
      </c>
      <c r="G757">
        <v>23.377300000000002</v>
      </c>
    </row>
    <row r="758" spans="1:7" ht="15.75" thickBot="1" x14ac:dyDescent="0.3">
      <c r="A758" s="47">
        <v>756</v>
      </c>
      <c r="B758">
        <v>-2.1224799999999999E-8</v>
      </c>
      <c r="C758" s="80">
        <v>-2.1116600000000001E-8</v>
      </c>
      <c r="D758">
        <v>1.7879799999999999</v>
      </c>
      <c r="E758">
        <v>1.7879799999999999</v>
      </c>
      <c r="F758">
        <v>23.302800000000001</v>
      </c>
      <c r="G758">
        <v>23.302800000000001</v>
      </c>
    </row>
    <row r="759" spans="1:7" ht="15.75" thickBot="1" x14ac:dyDescent="0.3">
      <c r="A759" s="101">
        <v>757</v>
      </c>
      <c r="B759">
        <v>-2.1224799999999999E-8</v>
      </c>
      <c r="C759" s="80">
        <v>-2.1116600000000001E-8</v>
      </c>
      <c r="D759">
        <v>1.78461</v>
      </c>
      <c r="E759">
        <v>1.78461</v>
      </c>
      <c r="F759">
        <v>23.2285</v>
      </c>
      <c r="G759">
        <v>23.2285</v>
      </c>
    </row>
    <row r="760" spans="1:7" ht="15.75" thickBot="1" x14ac:dyDescent="0.3">
      <c r="A760" s="47">
        <v>758</v>
      </c>
      <c r="B760">
        <v>-2.1224799999999999E-8</v>
      </c>
      <c r="C760" s="80">
        <v>-2.1116600000000001E-8</v>
      </c>
      <c r="D760">
        <v>1.7812600000000001</v>
      </c>
      <c r="E760">
        <v>1.7812600000000001</v>
      </c>
      <c r="F760">
        <v>23.154499999999999</v>
      </c>
      <c r="G760">
        <v>23.154499999999999</v>
      </c>
    </row>
    <row r="761" spans="1:7" ht="15.75" thickBot="1" x14ac:dyDescent="0.3">
      <c r="A761" s="101">
        <v>759</v>
      </c>
      <c r="B761">
        <v>-2.1224799999999999E-8</v>
      </c>
      <c r="C761" s="80">
        <v>-2.1116600000000001E-8</v>
      </c>
      <c r="D761">
        <v>1.7779199999999999</v>
      </c>
      <c r="E761">
        <v>1.7779199999999999</v>
      </c>
      <c r="F761">
        <v>23.0808</v>
      </c>
      <c r="G761">
        <v>23.0808</v>
      </c>
    </row>
    <row r="762" spans="1:7" ht="15.75" thickBot="1" x14ac:dyDescent="0.3">
      <c r="A762" s="47">
        <v>760</v>
      </c>
      <c r="B762">
        <v>-2.1224799999999999E-8</v>
      </c>
      <c r="C762" s="80">
        <v>-2.1116600000000001E-8</v>
      </c>
      <c r="D762">
        <v>1.7745899999999999</v>
      </c>
      <c r="E762">
        <v>1.7745899999999999</v>
      </c>
      <c r="F762">
        <v>23.007400000000001</v>
      </c>
      <c r="G762">
        <v>23.007400000000001</v>
      </c>
    </row>
    <row r="763" spans="1:7" ht="15.75" thickBot="1" x14ac:dyDescent="0.3">
      <c r="A763" s="101">
        <v>761</v>
      </c>
      <c r="B763">
        <v>-2.1224799999999999E-8</v>
      </c>
      <c r="C763" s="80">
        <v>-2.1116600000000001E-8</v>
      </c>
      <c r="D763">
        <v>1.77128</v>
      </c>
      <c r="E763">
        <v>1.77128</v>
      </c>
      <c r="F763">
        <v>22.934200000000001</v>
      </c>
      <c r="G763">
        <v>22.934200000000001</v>
      </c>
    </row>
    <row r="764" spans="1:7" ht="15.75" thickBot="1" x14ac:dyDescent="0.3">
      <c r="A764" s="47">
        <v>762</v>
      </c>
      <c r="B764">
        <v>-2.1224799999999999E-8</v>
      </c>
      <c r="C764" s="80">
        <v>-2.1116600000000001E-8</v>
      </c>
      <c r="D764">
        <v>1.7679800000000001</v>
      </c>
      <c r="E764">
        <v>1.7679800000000001</v>
      </c>
      <c r="F764">
        <v>22.8613</v>
      </c>
      <c r="G764">
        <v>22.8613</v>
      </c>
    </row>
    <row r="765" spans="1:7" ht="15.75" thickBot="1" x14ac:dyDescent="0.3">
      <c r="A765" s="101">
        <v>763</v>
      </c>
      <c r="B765">
        <v>-2.1224799999999999E-8</v>
      </c>
      <c r="C765" s="80">
        <v>-2.1116600000000001E-8</v>
      </c>
      <c r="D765">
        <v>1.76468</v>
      </c>
      <c r="E765">
        <v>1.76468</v>
      </c>
      <c r="F765">
        <v>22.788699999999999</v>
      </c>
      <c r="G765">
        <v>22.788699999999999</v>
      </c>
    </row>
    <row r="766" spans="1:7" ht="15.75" thickBot="1" x14ac:dyDescent="0.3">
      <c r="A766" s="47">
        <v>764</v>
      </c>
      <c r="B766">
        <v>-2.1224799999999999E-8</v>
      </c>
      <c r="C766" s="80">
        <v>-2.1116600000000001E-8</v>
      </c>
      <c r="D766">
        <v>1.7614099999999999</v>
      </c>
      <c r="E766">
        <v>1.7614099999999999</v>
      </c>
      <c r="F766">
        <v>22.7164</v>
      </c>
      <c r="G766">
        <v>22.7164</v>
      </c>
    </row>
    <row r="767" spans="1:7" ht="15.75" thickBot="1" x14ac:dyDescent="0.3">
      <c r="A767" s="101">
        <v>765</v>
      </c>
      <c r="B767">
        <v>-2.1224799999999999E-8</v>
      </c>
      <c r="C767" s="80">
        <v>-2.1116600000000001E-8</v>
      </c>
      <c r="D767">
        <v>1.75814</v>
      </c>
      <c r="E767">
        <v>1.75814</v>
      </c>
      <c r="F767">
        <v>22.644300000000001</v>
      </c>
      <c r="G767">
        <v>22.644300000000001</v>
      </c>
    </row>
    <row r="768" spans="1:7" ht="15.75" thickBot="1" x14ac:dyDescent="0.3">
      <c r="A768" s="47">
        <v>766</v>
      </c>
      <c r="B768">
        <v>-2.1224799999999999E-8</v>
      </c>
      <c r="C768" s="80">
        <v>-2.1116600000000001E-8</v>
      </c>
      <c r="D768">
        <v>1.7548900000000001</v>
      </c>
      <c r="E768">
        <v>1.7548900000000001</v>
      </c>
      <c r="F768">
        <v>22.572500000000002</v>
      </c>
      <c r="G768">
        <v>22.572500000000002</v>
      </c>
    </row>
    <row r="769" spans="1:7" ht="15.75" thickBot="1" x14ac:dyDescent="0.3">
      <c r="A769" s="101">
        <v>767</v>
      </c>
      <c r="B769">
        <v>-2.1224799999999999E-8</v>
      </c>
      <c r="C769" s="80">
        <v>-2.1116600000000001E-8</v>
      </c>
      <c r="D769">
        <v>1.7516499999999999</v>
      </c>
      <c r="E769">
        <v>1.7516499999999999</v>
      </c>
      <c r="F769">
        <v>22.501000000000001</v>
      </c>
      <c r="G769">
        <v>22.501000000000001</v>
      </c>
    </row>
    <row r="770" spans="1:7" ht="15.75" thickBot="1" x14ac:dyDescent="0.3">
      <c r="A770" s="47">
        <v>768</v>
      </c>
      <c r="B770">
        <v>-2.1224799999999999E-8</v>
      </c>
      <c r="C770" s="80">
        <v>-2.1116600000000001E-8</v>
      </c>
      <c r="D770">
        <v>1.7484200000000001</v>
      </c>
      <c r="E770">
        <v>1.7484200000000001</v>
      </c>
      <c r="F770">
        <v>22.4298</v>
      </c>
      <c r="G770">
        <v>22.4298</v>
      </c>
    </row>
    <row r="771" spans="1:7" ht="15.75" thickBot="1" x14ac:dyDescent="0.3">
      <c r="A771" s="101">
        <v>769</v>
      </c>
      <c r="B771">
        <v>-2.1224799999999999E-8</v>
      </c>
      <c r="C771" s="80">
        <v>-2.1116600000000001E-8</v>
      </c>
      <c r="D771">
        <v>1.7452000000000001</v>
      </c>
      <c r="E771">
        <v>1.7452000000000001</v>
      </c>
      <c r="F771">
        <v>22.358799999999999</v>
      </c>
      <c r="G771">
        <v>22.358799999999999</v>
      </c>
    </row>
    <row r="772" spans="1:7" ht="15.75" thickBot="1" x14ac:dyDescent="0.3">
      <c r="A772" s="47">
        <v>770</v>
      </c>
      <c r="B772">
        <v>-2.1224799999999999E-8</v>
      </c>
      <c r="C772" s="80">
        <v>-2.1116600000000001E-8</v>
      </c>
      <c r="D772">
        <v>1.742</v>
      </c>
      <c r="E772">
        <v>1.742</v>
      </c>
      <c r="F772">
        <v>22.2882</v>
      </c>
      <c r="G772">
        <v>22.2882</v>
      </c>
    </row>
    <row r="773" spans="1:7" ht="15.75" thickBot="1" x14ac:dyDescent="0.3">
      <c r="A773" s="101">
        <v>771</v>
      </c>
      <c r="B773">
        <v>-2.1224799999999999E-8</v>
      </c>
      <c r="C773" s="80">
        <v>-2.1116600000000001E-8</v>
      </c>
      <c r="D773">
        <v>1.7387999999999999</v>
      </c>
      <c r="E773">
        <v>1.7387999999999999</v>
      </c>
      <c r="F773">
        <v>22.2178</v>
      </c>
      <c r="G773">
        <v>22.2178</v>
      </c>
    </row>
    <row r="774" spans="1:7" ht="15.75" thickBot="1" x14ac:dyDescent="0.3">
      <c r="A774" s="47">
        <v>772</v>
      </c>
      <c r="B774">
        <v>-2.1224799999999999E-8</v>
      </c>
      <c r="C774" s="80">
        <v>-2.1116600000000001E-8</v>
      </c>
      <c r="D774">
        <v>1.7356199999999999</v>
      </c>
      <c r="E774">
        <v>1.7356199999999999</v>
      </c>
      <c r="F774">
        <v>22.147600000000001</v>
      </c>
      <c r="G774">
        <v>22.147600000000001</v>
      </c>
    </row>
    <row r="775" spans="1:7" ht="15.75" thickBot="1" x14ac:dyDescent="0.3">
      <c r="A775" s="101">
        <v>773</v>
      </c>
      <c r="B775">
        <v>-2.1224799999999999E-8</v>
      </c>
      <c r="C775" s="80">
        <v>-2.1116600000000001E-8</v>
      </c>
      <c r="D775">
        <v>1.7324600000000001</v>
      </c>
      <c r="E775">
        <v>1.7324600000000001</v>
      </c>
      <c r="F775">
        <v>22.0778</v>
      </c>
      <c r="G775">
        <v>22.0778</v>
      </c>
    </row>
    <row r="776" spans="1:7" ht="15.75" thickBot="1" x14ac:dyDescent="0.3">
      <c r="A776" s="47">
        <v>774</v>
      </c>
      <c r="B776">
        <v>-2.1224799999999999E-8</v>
      </c>
      <c r="C776" s="80">
        <v>-2.1116600000000001E-8</v>
      </c>
      <c r="D776">
        <v>1.7293000000000001</v>
      </c>
      <c r="E776">
        <v>1.7293000000000001</v>
      </c>
      <c r="F776">
        <v>22.008199999999999</v>
      </c>
      <c r="G776">
        <v>22.008199999999999</v>
      </c>
    </row>
    <row r="777" spans="1:7" ht="15.75" thickBot="1" x14ac:dyDescent="0.3">
      <c r="A777" s="101">
        <v>775</v>
      </c>
      <c r="B777">
        <v>-2.1224799999999999E-8</v>
      </c>
      <c r="C777" s="80">
        <v>-2.1116600000000001E-8</v>
      </c>
      <c r="D777">
        <v>1.7261599999999999</v>
      </c>
      <c r="E777">
        <v>1.7261599999999999</v>
      </c>
      <c r="F777">
        <v>21.9389</v>
      </c>
      <c r="G777">
        <v>21.9389</v>
      </c>
    </row>
    <row r="778" spans="1:7" ht="15.75" thickBot="1" x14ac:dyDescent="0.3">
      <c r="A778" s="47">
        <v>776</v>
      </c>
      <c r="B778">
        <v>-2.1224799999999999E-8</v>
      </c>
      <c r="C778" s="80">
        <v>-2.1116600000000001E-8</v>
      </c>
      <c r="D778">
        <v>1.72302</v>
      </c>
      <c r="E778">
        <v>1.72302</v>
      </c>
      <c r="F778">
        <v>21.869900000000001</v>
      </c>
      <c r="G778">
        <v>21.869900000000001</v>
      </c>
    </row>
    <row r="779" spans="1:7" ht="15.75" thickBot="1" x14ac:dyDescent="0.3">
      <c r="A779" s="101">
        <v>777</v>
      </c>
      <c r="B779">
        <v>-2.1224799999999999E-8</v>
      </c>
      <c r="C779" s="80">
        <v>-2.1116600000000001E-8</v>
      </c>
      <c r="D779">
        <v>1.7199</v>
      </c>
      <c r="E779">
        <v>1.7199</v>
      </c>
      <c r="F779">
        <v>21.801100000000002</v>
      </c>
      <c r="G779">
        <v>21.801100000000002</v>
      </c>
    </row>
    <row r="780" spans="1:7" ht="15.75" thickBot="1" x14ac:dyDescent="0.3">
      <c r="A780" s="47">
        <v>778</v>
      </c>
      <c r="B780">
        <v>-2.1224799999999999E-8</v>
      </c>
      <c r="C780" s="80">
        <v>-2.1116600000000001E-8</v>
      </c>
      <c r="D780">
        <v>1.71679</v>
      </c>
      <c r="E780">
        <v>1.71679</v>
      </c>
      <c r="F780">
        <v>21.732600000000001</v>
      </c>
      <c r="G780">
        <v>21.732600000000001</v>
      </c>
    </row>
    <row r="781" spans="1:7" ht="15.75" thickBot="1" x14ac:dyDescent="0.3">
      <c r="A781" s="101">
        <v>779</v>
      </c>
      <c r="B781">
        <v>-2.1224799999999999E-8</v>
      </c>
      <c r="C781" s="80">
        <v>-2.1116600000000001E-8</v>
      </c>
      <c r="D781">
        <v>1.7137</v>
      </c>
      <c r="E781">
        <v>1.7137</v>
      </c>
      <c r="F781">
        <v>21.664400000000001</v>
      </c>
      <c r="G781">
        <v>21.664400000000001</v>
      </c>
    </row>
    <row r="782" spans="1:7" ht="15.75" thickBot="1" x14ac:dyDescent="0.3">
      <c r="A782" s="47">
        <v>780</v>
      </c>
      <c r="B782">
        <v>-2.1224799999999999E-8</v>
      </c>
      <c r="C782" s="80">
        <v>-2.1116600000000001E-8</v>
      </c>
      <c r="D782">
        <v>1.71061</v>
      </c>
      <c r="E782">
        <v>1.71061</v>
      </c>
      <c r="F782">
        <v>21.596499999999999</v>
      </c>
      <c r="G782">
        <v>21.596499999999999</v>
      </c>
    </row>
    <row r="783" spans="1:7" ht="15.75" thickBot="1" x14ac:dyDescent="0.3">
      <c r="A783" s="101">
        <v>781</v>
      </c>
      <c r="B783">
        <v>-2.1224799999999999E-8</v>
      </c>
      <c r="C783" s="80">
        <v>-2.1116600000000001E-8</v>
      </c>
      <c r="D783">
        <v>1.7075400000000001</v>
      </c>
      <c r="E783">
        <v>1.7075400000000001</v>
      </c>
      <c r="F783">
        <v>21.5289</v>
      </c>
      <c r="G783">
        <v>21.5289</v>
      </c>
    </row>
    <row r="784" spans="1:7" ht="15.75" thickBot="1" x14ac:dyDescent="0.3">
      <c r="A784" s="47">
        <v>782</v>
      </c>
      <c r="B784">
        <v>-2.1224799999999999E-8</v>
      </c>
      <c r="C784" s="80">
        <v>-2.1116600000000001E-8</v>
      </c>
      <c r="D784">
        <v>1.70448</v>
      </c>
      <c r="E784">
        <v>1.70448</v>
      </c>
      <c r="F784">
        <v>21.461500000000001</v>
      </c>
      <c r="G784">
        <v>21.461500000000001</v>
      </c>
    </row>
    <row r="785" spans="1:7" ht="15.75" thickBot="1" x14ac:dyDescent="0.3">
      <c r="A785" s="101">
        <v>783</v>
      </c>
      <c r="B785">
        <v>-2.1224799999999999E-8</v>
      </c>
      <c r="C785" s="80">
        <v>-2.1116600000000001E-8</v>
      </c>
      <c r="D785">
        <v>1.70143</v>
      </c>
      <c r="E785">
        <v>1.70143</v>
      </c>
      <c r="F785">
        <v>21.394400000000001</v>
      </c>
      <c r="G785">
        <v>21.394400000000001</v>
      </c>
    </row>
    <row r="786" spans="1:7" ht="15.75" thickBot="1" x14ac:dyDescent="0.3">
      <c r="A786" s="47">
        <v>784</v>
      </c>
      <c r="B786">
        <v>-2.1224799999999999E-8</v>
      </c>
      <c r="C786" s="80">
        <v>-2.1116600000000001E-8</v>
      </c>
      <c r="D786">
        <v>1.6983900000000001</v>
      </c>
      <c r="E786">
        <v>1.6983900000000001</v>
      </c>
      <c r="F786">
        <v>21.327500000000001</v>
      </c>
      <c r="G786">
        <v>21.327500000000001</v>
      </c>
    </row>
    <row r="787" spans="1:7" ht="15.75" thickBot="1" x14ac:dyDescent="0.3">
      <c r="A787" s="101">
        <v>785</v>
      </c>
      <c r="B787">
        <v>-2.1224799999999999E-8</v>
      </c>
      <c r="C787" s="80">
        <v>-2.1116600000000001E-8</v>
      </c>
      <c r="D787">
        <v>1.69536</v>
      </c>
      <c r="E787">
        <v>1.69536</v>
      </c>
      <c r="F787">
        <v>21.260999999999999</v>
      </c>
      <c r="G787">
        <v>21.260999999999999</v>
      </c>
    </row>
    <row r="788" spans="1:7" ht="15.75" thickBot="1" x14ac:dyDescent="0.3">
      <c r="A788" s="47">
        <v>786</v>
      </c>
      <c r="B788">
        <v>-2.1224799999999999E-8</v>
      </c>
      <c r="C788" s="80">
        <v>-2.1116600000000001E-8</v>
      </c>
      <c r="D788">
        <v>1.69235</v>
      </c>
      <c r="E788">
        <v>1.69235</v>
      </c>
      <c r="F788">
        <v>21.194700000000001</v>
      </c>
      <c r="G788">
        <v>21.194700000000001</v>
      </c>
    </row>
    <row r="789" spans="1:7" ht="15.75" thickBot="1" x14ac:dyDescent="0.3">
      <c r="A789" s="101">
        <v>787</v>
      </c>
      <c r="B789">
        <v>-2.1224799999999999E-8</v>
      </c>
      <c r="C789" s="80">
        <v>-2.1116600000000001E-8</v>
      </c>
      <c r="D789">
        <v>1.6893499999999999</v>
      </c>
      <c r="E789">
        <v>1.6893499999999999</v>
      </c>
      <c r="F789">
        <v>21.128699999999998</v>
      </c>
      <c r="G789">
        <v>21.128699999999998</v>
      </c>
    </row>
    <row r="790" spans="1:7" ht="15.75" thickBot="1" x14ac:dyDescent="0.3">
      <c r="A790" s="47">
        <v>788</v>
      </c>
      <c r="B790">
        <v>-2.1224799999999999E-8</v>
      </c>
      <c r="C790" s="80">
        <v>-2.1116600000000001E-8</v>
      </c>
      <c r="D790">
        <v>1.68635</v>
      </c>
      <c r="E790">
        <v>1.68635</v>
      </c>
      <c r="F790">
        <v>21.062899999999999</v>
      </c>
      <c r="G790">
        <v>21.062899999999999</v>
      </c>
    </row>
    <row r="791" spans="1:7" ht="15.75" thickBot="1" x14ac:dyDescent="0.3">
      <c r="A791" s="101">
        <v>789</v>
      </c>
      <c r="B791">
        <v>-2.1224799999999999E-8</v>
      </c>
      <c r="C791" s="80">
        <v>-2.1116600000000001E-8</v>
      </c>
      <c r="D791">
        <v>1.68337</v>
      </c>
      <c r="E791">
        <v>1.68337</v>
      </c>
      <c r="F791">
        <v>20.997499999999999</v>
      </c>
      <c r="G791">
        <v>20.997499999999999</v>
      </c>
    </row>
    <row r="792" spans="1:7" ht="15.75" thickBot="1" x14ac:dyDescent="0.3">
      <c r="A792" s="47">
        <v>790</v>
      </c>
      <c r="B792">
        <v>-2.1224799999999999E-8</v>
      </c>
      <c r="C792" s="80">
        <v>-2.1116600000000001E-8</v>
      </c>
      <c r="D792">
        <v>1.6803999999999999</v>
      </c>
      <c r="E792">
        <v>1.6803999999999999</v>
      </c>
      <c r="F792">
        <v>20.932300000000001</v>
      </c>
      <c r="G792">
        <v>20.932300000000001</v>
      </c>
    </row>
    <row r="793" spans="1:7" ht="15.75" thickBot="1" x14ac:dyDescent="0.3">
      <c r="A793" s="101">
        <v>791</v>
      </c>
      <c r="B793">
        <v>-2.1224799999999999E-8</v>
      </c>
      <c r="C793" s="80">
        <v>-2.1116600000000001E-8</v>
      </c>
      <c r="D793">
        <v>1.6774500000000001</v>
      </c>
      <c r="E793">
        <v>1.6774500000000001</v>
      </c>
      <c r="F793">
        <v>20.8674</v>
      </c>
      <c r="G793">
        <v>20.8674</v>
      </c>
    </row>
    <row r="794" spans="1:7" ht="15.75" thickBot="1" x14ac:dyDescent="0.3">
      <c r="A794" s="47">
        <v>792</v>
      </c>
      <c r="B794">
        <v>-2.1224799999999999E-8</v>
      </c>
      <c r="C794" s="80">
        <v>-2.1116600000000001E-8</v>
      </c>
      <c r="D794">
        <v>1.6745000000000001</v>
      </c>
      <c r="E794">
        <v>1.6745000000000001</v>
      </c>
      <c r="F794">
        <v>20.802700000000002</v>
      </c>
      <c r="G794">
        <v>20.802700000000002</v>
      </c>
    </row>
    <row r="795" spans="1:7" ht="15.75" thickBot="1" x14ac:dyDescent="0.3">
      <c r="A795" s="101">
        <v>793</v>
      </c>
      <c r="B795">
        <v>-2.1224799999999999E-8</v>
      </c>
      <c r="C795" s="80">
        <v>-2.1116600000000001E-8</v>
      </c>
      <c r="D795">
        <v>1.67157</v>
      </c>
      <c r="E795">
        <v>1.67157</v>
      </c>
      <c r="F795">
        <v>20.738299999999999</v>
      </c>
      <c r="G795">
        <v>20.738299999999999</v>
      </c>
    </row>
    <row r="796" spans="1:7" ht="15.75" thickBot="1" x14ac:dyDescent="0.3">
      <c r="A796" s="47">
        <v>794</v>
      </c>
      <c r="B796">
        <v>-2.1224799999999999E-8</v>
      </c>
      <c r="C796" s="80">
        <v>-2.1116600000000001E-8</v>
      </c>
      <c r="D796">
        <v>1.6686399999999999</v>
      </c>
      <c r="E796">
        <v>1.6686399999999999</v>
      </c>
      <c r="F796">
        <v>20.674199999999999</v>
      </c>
      <c r="G796">
        <v>20.674199999999999</v>
      </c>
    </row>
    <row r="797" spans="1:7" ht="15.75" thickBot="1" x14ac:dyDescent="0.3">
      <c r="A797" s="101">
        <v>795</v>
      </c>
      <c r="B797">
        <v>-2.1224799999999999E-8</v>
      </c>
      <c r="C797" s="80">
        <v>-2.1116600000000001E-8</v>
      </c>
      <c r="D797">
        <v>1.6657299999999999</v>
      </c>
      <c r="E797">
        <v>1.6657299999999999</v>
      </c>
      <c r="F797">
        <v>20.610399999999998</v>
      </c>
      <c r="G797">
        <v>20.610399999999998</v>
      </c>
    </row>
    <row r="798" spans="1:7" ht="15.75" thickBot="1" x14ac:dyDescent="0.3">
      <c r="A798" s="47">
        <v>796</v>
      </c>
      <c r="B798">
        <v>-2.1224799999999999E-8</v>
      </c>
      <c r="C798" s="80">
        <v>-2.1116600000000001E-8</v>
      </c>
      <c r="D798">
        <v>1.66283</v>
      </c>
      <c r="E798">
        <v>1.66283</v>
      </c>
      <c r="F798">
        <v>20.546800000000001</v>
      </c>
      <c r="G798">
        <v>20.546800000000001</v>
      </c>
    </row>
    <row r="799" spans="1:7" ht="15.75" thickBot="1" x14ac:dyDescent="0.3">
      <c r="A799" s="101">
        <v>797</v>
      </c>
      <c r="B799">
        <v>-2.1224799999999999E-8</v>
      </c>
      <c r="C799" s="80">
        <v>-2.1116600000000001E-8</v>
      </c>
      <c r="D799">
        <v>1.65994</v>
      </c>
      <c r="E799">
        <v>1.65994</v>
      </c>
      <c r="F799">
        <v>20.483499999999999</v>
      </c>
      <c r="G799">
        <v>20.483499999999999</v>
      </c>
    </row>
    <row r="800" spans="1:7" ht="15.75" thickBot="1" x14ac:dyDescent="0.3">
      <c r="A800" s="47">
        <v>798</v>
      </c>
      <c r="B800">
        <v>-2.1224799999999999E-8</v>
      </c>
      <c r="C800" s="80">
        <v>-2.1116600000000001E-8</v>
      </c>
      <c r="D800">
        <v>1.65706</v>
      </c>
      <c r="E800">
        <v>1.65706</v>
      </c>
      <c r="F800">
        <v>20.420500000000001</v>
      </c>
      <c r="G800">
        <v>20.420500000000001</v>
      </c>
    </row>
    <row r="801" spans="1:7" ht="15.75" thickBot="1" x14ac:dyDescent="0.3">
      <c r="A801" s="101">
        <v>799</v>
      </c>
      <c r="B801">
        <v>-2.1224799999999999E-8</v>
      </c>
      <c r="C801" s="80">
        <v>-2.1116600000000001E-8</v>
      </c>
      <c r="D801">
        <v>1.6541999999999999</v>
      </c>
      <c r="E801">
        <v>1.6541999999999999</v>
      </c>
      <c r="F801">
        <v>20.357800000000001</v>
      </c>
      <c r="G801">
        <v>20.357800000000001</v>
      </c>
    </row>
    <row r="802" spans="1:7" ht="15.75" thickBot="1" x14ac:dyDescent="0.3">
      <c r="A802" s="47">
        <v>800</v>
      </c>
      <c r="B802">
        <v>-2.1224799999999999E-8</v>
      </c>
      <c r="C802" s="80">
        <v>-2.1116600000000001E-8</v>
      </c>
      <c r="D802">
        <v>1.65134</v>
      </c>
      <c r="E802">
        <v>1.65134</v>
      </c>
      <c r="F802">
        <v>20.295300000000001</v>
      </c>
      <c r="G802">
        <v>20.295300000000001</v>
      </c>
    </row>
    <row r="803" spans="1:7" ht="15.75" thickBot="1" x14ac:dyDescent="0.3">
      <c r="A803" s="101">
        <v>801</v>
      </c>
      <c r="B803">
        <v>-2.1224799999999999E-8</v>
      </c>
      <c r="C803" s="80">
        <v>-2.1116600000000001E-8</v>
      </c>
      <c r="D803">
        <v>1.6485000000000001</v>
      </c>
      <c r="E803">
        <v>1.6485000000000001</v>
      </c>
      <c r="F803">
        <v>20.2331</v>
      </c>
      <c r="G803">
        <v>20.2331</v>
      </c>
    </row>
    <row r="804" spans="1:7" ht="15.75" thickBot="1" x14ac:dyDescent="0.3">
      <c r="A804" s="47">
        <v>802</v>
      </c>
      <c r="B804">
        <v>-2.1224799999999999E-8</v>
      </c>
      <c r="C804" s="80">
        <v>-2.1116600000000001E-8</v>
      </c>
      <c r="D804">
        <v>1.6456599999999999</v>
      </c>
      <c r="E804">
        <v>1.6456599999999999</v>
      </c>
      <c r="F804">
        <v>20.171099999999999</v>
      </c>
      <c r="G804">
        <v>20.171099999999999</v>
      </c>
    </row>
    <row r="805" spans="1:7" ht="15.75" thickBot="1" x14ac:dyDescent="0.3">
      <c r="A805" s="101">
        <v>803</v>
      </c>
      <c r="B805">
        <v>-2.1224799999999999E-8</v>
      </c>
      <c r="C805" s="80">
        <v>-2.1116600000000001E-8</v>
      </c>
      <c r="D805">
        <v>1.6428400000000001</v>
      </c>
      <c r="E805">
        <v>1.6428400000000001</v>
      </c>
      <c r="F805">
        <v>20.109500000000001</v>
      </c>
      <c r="G805">
        <v>20.109500000000001</v>
      </c>
    </row>
    <row r="806" spans="1:7" ht="15.75" thickBot="1" x14ac:dyDescent="0.3">
      <c r="A806" s="47">
        <v>804</v>
      </c>
      <c r="B806">
        <v>-2.1224799999999999E-8</v>
      </c>
      <c r="C806" s="80">
        <v>-2.1116600000000001E-8</v>
      </c>
      <c r="D806">
        <v>1.6400300000000001</v>
      </c>
      <c r="E806">
        <v>1.6400300000000001</v>
      </c>
      <c r="F806">
        <v>20.048100000000002</v>
      </c>
      <c r="G806">
        <v>20.048100000000002</v>
      </c>
    </row>
    <row r="807" spans="1:7" ht="15.75" thickBot="1" x14ac:dyDescent="0.3">
      <c r="A807" s="101">
        <v>805</v>
      </c>
      <c r="B807">
        <v>-2.1224799999999999E-8</v>
      </c>
      <c r="C807" s="80">
        <v>-2.1116600000000001E-8</v>
      </c>
      <c r="D807">
        <v>1.63723</v>
      </c>
      <c r="E807">
        <v>1.63723</v>
      </c>
      <c r="F807">
        <v>19.986899999999999</v>
      </c>
      <c r="G807">
        <v>19.986899999999999</v>
      </c>
    </row>
    <row r="808" spans="1:7" ht="15.75" thickBot="1" x14ac:dyDescent="0.3">
      <c r="A808" s="47">
        <v>806</v>
      </c>
      <c r="B808">
        <v>-2.1224799999999999E-8</v>
      </c>
      <c r="C808" s="80">
        <v>-2.1116600000000001E-8</v>
      </c>
      <c r="D808">
        <v>1.6344399999999999</v>
      </c>
      <c r="E808">
        <v>1.6344399999999999</v>
      </c>
      <c r="F808">
        <v>19.926100000000002</v>
      </c>
      <c r="G808">
        <v>19.926100000000002</v>
      </c>
    </row>
    <row r="809" spans="1:7" ht="15.75" thickBot="1" x14ac:dyDescent="0.3">
      <c r="A809" s="101">
        <v>807</v>
      </c>
      <c r="B809">
        <v>-2.1224799999999999E-8</v>
      </c>
      <c r="C809" s="80">
        <v>-2.1116600000000001E-8</v>
      </c>
      <c r="D809">
        <v>1.6316600000000001</v>
      </c>
      <c r="E809">
        <v>1.6316600000000001</v>
      </c>
      <c r="F809">
        <v>19.865500000000001</v>
      </c>
      <c r="G809">
        <v>19.865500000000001</v>
      </c>
    </row>
    <row r="810" spans="1:7" ht="15.75" thickBot="1" x14ac:dyDescent="0.3">
      <c r="A810" s="47">
        <v>808</v>
      </c>
      <c r="B810">
        <v>-2.1224799999999999E-8</v>
      </c>
      <c r="C810" s="80">
        <v>-2.1116600000000001E-8</v>
      </c>
      <c r="D810">
        <v>1.6288899999999999</v>
      </c>
      <c r="E810">
        <v>1.6288899999999999</v>
      </c>
      <c r="F810">
        <v>19.805099999999999</v>
      </c>
      <c r="G810">
        <v>19.805099999999999</v>
      </c>
    </row>
    <row r="811" spans="1:7" ht="15.75" thickBot="1" x14ac:dyDescent="0.3">
      <c r="A811" s="101">
        <v>809</v>
      </c>
      <c r="B811">
        <v>-2.1224799999999999E-8</v>
      </c>
      <c r="C811" s="80">
        <v>-2.1116600000000001E-8</v>
      </c>
      <c r="D811">
        <v>1.6261300000000001</v>
      </c>
      <c r="E811">
        <v>1.6261300000000001</v>
      </c>
      <c r="F811">
        <v>19.745100000000001</v>
      </c>
      <c r="G811">
        <v>19.745100000000001</v>
      </c>
    </row>
    <row r="812" spans="1:7" ht="15.75" thickBot="1" x14ac:dyDescent="0.3">
      <c r="A812" s="47">
        <v>810</v>
      </c>
      <c r="B812">
        <v>-2.1224799999999999E-8</v>
      </c>
      <c r="C812" s="80">
        <v>-2.1116600000000001E-8</v>
      </c>
      <c r="D812">
        <v>1.62338</v>
      </c>
      <c r="E812">
        <v>1.62338</v>
      </c>
      <c r="F812">
        <v>19.685300000000002</v>
      </c>
      <c r="G812">
        <v>19.685300000000002</v>
      </c>
    </row>
    <row r="813" spans="1:7" ht="15.75" thickBot="1" x14ac:dyDescent="0.3">
      <c r="A813" s="101">
        <v>811</v>
      </c>
      <c r="B813">
        <v>-2.1224799999999999E-8</v>
      </c>
      <c r="C813" s="80">
        <v>-2.1116600000000001E-8</v>
      </c>
      <c r="D813">
        <v>1.6206499999999999</v>
      </c>
      <c r="E813">
        <v>1.6206499999999999</v>
      </c>
      <c r="F813">
        <v>19.625800000000002</v>
      </c>
      <c r="G813">
        <v>19.625800000000002</v>
      </c>
    </row>
    <row r="814" spans="1:7" ht="15.75" thickBot="1" x14ac:dyDescent="0.3">
      <c r="A814" s="47">
        <v>812</v>
      </c>
      <c r="B814">
        <v>-2.1224799999999999E-8</v>
      </c>
      <c r="C814" s="80">
        <v>-2.1116600000000001E-8</v>
      </c>
      <c r="D814">
        <v>1.61792</v>
      </c>
      <c r="E814">
        <v>1.61792</v>
      </c>
      <c r="F814">
        <v>19.566500000000001</v>
      </c>
      <c r="G814">
        <v>19.566500000000001</v>
      </c>
    </row>
    <row r="815" spans="1:7" ht="15.75" thickBot="1" x14ac:dyDescent="0.3">
      <c r="A815" s="101">
        <v>813</v>
      </c>
      <c r="B815">
        <v>-2.1224799999999999E-8</v>
      </c>
      <c r="C815" s="80">
        <v>-2.1116600000000001E-8</v>
      </c>
      <c r="D815">
        <v>1.61521</v>
      </c>
      <c r="E815">
        <v>1.61521</v>
      </c>
      <c r="F815">
        <v>19.5075</v>
      </c>
      <c r="G815">
        <v>19.5075</v>
      </c>
    </row>
    <row r="816" spans="1:7" ht="15.75" thickBot="1" x14ac:dyDescent="0.3">
      <c r="A816" s="47">
        <v>814</v>
      </c>
      <c r="B816">
        <v>-2.1224799999999999E-8</v>
      </c>
      <c r="C816" s="80">
        <v>-2.1116600000000001E-8</v>
      </c>
      <c r="D816">
        <v>1.6125100000000001</v>
      </c>
      <c r="E816">
        <v>1.6125100000000001</v>
      </c>
      <c r="F816">
        <v>19.448799999999999</v>
      </c>
      <c r="G816">
        <v>19.448799999999999</v>
      </c>
    </row>
    <row r="817" spans="1:7" ht="15.75" thickBot="1" x14ac:dyDescent="0.3">
      <c r="A817" s="101">
        <v>815</v>
      </c>
      <c r="B817">
        <v>-2.1224799999999999E-8</v>
      </c>
      <c r="C817" s="80">
        <v>-2.1116600000000001E-8</v>
      </c>
      <c r="D817">
        <v>1.60981</v>
      </c>
      <c r="E817">
        <v>1.60981</v>
      </c>
      <c r="F817">
        <v>19.3903</v>
      </c>
      <c r="G817">
        <v>19.3903</v>
      </c>
    </row>
    <row r="818" spans="1:7" ht="15.75" thickBot="1" x14ac:dyDescent="0.3">
      <c r="A818" s="47">
        <v>816</v>
      </c>
      <c r="B818">
        <v>-2.1224799999999999E-8</v>
      </c>
      <c r="C818" s="80">
        <v>-2.1116600000000001E-8</v>
      </c>
      <c r="D818">
        <v>1.6071299999999999</v>
      </c>
      <c r="E818">
        <v>1.6071299999999999</v>
      </c>
      <c r="F818">
        <v>19.332100000000001</v>
      </c>
      <c r="G818">
        <v>19.332100000000001</v>
      </c>
    </row>
    <row r="819" spans="1:7" ht="15.75" thickBot="1" x14ac:dyDescent="0.3">
      <c r="A819" s="101">
        <v>817</v>
      </c>
      <c r="B819">
        <v>-2.1224799999999999E-8</v>
      </c>
      <c r="C819" s="80">
        <v>-2.1116600000000001E-8</v>
      </c>
      <c r="D819">
        <v>1.60446</v>
      </c>
      <c r="E819">
        <v>1.60446</v>
      </c>
      <c r="F819">
        <v>19.2742</v>
      </c>
      <c r="G819">
        <v>19.2742</v>
      </c>
    </row>
    <row r="820" spans="1:7" ht="15.75" thickBot="1" x14ac:dyDescent="0.3">
      <c r="A820" s="47">
        <v>818</v>
      </c>
      <c r="B820">
        <v>-2.1224799999999999E-8</v>
      </c>
      <c r="C820" s="80">
        <v>-2.1116600000000001E-8</v>
      </c>
      <c r="D820">
        <v>1.6017999999999999</v>
      </c>
      <c r="E820">
        <v>1.6017999999999999</v>
      </c>
      <c r="F820">
        <v>19.2165</v>
      </c>
      <c r="G820">
        <v>19.2165</v>
      </c>
    </row>
    <row r="821" spans="1:7" ht="15.75" thickBot="1" x14ac:dyDescent="0.3">
      <c r="A821" s="101">
        <v>819</v>
      </c>
      <c r="B821">
        <v>-2.1224799999999999E-8</v>
      </c>
      <c r="C821" s="80">
        <v>-2.1116600000000001E-8</v>
      </c>
      <c r="D821">
        <v>1.5991500000000001</v>
      </c>
      <c r="E821">
        <v>1.5991500000000001</v>
      </c>
      <c r="F821">
        <v>19.159099999999999</v>
      </c>
      <c r="G821">
        <v>19.159099999999999</v>
      </c>
    </row>
    <row r="822" spans="1:7" ht="15.75" thickBot="1" x14ac:dyDescent="0.3">
      <c r="A822" s="47">
        <v>820</v>
      </c>
      <c r="B822">
        <v>-2.1224799999999999E-8</v>
      </c>
      <c r="C822" s="80">
        <v>-2.1116600000000001E-8</v>
      </c>
      <c r="D822">
        <v>1.5965100000000001</v>
      </c>
      <c r="E822">
        <v>1.5965100000000001</v>
      </c>
      <c r="F822">
        <v>19.102</v>
      </c>
      <c r="G822">
        <v>19.102</v>
      </c>
    </row>
    <row r="823" spans="1:7" ht="15.75" thickBot="1" x14ac:dyDescent="0.3">
      <c r="A823" s="101">
        <v>821</v>
      </c>
      <c r="B823">
        <v>-2.1224799999999999E-8</v>
      </c>
      <c r="C823" s="80">
        <v>-2.1116600000000001E-8</v>
      </c>
      <c r="D823">
        <v>1.59388</v>
      </c>
      <c r="E823">
        <v>1.59388</v>
      </c>
      <c r="F823">
        <v>19.045100000000001</v>
      </c>
      <c r="G823">
        <v>19.045100000000001</v>
      </c>
    </row>
    <row r="824" spans="1:7" ht="15.75" thickBot="1" x14ac:dyDescent="0.3">
      <c r="A824" s="47">
        <v>822</v>
      </c>
      <c r="B824">
        <v>-2.1224799999999999E-8</v>
      </c>
      <c r="C824" s="80">
        <v>-2.1116600000000001E-8</v>
      </c>
      <c r="D824">
        <v>1.5912599999999999</v>
      </c>
      <c r="E824">
        <v>1.5912599999999999</v>
      </c>
      <c r="F824">
        <v>18.988499999999998</v>
      </c>
      <c r="G824">
        <v>18.988499999999998</v>
      </c>
    </row>
    <row r="825" spans="1:7" ht="15.75" thickBot="1" x14ac:dyDescent="0.3">
      <c r="A825" s="101">
        <v>823</v>
      </c>
      <c r="B825">
        <v>-2.1224799999999999E-8</v>
      </c>
      <c r="C825" s="80">
        <v>-2.1116600000000001E-8</v>
      </c>
      <c r="D825">
        <v>1.5886499999999999</v>
      </c>
      <c r="E825">
        <v>1.5886499999999999</v>
      </c>
      <c r="F825">
        <v>18.932099999999998</v>
      </c>
      <c r="G825">
        <v>18.932099999999998</v>
      </c>
    </row>
    <row r="826" spans="1:7" ht="15.75" thickBot="1" x14ac:dyDescent="0.3">
      <c r="A826" s="47">
        <v>824</v>
      </c>
      <c r="B826">
        <v>-2.1224799999999999E-8</v>
      </c>
      <c r="C826" s="80">
        <v>-2.1116600000000001E-8</v>
      </c>
      <c r="D826">
        <v>1.58605</v>
      </c>
      <c r="E826">
        <v>1.58605</v>
      </c>
      <c r="F826">
        <v>18.876000000000001</v>
      </c>
      <c r="G826">
        <v>18.876000000000001</v>
      </c>
    </row>
    <row r="827" spans="1:7" ht="15.75" thickBot="1" x14ac:dyDescent="0.3">
      <c r="A827" s="101">
        <v>825</v>
      </c>
      <c r="B827">
        <v>-2.1224799999999999E-8</v>
      </c>
      <c r="C827" s="80">
        <v>-2.1116600000000001E-8</v>
      </c>
      <c r="D827">
        <v>1.5834600000000001</v>
      </c>
      <c r="E827">
        <v>1.5834600000000001</v>
      </c>
      <c r="F827">
        <v>18.8202</v>
      </c>
      <c r="G827">
        <v>18.8202</v>
      </c>
    </row>
    <row r="828" spans="1:7" ht="15.75" thickBot="1" x14ac:dyDescent="0.3">
      <c r="A828" s="47">
        <v>826</v>
      </c>
      <c r="B828">
        <v>-2.1224799999999999E-8</v>
      </c>
      <c r="C828" s="80">
        <v>-2.1116600000000001E-8</v>
      </c>
      <c r="D828">
        <v>1.5808800000000001</v>
      </c>
      <c r="E828">
        <v>1.5808800000000001</v>
      </c>
      <c r="F828">
        <v>18.764600000000002</v>
      </c>
      <c r="G828">
        <v>18.764600000000002</v>
      </c>
    </row>
    <row r="829" spans="1:7" ht="15.75" thickBot="1" x14ac:dyDescent="0.3">
      <c r="A829" s="101">
        <v>827</v>
      </c>
      <c r="B829">
        <v>-2.1224799999999999E-8</v>
      </c>
      <c r="C829" s="80">
        <v>-2.1116600000000001E-8</v>
      </c>
      <c r="D829">
        <v>1.5783100000000001</v>
      </c>
      <c r="E829">
        <v>1.5783100000000001</v>
      </c>
      <c r="F829">
        <v>18.709299999999999</v>
      </c>
      <c r="G829">
        <v>18.709299999999999</v>
      </c>
    </row>
    <row r="830" spans="1:7" ht="15.75" thickBot="1" x14ac:dyDescent="0.3">
      <c r="A830" s="47">
        <v>828</v>
      </c>
      <c r="B830">
        <v>-2.1224799999999999E-8</v>
      </c>
      <c r="C830" s="80">
        <v>-2.1116600000000001E-8</v>
      </c>
      <c r="D830">
        <v>1.57575</v>
      </c>
      <c r="E830">
        <v>1.57575</v>
      </c>
      <c r="F830">
        <v>18.654199999999999</v>
      </c>
      <c r="G830">
        <v>18.654199999999999</v>
      </c>
    </row>
    <row r="831" spans="1:7" ht="15.75" thickBot="1" x14ac:dyDescent="0.3">
      <c r="A831" s="101">
        <v>829</v>
      </c>
      <c r="B831">
        <v>-2.1224799999999999E-8</v>
      </c>
      <c r="C831" s="80">
        <v>-2.1116600000000001E-8</v>
      </c>
      <c r="D831">
        <v>1.57321</v>
      </c>
      <c r="E831">
        <v>1.57321</v>
      </c>
      <c r="F831">
        <v>18.599499999999999</v>
      </c>
      <c r="G831">
        <v>18.599499999999999</v>
      </c>
    </row>
    <row r="832" spans="1:7" ht="15.75" thickBot="1" x14ac:dyDescent="0.3">
      <c r="A832" s="47">
        <v>830</v>
      </c>
      <c r="B832">
        <v>-2.1224799999999999E-8</v>
      </c>
      <c r="C832" s="80">
        <v>-2.1116600000000001E-8</v>
      </c>
      <c r="D832">
        <v>1.57067</v>
      </c>
      <c r="E832">
        <v>1.57067</v>
      </c>
      <c r="F832">
        <v>18.544899999999998</v>
      </c>
      <c r="G832">
        <v>18.544899999999998</v>
      </c>
    </row>
    <row r="833" spans="1:7" ht="15.75" thickBot="1" x14ac:dyDescent="0.3">
      <c r="A833" s="101">
        <v>831</v>
      </c>
      <c r="B833">
        <v>-2.1224799999999999E-8</v>
      </c>
      <c r="C833" s="80">
        <v>-2.1116600000000001E-8</v>
      </c>
      <c r="D833">
        <v>1.5681400000000001</v>
      </c>
      <c r="E833">
        <v>1.5681400000000001</v>
      </c>
      <c r="F833">
        <v>18.490600000000001</v>
      </c>
      <c r="G833">
        <v>18.490600000000001</v>
      </c>
    </row>
    <row r="834" spans="1:7" ht="15.75" thickBot="1" x14ac:dyDescent="0.3">
      <c r="A834" s="47">
        <v>832</v>
      </c>
      <c r="B834">
        <v>-2.1224799999999999E-8</v>
      </c>
      <c r="C834" s="80">
        <v>-2.1116600000000001E-8</v>
      </c>
      <c r="D834">
        <v>1.56562</v>
      </c>
      <c r="E834">
        <v>1.56562</v>
      </c>
      <c r="F834">
        <v>18.436599999999999</v>
      </c>
      <c r="G834">
        <v>18.436599999999999</v>
      </c>
    </row>
    <row r="835" spans="1:7" ht="15.75" thickBot="1" x14ac:dyDescent="0.3">
      <c r="A835" s="101">
        <v>833</v>
      </c>
      <c r="B835">
        <v>-2.1224799999999999E-8</v>
      </c>
      <c r="C835" s="80">
        <v>-2.1116600000000001E-8</v>
      </c>
      <c r="D835">
        <v>1.5631200000000001</v>
      </c>
      <c r="E835">
        <v>1.5631200000000001</v>
      </c>
      <c r="F835">
        <v>18.382899999999999</v>
      </c>
      <c r="G835">
        <v>18.382899999999999</v>
      </c>
    </row>
    <row r="836" spans="1:7" ht="15.75" thickBot="1" x14ac:dyDescent="0.3">
      <c r="A836" s="47">
        <v>834</v>
      </c>
      <c r="B836">
        <v>-2.1224799999999999E-8</v>
      </c>
      <c r="C836" s="80">
        <v>-2.1116600000000001E-8</v>
      </c>
      <c r="D836">
        <v>1.5606199999999999</v>
      </c>
      <c r="E836">
        <v>1.5606199999999999</v>
      </c>
      <c r="F836">
        <v>18.3294</v>
      </c>
      <c r="G836">
        <v>18.3294</v>
      </c>
    </row>
    <row r="837" spans="1:7" ht="15.75" thickBot="1" x14ac:dyDescent="0.3">
      <c r="A837" s="101">
        <v>835</v>
      </c>
      <c r="B837">
        <v>-2.1224799999999999E-8</v>
      </c>
      <c r="C837" s="80">
        <v>-2.1116600000000001E-8</v>
      </c>
      <c r="D837">
        <v>1.55813</v>
      </c>
      <c r="E837">
        <v>1.55813</v>
      </c>
      <c r="F837">
        <v>18.2761</v>
      </c>
      <c r="G837">
        <v>18.2761</v>
      </c>
    </row>
    <row r="838" spans="1:7" ht="15.75" thickBot="1" x14ac:dyDescent="0.3">
      <c r="A838" s="47">
        <v>836</v>
      </c>
      <c r="B838">
        <v>-2.1224799999999999E-8</v>
      </c>
      <c r="C838" s="80">
        <v>-2.1116600000000001E-8</v>
      </c>
      <c r="D838">
        <v>1.55565</v>
      </c>
      <c r="E838">
        <v>1.55565</v>
      </c>
      <c r="F838">
        <v>18.223099999999999</v>
      </c>
      <c r="G838">
        <v>18.223099999999999</v>
      </c>
    </row>
    <row r="839" spans="1:7" ht="15.75" thickBot="1" x14ac:dyDescent="0.3">
      <c r="A839" s="101">
        <v>837</v>
      </c>
      <c r="B839">
        <v>-2.1224799999999999E-8</v>
      </c>
      <c r="C839" s="80">
        <v>-2.1116600000000001E-8</v>
      </c>
      <c r="D839">
        <v>1.5531900000000001</v>
      </c>
      <c r="E839">
        <v>1.5531900000000001</v>
      </c>
      <c r="F839">
        <v>18.170400000000001</v>
      </c>
      <c r="G839">
        <v>18.170400000000001</v>
      </c>
    </row>
    <row r="840" spans="1:7" ht="15.75" thickBot="1" x14ac:dyDescent="0.3">
      <c r="A840" s="47">
        <v>838</v>
      </c>
      <c r="B840">
        <v>-2.1224799999999999E-8</v>
      </c>
      <c r="C840" s="80">
        <v>-2.1116600000000001E-8</v>
      </c>
      <c r="D840">
        <v>1.5507299999999999</v>
      </c>
      <c r="E840">
        <v>1.5507299999999999</v>
      </c>
      <c r="F840">
        <v>18.117899999999999</v>
      </c>
      <c r="G840">
        <v>18.117899999999999</v>
      </c>
    </row>
    <row r="841" spans="1:7" ht="15.75" thickBot="1" x14ac:dyDescent="0.3">
      <c r="A841" s="101">
        <v>839</v>
      </c>
      <c r="B841">
        <v>-2.1224799999999999E-8</v>
      </c>
      <c r="C841" s="80">
        <v>-2.1116600000000001E-8</v>
      </c>
      <c r="D841">
        <v>1.5482800000000001</v>
      </c>
      <c r="E841">
        <v>1.5482800000000001</v>
      </c>
      <c r="F841">
        <v>18.0657</v>
      </c>
      <c r="G841">
        <v>18.0657</v>
      </c>
    </row>
    <row r="842" spans="1:7" ht="15.75" thickBot="1" x14ac:dyDescent="0.3">
      <c r="A842" s="47">
        <v>840</v>
      </c>
      <c r="B842">
        <v>-2.1224799999999999E-8</v>
      </c>
      <c r="C842" s="80">
        <v>-2.1116600000000001E-8</v>
      </c>
      <c r="D842">
        <v>1.5458400000000001</v>
      </c>
      <c r="E842">
        <v>1.5458400000000001</v>
      </c>
      <c r="F842">
        <v>18.0137</v>
      </c>
      <c r="G842">
        <v>18.0137</v>
      </c>
    </row>
    <row r="843" spans="1:7" ht="15.75" thickBot="1" x14ac:dyDescent="0.3">
      <c r="A843" s="101">
        <v>841</v>
      </c>
      <c r="B843">
        <v>-2.1224799999999999E-8</v>
      </c>
      <c r="C843" s="80">
        <v>-2.1116600000000001E-8</v>
      </c>
      <c r="D843">
        <v>1.5434099999999999</v>
      </c>
      <c r="E843">
        <v>1.5434099999999999</v>
      </c>
      <c r="F843">
        <v>17.962</v>
      </c>
      <c r="G843">
        <v>17.962</v>
      </c>
    </row>
    <row r="844" spans="1:7" ht="15.75" thickBot="1" x14ac:dyDescent="0.3">
      <c r="A844" s="47">
        <v>842</v>
      </c>
      <c r="B844">
        <v>-2.1224799999999999E-8</v>
      </c>
      <c r="C844" s="80">
        <v>-2.1116600000000001E-8</v>
      </c>
      <c r="D844">
        <v>1.5409999999999999</v>
      </c>
      <c r="E844">
        <v>1.5409999999999999</v>
      </c>
      <c r="F844">
        <v>17.910599999999999</v>
      </c>
      <c r="G844">
        <v>17.910599999999999</v>
      </c>
    </row>
    <row r="845" spans="1:7" ht="15.75" thickBot="1" x14ac:dyDescent="0.3">
      <c r="A845" s="101">
        <v>843</v>
      </c>
      <c r="B845">
        <v>-2.1224799999999999E-8</v>
      </c>
      <c r="C845" s="80">
        <v>-2.1116600000000001E-8</v>
      </c>
      <c r="D845">
        <v>1.5385899999999999</v>
      </c>
      <c r="E845">
        <v>1.5385899999999999</v>
      </c>
      <c r="F845">
        <v>17.859400000000001</v>
      </c>
      <c r="G845">
        <v>17.859400000000001</v>
      </c>
    </row>
    <row r="846" spans="1:7" ht="15.75" thickBot="1" x14ac:dyDescent="0.3">
      <c r="A846" s="47">
        <v>844</v>
      </c>
      <c r="B846">
        <v>-2.1224799999999999E-8</v>
      </c>
      <c r="C846" s="80">
        <v>-2.1116600000000001E-8</v>
      </c>
      <c r="D846">
        <v>1.5361899999999999</v>
      </c>
      <c r="E846">
        <v>1.5361899999999999</v>
      </c>
      <c r="F846">
        <v>17.808399999999999</v>
      </c>
      <c r="G846">
        <v>17.808399999999999</v>
      </c>
    </row>
    <row r="847" spans="1:7" ht="15.75" thickBot="1" x14ac:dyDescent="0.3">
      <c r="A847" s="101">
        <v>845</v>
      </c>
      <c r="B847">
        <v>-2.1224799999999999E-8</v>
      </c>
      <c r="C847" s="80">
        <v>-2.1116600000000001E-8</v>
      </c>
      <c r="D847">
        <v>1.5338000000000001</v>
      </c>
      <c r="E847">
        <v>1.5338000000000001</v>
      </c>
      <c r="F847">
        <v>17.7577</v>
      </c>
      <c r="G847">
        <v>17.7577</v>
      </c>
    </row>
    <row r="848" spans="1:7" ht="15.75" thickBot="1" x14ac:dyDescent="0.3">
      <c r="A848" s="47">
        <v>846</v>
      </c>
      <c r="B848">
        <v>-2.1224799999999999E-8</v>
      </c>
      <c r="C848" s="80">
        <v>-2.1116600000000001E-8</v>
      </c>
      <c r="D848">
        <v>1.53142</v>
      </c>
      <c r="E848">
        <v>1.53142</v>
      </c>
      <c r="F848">
        <v>17.7072</v>
      </c>
      <c r="G848">
        <v>17.7072</v>
      </c>
    </row>
    <row r="849" spans="1:7" ht="15.75" thickBot="1" x14ac:dyDescent="0.3">
      <c r="A849" s="101">
        <v>847</v>
      </c>
      <c r="B849">
        <v>-2.1224799999999999E-8</v>
      </c>
      <c r="C849" s="80">
        <v>-2.1116600000000001E-8</v>
      </c>
      <c r="D849">
        <v>1.52905</v>
      </c>
      <c r="E849">
        <v>1.52905</v>
      </c>
      <c r="F849">
        <v>17.657</v>
      </c>
      <c r="G849">
        <v>17.657</v>
      </c>
    </row>
    <row r="850" spans="1:7" ht="15.75" thickBot="1" x14ac:dyDescent="0.3">
      <c r="A850" s="47">
        <v>848</v>
      </c>
      <c r="B850">
        <v>-2.1224799999999999E-8</v>
      </c>
      <c r="C850" s="80">
        <v>-2.1116600000000001E-8</v>
      </c>
      <c r="D850">
        <v>1.5266900000000001</v>
      </c>
      <c r="E850">
        <v>1.5266900000000001</v>
      </c>
      <c r="F850">
        <v>17.607099999999999</v>
      </c>
      <c r="G850">
        <v>17.607099999999999</v>
      </c>
    </row>
    <row r="851" spans="1:7" ht="15.75" thickBot="1" x14ac:dyDescent="0.3">
      <c r="A851" s="101">
        <v>849</v>
      </c>
      <c r="B851">
        <v>-2.1224799999999999E-8</v>
      </c>
      <c r="C851" s="80">
        <v>-2.1116600000000001E-8</v>
      </c>
      <c r="D851">
        <v>1.52434</v>
      </c>
      <c r="E851">
        <v>1.52434</v>
      </c>
      <c r="F851">
        <v>17.557400000000001</v>
      </c>
      <c r="G851">
        <v>17.557400000000001</v>
      </c>
    </row>
    <row r="852" spans="1:7" ht="15.75" thickBot="1" x14ac:dyDescent="0.3">
      <c r="A852" s="47">
        <v>850</v>
      </c>
      <c r="B852">
        <v>-2.1224799999999999E-8</v>
      </c>
      <c r="C852" s="80">
        <v>-2.1116600000000001E-8</v>
      </c>
      <c r="D852">
        <v>1.52199</v>
      </c>
      <c r="E852">
        <v>1.52199</v>
      </c>
      <c r="F852">
        <v>17.507899999999999</v>
      </c>
      <c r="G852">
        <v>17.507899999999999</v>
      </c>
    </row>
    <row r="853" spans="1:7" ht="15.75" thickBot="1" x14ac:dyDescent="0.3">
      <c r="A853" s="101">
        <v>851</v>
      </c>
      <c r="B853">
        <v>-2.1224799999999999E-8</v>
      </c>
      <c r="C853" s="80">
        <v>-2.1116600000000001E-8</v>
      </c>
      <c r="D853">
        <v>1.51966</v>
      </c>
      <c r="E853">
        <v>1.51966</v>
      </c>
      <c r="F853">
        <v>17.4587</v>
      </c>
      <c r="G853">
        <v>17.4587</v>
      </c>
    </row>
    <row r="854" spans="1:7" ht="15.75" thickBot="1" x14ac:dyDescent="0.3">
      <c r="A854" s="47">
        <v>852</v>
      </c>
      <c r="B854">
        <v>-2.1224799999999999E-8</v>
      </c>
      <c r="C854" s="80">
        <v>-2.1116600000000001E-8</v>
      </c>
      <c r="D854">
        <v>1.5173399999999999</v>
      </c>
      <c r="E854">
        <v>1.5173399999999999</v>
      </c>
      <c r="F854">
        <v>17.409800000000001</v>
      </c>
      <c r="G854">
        <v>17.409800000000001</v>
      </c>
    </row>
    <row r="855" spans="1:7" ht="15.75" thickBot="1" x14ac:dyDescent="0.3">
      <c r="A855" s="101">
        <v>853</v>
      </c>
      <c r="B855">
        <v>-2.1224799999999999E-8</v>
      </c>
      <c r="C855" s="80">
        <v>-2.1116600000000001E-8</v>
      </c>
      <c r="D855">
        <v>1.5150300000000001</v>
      </c>
      <c r="E855">
        <v>1.5150300000000001</v>
      </c>
      <c r="F855">
        <v>17.3611</v>
      </c>
      <c r="G855">
        <v>17.3611</v>
      </c>
    </row>
    <row r="856" spans="1:7" ht="15.75" thickBot="1" x14ac:dyDescent="0.3">
      <c r="A856" s="47">
        <v>854</v>
      </c>
      <c r="B856">
        <v>-2.1224799999999999E-8</v>
      </c>
      <c r="C856" s="80">
        <v>-2.1116600000000001E-8</v>
      </c>
      <c r="D856">
        <v>1.5127200000000001</v>
      </c>
      <c r="E856">
        <v>1.5127200000000001</v>
      </c>
      <c r="F856">
        <v>17.3126</v>
      </c>
      <c r="G856">
        <v>17.3126</v>
      </c>
    </row>
    <row r="857" spans="1:7" ht="15.75" thickBot="1" x14ac:dyDescent="0.3">
      <c r="A857" s="101">
        <v>855</v>
      </c>
      <c r="B857">
        <v>-2.1224799999999999E-8</v>
      </c>
      <c r="C857" s="80">
        <v>-2.1116600000000001E-8</v>
      </c>
      <c r="D857">
        <v>1.5104299999999999</v>
      </c>
      <c r="E857">
        <v>1.5104299999999999</v>
      </c>
      <c r="F857">
        <v>17.264399999999998</v>
      </c>
      <c r="G857">
        <v>17.264399999999998</v>
      </c>
    </row>
    <row r="858" spans="1:7" ht="15.75" thickBot="1" x14ac:dyDescent="0.3">
      <c r="A858" s="47">
        <v>856</v>
      </c>
      <c r="B858">
        <v>-2.1224799999999999E-8</v>
      </c>
      <c r="C858" s="80">
        <v>-2.1116600000000001E-8</v>
      </c>
      <c r="D858">
        <v>1.50814</v>
      </c>
      <c r="E858">
        <v>1.50814</v>
      </c>
      <c r="F858">
        <v>17.2164</v>
      </c>
      <c r="G858">
        <v>17.2164</v>
      </c>
    </row>
    <row r="859" spans="1:7" ht="15.75" thickBot="1" x14ac:dyDescent="0.3">
      <c r="A859" s="101">
        <v>857</v>
      </c>
      <c r="B859">
        <v>-2.1224799999999999E-8</v>
      </c>
      <c r="C859" s="80">
        <v>-2.1116600000000001E-8</v>
      </c>
      <c r="D859">
        <v>1.50587</v>
      </c>
      <c r="E859">
        <v>1.50587</v>
      </c>
      <c r="F859">
        <v>17.168700000000001</v>
      </c>
      <c r="G859">
        <v>17.168700000000001</v>
      </c>
    </row>
    <row r="860" spans="1:7" ht="15.75" thickBot="1" x14ac:dyDescent="0.3">
      <c r="A860" s="47">
        <v>858</v>
      </c>
      <c r="B860">
        <v>-2.1224799999999999E-8</v>
      </c>
      <c r="C860" s="80">
        <v>-2.1116600000000001E-8</v>
      </c>
      <c r="D860">
        <v>1.5036</v>
      </c>
      <c r="E860">
        <v>1.5036</v>
      </c>
      <c r="F860">
        <v>17.121200000000002</v>
      </c>
      <c r="G860">
        <v>17.121200000000002</v>
      </c>
    </row>
    <row r="861" spans="1:7" ht="15.75" thickBot="1" x14ac:dyDescent="0.3">
      <c r="A861" s="101">
        <v>859</v>
      </c>
      <c r="B861">
        <v>-2.1224799999999999E-8</v>
      </c>
      <c r="C861" s="80">
        <v>-2.1116600000000001E-8</v>
      </c>
      <c r="D861">
        <v>1.5013399999999999</v>
      </c>
      <c r="E861">
        <v>1.5013399999999999</v>
      </c>
      <c r="F861">
        <v>17.074000000000002</v>
      </c>
      <c r="G861">
        <v>17.074000000000002</v>
      </c>
    </row>
    <row r="862" spans="1:7" ht="15.75" thickBot="1" x14ac:dyDescent="0.3">
      <c r="A862" s="47">
        <v>860</v>
      </c>
      <c r="B862">
        <v>-2.1224799999999999E-8</v>
      </c>
      <c r="C862" s="80">
        <v>-2.1116600000000001E-8</v>
      </c>
      <c r="D862">
        <v>1.49909</v>
      </c>
      <c r="E862">
        <v>1.49909</v>
      </c>
      <c r="F862">
        <v>17.027000000000001</v>
      </c>
      <c r="G862">
        <v>17.027000000000001</v>
      </c>
    </row>
    <row r="863" spans="1:7" ht="15.75" thickBot="1" x14ac:dyDescent="0.3">
      <c r="A863" s="101">
        <v>861</v>
      </c>
      <c r="B863">
        <v>-2.1224799999999999E-8</v>
      </c>
      <c r="C863" s="80">
        <v>-2.1116600000000001E-8</v>
      </c>
      <c r="D863">
        <v>1.49685</v>
      </c>
      <c r="E863">
        <v>1.49685</v>
      </c>
      <c r="F863">
        <v>16.9802</v>
      </c>
      <c r="G863">
        <v>16.9802</v>
      </c>
    </row>
    <row r="864" spans="1:7" ht="15.75" thickBot="1" x14ac:dyDescent="0.3">
      <c r="A864" s="47">
        <v>862</v>
      </c>
      <c r="B864">
        <v>-2.1224799999999999E-8</v>
      </c>
      <c r="C864" s="80">
        <v>-2.1116600000000001E-8</v>
      </c>
      <c r="D864">
        <v>1.4946200000000001</v>
      </c>
      <c r="E864">
        <v>1.4946200000000001</v>
      </c>
      <c r="F864">
        <v>16.933700000000002</v>
      </c>
      <c r="G864">
        <v>16.933700000000002</v>
      </c>
    </row>
    <row r="865" spans="1:7" ht="15.75" thickBot="1" x14ac:dyDescent="0.3">
      <c r="A865" s="101">
        <v>863</v>
      </c>
      <c r="B865">
        <v>-2.1224799999999999E-8</v>
      </c>
      <c r="C865" s="80">
        <v>-2.1116600000000001E-8</v>
      </c>
      <c r="D865">
        <v>1.4923999999999999</v>
      </c>
      <c r="E865">
        <v>1.4923999999999999</v>
      </c>
      <c r="F865">
        <v>16.8874</v>
      </c>
      <c r="G865">
        <v>16.8874</v>
      </c>
    </row>
    <row r="866" spans="1:7" ht="15.75" thickBot="1" x14ac:dyDescent="0.3">
      <c r="A866" s="47">
        <v>864</v>
      </c>
      <c r="B866">
        <v>-2.1224799999999999E-8</v>
      </c>
      <c r="C866" s="80">
        <v>-2.1116600000000001E-8</v>
      </c>
      <c r="D866">
        <v>1.4901899999999999</v>
      </c>
      <c r="E866">
        <v>1.4901899999999999</v>
      </c>
      <c r="F866">
        <v>16.8414</v>
      </c>
      <c r="G866">
        <v>16.8414</v>
      </c>
    </row>
    <row r="867" spans="1:7" ht="15.75" thickBot="1" x14ac:dyDescent="0.3">
      <c r="A867" s="101">
        <v>865</v>
      </c>
      <c r="B867">
        <v>-2.1224799999999999E-8</v>
      </c>
      <c r="C867" s="80">
        <v>-2.1116600000000001E-8</v>
      </c>
      <c r="D867">
        <v>1.4879899999999999</v>
      </c>
      <c r="E867">
        <v>1.4879899999999999</v>
      </c>
      <c r="F867">
        <v>16.7956</v>
      </c>
      <c r="G867">
        <v>16.7956</v>
      </c>
    </row>
    <row r="868" spans="1:7" ht="15.75" thickBot="1" x14ac:dyDescent="0.3">
      <c r="A868" s="47">
        <v>866</v>
      </c>
      <c r="B868">
        <v>-2.1224799999999999E-8</v>
      </c>
      <c r="C868" s="80">
        <v>-2.1116600000000001E-8</v>
      </c>
      <c r="D868">
        <v>1.4858</v>
      </c>
      <c r="E868">
        <v>1.4858</v>
      </c>
      <c r="F868">
        <v>16.7501</v>
      </c>
      <c r="G868">
        <v>16.7501</v>
      </c>
    </row>
    <row r="869" spans="1:7" ht="15.75" thickBot="1" x14ac:dyDescent="0.3">
      <c r="A869" s="101">
        <v>867</v>
      </c>
      <c r="B869">
        <v>-2.1224799999999999E-8</v>
      </c>
      <c r="C869" s="80">
        <v>-2.1116600000000001E-8</v>
      </c>
      <c r="D869">
        <v>1.4836100000000001</v>
      </c>
      <c r="E869">
        <v>1.4836100000000001</v>
      </c>
      <c r="F869">
        <v>16.704699999999999</v>
      </c>
      <c r="G869">
        <v>16.704699999999999</v>
      </c>
    </row>
    <row r="870" spans="1:7" ht="15.75" thickBot="1" x14ac:dyDescent="0.3">
      <c r="A870" s="47">
        <v>868</v>
      </c>
      <c r="B870">
        <v>-2.1224799999999999E-8</v>
      </c>
      <c r="C870" s="80">
        <v>-2.1116600000000001E-8</v>
      </c>
      <c r="D870">
        <v>1.48143</v>
      </c>
      <c r="E870">
        <v>1.48143</v>
      </c>
      <c r="F870">
        <v>16.659700000000001</v>
      </c>
      <c r="G870">
        <v>16.659700000000001</v>
      </c>
    </row>
    <row r="871" spans="1:7" ht="15.75" thickBot="1" x14ac:dyDescent="0.3">
      <c r="A871" s="101">
        <v>869</v>
      </c>
      <c r="B871">
        <v>-2.1224799999999999E-8</v>
      </c>
      <c r="C871" s="80">
        <v>-2.1116600000000001E-8</v>
      </c>
      <c r="D871">
        <v>1.4792700000000001</v>
      </c>
      <c r="E871">
        <v>1.4792700000000001</v>
      </c>
      <c r="F871">
        <v>16.614799999999999</v>
      </c>
      <c r="G871">
        <v>16.614799999999999</v>
      </c>
    </row>
    <row r="872" spans="1:7" ht="15.75" thickBot="1" x14ac:dyDescent="0.3">
      <c r="A872" s="47">
        <v>870</v>
      </c>
      <c r="B872">
        <v>-2.1224799999999999E-8</v>
      </c>
      <c r="C872" s="80">
        <v>-2.1116600000000001E-8</v>
      </c>
      <c r="D872">
        <v>1.4771099999999999</v>
      </c>
      <c r="E872">
        <v>1.4771099999999999</v>
      </c>
      <c r="F872">
        <v>16.5702</v>
      </c>
      <c r="G872">
        <v>16.5702</v>
      </c>
    </row>
    <row r="873" spans="1:7" ht="15.75" thickBot="1" x14ac:dyDescent="0.3">
      <c r="A873" s="101">
        <v>871</v>
      </c>
      <c r="B873">
        <v>-2.1224799999999999E-8</v>
      </c>
      <c r="C873" s="80">
        <v>-2.1116600000000001E-8</v>
      </c>
      <c r="D873">
        <v>1.47496</v>
      </c>
      <c r="E873">
        <v>1.47496</v>
      </c>
      <c r="F873">
        <v>16.5259</v>
      </c>
      <c r="G873">
        <v>16.5259</v>
      </c>
    </row>
    <row r="874" spans="1:7" ht="15.75" thickBot="1" x14ac:dyDescent="0.3">
      <c r="A874" s="47">
        <v>872</v>
      </c>
      <c r="B874">
        <v>-2.1224799999999999E-8</v>
      </c>
      <c r="C874" s="80">
        <v>-2.1116600000000001E-8</v>
      </c>
      <c r="D874">
        <v>1.47282</v>
      </c>
      <c r="E874">
        <v>1.47282</v>
      </c>
      <c r="F874">
        <v>16.4817</v>
      </c>
      <c r="G874">
        <v>16.4817</v>
      </c>
    </row>
    <row r="875" spans="1:7" ht="15.75" thickBot="1" x14ac:dyDescent="0.3">
      <c r="A875" s="101">
        <v>873</v>
      </c>
      <c r="B875">
        <v>-2.1224799999999999E-8</v>
      </c>
      <c r="C875" s="80">
        <v>-2.1116600000000001E-8</v>
      </c>
      <c r="D875">
        <v>1.4706900000000001</v>
      </c>
      <c r="E875">
        <v>1.4706900000000001</v>
      </c>
      <c r="F875">
        <v>16.437899999999999</v>
      </c>
      <c r="G875">
        <v>16.437899999999999</v>
      </c>
    </row>
    <row r="876" spans="1:7" ht="15.75" thickBot="1" x14ac:dyDescent="0.3">
      <c r="A876" s="47">
        <v>874</v>
      </c>
      <c r="B876">
        <v>-2.1224799999999999E-8</v>
      </c>
      <c r="C876" s="80">
        <v>-2.1116600000000001E-8</v>
      </c>
      <c r="D876">
        <v>1.4685699999999999</v>
      </c>
      <c r="E876">
        <v>1.4685699999999999</v>
      </c>
      <c r="F876">
        <v>16.394200000000001</v>
      </c>
      <c r="G876">
        <v>16.394200000000001</v>
      </c>
    </row>
    <row r="877" spans="1:7" ht="15.75" thickBot="1" x14ac:dyDescent="0.3">
      <c r="A877" s="101">
        <v>875</v>
      </c>
      <c r="B877">
        <v>-2.1224799999999999E-8</v>
      </c>
      <c r="C877" s="80">
        <v>-2.1116600000000001E-8</v>
      </c>
      <c r="D877">
        <v>1.46645</v>
      </c>
      <c r="E877">
        <v>1.46645</v>
      </c>
      <c r="F877">
        <v>16.3508</v>
      </c>
      <c r="G877">
        <v>16.3508</v>
      </c>
    </row>
    <row r="878" spans="1:7" ht="15.75" thickBot="1" x14ac:dyDescent="0.3">
      <c r="A878" s="47">
        <v>876</v>
      </c>
      <c r="B878">
        <v>-2.1224799999999999E-8</v>
      </c>
      <c r="C878" s="80">
        <v>-2.1116600000000001E-8</v>
      </c>
      <c r="D878">
        <v>1.46435</v>
      </c>
      <c r="E878">
        <v>1.46435</v>
      </c>
      <c r="F878">
        <v>16.307600000000001</v>
      </c>
      <c r="G878">
        <v>16.307600000000001</v>
      </c>
    </row>
    <row r="879" spans="1:7" ht="15.75" thickBot="1" x14ac:dyDescent="0.3">
      <c r="A879" s="101">
        <v>877</v>
      </c>
      <c r="B879">
        <v>-2.1224799999999999E-8</v>
      </c>
      <c r="C879" s="80">
        <v>-2.1116600000000001E-8</v>
      </c>
      <c r="D879">
        <v>1.46225</v>
      </c>
      <c r="E879">
        <v>1.46225</v>
      </c>
      <c r="F879">
        <v>16.264600000000002</v>
      </c>
      <c r="G879">
        <v>16.264600000000002</v>
      </c>
    </row>
    <row r="880" spans="1:7" ht="15.75" thickBot="1" x14ac:dyDescent="0.3">
      <c r="A880" s="47">
        <v>878</v>
      </c>
      <c r="B880">
        <v>-2.1224799999999999E-8</v>
      </c>
      <c r="C880" s="80">
        <v>-2.1116600000000001E-8</v>
      </c>
      <c r="D880">
        <v>1.4601599999999999</v>
      </c>
      <c r="E880">
        <v>1.4601599999999999</v>
      </c>
      <c r="F880">
        <v>16.221900000000002</v>
      </c>
      <c r="G880">
        <v>16.221900000000002</v>
      </c>
    </row>
    <row r="881" spans="1:7" ht="15.75" thickBot="1" x14ac:dyDescent="0.3">
      <c r="A881" s="101">
        <v>879</v>
      </c>
      <c r="B881">
        <v>-2.1224799999999999E-8</v>
      </c>
      <c r="C881" s="80">
        <v>-2.1116600000000001E-8</v>
      </c>
      <c r="D881">
        <v>1.45808</v>
      </c>
      <c r="E881">
        <v>1.45808</v>
      </c>
      <c r="F881">
        <v>16.179400000000001</v>
      </c>
      <c r="G881">
        <v>16.179400000000001</v>
      </c>
    </row>
    <row r="882" spans="1:7" ht="15.75" thickBot="1" x14ac:dyDescent="0.3">
      <c r="A882" s="47">
        <v>880</v>
      </c>
      <c r="B882">
        <v>-2.1224799999999999E-8</v>
      </c>
      <c r="C882" s="80">
        <v>-2.1116600000000001E-8</v>
      </c>
      <c r="D882">
        <v>1.45601</v>
      </c>
      <c r="E882">
        <v>1.45601</v>
      </c>
      <c r="F882">
        <v>16.1371</v>
      </c>
      <c r="G882">
        <v>16.1371</v>
      </c>
    </row>
    <row r="883" spans="1:7" ht="15.75" thickBot="1" x14ac:dyDescent="0.3">
      <c r="A883" s="101">
        <v>881</v>
      </c>
      <c r="B883">
        <v>-2.1224799999999999E-8</v>
      </c>
      <c r="C883" s="80">
        <v>-2.1116600000000001E-8</v>
      </c>
      <c r="D883">
        <v>1.4539500000000001</v>
      </c>
      <c r="E883">
        <v>1.4539500000000001</v>
      </c>
      <c r="F883">
        <v>16.095099999999999</v>
      </c>
      <c r="G883">
        <v>16.095099999999999</v>
      </c>
    </row>
    <row r="884" spans="1:7" ht="15.75" thickBot="1" x14ac:dyDescent="0.3">
      <c r="A884" s="47">
        <v>882</v>
      </c>
      <c r="B884">
        <v>-2.1224799999999999E-8</v>
      </c>
      <c r="C884" s="80">
        <v>-2.1116600000000001E-8</v>
      </c>
      <c r="D884">
        <v>1.4519</v>
      </c>
      <c r="E884">
        <v>1.4519</v>
      </c>
      <c r="F884">
        <v>16.0533</v>
      </c>
      <c r="G884">
        <v>16.0533</v>
      </c>
    </row>
    <row r="885" spans="1:7" ht="15.75" thickBot="1" x14ac:dyDescent="0.3">
      <c r="A885" s="101">
        <v>883</v>
      </c>
      <c r="B885">
        <v>-2.1224799999999999E-8</v>
      </c>
      <c r="C885" s="80">
        <v>-2.1116600000000001E-8</v>
      </c>
      <c r="D885">
        <v>1.4498500000000001</v>
      </c>
      <c r="E885">
        <v>1.4498500000000001</v>
      </c>
      <c r="F885">
        <v>16.011700000000001</v>
      </c>
      <c r="G885">
        <v>16.011700000000001</v>
      </c>
    </row>
    <row r="886" spans="1:7" ht="15.75" thickBot="1" x14ac:dyDescent="0.3">
      <c r="A886" s="47">
        <v>884</v>
      </c>
      <c r="B886">
        <v>-2.1224799999999999E-8</v>
      </c>
      <c r="C886" s="80">
        <v>-2.1116600000000001E-8</v>
      </c>
      <c r="D886">
        <v>1.44781</v>
      </c>
      <c r="E886">
        <v>1.44781</v>
      </c>
      <c r="F886">
        <v>15.9704</v>
      </c>
      <c r="G886">
        <v>15.9704</v>
      </c>
    </row>
    <row r="887" spans="1:7" ht="15.75" thickBot="1" x14ac:dyDescent="0.3">
      <c r="A887" s="101">
        <v>885</v>
      </c>
      <c r="B887">
        <v>-2.1224799999999999E-8</v>
      </c>
      <c r="C887" s="80">
        <v>-2.1116600000000001E-8</v>
      </c>
      <c r="D887">
        <v>1.4457899999999999</v>
      </c>
      <c r="E887">
        <v>1.4457899999999999</v>
      </c>
      <c r="F887">
        <v>15.9292</v>
      </c>
      <c r="G887">
        <v>15.9292</v>
      </c>
    </row>
    <row r="888" spans="1:7" ht="15.75" thickBot="1" x14ac:dyDescent="0.3">
      <c r="A888" s="47">
        <v>886</v>
      </c>
      <c r="B888">
        <v>-2.1224799999999999E-8</v>
      </c>
      <c r="C888" s="80">
        <v>-2.1116600000000001E-8</v>
      </c>
      <c r="D888">
        <v>1.44377</v>
      </c>
      <c r="E888">
        <v>1.44377</v>
      </c>
      <c r="F888">
        <v>15.888299999999999</v>
      </c>
      <c r="G888">
        <v>15.888299999999999</v>
      </c>
    </row>
    <row r="889" spans="1:7" ht="15.75" thickBot="1" x14ac:dyDescent="0.3">
      <c r="A889" s="101">
        <v>887</v>
      </c>
      <c r="B889">
        <v>-2.1224799999999999E-8</v>
      </c>
      <c r="C889" s="80">
        <v>-2.1116600000000001E-8</v>
      </c>
      <c r="D889">
        <v>1.4417500000000001</v>
      </c>
      <c r="E889">
        <v>1.4417500000000001</v>
      </c>
      <c r="F889">
        <v>15.8477</v>
      </c>
      <c r="G889">
        <v>15.8477</v>
      </c>
    </row>
    <row r="890" spans="1:7" ht="15.75" thickBot="1" x14ac:dyDescent="0.3">
      <c r="A890" s="47">
        <v>888</v>
      </c>
      <c r="B890">
        <v>-2.1224799999999999E-8</v>
      </c>
      <c r="C890" s="80">
        <v>-2.1116600000000001E-8</v>
      </c>
      <c r="D890">
        <v>1.4397500000000001</v>
      </c>
      <c r="E890">
        <v>1.4397500000000001</v>
      </c>
      <c r="F890">
        <v>15.8072</v>
      </c>
      <c r="G890">
        <v>15.8072</v>
      </c>
    </row>
    <row r="891" spans="1:7" ht="15.75" thickBot="1" x14ac:dyDescent="0.3">
      <c r="A891" s="101">
        <v>889</v>
      </c>
      <c r="B891">
        <v>-2.1224799999999999E-8</v>
      </c>
      <c r="C891" s="80">
        <v>-2.1116600000000001E-8</v>
      </c>
      <c r="D891">
        <v>1.4377599999999999</v>
      </c>
      <c r="E891">
        <v>1.4377599999999999</v>
      </c>
      <c r="F891">
        <v>15.766999999999999</v>
      </c>
      <c r="G891">
        <v>15.766999999999999</v>
      </c>
    </row>
    <row r="892" spans="1:7" ht="15.75" thickBot="1" x14ac:dyDescent="0.3">
      <c r="A892" s="47">
        <v>890</v>
      </c>
      <c r="B892">
        <v>-2.1224799999999999E-8</v>
      </c>
      <c r="C892" s="80">
        <v>-2.1116600000000001E-8</v>
      </c>
      <c r="D892">
        <v>1.43577</v>
      </c>
      <c r="E892">
        <v>1.43577</v>
      </c>
      <c r="F892">
        <v>15.727</v>
      </c>
      <c r="G892">
        <v>15.727</v>
      </c>
    </row>
    <row r="893" spans="1:7" ht="15.75" thickBot="1" x14ac:dyDescent="0.3">
      <c r="A893" s="101">
        <v>891</v>
      </c>
      <c r="B893">
        <v>-2.1224799999999999E-8</v>
      </c>
      <c r="C893" s="80">
        <v>-2.1116600000000001E-8</v>
      </c>
      <c r="D893">
        <v>1.4337899999999999</v>
      </c>
      <c r="E893">
        <v>1.4337899999999999</v>
      </c>
      <c r="F893">
        <v>15.687200000000001</v>
      </c>
      <c r="G893">
        <v>15.687200000000001</v>
      </c>
    </row>
    <row r="894" spans="1:7" ht="15.75" thickBot="1" x14ac:dyDescent="0.3">
      <c r="A894" s="47">
        <v>892</v>
      </c>
      <c r="B894">
        <v>-2.1224799999999999E-8</v>
      </c>
      <c r="C894" s="80">
        <v>-2.1116600000000001E-8</v>
      </c>
      <c r="D894">
        <v>1.4318200000000001</v>
      </c>
      <c r="E894">
        <v>1.4318200000000001</v>
      </c>
      <c r="F894">
        <v>15.6477</v>
      </c>
      <c r="G894">
        <v>15.6477</v>
      </c>
    </row>
    <row r="895" spans="1:7" ht="15.75" thickBot="1" x14ac:dyDescent="0.3">
      <c r="A895" s="101">
        <v>893</v>
      </c>
      <c r="B895">
        <v>-2.1224799999999999E-8</v>
      </c>
      <c r="C895" s="80">
        <v>-2.1116600000000001E-8</v>
      </c>
      <c r="D895">
        <v>1.4298599999999999</v>
      </c>
      <c r="E895">
        <v>1.4298599999999999</v>
      </c>
      <c r="F895">
        <v>15.6083</v>
      </c>
      <c r="G895">
        <v>15.6083</v>
      </c>
    </row>
    <row r="896" spans="1:7" ht="15.75" thickBot="1" x14ac:dyDescent="0.3">
      <c r="A896" s="47">
        <v>894</v>
      </c>
      <c r="B896">
        <v>-2.1224799999999999E-8</v>
      </c>
      <c r="C896" s="80">
        <v>-2.1116600000000001E-8</v>
      </c>
      <c r="D896">
        <v>1.42791</v>
      </c>
      <c r="E896">
        <v>1.42791</v>
      </c>
      <c r="F896">
        <v>15.5692</v>
      </c>
      <c r="G896">
        <v>15.5692</v>
      </c>
    </row>
    <row r="897" spans="1:7" ht="15.75" thickBot="1" x14ac:dyDescent="0.3">
      <c r="A897" s="101">
        <v>895</v>
      </c>
      <c r="B897">
        <v>-2.1224799999999999E-8</v>
      </c>
      <c r="C897" s="80">
        <v>-2.1116600000000001E-8</v>
      </c>
      <c r="D897">
        <v>1.4259599999999999</v>
      </c>
      <c r="E897">
        <v>1.4259599999999999</v>
      </c>
      <c r="F897">
        <v>15.5303</v>
      </c>
      <c r="G897">
        <v>15.5303</v>
      </c>
    </row>
    <row r="898" spans="1:7" ht="15.75" thickBot="1" x14ac:dyDescent="0.3">
      <c r="A898" s="47">
        <v>896</v>
      </c>
      <c r="B898">
        <v>-2.1224799999999999E-8</v>
      </c>
      <c r="C898" s="80">
        <v>-2.1116600000000001E-8</v>
      </c>
      <c r="D898">
        <v>1.4240200000000001</v>
      </c>
      <c r="E898">
        <v>1.4240200000000001</v>
      </c>
      <c r="F898">
        <v>15.4917</v>
      </c>
      <c r="G898">
        <v>15.4917</v>
      </c>
    </row>
    <row r="899" spans="1:7" ht="15.75" thickBot="1" x14ac:dyDescent="0.3">
      <c r="A899" s="101">
        <v>897</v>
      </c>
      <c r="B899">
        <v>-2.1224799999999999E-8</v>
      </c>
      <c r="C899" s="80">
        <v>-2.1116600000000001E-8</v>
      </c>
      <c r="D899">
        <v>1.4220900000000001</v>
      </c>
      <c r="E899">
        <v>1.4220900000000001</v>
      </c>
      <c r="F899">
        <v>15.453200000000001</v>
      </c>
      <c r="G899">
        <v>15.453200000000001</v>
      </c>
    </row>
    <row r="900" spans="1:7" ht="15.75" thickBot="1" x14ac:dyDescent="0.3">
      <c r="A900" s="47">
        <v>898</v>
      </c>
      <c r="B900">
        <v>-2.1224799999999999E-8</v>
      </c>
      <c r="C900" s="80">
        <v>-2.1116600000000001E-8</v>
      </c>
      <c r="D900">
        <v>1.4201699999999999</v>
      </c>
      <c r="E900">
        <v>1.4201699999999999</v>
      </c>
      <c r="F900">
        <v>15.414999999999999</v>
      </c>
      <c r="G900">
        <v>15.414999999999999</v>
      </c>
    </row>
    <row r="901" spans="1:7" ht="15.75" thickBot="1" x14ac:dyDescent="0.3">
      <c r="A901" s="101">
        <v>899</v>
      </c>
      <c r="B901">
        <v>-2.1224799999999999E-8</v>
      </c>
      <c r="C901" s="80">
        <v>-2.1116600000000001E-8</v>
      </c>
      <c r="D901">
        <v>1.4182600000000001</v>
      </c>
      <c r="E901">
        <v>1.4182600000000001</v>
      </c>
      <c r="F901">
        <v>15.376899999999999</v>
      </c>
      <c r="G901">
        <v>15.376899999999999</v>
      </c>
    </row>
    <row r="902" spans="1:7" ht="15.75" thickBot="1" x14ac:dyDescent="0.3">
      <c r="A902" s="47">
        <v>900</v>
      </c>
      <c r="B902">
        <v>-2.1224799999999999E-8</v>
      </c>
      <c r="C902" s="80">
        <v>-2.1116600000000001E-8</v>
      </c>
      <c r="D902">
        <v>1.41635</v>
      </c>
      <c r="E902">
        <v>1.41635</v>
      </c>
      <c r="F902">
        <v>15.3391</v>
      </c>
      <c r="G902">
        <v>15.3391</v>
      </c>
    </row>
    <row r="903" spans="1:7" ht="15.75" thickBot="1" x14ac:dyDescent="0.3">
      <c r="A903" s="101">
        <v>901</v>
      </c>
      <c r="B903">
        <v>-2.1224799999999999E-8</v>
      </c>
      <c r="C903" s="80">
        <v>-2.1116600000000001E-8</v>
      </c>
      <c r="D903">
        <v>1.4144600000000001</v>
      </c>
      <c r="E903">
        <v>1.4144600000000001</v>
      </c>
      <c r="F903">
        <v>15.301600000000001</v>
      </c>
      <c r="G903">
        <v>15.301600000000001</v>
      </c>
    </row>
    <row r="904" spans="1:7" ht="15.75" thickBot="1" x14ac:dyDescent="0.3">
      <c r="A904" s="47">
        <v>902</v>
      </c>
      <c r="B904">
        <v>-2.1224799999999999E-8</v>
      </c>
      <c r="C904" s="80">
        <v>-2.1116600000000001E-8</v>
      </c>
      <c r="D904">
        <v>1.4125700000000001</v>
      </c>
      <c r="E904">
        <v>1.4125700000000001</v>
      </c>
      <c r="F904">
        <v>15.264200000000001</v>
      </c>
      <c r="G904">
        <v>15.264200000000001</v>
      </c>
    </row>
    <row r="905" spans="1:7" ht="15.75" thickBot="1" x14ac:dyDescent="0.3">
      <c r="A905" s="101">
        <v>903</v>
      </c>
      <c r="B905">
        <v>-2.1224799999999999E-8</v>
      </c>
      <c r="C905" s="80">
        <v>-2.1116600000000001E-8</v>
      </c>
      <c r="D905">
        <v>1.41069</v>
      </c>
      <c r="E905">
        <v>1.41069</v>
      </c>
      <c r="F905">
        <v>15.227</v>
      </c>
      <c r="G905">
        <v>15.227</v>
      </c>
    </row>
    <row r="906" spans="1:7" ht="15.75" thickBot="1" x14ac:dyDescent="0.3">
      <c r="A906" s="47">
        <v>904</v>
      </c>
      <c r="B906">
        <v>-2.1224799999999999E-8</v>
      </c>
      <c r="C906" s="80">
        <v>-2.1116600000000001E-8</v>
      </c>
      <c r="D906">
        <v>1.4088099999999999</v>
      </c>
      <c r="E906">
        <v>1.4088099999999999</v>
      </c>
      <c r="F906">
        <v>15.190099999999999</v>
      </c>
      <c r="G906">
        <v>15.190099999999999</v>
      </c>
    </row>
    <row r="907" spans="1:7" ht="15.75" thickBot="1" x14ac:dyDescent="0.3">
      <c r="A907" s="101">
        <v>905</v>
      </c>
      <c r="B907">
        <v>-2.1224799999999999E-8</v>
      </c>
      <c r="C907" s="80">
        <v>-2.1116600000000001E-8</v>
      </c>
      <c r="D907">
        <v>1.4069499999999999</v>
      </c>
      <c r="E907">
        <v>1.4069499999999999</v>
      </c>
      <c r="F907">
        <v>15.1533</v>
      </c>
      <c r="G907">
        <v>15.1533</v>
      </c>
    </row>
    <row r="908" spans="1:7" ht="15.75" thickBot="1" x14ac:dyDescent="0.3">
      <c r="A908" s="47">
        <v>906</v>
      </c>
      <c r="B908">
        <v>-2.1224799999999999E-8</v>
      </c>
      <c r="C908" s="80">
        <v>-2.1116600000000001E-8</v>
      </c>
      <c r="D908">
        <v>1.40509</v>
      </c>
      <c r="E908">
        <v>1.40509</v>
      </c>
      <c r="F908">
        <v>15.1168</v>
      </c>
      <c r="G908">
        <v>15.1168</v>
      </c>
    </row>
    <row r="909" spans="1:7" ht="15.75" thickBot="1" x14ac:dyDescent="0.3">
      <c r="A909" s="101">
        <v>907</v>
      </c>
      <c r="B909">
        <v>-2.1224799999999999E-8</v>
      </c>
      <c r="C909" s="80">
        <v>-2.1116600000000001E-8</v>
      </c>
      <c r="D909">
        <v>1.40324</v>
      </c>
      <c r="E909">
        <v>1.40324</v>
      </c>
      <c r="F909">
        <v>15.080500000000001</v>
      </c>
      <c r="G909">
        <v>15.080500000000001</v>
      </c>
    </row>
    <row r="910" spans="1:7" ht="15.75" thickBot="1" x14ac:dyDescent="0.3">
      <c r="A910" s="47">
        <v>908</v>
      </c>
      <c r="B910">
        <v>-2.1224799999999999E-8</v>
      </c>
      <c r="C910" s="80">
        <v>-2.1116600000000001E-8</v>
      </c>
      <c r="D910">
        <v>1.4014</v>
      </c>
      <c r="E910">
        <v>1.4014</v>
      </c>
      <c r="F910">
        <v>15.0444</v>
      </c>
      <c r="G910">
        <v>15.0444</v>
      </c>
    </row>
    <row r="911" spans="1:7" ht="15.75" thickBot="1" x14ac:dyDescent="0.3">
      <c r="A911" s="101">
        <v>909</v>
      </c>
      <c r="B911">
        <v>-2.1224799999999999E-8</v>
      </c>
      <c r="C911" s="80">
        <v>-2.1116600000000001E-8</v>
      </c>
      <c r="D911">
        <v>1.39957</v>
      </c>
      <c r="E911">
        <v>1.39957</v>
      </c>
      <c r="F911">
        <v>15.0085</v>
      </c>
      <c r="G911">
        <v>15.0085</v>
      </c>
    </row>
    <row r="912" spans="1:7" ht="15.75" thickBot="1" x14ac:dyDescent="0.3">
      <c r="A912" s="47">
        <v>910</v>
      </c>
      <c r="B912">
        <v>-2.1224799999999999E-8</v>
      </c>
      <c r="C912" s="80">
        <v>-2.1116600000000001E-8</v>
      </c>
      <c r="D912">
        <v>1.39774</v>
      </c>
      <c r="E912">
        <v>1.39774</v>
      </c>
      <c r="F912">
        <v>14.972799999999999</v>
      </c>
      <c r="G912">
        <v>14.972799999999999</v>
      </c>
    </row>
    <row r="913" spans="1:7" ht="15.75" thickBot="1" x14ac:dyDescent="0.3">
      <c r="A913" s="101">
        <v>911</v>
      </c>
      <c r="B913">
        <v>-2.1224799999999999E-8</v>
      </c>
      <c r="C913" s="80">
        <v>-2.1116600000000001E-8</v>
      </c>
      <c r="D913">
        <v>1.39592</v>
      </c>
      <c r="E913">
        <v>1.39592</v>
      </c>
      <c r="F913">
        <v>14.9374</v>
      </c>
      <c r="G913">
        <v>14.9374</v>
      </c>
    </row>
    <row r="914" spans="1:7" ht="15.75" thickBot="1" x14ac:dyDescent="0.3">
      <c r="A914" s="47">
        <v>912</v>
      </c>
      <c r="B914">
        <v>-2.1224799999999999E-8</v>
      </c>
      <c r="C914" s="80">
        <v>-2.1116600000000001E-8</v>
      </c>
      <c r="D914">
        <v>1.39411</v>
      </c>
      <c r="E914">
        <v>1.39411</v>
      </c>
      <c r="F914">
        <v>14.902100000000001</v>
      </c>
      <c r="G914">
        <v>14.902100000000001</v>
      </c>
    </row>
    <row r="915" spans="1:7" ht="15.75" thickBot="1" x14ac:dyDescent="0.3">
      <c r="A915" s="101">
        <v>913</v>
      </c>
      <c r="B915">
        <v>-2.1224799999999999E-8</v>
      </c>
      <c r="C915" s="80">
        <v>-2.1116600000000001E-8</v>
      </c>
      <c r="D915">
        <v>1.3923099999999999</v>
      </c>
      <c r="E915">
        <v>1.3923099999999999</v>
      </c>
      <c r="F915">
        <v>14.867000000000001</v>
      </c>
      <c r="G915">
        <v>14.867000000000001</v>
      </c>
    </row>
    <row r="916" spans="1:7" ht="15.75" thickBot="1" x14ac:dyDescent="0.3">
      <c r="A916" s="47">
        <v>914</v>
      </c>
      <c r="B916">
        <v>-2.1224799999999999E-8</v>
      </c>
      <c r="C916" s="80">
        <v>-2.1116600000000001E-8</v>
      </c>
      <c r="D916">
        <v>1.3905099999999999</v>
      </c>
      <c r="E916">
        <v>1.3905099999999999</v>
      </c>
      <c r="F916">
        <v>14.8322</v>
      </c>
      <c r="G916">
        <v>14.8322</v>
      </c>
    </row>
    <row r="917" spans="1:7" ht="15.75" thickBot="1" x14ac:dyDescent="0.3">
      <c r="A917" s="101">
        <v>915</v>
      </c>
      <c r="B917">
        <v>-2.1224799999999999E-8</v>
      </c>
      <c r="C917" s="80">
        <v>-2.1116600000000001E-8</v>
      </c>
      <c r="D917">
        <v>1.38872</v>
      </c>
      <c r="E917">
        <v>1.38872</v>
      </c>
      <c r="F917">
        <v>14.797499999999999</v>
      </c>
      <c r="G917">
        <v>14.797499999999999</v>
      </c>
    </row>
    <row r="918" spans="1:7" ht="15.75" thickBot="1" x14ac:dyDescent="0.3">
      <c r="A918" s="47">
        <v>916</v>
      </c>
      <c r="B918">
        <v>-2.1224799999999999E-8</v>
      </c>
      <c r="C918" s="80">
        <v>-2.1116600000000001E-8</v>
      </c>
      <c r="D918">
        <v>1.3869400000000001</v>
      </c>
      <c r="E918">
        <v>1.3869400000000001</v>
      </c>
      <c r="F918">
        <v>14.7631</v>
      </c>
      <c r="G918">
        <v>14.7631</v>
      </c>
    </row>
    <row r="919" spans="1:7" ht="15.75" thickBot="1" x14ac:dyDescent="0.3">
      <c r="A919" s="101">
        <v>917</v>
      </c>
      <c r="B919">
        <v>-2.1224799999999999E-8</v>
      </c>
      <c r="C919" s="80">
        <v>-2.1116600000000001E-8</v>
      </c>
      <c r="D919">
        <v>1.38517</v>
      </c>
      <c r="E919">
        <v>1.38517</v>
      </c>
      <c r="F919">
        <v>14.7288</v>
      </c>
      <c r="G919">
        <v>14.7288</v>
      </c>
    </row>
    <row r="920" spans="1:7" ht="15.75" thickBot="1" x14ac:dyDescent="0.3">
      <c r="A920" s="47">
        <v>918</v>
      </c>
      <c r="B920">
        <v>-2.1224799999999999E-8</v>
      </c>
      <c r="C920" s="80">
        <v>-2.1116600000000001E-8</v>
      </c>
      <c r="D920">
        <v>1.3834</v>
      </c>
      <c r="E920">
        <v>1.3834</v>
      </c>
      <c r="F920">
        <v>14.694800000000001</v>
      </c>
      <c r="G920">
        <v>14.694800000000001</v>
      </c>
    </row>
    <row r="921" spans="1:7" ht="15.75" thickBot="1" x14ac:dyDescent="0.3">
      <c r="A921" s="101">
        <v>919</v>
      </c>
      <c r="B921">
        <v>-2.1224799999999999E-8</v>
      </c>
      <c r="C921" s="80">
        <v>-2.1116600000000001E-8</v>
      </c>
      <c r="D921">
        <v>1.38164</v>
      </c>
      <c r="E921">
        <v>1.38164</v>
      </c>
      <c r="F921">
        <v>14.661</v>
      </c>
      <c r="G921">
        <v>14.661</v>
      </c>
    </row>
    <row r="922" spans="1:7" ht="15.75" thickBot="1" x14ac:dyDescent="0.3">
      <c r="A922" s="47">
        <v>920</v>
      </c>
      <c r="B922">
        <v>-2.1224799999999999E-8</v>
      </c>
      <c r="C922" s="80">
        <v>-2.1116600000000001E-8</v>
      </c>
      <c r="D922">
        <v>1.3798900000000001</v>
      </c>
      <c r="E922">
        <v>1.3798900000000001</v>
      </c>
      <c r="F922">
        <v>14.6273</v>
      </c>
      <c r="G922">
        <v>14.6273</v>
      </c>
    </row>
    <row r="923" spans="1:7" ht="15.75" thickBot="1" x14ac:dyDescent="0.3">
      <c r="A923" s="101">
        <v>921</v>
      </c>
      <c r="B923">
        <v>-2.1224799999999999E-8</v>
      </c>
      <c r="C923" s="80">
        <v>-2.1116600000000001E-8</v>
      </c>
      <c r="D923">
        <v>1.37815</v>
      </c>
      <c r="E923">
        <v>1.37815</v>
      </c>
      <c r="F923">
        <v>14.5939</v>
      </c>
      <c r="G923">
        <v>14.5939</v>
      </c>
    </row>
    <row r="924" spans="1:7" ht="15.75" thickBot="1" x14ac:dyDescent="0.3">
      <c r="A924" s="47">
        <v>922</v>
      </c>
      <c r="B924">
        <v>-2.1224799999999999E-8</v>
      </c>
      <c r="C924" s="80">
        <v>-2.1116600000000001E-8</v>
      </c>
      <c r="D924">
        <v>1.3764099999999999</v>
      </c>
      <c r="E924">
        <v>1.3764099999999999</v>
      </c>
      <c r="F924">
        <v>14.560700000000001</v>
      </c>
      <c r="G924">
        <v>14.560700000000001</v>
      </c>
    </row>
    <row r="925" spans="1:7" ht="15.75" thickBot="1" x14ac:dyDescent="0.3">
      <c r="A925" s="101">
        <v>923</v>
      </c>
      <c r="B925">
        <v>-2.1224799999999999E-8</v>
      </c>
      <c r="C925" s="80">
        <v>-2.1116600000000001E-8</v>
      </c>
      <c r="D925">
        <v>1.37469</v>
      </c>
      <c r="E925">
        <v>1.37469</v>
      </c>
      <c r="F925">
        <v>14.5276</v>
      </c>
      <c r="G925">
        <v>14.5276</v>
      </c>
    </row>
    <row r="926" spans="1:7" ht="15.75" thickBot="1" x14ac:dyDescent="0.3">
      <c r="A926" s="47">
        <v>924</v>
      </c>
      <c r="B926">
        <v>-2.1224799999999999E-8</v>
      </c>
      <c r="C926" s="80">
        <v>-2.1116600000000001E-8</v>
      </c>
      <c r="D926">
        <v>1.37297</v>
      </c>
      <c r="E926">
        <v>1.37297</v>
      </c>
      <c r="F926">
        <v>14.4948</v>
      </c>
      <c r="G926">
        <v>14.4948</v>
      </c>
    </row>
    <row r="927" spans="1:7" ht="15.75" thickBot="1" x14ac:dyDescent="0.3">
      <c r="A927" s="101">
        <v>925</v>
      </c>
      <c r="B927">
        <v>-2.1224799999999999E-8</v>
      </c>
      <c r="C927" s="80">
        <v>-2.1116600000000001E-8</v>
      </c>
      <c r="D927">
        <v>1.3712500000000001</v>
      </c>
      <c r="E927">
        <v>1.3712500000000001</v>
      </c>
      <c r="F927">
        <v>14.462199999999999</v>
      </c>
      <c r="G927">
        <v>14.462199999999999</v>
      </c>
    </row>
    <row r="928" spans="1:7" ht="15.75" thickBot="1" x14ac:dyDescent="0.3">
      <c r="A928" s="47">
        <v>926</v>
      </c>
      <c r="B928">
        <v>-2.1224799999999999E-8</v>
      </c>
      <c r="C928" s="80">
        <v>-2.1116600000000001E-8</v>
      </c>
      <c r="D928">
        <v>1.36955</v>
      </c>
      <c r="E928">
        <v>1.36955</v>
      </c>
      <c r="F928">
        <v>14.4297</v>
      </c>
      <c r="G928">
        <v>14.4297</v>
      </c>
    </row>
    <row r="929" spans="1:7" ht="15.75" thickBot="1" x14ac:dyDescent="0.3">
      <c r="A929" s="101">
        <v>927</v>
      </c>
      <c r="B929">
        <v>-2.1224799999999999E-8</v>
      </c>
      <c r="C929" s="80">
        <v>-2.1116600000000001E-8</v>
      </c>
      <c r="D929">
        <v>1.36785</v>
      </c>
      <c r="E929">
        <v>1.36785</v>
      </c>
      <c r="F929">
        <v>14.397500000000001</v>
      </c>
      <c r="G929">
        <v>14.397500000000001</v>
      </c>
    </row>
    <row r="930" spans="1:7" ht="15.75" thickBot="1" x14ac:dyDescent="0.3">
      <c r="A930" s="47">
        <v>928</v>
      </c>
      <c r="B930">
        <v>-2.1224799999999999E-8</v>
      </c>
      <c r="C930" s="80">
        <v>-2.1116600000000001E-8</v>
      </c>
      <c r="D930">
        <v>1.36615</v>
      </c>
      <c r="E930">
        <v>1.36615</v>
      </c>
      <c r="F930">
        <v>14.365399999999999</v>
      </c>
      <c r="G930">
        <v>14.365399999999999</v>
      </c>
    </row>
    <row r="931" spans="1:7" ht="15.75" thickBot="1" x14ac:dyDescent="0.3">
      <c r="A931" s="101">
        <v>929</v>
      </c>
      <c r="B931">
        <v>-2.1224799999999999E-8</v>
      </c>
      <c r="C931" s="80">
        <v>-2.1116600000000001E-8</v>
      </c>
      <c r="D931">
        <v>1.3644700000000001</v>
      </c>
      <c r="E931">
        <v>1.3644700000000001</v>
      </c>
      <c r="F931">
        <v>14.333600000000001</v>
      </c>
      <c r="G931">
        <v>14.333600000000001</v>
      </c>
    </row>
    <row r="932" spans="1:7" ht="15.75" thickBot="1" x14ac:dyDescent="0.3">
      <c r="A932" s="47">
        <v>930</v>
      </c>
      <c r="B932">
        <v>-2.1224799999999999E-8</v>
      </c>
      <c r="C932" s="80">
        <v>-2.1116600000000001E-8</v>
      </c>
      <c r="D932">
        <v>1.3627899999999999</v>
      </c>
      <c r="E932">
        <v>1.3627899999999999</v>
      </c>
      <c r="F932">
        <v>14.3019</v>
      </c>
      <c r="G932">
        <v>14.3019</v>
      </c>
    </row>
    <row r="933" spans="1:7" ht="15.75" thickBot="1" x14ac:dyDescent="0.3">
      <c r="A933" s="101">
        <v>931</v>
      </c>
      <c r="B933">
        <v>-2.1224799999999999E-8</v>
      </c>
      <c r="C933" s="80">
        <v>-2.1116600000000001E-8</v>
      </c>
      <c r="D933">
        <v>1.3611200000000001</v>
      </c>
      <c r="E933">
        <v>1.3611200000000001</v>
      </c>
      <c r="F933">
        <v>14.2704</v>
      </c>
      <c r="G933">
        <v>14.2704</v>
      </c>
    </row>
    <row r="934" spans="1:7" ht="15.75" thickBot="1" x14ac:dyDescent="0.3">
      <c r="A934" s="47">
        <v>932</v>
      </c>
      <c r="B934">
        <v>-2.1224799999999999E-8</v>
      </c>
      <c r="C934" s="80">
        <v>-2.1116600000000001E-8</v>
      </c>
      <c r="D934">
        <v>1.3594599999999999</v>
      </c>
      <c r="E934">
        <v>1.3594599999999999</v>
      </c>
      <c r="F934">
        <v>14.2392</v>
      </c>
      <c r="G934">
        <v>14.2392</v>
      </c>
    </row>
    <row r="935" spans="1:7" ht="15.75" thickBot="1" x14ac:dyDescent="0.3">
      <c r="A935" s="101">
        <v>933</v>
      </c>
      <c r="B935">
        <v>-2.1224799999999999E-8</v>
      </c>
      <c r="C935" s="80">
        <v>-2.1116600000000001E-8</v>
      </c>
      <c r="D935">
        <v>1.3577999999999999</v>
      </c>
      <c r="E935">
        <v>1.3577999999999999</v>
      </c>
      <c r="F935">
        <v>14.2081</v>
      </c>
      <c r="G935">
        <v>14.2081</v>
      </c>
    </row>
    <row r="936" spans="1:7" ht="15.75" thickBot="1" x14ac:dyDescent="0.3">
      <c r="A936" s="47">
        <v>934</v>
      </c>
      <c r="B936">
        <v>-2.1224799999999999E-8</v>
      </c>
      <c r="C936" s="80">
        <v>-2.1116600000000001E-8</v>
      </c>
      <c r="D936">
        <v>1.35615</v>
      </c>
      <c r="E936">
        <v>1.35615</v>
      </c>
      <c r="F936">
        <v>14.177199999999999</v>
      </c>
      <c r="G936">
        <v>14.177199999999999</v>
      </c>
    </row>
    <row r="937" spans="1:7" ht="15.75" thickBot="1" x14ac:dyDescent="0.3">
      <c r="A937" s="101">
        <v>935</v>
      </c>
      <c r="B937">
        <v>-2.1224799999999999E-8</v>
      </c>
      <c r="C937" s="80">
        <v>-2.1116600000000001E-8</v>
      </c>
      <c r="D937">
        <v>1.3545100000000001</v>
      </c>
      <c r="E937">
        <v>1.3545100000000001</v>
      </c>
      <c r="F937">
        <v>14.1465</v>
      </c>
      <c r="G937">
        <v>14.1465</v>
      </c>
    </row>
    <row r="938" spans="1:7" ht="15.75" thickBot="1" x14ac:dyDescent="0.3">
      <c r="A938" s="47">
        <v>936</v>
      </c>
      <c r="B938">
        <v>-2.1224799999999999E-8</v>
      </c>
      <c r="C938" s="80">
        <v>-2.1116600000000001E-8</v>
      </c>
      <c r="D938">
        <v>1.3528800000000001</v>
      </c>
      <c r="E938">
        <v>1.3528800000000001</v>
      </c>
      <c r="F938">
        <v>14.1159</v>
      </c>
      <c r="G938">
        <v>14.1159</v>
      </c>
    </row>
    <row r="939" spans="1:7" ht="15.75" thickBot="1" x14ac:dyDescent="0.3">
      <c r="A939" s="101">
        <v>937</v>
      </c>
      <c r="B939">
        <v>-2.1224799999999999E-8</v>
      </c>
      <c r="C939" s="80">
        <v>-2.1116600000000001E-8</v>
      </c>
      <c r="D939">
        <v>1.3512500000000001</v>
      </c>
      <c r="E939">
        <v>1.3512500000000001</v>
      </c>
      <c r="F939">
        <v>14.085599999999999</v>
      </c>
      <c r="G939">
        <v>14.085599999999999</v>
      </c>
    </row>
    <row r="940" spans="1:7" ht="15.75" thickBot="1" x14ac:dyDescent="0.3">
      <c r="A940" s="47">
        <v>938</v>
      </c>
      <c r="B940">
        <v>-2.1224799999999999E-8</v>
      </c>
      <c r="C940" s="80">
        <v>-2.1116600000000001E-8</v>
      </c>
      <c r="D940">
        <v>1.3496300000000001</v>
      </c>
      <c r="E940">
        <v>1.3496300000000001</v>
      </c>
      <c r="F940">
        <v>14.0555</v>
      </c>
      <c r="G940">
        <v>14.0555</v>
      </c>
    </row>
    <row r="941" spans="1:7" ht="15.75" thickBot="1" x14ac:dyDescent="0.3">
      <c r="A941" s="101">
        <v>939</v>
      </c>
      <c r="B941">
        <v>-2.1224799999999999E-8</v>
      </c>
      <c r="C941" s="80">
        <v>-2.1116600000000001E-8</v>
      </c>
      <c r="D941">
        <v>1.3480099999999999</v>
      </c>
      <c r="E941">
        <v>1.3480099999999999</v>
      </c>
      <c r="F941">
        <v>14.025499999999999</v>
      </c>
      <c r="G941">
        <v>14.025499999999999</v>
      </c>
    </row>
    <row r="942" spans="1:7" ht="15.75" thickBot="1" x14ac:dyDescent="0.3">
      <c r="A942" s="47">
        <v>940</v>
      </c>
      <c r="B942">
        <v>-2.1224799999999999E-8</v>
      </c>
      <c r="C942" s="80">
        <v>-2.1116600000000001E-8</v>
      </c>
      <c r="D942">
        <v>1.3464100000000001</v>
      </c>
      <c r="E942">
        <v>1.3464100000000001</v>
      </c>
      <c r="F942">
        <v>13.995699999999999</v>
      </c>
      <c r="G942">
        <v>13.995699999999999</v>
      </c>
    </row>
    <row r="943" spans="1:7" ht="15.75" thickBot="1" x14ac:dyDescent="0.3">
      <c r="A943" s="101">
        <v>941</v>
      </c>
      <c r="B943">
        <v>-2.1224799999999999E-8</v>
      </c>
      <c r="C943" s="80">
        <v>-2.1116600000000001E-8</v>
      </c>
      <c r="D943">
        <v>1.3448100000000001</v>
      </c>
      <c r="E943">
        <v>1.3448100000000001</v>
      </c>
      <c r="F943">
        <v>13.966200000000001</v>
      </c>
      <c r="G943">
        <v>13.966200000000001</v>
      </c>
    </row>
    <row r="944" spans="1:7" ht="15.75" thickBot="1" x14ac:dyDescent="0.3">
      <c r="A944" s="47">
        <v>942</v>
      </c>
      <c r="B944">
        <v>-2.1224799999999999E-8</v>
      </c>
      <c r="C944" s="80">
        <v>-2.1116600000000001E-8</v>
      </c>
      <c r="D944">
        <v>1.34321</v>
      </c>
      <c r="E944">
        <v>1.34321</v>
      </c>
      <c r="F944">
        <v>13.9368</v>
      </c>
      <c r="G944">
        <v>13.9368</v>
      </c>
    </row>
    <row r="945" spans="1:7" ht="15.75" thickBot="1" x14ac:dyDescent="0.3">
      <c r="A945" s="101">
        <v>943</v>
      </c>
      <c r="B945">
        <v>-2.1224799999999999E-8</v>
      </c>
      <c r="C945" s="80">
        <v>-2.1116600000000001E-8</v>
      </c>
      <c r="D945">
        <v>1.3416300000000001</v>
      </c>
      <c r="E945">
        <v>1.3416300000000001</v>
      </c>
      <c r="F945">
        <v>13.907500000000001</v>
      </c>
      <c r="G945">
        <v>13.907500000000001</v>
      </c>
    </row>
    <row r="946" spans="1:7" ht="15.75" thickBot="1" x14ac:dyDescent="0.3">
      <c r="A946" s="47">
        <v>944</v>
      </c>
      <c r="B946">
        <v>-2.1224799999999999E-8</v>
      </c>
      <c r="C946" s="80">
        <v>-2.1116600000000001E-8</v>
      </c>
      <c r="D946">
        <v>1.34005</v>
      </c>
      <c r="E946">
        <v>1.34005</v>
      </c>
      <c r="F946">
        <v>13.878500000000001</v>
      </c>
      <c r="G946">
        <v>13.878500000000001</v>
      </c>
    </row>
    <row r="947" spans="1:7" ht="15.75" thickBot="1" x14ac:dyDescent="0.3">
      <c r="A947" s="101">
        <v>945</v>
      </c>
      <c r="B947">
        <v>-2.1224799999999999E-8</v>
      </c>
      <c r="C947" s="80">
        <v>-2.1116600000000001E-8</v>
      </c>
      <c r="D947">
        <v>1.3384799999999999</v>
      </c>
      <c r="E947">
        <v>1.3384799999999999</v>
      </c>
      <c r="F947">
        <v>13.8497</v>
      </c>
      <c r="G947">
        <v>13.8497</v>
      </c>
    </row>
    <row r="948" spans="1:7" ht="15.75" thickBot="1" x14ac:dyDescent="0.3">
      <c r="A948" s="47">
        <v>946</v>
      </c>
      <c r="B948">
        <v>-2.1224799999999999E-8</v>
      </c>
      <c r="C948" s="80">
        <v>-2.1116600000000001E-8</v>
      </c>
      <c r="D948">
        <v>1.33691</v>
      </c>
      <c r="E948">
        <v>1.33691</v>
      </c>
      <c r="F948">
        <v>13.821</v>
      </c>
      <c r="G948">
        <v>13.821</v>
      </c>
    </row>
    <row r="949" spans="1:7" ht="15.75" thickBot="1" x14ac:dyDescent="0.3">
      <c r="A949" s="101">
        <v>947</v>
      </c>
      <c r="B949">
        <v>-2.1224799999999999E-8</v>
      </c>
      <c r="C949" s="80">
        <v>-2.1116600000000001E-8</v>
      </c>
      <c r="D949">
        <v>1.33535</v>
      </c>
      <c r="E949">
        <v>1.33535</v>
      </c>
      <c r="F949">
        <v>13.7925</v>
      </c>
      <c r="G949">
        <v>13.7925</v>
      </c>
    </row>
    <row r="950" spans="1:7" ht="15.75" thickBot="1" x14ac:dyDescent="0.3">
      <c r="A950" s="47">
        <v>948</v>
      </c>
      <c r="B950">
        <v>-2.1224799999999999E-8</v>
      </c>
      <c r="C950" s="80">
        <v>-2.1116600000000001E-8</v>
      </c>
      <c r="D950">
        <v>1.3338000000000001</v>
      </c>
      <c r="E950">
        <v>1.3338000000000001</v>
      </c>
      <c r="F950">
        <v>13.764200000000001</v>
      </c>
      <c r="G950">
        <v>13.764200000000001</v>
      </c>
    </row>
    <row r="951" spans="1:7" ht="15.75" thickBot="1" x14ac:dyDescent="0.3">
      <c r="A951" s="101">
        <v>949</v>
      </c>
      <c r="B951">
        <v>-2.1224799999999999E-8</v>
      </c>
      <c r="C951" s="80">
        <v>-2.1116600000000001E-8</v>
      </c>
      <c r="D951">
        <v>1.3322499999999999</v>
      </c>
      <c r="E951">
        <v>1.3322499999999999</v>
      </c>
      <c r="F951">
        <v>13.7361</v>
      </c>
      <c r="G951">
        <v>13.7361</v>
      </c>
    </row>
    <row r="952" spans="1:7" ht="15.75" thickBot="1" x14ac:dyDescent="0.3">
      <c r="A952" s="47">
        <v>950</v>
      </c>
      <c r="B952">
        <v>-2.1224799999999999E-8</v>
      </c>
      <c r="C952" s="80">
        <v>-2.1116600000000001E-8</v>
      </c>
      <c r="D952">
        <v>1.3307100000000001</v>
      </c>
      <c r="E952">
        <v>1.3307100000000001</v>
      </c>
      <c r="F952">
        <v>13.7081</v>
      </c>
      <c r="G952">
        <v>13.7081</v>
      </c>
    </row>
    <row r="953" spans="1:7" ht="15.75" thickBot="1" x14ac:dyDescent="0.3">
      <c r="A953" s="101">
        <v>951</v>
      </c>
      <c r="B953">
        <v>-2.1224799999999999E-8</v>
      </c>
      <c r="C953" s="80">
        <v>-2.1116600000000001E-8</v>
      </c>
      <c r="D953">
        <v>1.32918</v>
      </c>
      <c r="E953">
        <v>1.32918</v>
      </c>
      <c r="F953">
        <v>13.680300000000001</v>
      </c>
      <c r="G953">
        <v>13.680300000000001</v>
      </c>
    </row>
    <row r="954" spans="1:7" ht="15.75" thickBot="1" x14ac:dyDescent="0.3">
      <c r="A954" s="47">
        <v>952</v>
      </c>
      <c r="B954">
        <v>-2.1224799999999999E-8</v>
      </c>
      <c r="C954" s="80">
        <v>-2.1116600000000001E-8</v>
      </c>
      <c r="D954">
        <v>1.3276600000000001</v>
      </c>
      <c r="E954">
        <v>1.3276600000000001</v>
      </c>
      <c r="F954">
        <v>13.652699999999999</v>
      </c>
      <c r="G954">
        <v>13.652699999999999</v>
      </c>
    </row>
    <row r="955" spans="1:7" ht="15.75" thickBot="1" x14ac:dyDescent="0.3">
      <c r="A955" s="101">
        <v>953</v>
      </c>
      <c r="B955">
        <v>-2.1224799999999999E-8</v>
      </c>
      <c r="C955" s="80">
        <v>-2.1116600000000001E-8</v>
      </c>
      <c r="D955">
        <v>1.3261400000000001</v>
      </c>
      <c r="E955">
        <v>1.3261400000000001</v>
      </c>
      <c r="F955">
        <v>13.625299999999999</v>
      </c>
      <c r="G955">
        <v>13.625299999999999</v>
      </c>
    </row>
    <row r="956" spans="1:7" ht="15.75" thickBot="1" x14ac:dyDescent="0.3">
      <c r="A956" s="47">
        <v>954</v>
      </c>
      <c r="B956">
        <v>-2.1224799999999999E-8</v>
      </c>
      <c r="C956" s="80">
        <v>-2.1116600000000001E-8</v>
      </c>
      <c r="D956">
        <v>1.3246199999999999</v>
      </c>
      <c r="E956">
        <v>1.3246199999999999</v>
      </c>
      <c r="F956">
        <v>13.598000000000001</v>
      </c>
      <c r="G956">
        <v>13.598000000000001</v>
      </c>
    </row>
    <row r="957" spans="1:7" ht="15.75" thickBot="1" x14ac:dyDescent="0.3">
      <c r="A957" s="101">
        <v>955</v>
      </c>
      <c r="B957">
        <v>-2.1224799999999999E-8</v>
      </c>
      <c r="C957" s="80">
        <v>-2.1116600000000001E-8</v>
      </c>
      <c r="D957">
        <v>1.3231200000000001</v>
      </c>
      <c r="E957">
        <v>1.3231200000000001</v>
      </c>
      <c r="F957">
        <v>13.571</v>
      </c>
      <c r="G957">
        <v>13.571</v>
      </c>
    </row>
    <row r="958" spans="1:7" ht="15.75" thickBot="1" x14ac:dyDescent="0.3">
      <c r="A958" s="47">
        <v>956</v>
      </c>
      <c r="B958">
        <v>-2.1224799999999999E-8</v>
      </c>
      <c r="C958" s="80">
        <v>-2.1116600000000001E-8</v>
      </c>
      <c r="D958">
        <v>1.32162</v>
      </c>
      <c r="E958">
        <v>1.32162</v>
      </c>
      <c r="F958">
        <v>13.5441</v>
      </c>
      <c r="G958">
        <v>13.5441</v>
      </c>
    </row>
    <row r="959" spans="1:7" ht="15.75" thickBot="1" x14ac:dyDescent="0.3">
      <c r="A959" s="101">
        <v>957</v>
      </c>
      <c r="B959">
        <v>-2.1224799999999999E-8</v>
      </c>
      <c r="C959" s="80">
        <v>-2.1116600000000001E-8</v>
      </c>
      <c r="D959">
        <v>1.32013</v>
      </c>
      <c r="E959">
        <v>1.32013</v>
      </c>
      <c r="F959">
        <v>13.517300000000001</v>
      </c>
      <c r="G959">
        <v>13.517300000000001</v>
      </c>
    </row>
    <row r="960" spans="1:7" ht="15.75" thickBot="1" x14ac:dyDescent="0.3">
      <c r="A960" s="47">
        <v>958</v>
      </c>
      <c r="B960">
        <v>-2.1224799999999999E-8</v>
      </c>
      <c r="C960" s="80">
        <v>-2.1116600000000001E-8</v>
      </c>
      <c r="D960">
        <v>1.31864</v>
      </c>
      <c r="E960">
        <v>1.31864</v>
      </c>
      <c r="F960">
        <v>13.4908</v>
      </c>
      <c r="G960">
        <v>13.4908</v>
      </c>
    </row>
    <row r="961" spans="1:7" ht="15.75" thickBot="1" x14ac:dyDescent="0.3">
      <c r="A961" s="101">
        <v>959</v>
      </c>
      <c r="B961">
        <v>-2.1224799999999999E-8</v>
      </c>
      <c r="C961" s="80">
        <v>-2.1116600000000001E-8</v>
      </c>
      <c r="D961">
        <v>1.3171600000000001</v>
      </c>
      <c r="E961">
        <v>1.3171600000000001</v>
      </c>
      <c r="F961">
        <v>13.464399999999999</v>
      </c>
      <c r="G961">
        <v>13.464399999999999</v>
      </c>
    </row>
    <row r="962" spans="1:7" ht="15.75" thickBot="1" x14ac:dyDescent="0.3">
      <c r="A962" s="47">
        <v>960</v>
      </c>
      <c r="B962">
        <v>-2.1224799999999999E-8</v>
      </c>
      <c r="C962" s="80">
        <v>-2.1116600000000001E-8</v>
      </c>
      <c r="D962">
        <v>1.31569</v>
      </c>
      <c r="E962">
        <v>1.31569</v>
      </c>
      <c r="F962">
        <v>13.4382</v>
      </c>
      <c r="G962">
        <v>13.4382</v>
      </c>
    </row>
    <row r="963" spans="1:7" ht="15.75" thickBot="1" x14ac:dyDescent="0.3">
      <c r="A963" s="101">
        <v>961</v>
      </c>
      <c r="B963">
        <v>-2.1224799999999999E-8</v>
      </c>
      <c r="C963" s="80">
        <v>-2.1116600000000001E-8</v>
      </c>
      <c r="D963">
        <v>1.3142199999999999</v>
      </c>
      <c r="E963">
        <v>1.3142199999999999</v>
      </c>
      <c r="F963">
        <v>13.412100000000001</v>
      </c>
      <c r="G963">
        <v>13.412100000000001</v>
      </c>
    </row>
    <row r="964" spans="1:7" ht="15.75" thickBot="1" x14ac:dyDescent="0.3">
      <c r="A964" s="47">
        <v>962</v>
      </c>
      <c r="B964">
        <v>-2.1224799999999999E-8</v>
      </c>
      <c r="C964" s="80">
        <v>-2.1116600000000001E-8</v>
      </c>
      <c r="D964">
        <v>1.3127599999999999</v>
      </c>
      <c r="E964">
        <v>1.3127599999999999</v>
      </c>
      <c r="F964">
        <v>13.386200000000001</v>
      </c>
      <c r="G964">
        <v>13.386200000000001</v>
      </c>
    </row>
    <row r="965" spans="1:7" ht="15.75" thickBot="1" x14ac:dyDescent="0.3">
      <c r="A965" s="101">
        <v>963</v>
      </c>
      <c r="B965">
        <v>-2.1224799999999999E-8</v>
      </c>
      <c r="C965" s="80">
        <v>-2.1116600000000001E-8</v>
      </c>
      <c r="D965">
        <v>1.3112999999999999</v>
      </c>
      <c r="E965">
        <v>1.3112999999999999</v>
      </c>
      <c r="F965">
        <v>13.3605</v>
      </c>
      <c r="G965">
        <v>13.3605</v>
      </c>
    </row>
    <row r="966" spans="1:7" ht="15.75" thickBot="1" x14ac:dyDescent="0.3">
      <c r="A966" s="47">
        <v>964</v>
      </c>
      <c r="B966">
        <v>-2.1224799999999999E-8</v>
      </c>
      <c r="C966" s="80">
        <v>-2.1116600000000001E-8</v>
      </c>
      <c r="D966">
        <v>1.30986</v>
      </c>
      <c r="E966">
        <v>1.30986</v>
      </c>
      <c r="F966">
        <v>13.335000000000001</v>
      </c>
      <c r="G966">
        <v>13.335000000000001</v>
      </c>
    </row>
    <row r="967" spans="1:7" ht="15.75" thickBot="1" x14ac:dyDescent="0.3">
      <c r="A967" s="101">
        <v>965</v>
      </c>
      <c r="B967">
        <v>-2.1224799999999999E-8</v>
      </c>
      <c r="C967" s="80">
        <v>-2.1116600000000001E-8</v>
      </c>
      <c r="D967">
        <v>1.3084100000000001</v>
      </c>
      <c r="E967">
        <v>1.3084100000000001</v>
      </c>
      <c r="F967">
        <v>13.3096</v>
      </c>
      <c r="G967">
        <v>13.3096</v>
      </c>
    </row>
    <row r="968" spans="1:7" ht="15.75" thickBot="1" x14ac:dyDescent="0.3">
      <c r="A968" s="47">
        <v>966</v>
      </c>
      <c r="B968">
        <v>-2.1224799999999999E-8</v>
      </c>
      <c r="C968" s="80">
        <v>-2.1116600000000001E-8</v>
      </c>
      <c r="D968">
        <v>1.30698</v>
      </c>
      <c r="E968">
        <v>1.30698</v>
      </c>
      <c r="F968">
        <v>13.2844</v>
      </c>
      <c r="G968">
        <v>13.2844</v>
      </c>
    </row>
    <row r="969" spans="1:7" ht="15.75" thickBot="1" x14ac:dyDescent="0.3">
      <c r="A969" s="101">
        <v>967</v>
      </c>
      <c r="B969">
        <v>-2.1224799999999999E-8</v>
      </c>
      <c r="C969" s="80">
        <v>-2.1116600000000001E-8</v>
      </c>
      <c r="D969">
        <v>1.30555</v>
      </c>
      <c r="E969">
        <v>1.30555</v>
      </c>
      <c r="F969">
        <v>13.259399999999999</v>
      </c>
      <c r="G969">
        <v>13.259399999999999</v>
      </c>
    </row>
    <row r="970" spans="1:7" ht="15.75" thickBot="1" x14ac:dyDescent="0.3">
      <c r="A970" s="47">
        <v>968</v>
      </c>
      <c r="B970">
        <v>-2.1224799999999999E-8</v>
      </c>
      <c r="C970" s="80">
        <v>-2.1116600000000001E-8</v>
      </c>
      <c r="D970">
        <v>1.30413</v>
      </c>
      <c r="E970">
        <v>1.30413</v>
      </c>
      <c r="F970">
        <v>13.234500000000001</v>
      </c>
      <c r="G970">
        <v>13.234500000000001</v>
      </c>
    </row>
    <row r="971" spans="1:7" ht="15.75" thickBot="1" x14ac:dyDescent="0.3">
      <c r="A971" s="101">
        <v>969</v>
      </c>
      <c r="B971">
        <v>-2.1224799999999999E-8</v>
      </c>
      <c r="C971" s="80">
        <v>-2.1116600000000001E-8</v>
      </c>
      <c r="D971">
        <v>1.30271</v>
      </c>
      <c r="E971">
        <v>1.30271</v>
      </c>
      <c r="F971">
        <v>13.2098</v>
      </c>
      <c r="G971">
        <v>13.2098</v>
      </c>
    </row>
    <row r="972" spans="1:7" ht="15.75" thickBot="1" x14ac:dyDescent="0.3">
      <c r="A972" s="47">
        <v>970</v>
      </c>
      <c r="B972">
        <v>-2.1224799999999999E-8</v>
      </c>
      <c r="C972" s="80">
        <v>-2.1116600000000001E-8</v>
      </c>
      <c r="D972">
        <v>1.3012999999999999</v>
      </c>
      <c r="E972">
        <v>1.3012999999999999</v>
      </c>
      <c r="F972">
        <v>13.1852</v>
      </c>
      <c r="G972">
        <v>13.1852</v>
      </c>
    </row>
    <row r="973" spans="1:7" ht="15.75" thickBot="1" x14ac:dyDescent="0.3">
      <c r="A973" s="101">
        <v>971</v>
      </c>
      <c r="B973">
        <v>-2.1224799999999999E-8</v>
      </c>
      <c r="C973" s="80">
        <v>-2.1116600000000001E-8</v>
      </c>
      <c r="D973">
        <v>1.2999000000000001</v>
      </c>
      <c r="E973">
        <v>1.2999000000000001</v>
      </c>
      <c r="F973">
        <v>13.1608</v>
      </c>
      <c r="G973">
        <v>13.1608</v>
      </c>
    </row>
    <row r="974" spans="1:7" ht="15.75" thickBot="1" x14ac:dyDescent="0.3">
      <c r="A974" s="47">
        <v>972</v>
      </c>
      <c r="B974">
        <v>-2.1224799999999999E-8</v>
      </c>
      <c r="C974" s="80">
        <v>-2.1116600000000001E-8</v>
      </c>
      <c r="D974">
        <v>1.2985</v>
      </c>
      <c r="E974">
        <v>1.2985</v>
      </c>
      <c r="F974">
        <v>13.1366</v>
      </c>
      <c r="G974">
        <v>13.1366</v>
      </c>
    </row>
    <row r="975" spans="1:7" ht="15.75" thickBot="1" x14ac:dyDescent="0.3">
      <c r="A975" s="101">
        <v>973</v>
      </c>
      <c r="B975">
        <v>-2.1224799999999999E-8</v>
      </c>
      <c r="C975" s="80">
        <v>-2.1116600000000001E-8</v>
      </c>
      <c r="D975">
        <v>1.29711</v>
      </c>
      <c r="E975">
        <v>1.29711</v>
      </c>
      <c r="F975">
        <v>13.112500000000001</v>
      </c>
      <c r="G975">
        <v>13.112500000000001</v>
      </c>
    </row>
    <row r="976" spans="1:7" ht="15.75" thickBot="1" x14ac:dyDescent="0.3">
      <c r="A976" s="47">
        <v>974</v>
      </c>
      <c r="B976">
        <v>-2.1224799999999999E-8</v>
      </c>
      <c r="C976" s="80">
        <v>-2.1116600000000001E-8</v>
      </c>
      <c r="D976">
        <v>1.29572</v>
      </c>
      <c r="E976">
        <v>1.29572</v>
      </c>
      <c r="F976">
        <v>13.0886</v>
      </c>
      <c r="G976">
        <v>13.0886</v>
      </c>
    </row>
    <row r="977" spans="1:7" ht="15.75" thickBot="1" x14ac:dyDescent="0.3">
      <c r="A977" s="101">
        <v>975</v>
      </c>
      <c r="B977">
        <v>-2.1224799999999999E-8</v>
      </c>
      <c r="C977" s="80">
        <v>-2.1116600000000001E-8</v>
      </c>
      <c r="D977">
        <v>1.29434</v>
      </c>
      <c r="E977">
        <v>1.29434</v>
      </c>
      <c r="F977">
        <v>13.0648</v>
      </c>
      <c r="G977">
        <v>13.0648</v>
      </c>
    </row>
    <row r="978" spans="1:7" ht="15.75" thickBot="1" x14ac:dyDescent="0.3">
      <c r="A978" s="47">
        <v>976</v>
      </c>
      <c r="B978">
        <v>-2.1224799999999999E-8</v>
      </c>
      <c r="C978" s="80">
        <v>-2.1116600000000001E-8</v>
      </c>
      <c r="D978">
        <v>1.29297</v>
      </c>
      <c r="E978">
        <v>1.29297</v>
      </c>
      <c r="F978">
        <v>13.0412</v>
      </c>
      <c r="G978">
        <v>13.0412</v>
      </c>
    </row>
    <row r="979" spans="1:7" ht="15.75" thickBot="1" x14ac:dyDescent="0.3">
      <c r="A979" s="101">
        <v>977</v>
      </c>
      <c r="B979">
        <v>-2.1224799999999999E-8</v>
      </c>
      <c r="C979" s="80">
        <v>-2.1116600000000001E-8</v>
      </c>
      <c r="D979">
        <v>1.2916000000000001</v>
      </c>
      <c r="E979">
        <v>1.2916000000000001</v>
      </c>
      <c r="F979">
        <v>13.017799999999999</v>
      </c>
      <c r="G979">
        <v>13.017799999999999</v>
      </c>
    </row>
    <row r="980" spans="1:7" ht="15.75" thickBot="1" x14ac:dyDescent="0.3">
      <c r="A980" s="47">
        <v>978</v>
      </c>
      <c r="B980">
        <v>-2.1224799999999999E-8</v>
      </c>
      <c r="C980" s="80">
        <v>-2.1116600000000001E-8</v>
      </c>
      <c r="D980">
        <v>1.2902400000000001</v>
      </c>
      <c r="E980">
        <v>1.2902400000000001</v>
      </c>
      <c r="F980">
        <v>12.9945</v>
      </c>
      <c r="G980">
        <v>12.9945</v>
      </c>
    </row>
    <row r="981" spans="1:7" ht="15.75" thickBot="1" x14ac:dyDescent="0.3">
      <c r="A981" s="101">
        <v>979</v>
      </c>
      <c r="B981">
        <v>-2.1224799999999999E-8</v>
      </c>
      <c r="C981" s="80">
        <v>-2.1116600000000001E-8</v>
      </c>
      <c r="D981">
        <v>1.28888</v>
      </c>
      <c r="E981">
        <v>1.28888</v>
      </c>
      <c r="F981">
        <v>12.971399999999999</v>
      </c>
      <c r="G981">
        <v>12.971399999999999</v>
      </c>
    </row>
    <row r="982" spans="1:7" ht="15.75" thickBot="1" x14ac:dyDescent="0.3">
      <c r="A982" s="47">
        <v>980</v>
      </c>
      <c r="B982">
        <v>-2.1224799999999999E-8</v>
      </c>
      <c r="C982" s="80">
        <v>-2.1116600000000001E-8</v>
      </c>
      <c r="D982">
        <v>1.2875300000000001</v>
      </c>
      <c r="E982">
        <v>1.2875300000000001</v>
      </c>
      <c r="F982">
        <v>12.948399999999999</v>
      </c>
      <c r="G982">
        <v>12.948399999999999</v>
      </c>
    </row>
    <row r="983" spans="1:7" ht="15.75" thickBot="1" x14ac:dyDescent="0.3">
      <c r="A983" s="101">
        <v>981</v>
      </c>
      <c r="B983">
        <v>-2.1224799999999999E-8</v>
      </c>
      <c r="C983" s="80">
        <v>-2.1116600000000001E-8</v>
      </c>
      <c r="D983">
        <v>1.2861899999999999</v>
      </c>
      <c r="E983">
        <v>1.2861899999999999</v>
      </c>
      <c r="F983">
        <v>12.925599999999999</v>
      </c>
      <c r="G983">
        <v>12.925599999999999</v>
      </c>
    </row>
    <row r="984" spans="1:7" ht="15.75" thickBot="1" x14ac:dyDescent="0.3">
      <c r="A984" s="47">
        <v>982</v>
      </c>
      <c r="B984">
        <v>-2.1224799999999999E-8</v>
      </c>
      <c r="C984" s="80">
        <v>-2.1116600000000001E-8</v>
      </c>
      <c r="D984">
        <v>1.28485</v>
      </c>
      <c r="E984">
        <v>1.28485</v>
      </c>
      <c r="F984">
        <v>12.902900000000001</v>
      </c>
      <c r="G984">
        <v>12.902900000000001</v>
      </c>
    </row>
    <row r="985" spans="1:7" ht="15.75" thickBot="1" x14ac:dyDescent="0.3">
      <c r="A985" s="101">
        <v>983</v>
      </c>
      <c r="B985">
        <v>-2.1224799999999999E-8</v>
      </c>
      <c r="C985" s="80">
        <v>-2.1116600000000001E-8</v>
      </c>
      <c r="D985">
        <v>1.28352</v>
      </c>
      <c r="E985">
        <v>1.28352</v>
      </c>
      <c r="F985">
        <v>12.8804</v>
      </c>
      <c r="G985">
        <v>12.8804</v>
      </c>
    </row>
    <row r="986" spans="1:7" ht="15.75" thickBot="1" x14ac:dyDescent="0.3">
      <c r="A986" s="47">
        <v>984</v>
      </c>
      <c r="B986">
        <v>-2.1224799999999999E-8</v>
      </c>
      <c r="C986" s="80">
        <v>-2.1116600000000001E-8</v>
      </c>
      <c r="D986">
        <v>1.2821899999999999</v>
      </c>
      <c r="E986">
        <v>1.2821899999999999</v>
      </c>
      <c r="F986">
        <v>12.858000000000001</v>
      </c>
      <c r="G986">
        <v>12.858000000000001</v>
      </c>
    </row>
    <row r="987" spans="1:7" ht="15.75" thickBot="1" x14ac:dyDescent="0.3">
      <c r="A987" s="101">
        <v>985</v>
      </c>
      <c r="B987">
        <v>-2.1224799999999999E-8</v>
      </c>
      <c r="C987" s="80">
        <v>-2.1116600000000001E-8</v>
      </c>
      <c r="D987">
        <v>1.28087</v>
      </c>
      <c r="E987">
        <v>1.28087</v>
      </c>
      <c r="F987">
        <v>12.835800000000001</v>
      </c>
      <c r="G987">
        <v>12.835800000000001</v>
      </c>
    </row>
    <row r="988" spans="1:7" ht="15.75" thickBot="1" x14ac:dyDescent="0.3">
      <c r="A988" s="47">
        <v>986</v>
      </c>
      <c r="B988">
        <v>-2.1224799999999999E-8</v>
      </c>
      <c r="C988" s="80">
        <v>-2.1116600000000001E-8</v>
      </c>
      <c r="D988">
        <v>1.27955</v>
      </c>
      <c r="E988">
        <v>1.27955</v>
      </c>
      <c r="F988">
        <v>12.813700000000001</v>
      </c>
      <c r="G988">
        <v>12.813700000000001</v>
      </c>
    </row>
    <row r="989" spans="1:7" ht="15.75" thickBot="1" x14ac:dyDescent="0.3">
      <c r="A989" s="101">
        <v>987</v>
      </c>
      <c r="B989">
        <v>-2.1224799999999999E-8</v>
      </c>
      <c r="C989" s="80">
        <v>-2.1116600000000001E-8</v>
      </c>
      <c r="D989">
        <v>1.2782500000000001</v>
      </c>
      <c r="E989">
        <v>1.2782500000000001</v>
      </c>
      <c r="F989">
        <v>12.7918</v>
      </c>
      <c r="G989">
        <v>12.7918</v>
      </c>
    </row>
    <row r="990" spans="1:7" ht="15.75" thickBot="1" x14ac:dyDescent="0.3">
      <c r="A990" s="47">
        <v>988</v>
      </c>
      <c r="B990">
        <v>-2.1224799999999999E-8</v>
      </c>
      <c r="C990" s="80">
        <v>-2.1116600000000001E-8</v>
      </c>
      <c r="D990">
        <v>1.27694</v>
      </c>
      <c r="E990">
        <v>1.27694</v>
      </c>
      <c r="F990">
        <v>12.77</v>
      </c>
      <c r="G990">
        <v>12.77</v>
      </c>
    </row>
    <row r="991" spans="1:7" ht="15.75" thickBot="1" x14ac:dyDescent="0.3">
      <c r="A991" s="101">
        <v>989</v>
      </c>
      <c r="B991">
        <v>-2.1224799999999999E-8</v>
      </c>
      <c r="C991" s="80">
        <v>-2.1116600000000001E-8</v>
      </c>
      <c r="D991">
        <v>1.27565</v>
      </c>
      <c r="E991">
        <v>1.27565</v>
      </c>
      <c r="F991">
        <v>12.7484</v>
      </c>
      <c r="G991">
        <v>12.7484</v>
      </c>
    </row>
    <row r="992" spans="1:7" ht="15.75" thickBot="1" x14ac:dyDescent="0.3">
      <c r="A992" s="47">
        <v>990</v>
      </c>
      <c r="B992">
        <v>-2.1224799999999999E-8</v>
      </c>
      <c r="C992" s="80">
        <v>-2.1116600000000001E-8</v>
      </c>
      <c r="D992">
        <v>1.2743500000000001</v>
      </c>
      <c r="E992">
        <v>1.2743500000000001</v>
      </c>
      <c r="F992">
        <v>12.726900000000001</v>
      </c>
      <c r="G992">
        <v>12.726900000000001</v>
      </c>
    </row>
    <row r="993" spans="1:7" ht="15.75" thickBot="1" x14ac:dyDescent="0.3">
      <c r="A993" s="101">
        <v>991</v>
      </c>
      <c r="B993">
        <v>-2.1224799999999999E-8</v>
      </c>
      <c r="C993" s="80">
        <v>-2.1116600000000001E-8</v>
      </c>
      <c r="D993">
        <v>1.2730699999999999</v>
      </c>
      <c r="E993">
        <v>1.2730699999999999</v>
      </c>
      <c r="F993">
        <v>12.7056</v>
      </c>
      <c r="G993">
        <v>12.7056</v>
      </c>
    </row>
    <row r="994" spans="1:7" ht="15.75" thickBot="1" x14ac:dyDescent="0.3">
      <c r="A994" s="47">
        <v>992</v>
      </c>
      <c r="B994">
        <v>-2.1224799999999999E-8</v>
      </c>
      <c r="C994" s="80">
        <v>-2.1116600000000001E-8</v>
      </c>
      <c r="D994">
        <v>1.27179</v>
      </c>
      <c r="E994">
        <v>1.27179</v>
      </c>
      <c r="F994">
        <v>12.6844</v>
      </c>
      <c r="G994">
        <v>12.6844</v>
      </c>
    </row>
    <row r="995" spans="1:7" ht="15.75" thickBot="1" x14ac:dyDescent="0.3">
      <c r="A995" s="101">
        <v>993</v>
      </c>
      <c r="B995">
        <v>-2.1224799999999999E-8</v>
      </c>
      <c r="C995" s="80">
        <v>-2.1116600000000001E-8</v>
      </c>
      <c r="D995">
        <v>1.27051</v>
      </c>
      <c r="E995">
        <v>1.27051</v>
      </c>
      <c r="F995">
        <v>12.663399999999999</v>
      </c>
      <c r="G995">
        <v>12.663399999999999</v>
      </c>
    </row>
    <row r="996" spans="1:7" ht="15.75" thickBot="1" x14ac:dyDescent="0.3">
      <c r="A996" s="47">
        <v>994</v>
      </c>
      <c r="B996">
        <v>-2.1224799999999999E-8</v>
      </c>
      <c r="C996" s="80">
        <v>-2.1116600000000001E-8</v>
      </c>
      <c r="D996">
        <v>1.2692399999999999</v>
      </c>
      <c r="E996">
        <v>1.2692399999999999</v>
      </c>
      <c r="F996">
        <v>12.6425</v>
      </c>
      <c r="G996">
        <v>12.6425</v>
      </c>
    </row>
    <row r="997" spans="1:7" ht="15.75" thickBot="1" x14ac:dyDescent="0.3">
      <c r="A997" s="101">
        <v>995</v>
      </c>
      <c r="B997">
        <v>-2.1224799999999999E-8</v>
      </c>
      <c r="C997" s="80">
        <v>-2.1116600000000001E-8</v>
      </c>
      <c r="D997">
        <v>1.2679800000000001</v>
      </c>
      <c r="E997">
        <v>1.2679800000000001</v>
      </c>
      <c r="F997">
        <v>12.6218</v>
      </c>
      <c r="G997">
        <v>12.6218</v>
      </c>
    </row>
    <row r="998" spans="1:7" ht="15.75" thickBot="1" x14ac:dyDescent="0.3">
      <c r="A998" s="47">
        <v>996</v>
      </c>
      <c r="B998">
        <v>-2.1224799999999999E-8</v>
      </c>
      <c r="C998" s="80">
        <v>-2.1116600000000001E-8</v>
      </c>
      <c r="D998">
        <v>1.2667200000000001</v>
      </c>
      <c r="E998">
        <v>1.2667200000000001</v>
      </c>
      <c r="F998">
        <v>12.6012</v>
      </c>
      <c r="G998">
        <v>12.6012</v>
      </c>
    </row>
    <row r="999" spans="1:7" ht="15.75" thickBot="1" x14ac:dyDescent="0.3">
      <c r="A999" s="101">
        <v>997</v>
      </c>
      <c r="B999">
        <v>-2.1224799999999999E-8</v>
      </c>
      <c r="C999" s="80">
        <v>-2.1116600000000001E-8</v>
      </c>
      <c r="D999">
        <v>1.2654700000000001</v>
      </c>
      <c r="E999">
        <v>1.2654700000000001</v>
      </c>
      <c r="F999">
        <v>12.5807</v>
      </c>
      <c r="G999">
        <v>12.5807</v>
      </c>
    </row>
    <row r="1000" spans="1:7" ht="15.75" thickBot="1" x14ac:dyDescent="0.3">
      <c r="A1000" s="47">
        <v>998</v>
      </c>
      <c r="B1000">
        <v>-2.1224799999999999E-8</v>
      </c>
      <c r="C1000" s="80">
        <v>-2.1116600000000001E-8</v>
      </c>
      <c r="D1000">
        <v>1.2642199999999999</v>
      </c>
      <c r="E1000">
        <v>1.2642199999999999</v>
      </c>
      <c r="F1000">
        <v>12.5604</v>
      </c>
      <c r="G1000">
        <v>12.5604</v>
      </c>
    </row>
    <row r="1001" spans="1:7" ht="15.75" thickBot="1" x14ac:dyDescent="0.3">
      <c r="A1001" s="101">
        <v>999</v>
      </c>
      <c r="B1001">
        <v>-2.1224799999999999E-8</v>
      </c>
      <c r="C1001" s="80">
        <v>-2.1116600000000001E-8</v>
      </c>
      <c r="D1001">
        <v>1.26298</v>
      </c>
      <c r="E1001">
        <v>1.26298</v>
      </c>
      <c r="F1001">
        <v>12.5402</v>
      </c>
      <c r="G1001">
        <v>12.5402</v>
      </c>
    </row>
    <row r="1002" spans="1:7" ht="15.75" thickBot="1" x14ac:dyDescent="0.3">
      <c r="A1002" s="47">
        <v>1000</v>
      </c>
      <c r="B1002">
        <v>-2.1224799999999999E-8</v>
      </c>
      <c r="C1002" s="80">
        <v>-2.1116600000000001E-8</v>
      </c>
      <c r="D1002">
        <v>1.2617499999999999</v>
      </c>
      <c r="E1002">
        <v>1.2617499999999999</v>
      </c>
      <c r="F1002">
        <v>12.520099999999999</v>
      </c>
      <c r="G1002">
        <v>12.520200000000001</v>
      </c>
    </row>
    <row r="1003" spans="1:7" ht="15.75" thickBot="1" x14ac:dyDescent="0.3">
      <c r="A1003" s="101">
        <v>1001</v>
      </c>
      <c r="B1003">
        <v>-2.1224799999999999E-8</v>
      </c>
      <c r="C1003" s="80">
        <v>-2.1116600000000001E-8</v>
      </c>
      <c r="D1003">
        <v>1.2605200000000001</v>
      </c>
      <c r="E1003">
        <v>1.2605200000000001</v>
      </c>
      <c r="F1003">
        <v>12.5002</v>
      </c>
      <c r="G1003">
        <v>12.5002</v>
      </c>
    </row>
    <row r="1004" spans="1:7" x14ac:dyDescent="0.25">
      <c r="A1004" s="47">
        <v>1002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2024-01-15T23:14:37Z</dcterms:modified>
</cp:coreProperties>
</file>