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2"/>
  <workbookPr/>
  <xr:revisionPtr revIDLastSave="0" documentId="8_{CAF21C27-8A03-4F73-BCEA-101B4729B8AA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J6" i="1"/>
  <c r="J5" i="1"/>
  <c r="M6" i="1" s="1"/>
  <c r="J4" i="1"/>
  <c r="M5" i="1" l="1"/>
  <c r="J8" i="1"/>
  <c r="F3" i="1" s="1"/>
</calcChain>
</file>

<file path=xl/sharedStrings.xml><?xml version="1.0" encoding="utf-8"?>
<sst xmlns="http://schemas.openxmlformats.org/spreadsheetml/2006/main" count="17" uniqueCount="14">
  <si>
    <t>Teigball Gewicht</t>
  </si>
  <si>
    <t>Mehl</t>
  </si>
  <si>
    <t>Teigbälle</t>
  </si>
  <si>
    <t>Wasser</t>
  </si>
  <si>
    <t>Pizza Durchmesser</t>
  </si>
  <si>
    <t>inch</t>
  </si>
  <si>
    <t>Wasser Total</t>
  </si>
  <si>
    <t>target</t>
  </si>
  <si>
    <t>Lieveto</t>
  </si>
  <si>
    <t>Mehl Total</t>
  </si>
  <si>
    <t>Ratio</t>
  </si>
  <si>
    <t>Salz Total</t>
  </si>
  <si>
    <t xml:space="preserve">Total </t>
  </si>
  <si>
    <t>Salz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</si>
</sst>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9"/>
  <sheetViews>
    <sheetView tabSelected="1" workbookViewId="0">
      <selection activeCell="C9" sqref="C9"/>
    </sheetView>
  </sheetViews>
  <sheetFormatPr defaultRowHeight="15"/>
  <cols>
    <col min="5" max="5" width="17.140625" bestFit="1" customWidth="1"/>
    <col min="9" max="9" width="11.85546875" bestFit="1" customWidth="1"/>
  </cols>
  <sheetData>
    <row r="2" spans="2:14">
      <c r="E2" t="s">
        <v>0</v>
      </c>
      <c r="F2">
        <f>F4*20</f>
        <v>320</v>
      </c>
    </row>
    <row r="3" spans="2:14">
      <c r="B3" t="s">
        <v>1</v>
      </c>
      <c r="C3">
        <v>105</v>
      </c>
      <c r="E3" t="s">
        <v>2</v>
      </c>
      <c r="F3">
        <f>J8/F2</f>
        <v>6.03125</v>
      </c>
    </row>
    <row r="4" spans="2:14">
      <c r="B4" t="s">
        <v>3</v>
      </c>
      <c r="C4">
        <v>105</v>
      </c>
      <c r="E4" t="s">
        <v>4</v>
      </c>
      <c r="F4">
        <v>16</v>
      </c>
      <c r="G4" t="s">
        <v>5</v>
      </c>
      <c r="I4" t="s">
        <v>6</v>
      </c>
      <c r="J4" s="1">
        <f>C4+C8+(C5/3)</f>
        <v>745</v>
      </c>
      <c r="N4" t="s">
        <v>7</v>
      </c>
    </row>
    <row r="5" spans="2:14">
      <c r="B5" t="s">
        <v>8</v>
      </c>
      <c r="C5">
        <v>30</v>
      </c>
      <c r="I5" t="s">
        <v>9</v>
      </c>
      <c r="J5" s="1">
        <f>C3+C7+((C5/3)*2)</f>
        <v>1155</v>
      </c>
      <c r="L5" t="s">
        <v>10</v>
      </c>
      <c r="M5" s="1">
        <f>J4/(J5/100)</f>
        <v>64.502164502164504</v>
      </c>
      <c r="N5">
        <v>65</v>
      </c>
    </row>
    <row r="6" spans="2:14">
      <c r="I6" t="s">
        <v>11</v>
      </c>
      <c r="J6">
        <f>C9</f>
        <v>30</v>
      </c>
      <c r="L6" t="s">
        <v>10</v>
      </c>
      <c r="M6" s="1">
        <f>J6/(J5/100)</f>
        <v>2.5974025974025974</v>
      </c>
      <c r="N6">
        <v>3</v>
      </c>
    </row>
    <row r="7" spans="2:14">
      <c r="B7" t="s">
        <v>1</v>
      </c>
      <c r="C7">
        <v>1030</v>
      </c>
    </row>
    <row r="8" spans="2:14">
      <c r="B8" t="s">
        <v>3</v>
      </c>
      <c r="C8">
        <v>630</v>
      </c>
      <c r="I8" t="s">
        <v>12</v>
      </c>
      <c r="J8">
        <f>J4+J5+J6</f>
        <v>1930</v>
      </c>
    </row>
    <row r="9" spans="2:14">
      <c r="B9" t="s">
        <v>13</v>
      </c>
      <c r="C9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2025-04-27T16:13:11Z</dcterms:created>
  <dcterms:modified xsi:type="dcterms:W3CDTF">2025-04-27T16:27:37Z</dcterms:modified>
  <cp:category/>
  <cp:contentStatus/>
</cp:coreProperties>
</file>