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T\learnScrapy\test\"/>
    </mc:Choice>
  </mc:AlternateContent>
  <xr:revisionPtr revIDLastSave="0" documentId="13_ncr:1_{2B2B0479-959A-413F-AEE1-E18C40E9FA03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2" i="1" l="1"/>
  <c r="I66" i="1"/>
  <c r="I68" i="1"/>
  <c r="I70" i="1"/>
  <c r="I72" i="1"/>
  <c r="I74" i="1"/>
  <c r="I76" i="1"/>
  <c r="I78" i="1"/>
  <c r="I80" i="1"/>
  <c r="I82" i="1"/>
  <c r="I84" i="1"/>
  <c r="I86" i="1"/>
  <c r="I88" i="1"/>
  <c r="I90" i="1"/>
  <c r="I92" i="1"/>
  <c r="I94" i="1"/>
  <c r="I96" i="1"/>
  <c r="I98" i="1"/>
  <c r="I100" i="1"/>
  <c r="I102" i="1"/>
  <c r="I104" i="1"/>
  <c r="I106" i="1"/>
  <c r="I108" i="1"/>
  <c r="I110" i="1"/>
  <c r="I112" i="1"/>
  <c r="I114" i="1"/>
  <c r="I116" i="1"/>
  <c r="I118" i="1"/>
  <c r="I120" i="1"/>
  <c r="I122" i="1"/>
  <c r="I124" i="1"/>
  <c r="I126" i="1"/>
  <c r="I128" i="1"/>
  <c r="I130" i="1"/>
  <c r="I132" i="1"/>
  <c r="I134" i="1"/>
  <c r="I136" i="1"/>
  <c r="I138" i="1"/>
  <c r="I140" i="1"/>
  <c r="I50" i="1"/>
  <c r="I52" i="1"/>
  <c r="I54" i="1"/>
  <c r="I56" i="1"/>
  <c r="I58" i="1"/>
  <c r="I60" i="1"/>
  <c r="I62" i="1"/>
  <c r="I64" i="1"/>
  <c r="I28" i="1"/>
  <c r="I30" i="1"/>
  <c r="I32" i="1"/>
  <c r="I34" i="1"/>
  <c r="I36" i="1"/>
  <c r="I38" i="1"/>
  <c r="I40" i="1"/>
  <c r="I42" i="1"/>
  <c r="I44" i="1"/>
  <c r="I46" i="1"/>
  <c r="I48" i="1"/>
  <c r="I4" i="1"/>
  <c r="I6" i="1"/>
  <c r="I8" i="1"/>
  <c r="I10" i="1"/>
  <c r="I12" i="1"/>
  <c r="I14" i="1"/>
  <c r="I16" i="1"/>
  <c r="I18" i="1"/>
  <c r="I20" i="1"/>
  <c r="I22" i="1"/>
  <c r="I24" i="1"/>
  <c r="I26" i="1"/>
  <c r="I2" i="1"/>
</calcChain>
</file>

<file path=xl/sharedStrings.xml><?xml version="1.0" encoding="utf-8"?>
<sst xmlns="http://schemas.openxmlformats.org/spreadsheetml/2006/main" count="309" uniqueCount="117">
  <si>
    <t>51-574-惠州江北</t>
  </si>
  <si>
    <t>51-575-惠州江南</t>
    <phoneticPr fontId="0" type="noConversion"/>
  </si>
  <si>
    <t>51-574-惠州江北</t>
    <phoneticPr fontId="0" type="noConversion"/>
  </si>
  <si>
    <t>51-1045-惠州陈江</t>
  </si>
  <si>
    <t>51-1045-惠州陈江</t>
    <phoneticPr fontId="0" type="noConversion"/>
  </si>
  <si>
    <t>51-573-惠州城东</t>
    <phoneticPr fontId="0" type="noConversion"/>
  </si>
  <si>
    <t>51-1592-惠州长宁</t>
  </si>
  <si>
    <t>51-1592-惠州长宁</t>
    <phoneticPr fontId="0" type="noConversion"/>
  </si>
  <si>
    <t>51-572-惠州园洲</t>
    <phoneticPr fontId="0" type="noConversion"/>
  </si>
  <si>
    <t>51-576-惠州榕新</t>
    <phoneticPr fontId="0" type="noConversion"/>
  </si>
  <si>
    <t>51-1851-惠州江北</t>
    <phoneticPr fontId="0" type="noConversion"/>
  </si>
  <si>
    <t>51-1852-惠州江南</t>
  </si>
  <si>
    <t>51-1852-惠州江南</t>
    <phoneticPr fontId="0" type="noConversion"/>
  </si>
  <si>
    <t>51-1851-惠州江北</t>
  </si>
  <si>
    <t>51-1887-惠州三栋</t>
  </si>
  <si>
    <t>51-1887-惠州三栋</t>
    <phoneticPr fontId="0" type="noConversion"/>
  </si>
  <si>
    <t>51-1853-惠州陈江</t>
  </si>
  <si>
    <t>51-1853-惠州陈江</t>
    <phoneticPr fontId="0" type="noConversion"/>
  </si>
  <si>
    <t>51-1854-惠州城东</t>
  </si>
  <si>
    <t>51-1854-惠州城东</t>
    <phoneticPr fontId="0" type="noConversion"/>
  </si>
  <si>
    <t>51-1856-惠州长宁</t>
  </si>
  <si>
    <t>51-1856-惠州长宁</t>
    <phoneticPr fontId="0" type="noConversion"/>
  </si>
  <si>
    <t>51-1855-惠州园洲</t>
  </si>
  <si>
    <t>51-1855-惠州园洲</t>
    <phoneticPr fontId="0" type="noConversion"/>
  </si>
  <si>
    <t>51-1857-惠州榕新</t>
  </si>
  <si>
    <t>51-1857-惠州榕新</t>
    <phoneticPr fontId="0" type="noConversion"/>
  </si>
  <si>
    <t>51-1053-惠州龙城</t>
    <phoneticPr fontId="0" type="noConversion"/>
  </si>
  <si>
    <t>51-1054-惠州杨村</t>
  </si>
  <si>
    <t>51-1054-惠州杨村</t>
    <phoneticPr fontId="0" type="noConversion"/>
  </si>
  <si>
    <t>51-1053-惠州龙城</t>
  </si>
  <si>
    <t>51-1050-惠州城东</t>
  </si>
  <si>
    <t>51-1050-惠州城东</t>
    <phoneticPr fontId="0" type="noConversion"/>
  </si>
  <si>
    <t>51-1593-惠州湖镇</t>
  </si>
  <si>
    <t>51-1593-惠州湖镇</t>
    <phoneticPr fontId="0" type="noConversion"/>
  </si>
  <si>
    <t>51-1051-惠州永汉</t>
  </si>
  <si>
    <t>51-1051-惠州永汉</t>
    <phoneticPr fontId="0" type="noConversion"/>
  </si>
  <si>
    <t>51-1052-惠州南昆山</t>
    <phoneticPr fontId="0" type="noConversion"/>
  </si>
  <si>
    <t>51-1925-惠州福田</t>
    <phoneticPr fontId="0" type="noConversion"/>
  </si>
  <si>
    <t>51-1873-惠州九潭</t>
  </si>
  <si>
    <t>51-1873-惠州九潭</t>
    <phoneticPr fontId="0" type="noConversion"/>
  </si>
  <si>
    <t>51-1925-惠州福田</t>
  </si>
  <si>
    <t>51-1872-惠州园洲</t>
  </si>
  <si>
    <t>51-1872-惠州园洲</t>
    <phoneticPr fontId="0" type="noConversion"/>
  </si>
  <si>
    <t>51-1874-惠州石湾</t>
  </si>
  <si>
    <t>51-1874-惠州石湾</t>
    <phoneticPr fontId="0" type="noConversion"/>
  </si>
  <si>
    <t>51-1875-惠州铁场</t>
  </si>
  <si>
    <t>51-1875-惠州铁场</t>
    <phoneticPr fontId="0" type="noConversion"/>
  </si>
  <si>
    <t>51-1841-惠州江北</t>
    <phoneticPr fontId="0" type="noConversion"/>
  </si>
  <si>
    <t>51-1842-惠州江南</t>
    <phoneticPr fontId="0" type="noConversion"/>
  </si>
  <si>
    <t>51-1846-惠州平山</t>
    <phoneticPr fontId="0" type="noConversion"/>
  </si>
  <si>
    <t>51-1847-惠州稔山</t>
    <phoneticPr fontId="0" type="noConversion"/>
  </si>
  <si>
    <t>51-1844-惠州澳头</t>
    <phoneticPr fontId="0" type="noConversion"/>
  </si>
  <si>
    <t>51-1845-惠州司前</t>
    <phoneticPr fontId="0" type="noConversion"/>
  </si>
  <si>
    <t>51-566-惠州江北</t>
    <phoneticPr fontId="0" type="noConversion"/>
  </si>
  <si>
    <t>51-567-惠州平山</t>
    <phoneticPr fontId="0" type="noConversion"/>
  </si>
  <si>
    <t>51-568-惠州稔山</t>
    <phoneticPr fontId="0" type="noConversion"/>
  </si>
  <si>
    <t>51-569-惠州澳头</t>
    <phoneticPr fontId="0" type="noConversion"/>
  </si>
  <si>
    <t>51-570-惠州司前</t>
    <phoneticPr fontId="0" type="noConversion"/>
  </si>
  <si>
    <t>51-1046-惠州新墟</t>
    <phoneticPr fontId="0" type="noConversion"/>
  </si>
  <si>
    <t>51-571-惠州江南</t>
    <phoneticPr fontId="0" type="noConversion"/>
  </si>
  <si>
    <t>51-1049-惠州吉隆</t>
    <phoneticPr fontId="0" type="noConversion"/>
  </si>
  <si>
    <t>51-1047-惠州黄埠</t>
    <phoneticPr fontId="0" type="noConversion"/>
  </si>
  <si>
    <t>51-1589-惠州盐洲</t>
    <phoneticPr fontId="0" type="noConversion"/>
  </si>
  <si>
    <t>51-1588-惠州铁涌</t>
    <phoneticPr fontId="0" type="noConversion"/>
  </si>
  <si>
    <t>51-1048-惠州稔山</t>
    <phoneticPr fontId="0" type="noConversion"/>
  </si>
  <si>
    <t>51-1590-惠州平山</t>
    <phoneticPr fontId="0" type="noConversion"/>
  </si>
  <si>
    <t>51-1860-惠州飞鹅</t>
    <phoneticPr fontId="0" type="noConversion"/>
  </si>
  <si>
    <t>51-1591-惠州多祝</t>
    <phoneticPr fontId="0" type="noConversion"/>
  </si>
  <si>
    <t>51-1924-惠州增光</t>
    <phoneticPr fontId="0" type="noConversion"/>
  </si>
  <si>
    <t>51-1861-惠州稔山</t>
    <phoneticPr fontId="0" type="noConversion"/>
  </si>
  <si>
    <t>51-1823-惠州大岭</t>
    <phoneticPr fontId="0" type="noConversion"/>
  </si>
  <si>
    <t>51-1822-惠州白花</t>
    <phoneticPr fontId="0" type="noConversion"/>
  </si>
  <si>
    <t>51-1815-惠州司前</t>
    <phoneticPr fontId="0" type="noConversion"/>
  </si>
  <si>
    <t>51-1819-惠州太阳城</t>
    <phoneticPr fontId="0" type="noConversion"/>
  </si>
  <si>
    <t>51-1818-惠州镇隆</t>
    <phoneticPr fontId="0" type="noConversion"/>
  </si>
  <si>
    <t>51-1817-惠州新墟</t>
    <phoneticPr fontId="0" type="noConversion"/>
  </si>
  <si>
    <t>51-1831-惠州秋长</t>
    <phoneticPr fontId="0" type="noConversion"/>
  </si>
  <si>
    <t>51-1859-惠州新白石</t>
    <phoneticPr fontId="0" type="noConversion"/>
  </si>
  <si>
    <t>51-1816-惠州南门</t>
    <phoneticPr fontId="0" type="noConversion"/>
  </si>
  <si>
    <t>51-1881-惠州江北</t>
    <phoneticPr fontId="0" type="noConversion"/>
  </si>
  <si>
    <t>51-1882-惠州江南</t>
    <phoneticPr fontId="0" type="noConversion"/>
  </si>
  <si>
    <t>51-1883-惠州河南岸</t>
    <phoneticPr fontId="0" type="noConversion"/>
  </si>
  <si>
    <t>51-1884-惠州东平</t>
    <phoneticPr fontId="0" type="noConversion"/>
  </si>
  <si>
    <t>51-1886-惠州龙湖</t>
    <phoneticPr fontId="0" type="noConversion"/>
  </si>
  <si>
    <t>51-1595-惠州江北</t>
    <phoneticPr fontId="0" type="noConversion"/>
  </si>
  <si>
    <t>51-1594-惠州江南</t>
    <phoneticPr fontId="0" type="noConversion"/>
  </si>
  <si>
    <t>51-1596-惠州龙丰</t>
    <phoneticPr fontId="0" type="noConversion"/>
  </si>
  <si>
    <t>51-1598-惠州河南岸</t>
    <phoneticPr fontId="0" type="noConversion"/>
  </si>
  <si>
    <t>51-1870-惠州三栋</t>
    <phoneticPr fontId="0" type="noConversion"/>
  </si>
  <si>
    <t>51-1599-惠州东平</t>
    <phoneticPr fontId="0" type="noConversion"/>
  </si>
  <si>
    <t>51-1921-惠州马安</t>
    <phoneticPr fontId="0" type="noConversion"/>
  </si>
  <si>
    <t>51-1597-惠州水口</t>
    <phoneticPr fontId="0" type="noConversion"/>
  </si>
  <si>
    <t>A结点设备名称</t>
  </si>
  <si>
    <t>B结点设备名称</t>
  </si>
  <si>
    <t>0CS-输入光功率（dBm）</t>
  </si>
  <si>
    <t>0CS-输出光功率（dBm）</t>
  </si>
  <si>
    <t>理论每公里衰耗值</t>
  </si>
  <si>
    <t>理论光路长度（KM）</t>
  </si>
  <si>
    <t>理论衰耗（dBm）</t>
  </si>
  <si>
    <t>波分环</t>
  </si>
  <si>
    <t>A-B衰耗</t>
  </si>
  <si>
    <t>实际与理论衰耗差值（dBm）</t>
  </si>
  <si>
    <t>双纤衰耗差值（dBm）</t>
  </si>
  <si>
    <t>是否检修（一级）【K列判决】</t>
  </si>
  <si>
    <t>是否检修（二级）【K&amp;J列判决】</t>
  </si>
  <si>
    <t>光路编码</t>
  </si>
  <si>
    <t>本地网华为环WDM80*10G02</t>
  </si>
  <si>
    <t>本地网华为环WDM80*10G08</t>
  </si>
  <si>
    <t>本地网华为环WDM80*10G03</t>
  </si>
  <si>
    <t>博罗华为环DWM80*10G01</t>
  </si>
  <si>
    <t>本地网华为环WDM80*100G07</t>
  </si>
  <si>
    <t>本地网华为环WDM80*100G01</t>
  </si>
  <si>
    <t>惠东华为环WDM80*100G01</t>
  </si>
  <si>
    <t>惠阳华为环WDM80*100G01</t>
  </si>
  <si>
    <t>惠东华为环WDM80*100G03</t>
  </si>
  <si>
    <t>惠城华为环WDM80*100G01</t>
  </si>
  <si>
    <t>惠城华为环WDM80*100G02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</si>
</sst>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workbookViewId="0">
      <selection activeCell="N10" sqref="N10:N11"/>
    </sheetView>
  </sheetViews>
  <sheetFormatPr defaultRowHeight="14" x14ac:dyDescent="0.3"/>
  <cols>
    <col min="1" max="1" width="11.08203125" customWidth="1"/>
    <col min="2" max="2" width="19.4140625" customWidth="1"/>
    <col min="5" max="5" width="20.33203125" customWidth="1"/>
  </cols>
  <sheetData>
    <row r="1" spans="1:14" ht="56" x14ac:dyDescent="0.3">
      <c r="A1" t="s">
        <v>99</v>
      </c>
      <c r="B1" s="1" t="s">
        <v>92</v>
      </c>
      <c r="C1" s="2" t="s">
        <v>95</v>
      </c>
      <c r="D1" s="2" t="s">
        <v>94</v>
      </c>
      <c r="E1" s="1" t="s">
        <v>93</v>
      </c>
      <c r="F1" s="11" t="s">
        <v>100</v>
      </c>
      <c r="G1" s="3" t="s">
        <v>96</v>
      </c>
      <c r="H1" s="3" t="s">
        <v>97</v>
      </c>
      <c r="I1" s="3" t="s">
        <v>98</v>
      </c>
      <c r="J1" s="11" t="s">
        <v>101</v>
      </c>
      <c r="K1" s="11" t="s">
        <v>102</v>
      </c>
      <c r="L1" s="12" t="s">
        <v>103</v>
      </c>
      <c r="M1" s="13" t="s">
        <v>104</v>
      </c>
      <c r="N1" s="14" t="s">
        <v>105</v>
      </c>
    </row>
    <row r="2" spans="1:14" x14ac:dyDescent="0.3">
      <c r="A2" s="23" t="s">
        <v>106</v>
      </c>
      <c r="B2" s="4" t="s">
        <v>0</v>
      </c>
      <c r="C2" s="5"/>
      <c r="D2" s="5"/>
      <c r="E2" s="6" t="s">
        <v>1</v>
      </c>
      <c r="F2" s="7"/>
      <c r="G2" s="8">
        <v>0.4</v>
      </c>
      <c r="H2" s="15">
        <v>8.51</v>
      </c>
      <c r="I2" s="16">
        <f>H2*G2</f>
        <v>3.4039999999999999</v>
      </c>
      <c r="J2" s="8"/>
      <c r="K2" s="20"/>
      <c r="L2" s="15"/>
      <c r="M2" s="17"/>
      <c r="N2" s="16"/>
    </row>
    <row r="3" spans="1:14" x14ac:dyDescent="0.3">
      <c r="A3" s="23"/>
      <c r="B3" s="4" t="s">
        <v>1</v>
      </c>
      <c r="C3" s="5"/>
      <c r="D3" s="5"/>
      <c r="E3" s="9" t="s">
        <v>2</v>
      </c>
      <c r="F3" s="7"/>
      <c r="G3" s="8">
        <v>0.4</v>
      </c>
      <c r="H3" s="15"/>
      <c r="I3" s="16"/>
      <c r="J3" s="8"/>
      <c r="K3" s="21"/>
      <c r="L3" s="15"/>
      <c r="M3" s="17"/>
      <c r="N3" s="16"/>
    </row>
    <row r="4" spans="1:14" x14ac:dyDescent="0.3">
      <c r="A4" s="23"/>
      <c r="B4" s="4" t="s">
        <v>1</v>
      </c>
      <c r="C4" s="5"/>
      <c r="D4" s="5"/>
      <c r="E4" s="4" t="s">
        <v>3</v>
      </c>
      <c r="F4" s="7"/>
      <c r="G4" s="8">
        <v>0.4</v>
      </c>
      <c r="H4" s="15">
        <v>20</v>
      </c>
      <c r="I4" s="16">
        <f t="shared" ref="I4" si="0">H4*G4</f>
        <v>8</v>
      </c>
      <c r="J4" s="8"/>
      <c r="K4" s="15"/>
      <c r="L4" s="15"/>
      <c r="M4" s="17"/>
      <c r="N4" s="16"/>
    </row>
    <row r="5" spans="1:14" x14ac:dyDescent="0.3">
      <c r="A5" s="23"/>
      <c r="B5" s="4" t="s">
        <v>4</v>
      </c>
      <c r="C5" s="5"/>
      <c r="D5" s="5"/>
      <c r="E5" s="4" t="s">
        <v>1</v>
      </c>
      <c r="F5" s="7"/>
      <c r="G5" s="8">
        <v>0.4</v>
      </c>
      <c r="H5" s="15"/>
      <c r="I5" s="16"/>
      <c r="J5" s="8"/>
      <c r="K5" s="15"/>
      <c r="L5" s="15"/>
      <c r="M5" s="17"/>
      <c r="N5" s="16"/>
    </row>
    <row r="6" spans="1:14" x14ac:dyDescent="0.3">
      <c r="A6" s="23"/>
      <c r="B6" s="4" t="s">
        <v>3</v>
      </c>
      <c r="C6" s="5"/>
      <c r="D6" s="5"/>
      <c r="E6" s="4" t="s">
        <v>5</v>
      </c>
      <c r="F6" s="7"/>
      <c r="G6" s="8">
        <v>0.4</v>
      </c>
      <c r="H6" s="15">
        <v>74.38</v>
      </c>
      <c r="I6" s="16">
        <f t="shared" ref="I6" si="1">H6*G6</f>
        <v>29.751999999999999</v>
      </c>
      <c r="J6" s="8"/>
      <c r="K6" s="15"/>
      <c r="L6" s="15"/>
      <c r="M6" s="17"/>
      <c r="N6" s="16"/>
    </row>
    <row r="7" spans="1:14" x14ac:dyDescent="0.3">
      <c r="A7" s="23"/>
      <c r="B7" s="4" t="s">
        <v>5</v>
      </c>
      <c r="C7" s="5"/>
      <c r="D7" s="5"/>
      <c r="E7" s="4" t="s">
        <v>3</v>
      </c>
      <c r="F7" s="7"/>
      <c r="G7" s="8">
        <v>0.4</v>
      </c>
      <c r="H7" s="15"/>
      <c r="I7" s="16"/>
      <c r="J7" s="8"/>
      <c r="K7" s="15"/>
      <c r="L7" s="15"/>
      <c r="M7" s="17"/>
      <c r="N7" s="16"/>
    </row>
    <row r="8" spans="1:14" x14ac:dyDescent="0.3">
      <c r="A8" s="23"/>
      <c r="B8" s="4" t="s">
        <v>5</v>
      </c>
      <c r="C8" s="5"/>
      <c r="D8" s="5"/>
      <c r="E8" s="4" t="s">
        <v>6</v>
      </c>
      <c r="F8" s="7"/>
      <c r="G8" s="8">
        <v>0.4</v>
      </c>
      <c r="H8" s="15">
        <v>32.39</v>
      </c>
      <c r="I8" s="16">
        <f t="shared" ref="I8" si="2">H8*G8</f>
        <v>12.956000000000001</v>
      </c>
      <c r="J8" s="8"/>
      <c r="K8" s="15"/>
      <c r="L8" s="15"/>
      <c r="M8" s="17"/>
      <c r="N8" s="16"/>
    </row>
    <row r="9" spans="1:14" x14ac:dyDescent="0.3">
      <c r="A9" s="23"/>
      <c r="B9" s="4" t="s">
        <v>7</v>
      </c>
      <c r="C9" s="5"/>
      <c r="D9" s="5"/>
      <c r="E9" s="4" t="s">
        <v>5</v>
      </c>
      <c r="F9" s="7"/>
      <c r="G9" s="8">
        <v>0.4</v>
      </c>
      <c r="H9" s="15"/>
      <c r="I9" s="16"/>
      <c r="J9" s="8"/>
      <c r="K9" s="15"/>
      <c r="L9" s="15"/>
      <c r="M9" s="17"/>
      <c r="N9" s="16"/>
    </row>
    <row r="10" spans="1:14" x14ac:dyDescent="0.3">
      <c r="A10" s="23"/>
      <c r="B10" s="4" t="s">
        <v>6</v>
      </c>
      <c r="C10" s="5"/>
      <c r="D10" s="5"/>
      <c r="E10" s="10" t="s">
        <v>8</v>
      </c>
      <c r="F10" s="7"/>
      <c r="G10" s="8">
        <v>0.4</v>
      </c>
      <c r="H10" s="15">
        <v>20.9</v>
      </c>
      <c r="I10" s="16">
        <f t="shared" ref="I10" si="3">H10*G10</f>
        <v>8.36</v>
      </c>
      <c r="J10" s="8"/>
      <c r="K10" s="15"/>
      <c r="L10" s="15"/>
      <c r="M10" s="17"/>
      <c r="N10" s="16"/>
    </row>
    <row r="11" spans="1:14" x14ac:dyDescent="0.3">
      <c r="A11" s="23"/>
      <c r="B11" s="10" t="s">
        <v>8</v>
      </c>
      <c r="C11" s="5"/>
      <c r="D11" s="5"/>
      <c r="E11" s="4" t="s">
        <v>6</v>
      </c>
      <c r="F11" s="7"/>
      <c r="G11" s="8">
        <v>0.4</v>
      </c>
      <c r="H11" s="15"/>
      <c r="I11" s="16"/>
      <c r="J11" s="8"/>
      <c r="K11" s="15"/>
      <c r="L11" s="15"/>
      <c r="M11" s="17"/>
      <c r="N11" s="16"/>
    </row>
    <row r="12" spans="1:14" x14ac:dyDescent="0.3">
      <c r="A12" s="23"/>
      <c r="B12" s="10" t="s">
        <v>8</v>
      </c>
      <c r="C12" s="5"/>
      <c r="D12" s="5"/>
      <c r="E12" s="4" t="s">
        <v>9</v>
      </c>
      <c r="F12" s="7"/>
      <c r="G12" s="8">
        <v>0.4</v>
      </c>
      <c r="H12" s="15">
        <v>64.39</v>
      </c>
      <c r="I12" s="16">
        <f t="shared" ref="I12" si="4">H12*G12</f>
        <v>25.756</v>
      </c>
      <c r="J12" s="8"/>
      <c r="K12" s="15"/>
      <c r="L12" s="15"/>
      <c r="M12" s="17"/>
      <c r="N12" s="16"/>
    </row>
    <row r="13" spans="1:14" x14ac:dyDescent="0.3">
      <c r="A13" s="23"/>
      <c r="B13" s="4" t="s">
        <v>9</v>
      </c>
      <c r="C13" s="5"/>
      <c r="D13" s="5"/>
      <c r="E13" s="10" t="s">
        <v>8</v>
      </c>
      <c r="F13" s="7"/>
      <c r="G13" s="8">
        <v>0.4</v>
      </c>
      <c r="H13" s="15"/>
      <c r="I13" s="16"/>
      <c r="J13" s="8"/>
      <c r="K13" s="15"/>
      <c r="L13" s="15"/>
      <c r="M13" s="17"/>
      <c r="N13" s="16"/>
    </row>
    <row r="14" spans="1:14" x14ac:dyDescent="0.3">
      <c r="A14" s="23"/>
      <c r="B14" s="4" t="s">
        <v>9</v>
      </c>
      <c r="C14" s="5"/>
      <c r="D14" s="5"/>
      <c r="E14" s="4" t="s">
        <v>2</v>
      </c>
      <c r="F14" s="7"/>
      <c r="G14" s="8">
        <v>0.4</v>
      </c>
      <c r="H14" s="15">
        <v>49.83</v>
      </c>
      <c r="I14" s="16">
        <f t="shared" ref="I14" si="5">H14*G14</f>
        <v>19.932000000000002</v>
      </c>
      <c r="J14" s="8"/>
      <c r="K14" s="15"/>
      <c r="L14" s="15"/>
      <c r="M14" s="17"/>
      <c r="N14" s="16"/>
    </row>
    <row r="15" spans="1:14" x14ac:dyDescent="0.3">
      <c r="A15" s="23"/>
      <c r="B15" s="4" t="s">
        <v>2</v>
      </c>
      <c r="C15" s="5"/>
      <c r="D15" s="5"/>
      <c r="E15" s="4" t="s">
        <v>9</v>
      </c>
      <c r="F15" s="7"/>
      <c r="G15" s="8">
        <v>0.4</v>
      </c>
      <c r="H15" s="15"/>
      <c r="I15" s="16"/>
      <c r="J15" s="8"/>
      <c r="K15" s="15"/>
      <c r="L15" s="15"/>
      <c r="M15" s="17"/>
      <c r="N15" s="16"/>
    </row>
    <row r="16" spans="1:14" x14ac:dyDescent="0.3">
      <c r="A16" s="23" t="s">
        <v>107</v>
      </c>
      <c r="B16" s="4" t="s">
        <v>10</v>
      </c>
      <c r="C16" s="5"/>
      <c r="D16" s="5"/>
      <c r="E16" s="9" t="s">
        <v>11</v>
      </c>
      <c r="F16" s="7"/>
      <c r="G16" s="8">
        <v>0.4</v>
      </c>
      <c r="H16" s="15">
        <v>12.26</v>
      </c>
      <c r="I16" s="16">
        <f t="shared" ref="I16" si="6">H16*G16</f>
        <v>4.9039999999999999</v>
      </c>
      <c r="J16" s="8"/>
      <c r="K16" s="15"/>
      <c r="L16" s="15"/>
      <c r="M16" s="17"/>
      <c r="N16" s="16"/>
    </row>
    <row r="17" spans="1:14" x14ac:dyDescent="0.3">
      <c r="A17" s="23"/>
      <c r="B17" s="4" t="s">
        <v>12</v>
      </c>
      <c r="C17" s="5"/>
      <c r="D17" s="5"/>
      <c r="E17" s="4" t="s">
        <v>13</v>
      </c>
      <c r="F17" s="7"/>
      <c r="G17" s="8">
        <v>0.4</v>
      </c>
      <c r="H17" s="15"/>
      <c r="I17" s="16"/>
      <c r="J17" s="8"/>
      <c r="K17" s="15"/>
      <c r="L17" s="15"/>
      <c r="M17" s="17"/>
      <c r="N17" s="16"/>
    </row>
    <row r="18" spans="1:14" x14ac:dyDescent="0.3">
      <c r="A18" s="23"/>
      <c r="B18" s="4" t="s">
        <v>11</v>
      </c>
      <c r="C18" s="5"/>
      <c r="D18" s="5"/>
      <c r="E18" s="9" t="s">
        <v>14</v>
      </c>
      <c r="F18" s="7"/>
      <c r="G18" s="8">
        <v>0.4</v>
      </c>
      <c r="H18" s="15">
        <v>16.010000000000002</v>
      </c>
      <c r="I18" s="16">
        <f t="shared" ref="I18" si="7">H18*G18</f>
        <v>6.4040000000000008</v>
      </c>
      <c r="J18" s="8"/>
      <c r="K18" s="15"/>
      <c r="L18" s="15"/>
      <c r="M18" s="17"/>
      <c r="N18" s="16"/>
    </row>
    <row r="19" spans="1:14" x14ac:dyDescent="0.3">
      <c r="A19" s="23"/>
      <c r="B19" s="4" t="s">
        <v>15</v>
      </c>
      <c r="C19" s="5"/>
      <c r="D19" s="5"/>
      <c r="E19" s="4" t="s">
        <v>11</v>
      </c>
      <c r="F19" s="7"/>
      <c r="G19" s="8">
        <v>0.4</v>
      </c>
      <c r="H19" s="15"/>
      <c r="I19" s="16"/>
      <c r="J19" s="8"/>
      <c r="K19" s="15"/>
      <c r="L19" s="15"/>
      <c r="M19" s="17"/>
      <c r="N19" s="16"/>
    </row>
    <row r="20" spans="1:14" x14ac:dyDescent="0.3">
      <c r="A20" s="23"/>
      <c r="B20" s="4" t="s">
        <v>14</v>
      </c>
      <c r="C20" s="5"/>
      <c r="D20" s="5"/>
      <c r="E20" s="9" t="s">
        <v>16</v>
      </c>
      <c r="F20" s="7"/>
      <c r="G20" s="8">
        <v>0.4</v>
      </c>
      <c r="H20" s="15">
        <v>45.69</v>
      </c>
      <c r="I20" s="16">
        <f t="shared" ref="I20" si="8">H20*G20</f>
        <v>18.276</v>
      </c>
      <c r="J20" s="8"/>
      <c r="K20" s="15"/>
      <c r="L20" s="15"/>
      <c r="M20" s="17"/>
      <c r="N20" s="16"/>
    </row>
    <row r="21" spans="1:14" x14ac:dyDescent="0.3">
      <c r="A21" s="23"/>
      <c r="B21" s="9" t="s">
        <v>17</v>
      </c>
      <c r="C21" s="5"/>
      <c r="D21" s="5"/>
      <c r="E21" s="4" t="s">
        <v>14</v>
      </c>
      <c r="F21" s="7"/>
      <c r="G21" s="8">
        <v>0.4</v>
      </c>
      <c r="H21" s="15"/>
      <c r="I21" s="16"/>
      <c r="J21" s="8"/>
      <c r="K21" s="15"/>
      <c r="L21" s="15"/>
      <c r="M21" s="17"/>
      <c r="N21" s="16"/>
    </row>
    <row r="22" spans="1:14" x14ac:dyDescent="0.3">
      <c r="A22" s="23"/>
      <c r="B22" s="4" t="s">
        <v>16</v>
      </c>
      <c r="C22" s="5"/>
      <c r="D22" s="5"/>
      <c r="E22" s="9" t="s">
        <v>18</v>
      </c>
      <c r="F22" s="7"/>
      <c r="G22" s="8">
        <v>0.4</v>
      </c>
      <c r="H22" s="15">
        <v>74</v>
      </c>
      <c r="I22" s="16">
        <f t="shared" ref="I22" si="9">H22*G22</f>
        <v>29.6</v>
      </c>
      <c r="J22" s="8"/>
      <c r="K22" s="15"/>
      <c r="L22" s="15"/>
      <c r="M22" s="17"/>
      <c r="N22" s="16"/>
    </row>
    <row r="23" spans="1:14" x14ac:dyDescent="0.3">
      <c r="A23" s="23"/>
      <c r="B23" s="4" t="s">
        <v>19</v>
      </c>
      <c r="C23" s="5"/>
      <c r="D23" s="5"/>
      <c r="E23" s="9" t="s">
        <v>16</v>
      </c>
      <c r="F23" s="7"/>
      <c r="G23" s="8">
        <v>0.4</v>
      </c>
      <c r="H23" s="15"/>
      <c r="I23" s="16"/>
      <c r="J23" s="8"/>
      <c r="K23" s="15"/>
      <c r="L23" s="15"/>
      <c r="M23" s="17"/>
      <c r="N23" s="16"/>
    </row>
    <row r="24" spans="1:14" x14ac:dyDescent="0.3">
      <c r="A24" s="23"/>
      <c r="B24" s="4" t="s">
        <v>18</v>
      </c>
      <c r="C24" s="5"/>
      <c r="D24" s="5"/>
      <c r="E24" s="9" t="s">
        <v>20</v>
      </c>
      <c r="F24" s="7"/>
      <c r="G24" s="8">
        <v>0.4</v>
      </c>
      <c r="H24" s="15">
        <v>54.03</v>
      </c>
      <c r="I24" s="16">
        <f t="shared" ref="I24" si="10">H24*G24</f>
        <v>21.612000000000002</v>
      </c>
      <c r="J24" s="8"/>
      <c r="K24" s="15"/>
      <c r="L24" s="15"/>
      <c r="M24" s="17"/>
      <c r="N24" s="16"/>
    </row>
    <row r="25" spans="1:14" x14ac:dyDescent="0.3">
      <c r="A25" s="23"/>
      <c r="B25" s="9" t="s">
        <v>21</v>
      </c>
      <c r="C25" s="5"/>
      <c r="D25" s="5"/>
      <c r="E25" s="4" t="s">
        <v>18</v>
      </c>
      <c r="F25" s="7"/>
      <c r="G25" s="8">
        <v>0.4</v>
      </c>
      <c r="H25" s="15"/>
      <c r="I25" s="16"/>
      <c r="J25" s="8"/>
      <c r="K25" s="15"/>
      <c r="L25" s="15"/>
      <c r="M25" s="17"/>
      <c r="N25" s="16"/>
    </row>
    <row r="26" spans="1:14" x14ac:dyDescent="0.3">
      <c r="A26" s="23"/>
      <c r="B26" s="9" t="s">
        <v>20</v>
      </c>
      <c r="C26" s="5"/>
      <c r="D26" s="5"/>
      <c r="E26" s="4" t="s">
        <v>22</v>
      </c>
      <c r="F26" s="7"/>
      <c r="G26" s="8">
        <v>0.4</v>
      </c>
      <c r="H26" s="15">
        <v>16</v>
      </c>
      <c r="I26" s="16">
        <f t="shared" ref="I26" si="11">H26*G26</f>
        <v>6.4</v>
      </c>
      <c r="J26" s="8"/>
      <c r="K26" s="15"/>
      <c r="L26" s="15"/>
      <c r="M26" s="17"/>
      <c r="N26" s="16"/>
    </row>
    <row r="27" spans="1:14" x14ac:dyDescent="0.3">
      <c r="A27" s="23"/>
      <c r="B27" s="9" t="s">
        <v>23</v>
      </c>
      <c r="C27" s="5"/>
      <c r="D27" s="5"/>
      <c r="E27" s="9" t="s">
        <v>20</v>
      </c>
      <c r="F27" s="7"/>
      <c r="G27" s="8">
        <v>0.4</v>
      </c>
      <c r="H27" s="15"/>
      <c r="I27" s="16"/>
      <c r="J27" s="8"/>
      <c r="K27" s="15"/>
      <c r="L27" s="15"/>
      <c r="M27" s="17"/>
      <c r="N27" s="16"/>
    </row>
    <row r="28" spans="1:14" x14ac:dyDescent="0.3">
      <c r="A28" s="23"/>
      <c r="B28" s="9" t="s">
        <v>22</v>
      </c>
      <c r="C28" s="5"/>
      <c r="D28" s="5"/>
      <c r="E28" s="4" t="s">
        <v>24</v>
      </c>
      <c r="F28" s="7"/>
      <c r="G28" s="8">
        <v>0.4</v>
      </c>
      <c r="H28" s="15">
        <v>64</v>
      </c>
      <c r="I28" s="16">
        <f>H28*G28</f>
        <v>25.6</v>
      </c>
      <c r="J28" s="8"/>
      <c r="K28" s="15"/>
      <c r="L28" s="15"/>
      <c r="M28" s="17"/>
      <c r="N28" s="16"/>
    </row>
    <row r="29" spans="1:14" x14ac:dyDescent="0.3">
      <c r="A29" s="23"/>
      <c r="B29" s="9" t="s">
        <v>25</v>
      </c>
      <c r="C29" s="5"/>
      <c r="D29" s="5"/>
      <c r="E29" s="9" t="s">
        <v>22</v>
      </c>
      <c r="F29" s="7"/>
      <c r="G29" s="8">
        <v>0.4</v>
      </c>
      <c r="H29" s="15"/>
      <c r="I29" s="16"/>
      <c r="J29" s="8"/>
      <c r="K29" s="15"/>
      <c r="L29" s="15"/>
      <c r="M29" s="17"/>
      <c r="N29" s="16"/>
    </row>
    <row r="30" spans="1:14" x14ac:dyDescent="0.3">
      <c r="A30" s="23"/>
      <c r="B30" s="9" t="s">
        <v>25</v>
      </c>
      <c r="C30" s="5"/>
      <c r="D30" s="5"/>
      <c r="E30" s="9" t="s">
        <v>10</v>
      </c>
      <c r="F30" s="7"/>
      <c r="G30" s="8">
        <v>0.4</v>
      </c>
      <c r="H30" s="20">
        <v>26</v>
      </c>
      <c r="I30" s="16">
        <f t="shared" ref="I30" si="12">H30*G30</f>
        <v>10.4</v>
      </c>
      <c r="J30" s="8"/>
      <c r="K30" s="15"/>
      <c r="L30" s="15"/>
      <c r="M30" s="17"/>
      <c r="N30" s="18"/>
    </row>
    <row r="31" spans="1:14" x14ac:dyDescent="0.3">
      <c r="A31" s="23"/>
      <c r="B31" s="9" t="s">
        <v>10</v>
      </c>
      <c r="C31" s="5"/>
      <c r="D31" s="5"/>
      <c r="E31" s="9" t="s">
        <v>25</v>
      </c>
      <c r="F31" s="7"/>
      <c r="G31" s="8">
        <v>0.4</v>
      </c>
      <c r="H31" s="21"/>
      <c r="I31" s="16"/>
      <c r="J31" s="8"/>
      <c r="K31" s="15"/>
      <c r="L31" s="15"/>
      <c r="M31" s="17"/>
      <c r="N31" s="19"/>
    </row>
    <row r="32" spans="1:14" x14ac:dyDescent="0.3">
      <c r="A32" s="23" t="s">
        <v>108</v>
      </c>
      <c r="B32" s="4" t="s">
        <v>26</v>
      </c>
      <c r="C32" s="5"/>
      <c r="D32" s="5"/>
      <c r="E32" s="4" t="s">
        <v>27</v>
      </c>
      <c r="F32" s="7"/>
      <c r="G32" s="8">
        <v>0.4</v>
      </c>
      <c r="H32" s="15">
        <v>15.49</v>
      </c>
      <c r="I32" s="16">
        <f t="shared" ref="I32" si="13">H32*G32</f>
        <v>6.1960000000000006</v>
      </c>
      <c r="J32" s="8"/>
      <c r="K32" s="15"/>
      <c r="L32" s="15"/>
      <c r="M32" s="17"/>
      <c r="N32" s="16"/>
    </row>
    <row r="33" spans="1:14" x14ac:dyDescent="0.3">
      <c r="A33" s="23"/>
      <c r="B33" s="4" t="s">
        <v>28</v>
      </c>
      <c r="C33" s="5"/>
      <c r="D33" s="5"/>
      <c r="E33" s="4" t="s">
        <v>29</v>
      </c>
      <c r="F33" s="7"/>
      <c r="G33" s="8">
        <v>0.4</v>
      </c>
      <c r="H33" s="15"/>
      <c r="I33" s="16"/>
      <c r="J33" s="8"/>
      <c r="K33" s="15"/>
      <c r="L33" s="15"/>
      <c r="M33" s="17"/>
      <c r="N33" s="16"/>
    </row>
    <row r="34" spans="1:14" x14ac:dyDescent="0.3">
      <c r="A34" s="23"/>
      <c r="B34" s="4" t="s">
        <v>27</v>
      </c>
      <c r="C34" s="5"/>
      <c r="D34" s="5"/>
      <c r="E34" s="4" t="s">
        <v>30</v>
      </c>
      <c r="F34" s="7"/>
      <c r="G34" s="8">
        <v>0.4</v>
      </c>
      <c r="H34" s="15">
        <v>67</v>
      </c>
      <c r="I34" s="16">
        <f t="shared" ref="I34" si="14">H34*G34</f>
        <v>26.8</v>
      </c>
      <c r="J34" s="8"/>
      <c r="K34" s="15"/>
      <c r="L34" s="15"/>
      <c r="M34" s="17"/>
      <c r="N34" s="16"/>
    </row>
    <row r="35" spans="1:14" x14ac:dyDescent="0.3">
      <c r="A35" s="23"/>
      <c r="B35" s="4" t="s">
        <v>31</v>
      </c>
      <c r="C35" s="5"/>
      <c r="D35" s="5"/>
      <c r="E35" s="4" t="s">
        <v>27</v>
      </c>
      <c r="F35" s="7"/>
      <c r="G35" s="8">
        <v>0.4</v>
      </c>
      <c r="H35" s="15"/>
      <c r="I35" s="16"/>
      <c r="J35" s="8"/>
      <c r="K35" s="15"/>
      <c r="L35" s="15"/>
      <c r="M35" s="17"/>
      <c r="N35" s="16"/>
    </row>
    <row r="36" spans="1:14" x14ac:dyDescent="0.3">
      <c r="A36" s="23"/>
      <c r="B36" s="4" t="s">
        <v>30</v>
      </c>
      <c r="C36" s="5"/>
      <c r="D36" s="5"/>
      <c r="E36" s="4" t="s">
        <v>32</v>
      </c>
      <c r="F36" s="7"/>
      <c r="G36" s="8">
        <v>0.4</v>
      </c>
      <c r="H36" s="15">
        <v>11.6</v>
      </c>
      <c r="I36" s="16">
        <f t="shared" ref="I36" si="15">H36*G36</f>
        <v>4.6399999999999997</v>
      </c>
      <c r="J36" s="8"/>
      <c r="K36" s="15"/>
      <c r="L36" s="15"/>
      <c r="M36" s="17"/>
      <c r="N36" s="16"/>
    </row>
    <row r="37" spans="1:14" x14ac:dyDescent="0.3">
      <c r="A37" s="23"/>
      <c r="B37" s="4" t="s">
        <v>33</v>
      </c>
      <c r="C37" s="5"/>
      <c r="D37" s="5"/>
      <c r="E37" s="4" t="s">
        <v>30</v>
      </c>
      <c r="F37" s="7"/>
      <c r="G37" s="8">
        <v>0.4</v>
      </c>
      <c r="H37" s="15"/>
      <c r="I37" s="16"/>
      <c r="J37" s="8"/>
      <c r="K37" s="15"/>
      <c r="L37" s="15"/>
      <c r="M37" s="17"/>
      <c r="N37" s="16"/>
    </row>
    <row r="38" spans="1:14" x14ac:dyDescent="0.3">
      <c r="A38" s="23"/>
      <c r="B38" s="4" t="s">
        <v>32</v>
      </c>
      <c r="C38" s="5"/>
      <c r="D38" s="5"/>
      <c r="E38" s="4" t="s">
        <v>34</v>
      </c>
      <c r="F38" s="7"/>
      <c r="G38" s="8">
        <v>0.4</v>
      </c>
      <c r="H38" s="15">
        <v>34</v>
      </c>
      <c r="I38" s="16">
        <f t="shared" ref="I38" si="16">H38*G38</f>
        <v>13.600000000000001</v>
      </c>
      <c r="J38" s="8"/>
      <c r="K38" s="15"/>
      <c r="L38" s="15"/>
      <c r="M38" s="17"/>
      <c r="N38" s="16"/>
    </row>
    <row r="39" spans="1:14" x14ac:dyDescent="0.3">
      <c r="A39" s="23"/>
      <c r="B39" s="4" t="s">
        <v>35</v>
      </c>
      <c r="C39" s="5"/>
      <c r="D39" s="5"/>
      <c r="E39" s="4" t="s">
        <v>32</v>
      </c>
      <c r="F39" s="7"/>
      <c r="G39" s="8">
        <v>0.4</v>
      </c>
      <c r="H39" s="15"/>
      <c r="I39" s="16"/>
      <c r="J39" s="8"/>
      <c r="K39" s="15"/>
      <c r="L39" s="15"/>
      <c r="M39" s="17"/>
      <c r="N39" s="16"/>
    </row>
    <row r="40" spans="1:14" x14ac:dyDescent="0.3">
      <c r="A40" s="23"/>
      <c r="B40" s="9" t="s">
        <v>34</v>
      </c>
      <c r="C40" s="5"/>
      <c r="D40" s="5"/>
      <c r="E40" s="9" t="s">
        <v>36</v>
      </c>
      <c r="F40" s="7"/>
      <c r="G40" s="8">
        <v>0.4</v>
      </c>
      <c r="H40" s="15">
        <v>14.5</v>
      </c>
      <c r="I40" s="16">
        <f t="shared" ref="I40" si="17">H40*G40</f>
        <v>5.8000000000000007</v>
      </c>
      <c r="J40" s="8"/>
      <c r="K40" s="15"/>
      <c r="L40" s="15"/>
      <c r="M40" s="17"/>
      <c r="N40" s="16"/>
    </row>
    <row r="41" spans="1:14" x14ac:dyDescent="0.3">
      <c r="A41" s="23"/>
      <c r="B41" s="4" t="s">
        <v>36</v>
      </c>
      <c r="C41" s="5"/>
      <c r="D41" s="5"/>
      <c r="E41" s="9" t="s">
        <v>34</v>
      </c>
      <c r="F41" s="7"/>
      <c r="G41" s="8">
        <v>0.4</v>
      </c>
      <c r="H41" s="15"/>
      <c r="I41" s="16"/>
      <c r="J41" s="8"/>
      <c r="K41" s="15"/>
      <c r="L41" s="15"/>
      <c r="M41" s="17"/>
      <c r="N41" s="16"/>
    </row>
    <row r="42" spans="1:14" x14ac:dyDescent="0.3">
      <c r="A42" s="23"/>
      <c r="B42" s="10" t="s">
        <v>36</v>
      </c>
      <c r="C42" s="5"/>
      <c r="D42" s="5"/>
      <c r="E42" s="4" t="s">
        <v>29</v>
      </c>
      <c r="F42" s="7"/>
      <c r="G42" s="8">
        <v>0.4</v>
      </c>
      <c r="H42" s="15">
        <v>30</v>
      </c>
      <c r="I42" s="16">
        <f t="shared" ref="I42" si="18">H42*G42</f>
        <v>12</v>
      </c>
      <c r="J42" s="8"/>
      <c r="K42" s="15"/>
      <c r="L42" s="15"/>
      <c r="M42" s="17"/>
      <c r="N42" s="16"/>
    </row>
    <row r="43" spans="1:14" x14ac:dyDescent="0.3">
      <c r="A43" s="23"/>
      <c r="B43" s="4" t="s">
        <v>29</v>
      </c>
      <c r="C43" s="5"/>
      <c r="D43" s="5"/>
      <c r="E43" s="6" t="s">
        <v>36</v>
      </c>
      <c r="F43" s="7"/>
      <c r="G43" s="8">
        <v>0.4</v>
      </c>
      <c r="H43" s="15"/>
      <c r="I43" s="16"/>
      <c r="J43" s="8"/>
      <c r="K43" s="15"/>
      <c r="L43" s="15"/>
      <c r="M43" s="17"/>
      <c r="N43" s="16"/>
    </row>
    <row r="44" spans="1:14" x14ac:dyDescent="0.3">
      <c r="A44" s="23" t="s">
        <v>109</v>
      </c>
      <c r="B44" s="4" t="s">
        <v>37</v>
      </c>
      <c r="C44" s="5"/>
      <c r="D44" s="5"/>
      <c r="E44" s="4" t="s">
        <v>38</v>
      </c>
      <c r="F44" s="7"/>
      <c r="G44" s="8">
        <v>0.4</v>
      </c>
      <c r="H44" s="15">
        <v>10</v>
      </c>
      <c r="I44" s="16">
        <f t="shared" ref="I44" si="19">H44*G44</f>
        <v>4</v>
      </c>
      <c r="J44" s="8"/>
      <c r="K44" s="15"/>
      <c r="L44" s="15"/>
      <c r="M44" s="17"/>
      <c r="N44" s="16"/>
    </row>
    <row r="45" spans="1:14" x14ac:dyDescent="0.3">
      <c r="A45" s="23"/>
      <c r="B45" s="4" t="s">
        <v>39</v>
      </c>
      <c r="C45" s="5"/>
      <c r="D45" s="5"/>
      <c r="E45" s="4" t="s">
        <v>40</v>
      </c>
      <c r="F45" s="7"/>
      <c r="G45" s="8">
        <v>0.4</v>
      </c>
      <c r="H45" s="15"/>
      <c r="I45" s="16"/>
      <c r="J45" s="8"/>
      <c r="K45" s="15"/>
      <c r="L45" s="15"/>
      <c r="M45" s="17"/>
      <c r="N45" s="16"/>
    </row>
    <row r="46" spans="1:14" x14ac:dyDescent="0.3">
      <c r="A46" s="23"/>
      <c r="B46" s="4" t="s">
        <v>38</v>
      </c>
      <c r="C46" s="5"/>
      <c r="D46" s="5"/>
      <c r="E46" s="4" t="s">
        <v>41</v>
      </c>
      <c r="F46" s="7"/>
      <c r="G46" s="8">
        <v>0.4</v>
      </c>
      <c r="H46" s="15">
        <v>6.5</v>
      </c>
      <c r="I46" s="16">
        <f t="shared" ref="I46" si="20">H46*G46</f>
        <v>2.6</v>
      </c>
      <c r="J46" s="8"/>
      <c r="K46" s="15"/>
      <c r="L46" s="15"/>
      <c r="M46" s="17"/>
      <c r="N46" s="16"/>
    </row>
    <row r="47" spans="1:14" x14ac:dyDescent="0.3">
      <c r="A47" s="23"/>
      <c r="B47" s="4" t="s">
        <v>42</v>
      </c>
      <c r="C47" s="5"/>
      <c r="D47" s="5"/>
      <c r="E47" s="4" t="s">
        <v>38</v>
      </c>
      <c r="F47" s="7"/>
      <c r="G47" s="8">
        <v>0.4</v>
      </c>
      <c r="H47" s="15"/>
      <c r="I47" s="16"/>
      <c r="J47" s="8"/>
      <c r="K47" s="15"/>
      <c r="L47" s="15"/>
      <c r="M47" s="17"/>
      <c r="N47" s="16"/>
    </row>
    <row r="48" spans="1:14" x14ac:dyDescent="0.3">
      <c r="A48" s="23"/>
      <c r="B48" s="4" t="s">
        <v>41</v>
      </c>
      <c r="C48" s="5"/>
      <c r="D48" s="5"/>
      <c r="E48" s="4" t="s">
        <v>43</v>
      </c>
      <c r="F48" s="7"/>
      <c r="G48" s="8">
        <v>0.4</v>
      </c>
      <c r="H48" s="15">
        <v>11.28</v>
      </c>
      <c r="I48" s="16">
        <f t="shared" ref="I48" si="21">H48*G48</f>
        <v>4.5119999999999996</v>
      </c>
      <c r="J48" s="8"/>
      <c r="K48" s="15"/>
      <c r="L48" s="15"/>
      <c r="M48" s="17"/>
      <c r="N48" s="16"/>
    </row>
    <row r="49" spans="1:14" x14ac:dyDescent="0.3">
      <c r="A49" s="23"/>
      <c r="B49" s="4" t="s">
        <v>44</v>
      </c>
      <c r="C49" s="5"/>
      <c r="D49" s="5"/>
      <c r="E49" s="4" t="s">
        <v>41</v>
      </c>
      <c r="F49" s="7"/>
      <c r="G49" s="8">
        <v>0.4</v>
      </c>
      <c r="H49" s="15"/>
      <c r="I49" s="16"/>
      <c r="J49" s="8"/>
      <c r="K49" s="15"/>
      <c r="L49" s="15"/>
      <c r="M49" s="17"/>
      <c r="N49" s="16"/>
    </row>
    <row r="50" spans="1:14" x14ac:dyDescent="0.3">
      <c r="A50" s="23"/>
      <c r="B50" s="4" t="s">
        <v>43</v>
      </c>
      <c r="C50" s="5"/>
      <c r="D50" s="5"/>
      <c r="E50" s="4" t="s">
        <v>45</v>
      </c>
      <c r="F50" s="7"/>
      <c r="G50" s="8">
        <v>0.4</v>
      </c>
      <c r="H50" s="15">
        <v>12.7</v>
      </c>
      <c r="I50" s="16">
        <f>H50*G50</f>
        <v>5.08</v>
      </c>
      <c r="J50" s="8"/>
      <c r="K50" s="15"/>
      <c r="L50" s="15"/>
      <c r="M50" s="17"/>
      <c r="N50" s="16"/>
    </row>
    <row r="51" spans="1:14" x14ac:dyDescent="0.3">
      <c r="A51" s="23"/>
      <c r="B51" s="4" t="s">
        <v>46</v>
      </c>
      <c r="C51" s="5"/>
      <c r="D51" s="5"/>
      <c r="E51" s="4" t="s">
        <v>43</v>
      </c>
      <c r="F51" s="7"/>
      <c r="G51" s="8">
        <v>0.4</v>
      </c>
      <c r="H51" s="15"/>
      <c r="I51" s="16"/>
      <c r="J51" s="8"/>
      <c r="K51" s="15"/>
      <c r="L51" s="15"/>
      <c r="M51" s="17"/>
      <c r="N51" s="16"/>
    </row>
    <row r="52" spans="1:14" x14ac:dyDescent="0.3">
      <c r="A52" s="23"/>
      <c r="B52" s="4" t="s">
        <v>45</v>
      </c>
      <c r="C52" s="5"/>
      <c r="D52" s="5"/>
      <c r="E52" s="4" t="s">
        <v>40</v>
      </c>
      <c r="F52" s="7"/>
      <c r="G52" s="8">
        <v>0.4</v>
      </c>
      <c r="H52" s="15">
        <v>10</v>
      </c>
      <c r="I52" s="16">
        <f t="shared" ref="I52" si="22">H52*G52</f>
        <v>4</v>
      </c>
      <c r="J52" s="8"/>
      <c r="K52" s="15"/>
      <c r="L52" s="15"/>
      <c r="M52" s="17"/>
      <c r="N52" s="16"/>
    </row>
    <row r="53" spans="1:14" x14ac:dyDescent="0.3">
      <c r="A53" s="23"/>
      <c r="B53" s="4" t="s">
        <v>40</v>
      </c>
      <c r="C53" s="5"/>
      <c r="D53" s="5"/>
      <c r="E53" s="4" t="s">
        <v>45</v>
      </c>
      <c r="F53" s="7"/>
      <c r="G53" s="8">
        <v>0.4</v>
      </c>
      <c r="H53" s="15"/>
      <c r="I53" s="16"/>
      <c r="J53" s="8"/>
      <c r="K53" s="15"/>
      <c r="L53" s="15"/>
      <c r="M53" s="17"/>
      <c r="N53" s="16"/>
    </row>
    <row r="54" spans="1:14" x14ac:dyDescent="0.3">
      <c r="A54" s="23" t="s">
        <v>110</v>
      </c>
      <c r="B54" s="4" t="s">
        <v>47</v>
      </c>
      <c r="C54" s="5"/>
      <c r="D54" s="5"/>
      <c r="E54" s="4" t="s">
        <v>48</v>
      </c>
      <c r="F54" s="7"/>
      <c r="G54" s="8">
        <v>0.4</v>
      </c>
      <c r="H54" s="15">
        <v>3.8</v>
      </c>
      <c r="I54" s="16">
        <f t="shared" ref="I54" si="23">H54*G54</f>
        <v>1.52</v>
      </c>
      <c r="J54" s="8"/>
      <c r="K54" s="15"/>
      <c r="L54" s="15"/>
      <c r="M54" s="17"/>
      <c r="N54" s="16"/>
    </row>
    <row r="55" spans="1:14" x14ac:dyDescent="0.3">
      <c r="A55" s="23"/>
      <c r="B55" s="4" t="s">
        <v>48</v>
      </c>
      <c r="C55" s="5"/>
      <c r="D55" s="5"/>
      <c r="E55" s="4" t="s">
        <v>47</v>
      </c>
      <c r="F55" s="7"/>
      <c r="G55" s="8">
        <v>0.4</v>
      </c>
      <c r="H55" s="15"/>
      <c r="I55" s="16"/>
      <c r="J55" s="8"/>
      <c r="K55" s="15"/>
      <c r="L55" s="15"/>
      <c r="M55" s="17"/>
      <c r="N55" s="16"/>
    </row>
    <row r="56" spans="1:14" x14ac:dyDescent="0.3">
      <c r="A56" s="23"/>
      <c r="B56" s="4" t="s">
        <v>48</v>
      </c>
      <c r="C56" s="5"/>
      <c r="D56" s="5"/>
      <c r="E56" s="4" t="s">
        <v>49</v>
      </c>
      <c r="F56" s="7"/>
      <c r="G56" s="8">
        <v>0.4</v>
      </c>
      <c r="H56" s="15">
        <v>43</v>
      </c>
      <c r="I56" s="16">
        <f t="shared" ref="I56" si="24">H56*G56</f>
        <v>17.2</v>
      </c>
      <c r="J56" s="8"/>
      <c r="K56" s="15"/>
      <c r="L56" s="15"/>
      <c r="M56" s="17"/>
      <c r="N56" s="16"/>
    </row>
    <row r="57" spans="1:14" x14ac:dyDescent="0.3">
      <c r="A57" s="23"/>
      <c r="B57" s="4" t="s">
        <v>49</v>
      </c>
      <c r="C57" s="5"/>
      <c r="D57" s="5"/>
      <c r="E57" s="4" t="s">
        <v>48</v>
      </c>
      <c r="F57" s="7"/>
      <c r="G57" s="8">
        <v>0.4</v>
      </c>
      <c r="H57" s="15"/>
      <c r="I57" s="16"/>
      <c r="J57" s="8"/>
      <c r="K57" s="15"/>
      <c r="L57" s="15"/>
      <c r="M57" s="17"/>
      <c r="N57" s="16"/>
    </row>
    <row r="58" spans="1:14" x14ac:dyDescent="0.3">
      <c r="A58" s="23"/>
      <c r="B58" s="4" t="s">
        <v>49</v>
      </c>
      <c r="C58" s="5"/>
      <c r="D58" s="5"/>
      <c r="E58" s="4" t="s">
        <v>50</v>
      </c>
      <c r="F58" s="7"/>
      <c r="G58" s="8">
        <v>0.4</v>
      </c>
      <c r="H58" s="15">
        <v>22</v>
      </c>
      <c r="I58" s="16">
        <f t="shared" ref="I58" si="25">H58*G58</f>
        <v>8.8000000000000007</v>
      </c>
      <c r="J58" s="8"/>
      <c r="K58" s="15"/>
      <c r="L58" s="15"/>
      <c r="M58" s="17"/>
      <c r="N58" s="16"/>
    </row>
    <row r="59" spans="1:14" x14ac:dyDescent="0.3">
      <c r="A59" s="23"/>
      <c r="B59" s="4" t="s">
        <v>50</v>
      </c>
      <c r="C59" s="5"/>
      <c r="D59" s="5"/>
      <c r="E59" s="4" t="s">
        <v>49</v>
      </c>
      <c r="F59" s="7"/>
      <c r="G59" s="8">
        <v>0.4</v>
      </c>
      <c r="H59" s="15"/>
      <c r="I59" s="16"/>
      <c r="J59" s="8"/>
      <c r="K59" s="15"/>
      <c r="L59" s="15"/>
      <c r="M59" s="17"/>
      <c r="N59" s="16"/>
    </row>
    <row r="60" spans="1:14" x14ac:dyDescent="0.3">
      <c r="A60" s="23"/>
      <c r="B60" s="4" t="s">
        <v>50</v>
      </c>
      <c r="C60" s="5"/>
      <c r="D60" s="5"/>
      <c r="E60" s="4" t="s">
        <v>51</v>
      </c>
      <c r="F60" s="7"/>
      <c r="G60" s="8">
        <v>0.4</v>
      </c>
      <c r="H60" s="15">
        <v>20</v>
      </c>
      <c r="I60" s="16">
        <f t="shared" ref="I60" si="26">H60*G60</f>
        <v>8</v>
      </c>
      <c r="J60" s="8"/>
      <c r="K60" s="15"/>
      <c r="L60" s="15"/>
      <c r="M60" s="17"/>
      <c r="N60" s="16"/>
    </row>
    <row r="61" spans="1:14" x14ac:dyDescent="0.3">
      <c r="A61" s="23"/>
      <c r="B61" s="4" t="s">
        <v>51</v>
      </c>
      <c r="C61" s="5"/>
      <c r="D61" s="5"/>
      <c r="E61" s="4" t="s">
        <v>50</v>
      </c>
      <c r="F61" s="7"/>
      <c r="G61" s="8">
        <v>0.4</v>
      </c>
      <c r="H61" s="15"/>
      <c r="I61" s="16"/>
      <c r="J61" s="8"/>
      <c r="K61" s="15"/>
      <c r="L61" s="15"/>
      <c r="M61" s="17"/>
      <c r="N61" s="16"/>
    </row>
    <row r="62" spans="1:14" x14ac:dyDescent="0.3">
      <c r="A62" s="23"/>
      <c r="B62" s="4" t="s">
        <v>51</v>
      </c>
      <c r="C62" s="5"/>
      <c r="D62" s="5"/>
      <c r="E62" s="4" t="s">
        <v>52</v>
      </c>
      <c r="F62" s="7"/>
      <c r="G62" s="8">
        <v>0.4</v>
      </c>
      <c r="H62" s="15">
        <v>5.7</v>
      </c>
      <c r="I62" s="16">
        <f t="shared" ref="I62" si="27">H62*G62</f>
        <v>2.2800000000000002</v>
      </c>
      <c r="J62" s="8"/>
      <c r="K62" s="15"/>
      <c r="L62" s="15"/>
      <c r="M62" s="17"/>
      <c r="N62" s="16"/>
    </row>
    <row r="63" spans="1:14" x14ac:dyDescent="0.3">
      <c r="A63" s="23"/>
      <c r="B63" s="4" t="s">
        <v>52</v>
      </c>
      <c r="C63" s="5"/>
      <c r="D63" s="5"/>
      <c r="E63" s="4" t="s">
        <v>51</v>
      </c>
      <c r="F63" s="7"/>
      <c r="G63" s="8">
        <v>0.4</v>
      </c>
      <c r="H63" s="15"/>
      <c r="I63" s="16"/>
      <c r="J63" s="8"/>
      <c r="K63" s="15"/>
      <c r="L63" s="15"/>
      <c r="M63" s="17"/>
      <c r="N63" s="16"/>
    </row>
    <row r="64" spans="1:14" x14ac:dyDescent="0.3">
      <c r="A64" s="23"/>
      <c r="B64" s="4" t="s">
        <v>52</v>
      </c>
      <c r="C64" s="5"/>
      <c r="D64" s="5"/>
      <c r="E64" s="4" t="s">
        <v>47</v>
      </c>
      <c r="F64" s="7"/>
      <c r="G64" s="8">
        <v>0.4</v>
      </c>
      <c r="H64" s="20">
        <v>0</v>
      </c>
      <c r="I64" s="16">
        <f t="shared" ref="I64" si="28">H64*G64</f>
        <v>0</v>
      </c>
      <c r="J64" s="8"/>
      <c r="K64" s="15"/>
      <c r="L64" s="15"/>
      <c r="M64" s="17"/>
      <c r="N64" s="18"/>
    </row>
    <row r="65" spans="1:14" x14ac:dyDescent="0.3">
      <c r="A65" s="23"/>
      <c r="B65" s="4" t="s">
        <v>47</v>
      </c>
      <c r="C65" s="5"/>
      <c r="D65" s="5"/>
      <c r="E65" s="4" t="s">
        <v>52</v>
      </c>
      <c r="F65" s="7"/>
      <c r="G65" s="8">
        <v>0.4</v>
      </c>
      <c r="H65" s="21"/>
      <c r="I65" s="16"/>
      <c r="J65" s="8"/>
      <c r="K65" s="15"/>
      <c r="L65" s="15"/>
      <c r="M65" s="17"/>
      <c r="N65" s="19"/>
    </row>
    <row r="66" spans="1:14" x14ac:dyDescent="0.3">
      <c r="A66" s="23" t="s">
        <v>111</v>
      </c>
      <c r="B66" s="4" t="s">
        <v>53</v>
      </c>
      <c r="C66" s="5"/>
      <c r="D66" s="5"/>
      <c r="E66" s="4" t="s">
        <v>54</v>
      </c>
      <c r="F66" s="7"/>
      <c r="G66" s="8">
        <v>0.4</v>
      </c>
      <c r="H66" s="15">
        <v>41</v>
      </c>
      <c r="I66" s="16">
        <f t="shared" ref="I66" si="29">H66*G66</f>
        <v>16.400000000000002</v>
      </c>
      <c r="J66" s="8"/>
      <c r="K66" s="15"/>
      <c r="L66" s="15"/>
      <c r="M66" s="17"/>
      <c r="N66" s="16"/>
    </row>
    <row r="67" spans="1:14" x14ac:dyDescent="0.3">
      <c r="A67" s="23"/>
      <c r="B67" s="4" t="s">
        <v>54</v>
      </c>
      <c r="C67" s="5"/>
      <c r="D67" s="5"/>
      <c r="E67" s="4" t="s">
        <v>53</v>
      </c>
      <c r="F67" s="7"/>
      <c r="G67" s="8">
        <v>0.4</v>
      </c>
      <c r="H67" s="15"/>
      <c r="I67" s="16"/>
      <c r="J67" s="8"/>
      <c r="K67" s="15"/>
      <c r="L67" s="15"/>
      <c r="M67" s="17"/>
      <c r="N67" s="16"/>
    </row>
    <row r="68" spans="1:14" x14ac:dyDescent="0.3">
      <c r="A68" s="23"/>
      <c r="B68" s="4" t="s">
        <v>54</v>
      </c>
      <c r="C68" s="5"/>
      <c r="D68" s="5"/>
      <c r="E68" s="4" t="s">
        <v>55</v>
      </c>
      <c r="F68" s="7"/>
      <c r="G68" s="8">
        <v>0.4</v>
      </c>
      <c r="H68" s="15">
        <v>40</v>
      </c>
      <c r="I68" s="16">
        <f t="shared" ref="I68" si="30">H68*G68</f>
        <v>16</v>
      </c>
      <c r="J68" s="8"/>
      <c r="K68" s="15"/>
      <c r="L68" s="15"/>
      <c r="M68" s="17"/>
      <c r="N68" s="16"/>
    </row>
    <row r="69" spans="1:14" x14ac:dyDescent="0.3">
      <c r="A69" s="23"/>
      <c r="B69" s="4" t="s">
        <v>55</v>
      </c>
      <c r="C69" s="5"/>
      <c r="D69" s="5"/>
      <c r="E69" s="4" t="s">
        <v>54</v>
      </c>
      <c r="F69" s="7"/>
      <c r="G69" s="8">
        <v>0.4</v>
      </c>
      <c r="H69" s="15"/>
      <c r="I69" s="16"/>
      <c r="J69" s="8"/>
      <c r="K69" s="15"/>
      <c r="L69" s="15"/>
      <c r="M69" s="17"/>
      <c r="N69" s="16"/>
    </row>
    <row r="70" spans="1:14" x14ac:dyDescent="0.3">
      <c r="A70" s="23"/>
      <c r="B70" s="4" t="s">
        <v>55</v>
      </c>
      <c r="C70" s="5"/>
      <c r="D70" s="5"/>
      <c r="E70" s="4" t="s">
        <v>56</v>
      </c>
      <c r="F70" s="7"/>
      <c r="G70" s="8">
        <v>0.4</v>
      </c>
      <c r="H70" s="16">
        <v>20</v>
      </c>
      <c r="I70" s="16">
        <f t="shared" ref="I70" si="31">H70*G70</f>
        <v>8</v>
      </c>
      <c r="J70" s="8"/>
      <c r="K70" s="20"/>
      <c r="L70" s="15"/>
      <c r="M70" s="17"/>
      <c r="N70" s="16"/>
    </row>
    <row r="71" spans="1:14" x14ac:dyDescent="0.3">
      <c r="A71" s="23"/>
      <c r="B71" s="4" t="s">
        <v>56</v>
      </c>
      <c r="C71" s="5"/>
      <c r="D71" s="5"/>
      <c r="E71" s="4" t="s">
        <v>55</v>
      </c>
      <c r="F71" s="7"/>
      <c r="G71" s="8">
        <v>0.4</v>
      </c>
      <c r="H71" s="16"/>
      <c r="I71" s="16"/>
      <c r="J71" s="8"/>
      <c r="K71" s="21"/>
      <c r="L71" s="15"/>
      <c r="M71" s="17"/>
      <c r="N71" s="16"/>
    </row>
    <row r="72" spans="1:14" x14ac:dyDescent="0.3">
      <c r="A72" s="23"/>
      <c r="B72" s="4" t="s">
        <v>56</v>
      </c>
      <c r="C72" s="5"/>
      <c r="D72" s="5"/>
      <c r="E72" s="4" t="s">
        <v>57</v>
      </c>
      <c r="F72" s="7"/>
      <c r="G72" s="8">
        <v>0.4</v>
      </c>
      <c r="H72" s="20">
        <v>5.0999999999999996</v>
      </c>
      <c r="I72" s="16">
        <f t="shared" ref="I72" si="32">H72*G72</f>
        <v>2.04</v>
      </c>
      <c r="J72" s="8"/>
      <c r="K72" s="20"/>
      <c r="L72" s="20"/>
      <c r="M72" s="17"/>
      <c r="N72" s="18"/>
    </row>
    <row r="73" spans="1:14" x14ac:dyDescent="0.3">
      <c r="A73" s="23"/>
      <c r="B73" s="4" t="s">
        <v>57</v>
      </c>
      <c r="C73" s="5"/>
      <c r="D73" s="5"/>
      <c r="E73" s="4" t="s">
        <v>56</v>
      </c>
      <c r="F73" s="7"/>
      <c r="G73" s="8">
        <v>0.4</v>
      </c>
      <c r="H73" s="21"/>
      <c r="I73" s="16"/>
      <c r="J73" s="8"/>
      <c r="K73" s="21"/>
      <c r="L73" s="21"/>
      <c r="M73" s="17"/>
      <c r="N73" s="22"/>
    </row>
    <row r="74" spans="1:14" x14ac:dyDescent="0.3">
      <c r="A74" s="23"/>
      <c r="B74" s="4" t="s">
        <v>57</v>
      </c>
      <c r="C74" s="5"/>
      <c r="D74" s="5"/>
      <c r="E74" s="4" t="s">
        <v>58</v>
      </c>
      <c r="F74" s="7"/>
      <c r="G74" s="8">
        <v>0.4</v>
      </c>
      <c r="H74" s="20">
        <v>20</v>
      </c>
      <c r="I74" s="16">
        <f t="shared" ref="I74" si="33">H74*G74</f>
        <v>8</v>
      </c>
      <c r="J74" s="8"/>
      <c r="K74" s="20"/>
      <c r="L74" s="20"/>
      <c r="M74" s="17"/>
      <c r="N74" s="18"/>
    </row>
    <row r="75" spans="1:14" x14ac:dyDescent="0.3">
      <c r="A75" s="23"/>
      <c r="B75" s="4" t="s">
        <v>58</v>
      </c>
      <c r="C75" s="5"/>
      <c r="D75" s="5"/>
      <c r="E75" s="4" t="s">
        <v>57</v>
      </c>
      <c r="F75" s="7"/>
      <c r="G75" s="8">
        <v>0.4</v>
      </c>
      <c r="H75" s="21"/>
      <c r="I75" s="16"/>
      <c r="J75" s="8"/>
      <c r="K75" s="21"/>
      <c r="L75" s="21"/>
      <c r="M75" s="17"/>
      <c r="N75" s="22"/>
    </row>
    <row r="76" spans="1:14" x14ac:dyDescent="0.3">
      <c r="A76" s="23"/>
      <c r="B76" s="4" t="s">
        <v>58</v>
      </c>
      <c r="C76" s="5"/>
      <c r="D76" s="5"/>
      <c r="E76" s="4" t="s">
        <v>59</v>
      </c>
      <c r="F76" s="7"/>
      <c r="G76" s="8">
        <v>0.4</v>
      </c>
      <c r="H76" s="15">
        <v>35</v>
      </c>
      <c r="I76" s="16">
        <f t="shared" ref="I76" si="34">H76*G76</f>
        <v>14</v>
      </c>
      <c r="J76" s="8"/>
      <c r="K76" s="15"/>
      <c r="L76" s="15"/>
      <c r="M76" s="17"/>
      <c r="N76" s="16"/>
    </row>
    <row r="77" spans="1:14" x14ac:dyDescent="0.3">
      <c r="A77" s="23"/>
      <c r="B77" s="4" t="s">
        <v>59</v>
      </c>
      <c r="C77" s="5"/>
      <c r="D77" s="5"/>
      <c r="E77" s="4" t="s">
        <v>58</v>
      </c>
      <c r="F77" s="7"/>
      <c r="G77" s="8">
        <v>0.4</v>
      </c>
      <c r="H77" s="15"/>
      <c r="I77" s="16"/>
      <c r="J77" s="8"/>
      <c r="K77" s="15"/>
      <c r="L77" s="15"/>
      <c r="M77" s="17"/>
      <c r="N77" s="16"/>
    </row>
    <row r="78" spans="1:14" x14ac:dyDescent="0.3">
      <c r="A78" s="23"/>
      <c r="B78" s="4" t="s">
        <v>59</v>
      </c>
      <c r="C78" s="5"/>
      <c r="D78" s="5"/>
      <c r="E78" s="4" t="s">
        <v>53</v>
      </c>
      <c r="F78" s="7"/>
      <c r="G78" s="8">
        <v>0.4</v>
      </c>
      <c r="H78" s="20">
        <v>8</v>
      </c>
      <c r="I78" s="16">
        <f t="shared" ref="I78" si="35">H78*G78</f>
        <v>3.2</v>
      </c>
      <c r="J78" s="8"/>
      <c r="K78" s="15"/>
      <c r="L78" s="15"/>
      <c r="M78" s="17"/>
      <c r="N78" s="18"/>
    </row>
    <row r="79" spans="1:14" x14ac:dyDescent="0.3">
      <c r="A79" s="23"/>
      <c r="B79" s="4" t="s">
        <v>53</v>
      </c>
      <c r="C79" s="5"/>
      <c r="D79" s="5"/>
      <c r="E79" s="4" t="s">
        <v>59</v>
      </c>
      <c r="F79" s="7"/>
      <c r="G79" s="8">
        <v>0.4</v>
      </c>
      <c r="H79" s="21"/>
      <c r="I79" s="16"/>
      <c r="J79" s="8"/>
      <c r="K79" s="15"/>
      <c r="L79" s="15"/>
      <c r="M79" s="17"/>
      <c r="N79" s="19"/>
    </row>
    <row r="80" spans="1:14" x14ac:dyDescent="0.3">
      <c r="A80" s="23" t="s">
        <v>112</v>
      </c>
      <c r="B80" s="4" t="s">
        <v>60</v>
      </c>
      <c r="C80" s="5"/>
      <c r="D80" s="5"/>
      <c r="E80" s="4" t="s">
        <v>61</v>
      </c>
      <c r="F80" s="7"/>
      <c r="G80" s="8">
        <v>0.4</v>
      </c>
      <c r="H80" s="15">
        <v>6.9</v>
      </c>
      <c r="I80" s="16">
        <f t="shared" ref="I80" si="36">H80*G80</f>
        <v>2.7600000000000002</v>
      </c>
      <c r="J80" s="8"/>
      <c r="K80" s="15"/>
      <c r="L80" s="15"/>
      <c r="M80" s="17"/>
      <c r="N80" s="16"/>
    </row>
    <row r="81" spans="1:14" x14ac:dyDescent="0.3">
      <c r="A81" s="23"/>
      <c r="B81" s="4" t="s">
        <v>61</v>
      </c>
      <c r="C81" s="5"/>
      <c r="D81" s="5"/>
      <c r="E81" s="4" t="s">
        <v>60</v>
      </c>
      <c r="F81" s="7"/>
      <c r="G81" s="8">
        <v>0.4</v>
      </c>
      <c r="H81" s="15"/>
      <c r="I81" s="16"/>
      <c r="J81" s="8"/>
      <c r="K81" s="15"/>
      <c r="L81" s="15"/>
      <c r="M81" s="17"/>
      <c r="N81" s="16"/>
    </row>
    <row r="82" spans="1:14" x14ac:dyDescent="0.3">
      <c r="A82" s="23"/>
      <c r="B82" s="4" t="s">
        <v>61</v>
      </c>
      <c r="C82" s="5"/>
      <c r="D82" s="5"/>
      <c r="E82" s="4" t="s">
        <v>62</v>
      </c>
      <c r="F82" s="7"/>
      <c r="G82" s="8">
        <v>0.4</v>
      </c>
      <c r="H82" s="15">
        <v>11.3</v>
      </c>
      <c r="I82" s="16">
        <f t="shared" ref="I82" si="37">H82*G82</f>
        <v>4.5200000000000005</v>
      </c>
      <c r="J82" s="8"/>
      <c r="K82" s="15"/>
      <c r="L82" s="15"/>
      <c r="M82" s="17"/>
      <c r="N82" s="16"/>
    </row>
    <row r="83" spans="1:14" x14ac:dyDescent="0.3">
      <c r="A83" s="23"/>
      <c r="B83" s="4" t="s">
        <v>62</v>
      </c>
      <c r="C83" s="5"/>
      <c r="D83" s="5"/>
      <c r="E83" s="4" t="s">
        <v>61</v>
      </c>
      <c r="F83" s="7"/>
      <c r="G83" s="8">
        <v>0.4</v>
      </c>
      <c r="H83" s="15"/>
      <c r="I83" s="16"/>
      <c r="J83" s="8"/>
      <c r="K83" s="15"/>
      <c r="L83" s="15"/>
      <c r="M83" s="17"/>
      <c r="N83" s="16"/>
    </row>
    <row r="84" spans="1:14" x14ac:dyDescent="0.3">
      <c r="A84" s="23"/>
      <c r="B84" s="4" t="s">
        <v>62</v>
      </c>
      <c r="C84" s="5"/>
      <c r="D84" s="5"/>
      <c r="E84" s="4" t="s">
        <v>63</v>
      </c>
      <c r="F84" s="7"/>
      <c r="G84" s="8">
        <v>0.4</v>
      </c>
      <c r="H84" s="15">
        <v>0</v>
      </c>
      <c r="I84" s="16">
        <f t="shared" ref="I84" si="38">H84*G84</f>
        <v>0</v>
      </c>
      <c r="J84" s="8"/>
      <c r="K84" s="15"/>
      <c r="L84" s="15"/>
      <c r="M84" s="17"/>
      <c r="N84" s="16"/>
    </row>
    <row r="85" spans="1:14" x14ac:dyDescent="0.3">
      <c r="A85" s="23"/>
      <c r="B85" s="4" t="s">
        <v>63</v>
      </c>
      <c r="C85" s="5"/>
      <c r="D85" s="5"/>
      <c r="E85" s="4" t="s">
        <v>62</v>
      </c>
      <c r="F85" s="7"/>
      <c r="G85" s="8">
        <v>0.4</v>
      </c>
      <c r="H85" s="15"/>
      <c r="I85" s="16"/>
      <c r="J85" s="8"/>
      <c r="K85" s="15"/>
      <c r="L85" s="15"/>
      <c r="M85" s="17"/>
      <c r="N85" s="16"/>
    </row>
    <row r="86" spans="1:14" x14ac:dyDescent="0.3">
      <c r="A86" s="23"/>
      <c r="B86" s="4" t="s">
        <v>63</v>
      </c>
      <c r="C86" s="5"/>
      <c r="D86" s="5"/>
      <c r="E86" s="4" t="s">
        <v>64</v>
      </c>
      <c r="F86" s="7"/>
      <c r="G86" s="8">
        <v>0.4</v>
      </c>
      <c r="H86" s="15">
        <v>15</v>
      </c>
      <c r="I86" s="16">
        <f t="shared" ref="I86" si="39">H86*G86</f>
        <v>6</v>
      </c>
      <c r="J86" s="8"/>
      <c r="K86" s="15"/>
      <c r="L86" s="15"/>
      <c r="M86" s="17"/>
      <c r="N86" s="16"/>
    </row>
    <row r="87" spans="1:14" x14ac:dyDescent="0.3">
      <c r="A87" s="23"/>
      <c r="B87" s="4" t="s">
        <v>64</v>
      </c>
      <c r="C87" s="5"/>
      <c r="D87" s="5"/>
      <c r="E87" s="4" t="s">
        <v>63</v>
      </c>
      <c r="F87" s="7"/>
      <c r="G87" s="8">
        <v>0.4</v>
      </c>
      <c r="H87" s="15"/>
      <c r="I87" s="16"/>
      <c r="J87" s="8"/>
      <c r="K87" s="15"/>
      <c r="L87" s="15"/>
      <c r="M87" s="17"/>
      <c r="N87" s="16"/>
    </row>
    <row r="88" spans="1:14" x14ac:dyDescent="0.3">
      <c r="A88" s="23"/>
      <c r="B88" s="4" t="s">
        <v>64</v>
      </c>
      <c r="C88" s="5"/>
      <c r="D88" s="5"/>
      <c r="E88" s="4" t="s">
        <v>60</v>
      </c>
      <c r="F88" s="7"/>
      <c r="G88" s="8">
        <v>0.4</v>
      </c>
      <c r="H88" s="15">
        <v>52</v>
      </c>
      <c r="I88" s="16">
        <f t="shared" ref="I88" si="40">H88*G88</f>
        <v>20.8</v>
      </c>
      <c r="J88" s="8"/>
      <c r="K88" s="15"/>
      <c r="L88" s="15"/>
      <c r="M88" s="17"/>
      <c r="N88" s="16"/>
    </row>
    <row r="89" spans="1:14" x14ac:dyDescent="0.3">
      <c r="A89" s="23"/>
      <c r="B89" s="4" t="s">
        <v>60</v>
      </c>
      <c r="C89" s="5"/>
      <c r="D89" s="5"/>
      <c r="E89" s="4" t="s">
        <v>64</v>
      </c>
      <c r="F89" s="7"/>
      <c r="G89" s="8">
        <v>0.4</v>
      </c>
      <c r="H89" s="15"/>
      <c r="I89" s="16"/>
      <c r="J89" s="8"/>
      <c r="K89" s="15"/>
      <c r="L89" s="15"/>
      <c r="M89" s="17"/>
      <c r="N89" s="16"/>
    </row>
    <row r="90" spans="1:14" x14ac:dyDescent="0.3">
      <c r="A90" s="23" t="s">
        <v>114</v>
      </c>
      <c r="B90" s="4" t="s">
        <v>65</v>
      </c>
      <c r="C90" s="5"/>
      <c r="D90" s="5"/>
      <c r="E90" s="4" t="s">
        <v>66</v>
      </c>
      <c r="F90" s="7"/>
      <c r="G90" s="8">
        <v>0.4</v>
      </c>
      <c r="H90" s="15">
        <v>2.4</v>
      </c>
      <c r="I90" s="16">
        <f t="shared" ref="I90" si="41">H90*G90</f>
        <v>0.96</v>
      </c>
      <c r="J90" s="8"/>
      <c r="K90" s="15"/>
      <c r="L90" s="15"/>
      <c r="M90" s="17"/>
      <c r="N90" s="16"/>
    </row>
    <row r="91" spans="1:14" x14ac:dyDescent="0.3">
      <c r="A91" s="23"/>
      <c r="B91" s="4" t="s">
        <v>66</v>
      </c>
      <c r="C91" s="5"/>
      <c r="D91" s="5"/>
      <c r="E91" s="4" t="s">
        <v>65</v>
      </c>
      <c r="F91" s="7"/>
      <c r="G91" s="8">
        <v>0.4</v>
      </c>
      <c r="H91" s="15"/>
      <c r="I91" s="16"/>
      <c r="J91" s="8"/>
      <c r="K91" s="15"/>
      <c r="L91" s="15"/>
      <c r="M91" s="17"/>
      <c r="N91" s="16"/>
    </row>
    <row r="92" spans="1:14" x14ac:dyDescent="0.3">
      <c r="A92" s="23"/>
      <c r="B92" s="4" t="s">
        <v>66</v>
      </c>
      <c r="C92" s="5"/>
      <c r="D92" s="5"/>
      <c r="E92" s="4" t="s">
        <v>67</v>
      </c>
      <c r="F92" s="7"/>
      <c r="G92" s="8">
        <v>0.4</v>
      </c>
      <c r="H92" s="15">
        <v>28.9</v>
      </c>
      <c r="I92" s="16">
        <f t="shared" ref="I92" si="42">H92*G92</f>
        <v>11.56</v>
      </c>
      <c r="J92" s="8"/>
      <c r="K92" s="15"/>
      <c r="L92" s="15"/>
      <c r="M92" s="17"/>
      <c r="N92" s="16"/>
    </row>
    <row r="93" spans="1:14" x14ac:dyDescent="0.3">
      <c r="A93" s="23"/>
      <c r="B93" s="4" t="s">
        <v>67</v>
      </c>
      <c r="C93" s="5"/>
      <c r="D93" s="5"/>
      <c r="E93" s="4" t="s">
        <v>66</v>
      </c>
      <c r="F93" s="7"/>
      <c r="G93" s="8">
        <v>0.4</v>
      </c>
      <c r="H93" s="15"/>
      <c r="I93" s="16"/>
      <c r="J93" s="8"/>
      <c r="K93" s="15"/>
      <c r="L93" s="15"/>
      <c r="M93" s="17"/>
      <c r="N93" s="16"/>
    </row>
    <row r="94" spans="1:14" x14ac:dyDescent="0.3">
      <c r="A94" s="23"/>
      <c r="B94" s="4" t="s">
        <v>67</v>
      </c>
      <c r="C94" s="5"/>
      <c r="D94" s="5"/>
      <c r="E94" s="4" t="s">
        <v>68</v>
      </c>
      <c r="F94" s="7"/>
      <c r="G94" s="8">
        <v>0.4</v>
      </c>
      <c r="H94" s="15">
        <v>4.4800000000000004</v>
      </c>
      <c r="I94" s="16">
        <f t="shared" ref="I94" si="43">H94*G94</f>
        <v>1.7920000000000003</v>
      </c>
      <c r="J94" s="8"/>
      <c r="K94" s="15"/>
      <c r="L94" s="15"/>
      <c r="M94" s="17"/>
      <c r="N94" s="16"/>
    </row>
    <row r="95" spans="1:14" x14ac:dyDescent="0.3">
      <c r="A95" s="23"/>
      <c r="B95" s="4" t="s">
        <v>68</v>
      </c>
      <c r="C95" s="5"/>
      <c r="D95" s="5"/>
      <c r="E95" s="4" t="s">
        <v>67</v>
      </c>
      <c r="F95" s="7"/>
      <c r="G95" s="8">
        <v>0.4</v>
      </c>
      <c r="H95" s="15"/>
      <c r="I95" s="16"/>
      <c r="J95" s="8"/>
      <c r="K95" s="15"/>
      <c r="L95" s="15"/>
      <c r="M95" s="17"/>
      <c r="N95" s="16"/>
    </row>
    <row r="96" spans="1:14" x14ac:dyDescent="0.3">
      <c r="A96" s="23"/>
      <c r="B96" s="4" t="s">
        <v>68</v>
      </c>
      <c r="C96" s="5"/>
      <c r="D96" s="5"/>
      <c r="E96" s="4" t="s">
        <v>69</v>
      </c>
      <c r="F96" s="7"/>
      <c r="G96" s="8">
        <v>0.4</v>
      </c>
      <c r="H96" s="15">
        <v>60.64</v>
      </c>
      <c r="I96" s="16">
        <f t="shared" ref="I96" si="44">H96*G96</f>
        <v>24.256</v>
      </c>
      <c r="J96" s="8"/>
      <c r="K96" s="15"/>
      <c r="L96" s="15"/>
      <c r="M96" s="17"/>
      <c r="N96" s="16"/>
    </row>
    <row r="97" spans="1:14" x14ac:dyDescent="0.3">
      <c r="A97" s="23"/>
      <c r="B97" s="4" t="s">
        <v>69</v>
      </c>
      <c r="C97" s="5"/>
      <c r="D97" s="5"/>
      <c r="E97" s="4" t="s">
        <v>68</v>
      </c>
      <c r="F97" s="7"/>
      <c r="G97" s="8">
        <v>0.4</v>
      </c>
      <c r="H97" s="15"/>
      <c r="I97" s="16"/>
      <c r="J97" s="8"/>
      <c r="K97" s="15"/>
      <c r="L97" s="15"/>
      <c r="M97" s="17"/>
      <c r="N97" s="16"/>
    </row>
    <row r="98" spans="1:14" x14ac:dyDescent="0.3">
      <c r="A98" s="23"/>
      <c r="B98" s="4" t="s">
        <v>69</v>
      </c>
      <c r="C98" s="5"/>
      <c r="D98" s="5"/>
      <c r="E98" s="4" t="s">
        <v>70</v>
      </c>
      <c r="F98" s="7"/>
      <c r="G98" s="8">
        <v>0.4</v>
      </c>
      <c r="H98" s="15">
        <v>24.7</v>
      </c>
      <c r="I98" s="16">
        <f t="shared" ref="I98" si="45">H98*G98</f>
        <v>9.8800000000000008</v>
      </c>
      <c r="J98" s="8"/>
      <c r="K98" s="15"/>
      <c r="L98" s="20"/>
      <c r="M98" s="17"/>
      <c r="N98" s="16"/>
    </row>
    <row r="99" spans="1:14" x14ac:dyDescent="0.3">
      <c r="A99" s="23"/>
      <c r="B99" s="4" t="s">
        <v>70</v>
      </c>
      <c r="C99" s="5"/>
      <c r="D99" s="5"/>
      <c r="E99" s="4" t="s">
        <v>69</v>
      </c>
      <c r="F99" s="7"/>
      <c r="G99" s="8">
        <v>0.4</v>
      </c>
      <c r="H99" s="15"/>
      <c r="I99" s="16"/>
      <c r="J99" s="8"/>
      <c r="K99" s="15"/>
      <c r="L99" s="21"/>
      <c r="M99" s="17"/>
      <c r="N99" s="16"/>
    </row>
    <row r="100" spans="1:14" x14ac:dyDescent="0.3">
      <c r="A100" s="23"/>
      <c r="B100" s="4" t="s">
        <v>70</v>
      </c>
      <c r="C100" s="5"/>
      <c r="D100" s="5"/>
      <c r="E100" s="4" t="s">
        <v>71</v>
      </c>
      <c r="F100" s="7"/>
      <c r="G100" s="8">
        <v>0.4</v>
      </c>
      <c r="H100" s="15">
        <v>16.73</v>
      </c>
      <c r="I100" s="16">
        <f t="shared" ref="I100" si="46">H100*G100</f>
        <v>6.6920000000000002</v>
      </c>
      <c r="J100" s="8"/>
      <c r="K100" s="15"/>
      <c r="L100" s="20"/>
      <c r="M100" s="17"/>
      <c r="N100" s="16"/>
    </row>
    <row r="101" spans="1:14" x14ac:dyDescent="0.3">
      <c r="A101" s="23"/>
      <c r="B101" s="4" t="s">
        <v>71</v>
      </c>
      <c r="C101" s="5"/>
      <c r="D101" s="5"/>
      <c r="E101" s="4" t="s">
        <v>70</v>
      </c>
      <c r="F101" s="7"/>
      <c r="G101" s="8">
        <v>0.4</v>
      </c>
      <c r="H101" s="15"/>
      <c r="I101" s="16"/>
      <c r="J101" s="8"/>
      <c r="K101" s="15"/>
      <c r="L101" s="21"/>
      <c r="M101" s="17"/>
      <c r="N101" s="16"/>
    </row>
    <row r="102" spans="1:14" x14ac:dyDescent="0.3">
      <c r="A102" s="23"/>
      <c r="B102" s="4" t="s">
        <v>71</v>
      </c>
      <c r="C102" s="5"/>
      <c r="D102" s="5"/>
      <c r="E102" s="4" t="s">
        <v>65</v>
      </c>
      <c r="F102" s="7"/>
      <c r="G102" s="8">
        <v>0.4</v>
      </c>
      <c r="H102" s="15">
        <v>1</v>
      </c>
      <c r="I102" s="16">
        <f t="shared" ref="I102" si="47">H102*G102</f>
        <v>0.4</v>
      </c>
      <c r="J102" s="8"/>
      <c r="K102" s="15"/>
      <c r="L102" s="20"/>
      <c r="M102" s="17"/>
      <c r="N102" s="16"/>
    </row>
    <row r="103" spans="1:14" x14ac:dyDescent="0.3">
      <c r="A103" s="23"/>
      <c r="B103" s="4" t="s">
        <v>65</v>
      </c>
      <c r="C103" s="5"/>
      <c r="D103" s="5"/>
      <c r="E103" s="4" t="s">
        <v>71</v>
      </c>
      <c r="F103" s="7"/>
      <c r="G103" s="8">
        <v>0.4</v>
      </c>
      <c r="H103" s="15"/>
      <c r="I103" s="16"/>
      <c r="J103" s="8"/>
      <c r="K103" s="15"/>
      <c r="L103" s="21"/>
      <c r="M103" s="17"/>
      <c r="N103" s="16"/>
    </row>
    <row r="104" spans="1:14" x14ac:dyDescent="0.3">
      <c r="A104" s="23" t="s">
        <v>113</v>
      </c>
      <c r="B104" s="4" t="s">
        <v>72</v>
      </c>
      <c r="C104" s="5"/>
      <c r="D104" s="5"/>
      <c r="E104" s="4" t="s">
        <v>73</v>
      </c>
      <c r="F104" s="7"/>
      <c r="G104" s="8">
        <v>0.4</v>
      </c>
      <c r="H104" s="20">
        <v>0</v>
      </c>
      <c r="I104" s="16">
        <f t="shared" ref="I104" si="48">H104*G104</f>
        <v>0</v>
      </c>
      <c r="J104" s="8"/>
      <c r="K104" s="15"/>
      <c r="L104" s="20"/>
      <c r="M104" s="17"/>
      <c r="N104" s="18"/>
    </row>
    <row r="105" spans="1:14" x14ac:dyDescent="0.3">
      <c r="A105" s="23"/>
      <c r="B105" s="4" t="s">
        <v>73</v>
      </c>
      <c r="C105" s="5"/>
      <c r="D105" s="5"/>
      <c r="E105" s="4" t="s">
        <v>72</v>
      </c>
      <c r="F105" s="7"/>
      <c r="G105" s="8">
        <v>0.4</v>
      </c>
      <c r="H105" s="21"/>
      <c r="I105" s="16"/>
      <c r="J105" s="8"/>
      <c r="K105" s="15"/>
      <c r="L105" s="21"/>
      <c r="M105" s="17"/>
      <c r="N105" s="19"/>
    </row>
    <row r="106" spans="1:14" x14ac:dyDescent="0.3">
      <c r="A106" s="23"/>
      <c r="B106" s="4" t="s">
        <v>73</v>
      </c>
      <c r="C106" s="5"/>
      <c r="D106" s="5"/>
      <c r="E106" s="4" t="s">
        <v>74</v>
      </c>
      <c r="F106" s="7"/>
      <c r="G106" s="8">
        <v>0.4</v>
      </c>
      <c r="H106" s="15">
        <v>39.869999999999997</v>
      </c>
      <c r="I106" s="16">
        <f t="shared" ref="I106" si="49">H106*G106</f>
        <v>15.948</v>
      </c>
      <c r="J106" s="8"/>
      <c r="K106" s="15"/>
      <c r="L106" s="15"/>
      <c r="M106" s="17"/>
      <c r="N106" s="16"/>
    </row>
    <row r="107" spans="1:14" x14ac:dyDescent="0.3">
      <c r="A107" s="23"/>
      <c r="B107" s="4" t="s">
        <v>74</v>
      </c>
      <c r="C107" s="5"/>
      <c r="D107" s="5"/>
      <c r="E107" s="4" t="s">
        <v>73</v>
      </c>
      <c r="F107" s="7"/>
      <c r="G107" s="8">
        <v>0.4</v>
      </c>
      <c r="H107" s="15"/>
      <c r="I107" s="16"/>
      <c r="J107" s="8"/>
      <c r="K107" s="15"/>
      <c r="L107" s="15"/>
      <c r="M107" s="17"/>
      <c r="N107" s="16"/>
    </row>
    <row r="108" spans="1:14" x14ac:dyDescent="0.3">
      <c r="A108" s="23"/>
      <c r="B108" s="4" t="s">
        <v>74</v>
      </c>
      <c r="C108" s="5"/>
      <c r="D108" s="5"/>
      <c r="E108" s="4" t="s">
        <v>75</v>
      </c>
      <c r="F108" s="7"/>
      <c r="G108" s="8">
        <v>0.4</v>
      </c>
      <c r="H108" s="15">
        <v>10.24</v>
      </c>
      <c r="I108" s="16">
        <f t="shared" ref="I108" si="50">H108*G108</f>
        <v>4.0960000000000001</v>
      </c>
      <c r="J108" s="8"/>
      <c r="K108" s="15"/>
      <c r="L108" s="15"/>
      <c r="M108" s="17"/>
      <c r="N108" s="16"/>
    </row>
    <row r="109" spans="1:14" x14ac:dyDescent="0.3">
      <c r="A109" s="23"/>
      <c r="B109" s="4" t="s">
        <v>75</v>
      </c>
      <c r="C109" s="5"/>
      <c r="D109" s="5"/>
      <c r="E109" s="4" t="s">
        <v>74</v>
      </c>
      <c r="F109" s="7"/>
      <c r="G109" s="8">
        <v>0.4</v>
      </c>
      <c r="H109" s="15"/>
      <c r="I109" s="16"/>
      <c r="J109" s="8"/>
      <c r="K109" s="15"/>
      <c r="L109" s="15"/>
      <c r="M109" s="17"/>
      <c r="N109" s="16"/>
    </row>
    <row r="110" spans="1:14" x14ac:dyDescent="0.3">
      <c r="A110" s="23"/>
      <c r="B110" s="4" t="s">
        <v>75</v>
      </c>
      <c r="C110" s="5"/>
      <c r="D110" s="5"/>
      <c r="E110" s="4" t="s">
        <v>76</v>
      </c>
      <c r="F110" s="7"/>
      <c r="G110" s="8">
        <v>0.4</v>
      </c>
      <c r="H110" s="15">
        <v>12.76</v>
      </c>
      <c r="I110" s="16">
        <f t="shared" ref="I110" si="51">H110*G110</f>
        <v>5.1040000000000001</v>
      </c>
      <c r="J110" s="8"/>
      <c r="K110" s="15"/>
      <c r="L110" s="15"/>
      <c r="M110" s="17"/>
      <c r="N110" s="16"/>
    </row>
    <row r="111" spans="1:14" x14ac:dyDescent="0.3">
      <c r="A111" s="23"/>
      <c r="B111" s="4" t="s">
        <v>76</v>
      </c>
      <c r="C111" s="5"/>
      <c r="D111" s="5"/>
      <c r="E111" s="4" t="s">
        <v>75</v>
      </c>
      <c r="F111" s="7"/>
      <c r="G111" s="8">
        <v>0.4</v>
      </c>
      <c r="H111" s="15"/>
      <c r="I111" s="16"/>
      <c r="J111" s="8"/>
      <c r="K111" s="15"/>
      <c r="L111" s="15"/>
      <c r="M111" s="17"/>
      <c r="N111" s="16"/>
    </row>
    <row r="112" spans="1:14" x14ac:dyDescent="0.3">
      <c r="A112" s="23"/>
      <c r="B112" s="4" t="s">
        <v>76</v>
      </c>
      <c r="C112" s="5"/>
      <c r="D112" s="5"/>
      <c r="E112" s="4" t="s">
        <v>77</v>
      </c>
      <c r="F112" s="7"/>
      <c r="G112" s="8">
        <v>0.4</v>
      </c>
      <c r="H112" s="15">
        <v>8.94</v>
      </c>
      <c r="I112" s="16">
        <f t="shared" ref="I112" si="52">H112*G112</f>
        <v>3.5760000000000001</v>
      </c>
      <c r="J112" s="8"/>
      <c r="K112" s="15"/>
      <c r="L112" s="15"/>
      <c r="M112" s="17"/>
      <c r="N112" s="16"/>
    </row>
    <row r="113" spans="1:14" x14ac:dyDescent="0.3">
      <c r="A113" s="23"/>
      <c r="B113" s="4" t="s">
        <v>77</v>
      </c>
      <c r="C113" s="5"/>
      <c r="D113" s="5"/>
      <c r="E113" s="4" t="s">
        <v>76</v>
      </c>
      <c r="F113" s="7"/>
      <c r="G113" s="8">
        <v>0.4</v>
      </c>
      <c r="H113" s="15"/>
      <c r="I113" s="16"/>
      <c r="J113" s="8"/>
      <c r="K113" s="15"/>
      <c r="L113" s="15"/>
      <c r="M113" s="17"/>
      <c r="N113" s="16"/>
    </row>
    <row r="114" spans="1:14" x14ac:dyDescent="0.3">
      <c r="A114" s="23"/>
      <c r="B114" s="4" t="s">
        <v>77</v>
      </c>
      <c r="C114" s="5"/>
      <c r="D114" s="5"/>
      <c r="E114" s="4" t="s">
        <v>78</v>
      </c>
      <c r="F114" s="7"/>
      <c r="G114" s="8">
        <v>0.4</v>
      </c>
      <c r="H114" s="15">
        <v>21.31</v>
      </c>
      <c r="I114" s="16">
        <f t="shared" ref="I114" si="53">H114*G114</f>
        <v>8.5239999999999991</v>
      </c>
      <c r="J114" s="8"/>
      <c r="K114" s="15"/>
      <c r="L114" s="15"/>
      <c r="M114" s="17"/>
      <c r="N114" s="16"/>
    </row>
    <row r="115" spans="1:14" x14ac:dyDescent="0.3">
      <c r="A115" s="23"/>
      <c r="B115" s="4" t="s">
        <v>78</v>
      </c>
      <c r="C115" s="5"/>
      <c r="D115" s="5"/>
      <c r="E115" s="4" t="s">
        <v>77</v>
      </c>
      <c r="F115" s="7"/>
      <c r="G115" s="8">
        <v>0.4</v>
      </c>
      <c r="H115" s="15"/>
      <c r="I115" s="16"/>
      <c r="J115" s="8"/>
      <c r="K115" s="15"/>
      <c r="L115" s="15"/>
      <c r="M115" s="17"/>
      <c r="N115" s="16"/>
    </row>
    <row r="116" spans="1:14" x14ac:dyDescent="0.3">
      <c r="A116" s="23"/>
      <c r="B116" s="4" t="s">
        <v>78</v>
      </c>
      <c r="C116" s="5"/>
      <c r="D116" s="5"/>
      <c r="E116" s="4" t="s">
        <v>72</v>
      </c>
      <c r="F116" s="7"/>
      <c r="G116" s="8">
        <v>0.4</v>
      </c>
      <c r="H116" s="15">
        <v>2.8</v>
      </c>
      <c r="I116" s="16">
        <f t="shared" ref="I116" si="54">H116*G116</f>
        <v>1.1199999999999999</v>
      </c>
      <c r="J116" s="8"/>
      <c r="K116" s="15"/>
      <c r="L116" s="15"/>
      <c r="M116" s="17"/>
      <c r="N116" s="16"/>
    </row>
    <row r="117" spans="1:14" x14ac:dyDescent="0.3">
      <c r="A117" s="23"/>
      <c r="B117" s="4" t="s">
        <v>72</v>
      </c>
      <c r="C117" s="5"/>
      <c r="D117" s="5"/>
      <c r="E117" s="4" t="s">
        <v>78</v>
      </c>
      <c r="F117" s="7"/>
      <c r="G117" s="8">
        <v>0.4</v>
      </c>
      <c r="H117" s="15"/>
      <c r="I117" s="16"/>
      <c r="J117" s="8"/>
      <c r="K117" s="15"/>
      <c r="L117" s="15"/>
      <c r="M117" s="17"/>
      <c r="N117" s="16"/>
    </row>
    <row r="118" spans="1:14" x14ac:dyDescent="0.3">
      <c r="A118" s="23" t="s">
        <v>116</v>
      </c>
      <c r="B118" s="4" t="s">
        <v>79</v>
      </c>
      <c r="C118" s="5"/>
      <c r="D118" s="5"/>
      <c r="E118" s="4" t="s">
        <v>80</v>
      </c>
      <c r="F118" s="7"/>
      <c r="G118" s="8">
        <v>0.4</v>
      </c>
      <c r="H118" s="15">
        <v>3.6</v>
      </c>
      <c r="I118" s="16">
        <f t="shared" ref="I118" si="55">H118*G118</f>
        <v>1.4400000000000002</v>
      </c>
      <c r="J118" s="8"/>
      <c r="K118" s="15"/>
      <c r="L118" s="15"/>
      <c r="M118" s="17"/>
      <c r="N118" s="16"/>
    </row>
    <row r="119" spans="1:14" x14ac:dyDescent="0.3">
      <c r="A119" s="23"/>
      <c r="B119" s="4" t="s">
        <v>80</v>
      </c>
      <c r="C119" s="5"/>
      <c r="D119" s="5"/>
      <c r="E119" s="4" t="s">
        <v>79</v>
      </c>
      <c r="F119" s="7"/>
      <c r="G119" s="8">
        <v>0.4</v>
      </c>
      <c r="H119" s="15"/>
      <c r="I119" s="16"/>
      <c r="J119" s="8"/>
      <c r="K119" s="15"/>
      <c r="L119" s="15"/>
      <c r="M119" s="17"/>
      <c r="N119" s="16"/>
    </row>
    <row r="120" spans="1:14" x14ac:dyDescent="0.3">
      <c r="A120" s="23"/>
      <c r="B120" s="4" t="s">
        <v>80</v>
      </c>
      <c r="C120" s="5"/>
      <c r="D120" s="5"/>
      <c r="E120" s="4" t="s">
        <v>81</v>
      </c>
      <c r="F120" s="7"/>
      <c r="G120" s="8">
        <v>0.4</v>
      </c>
      <c r="H120" s="15">
        <v>8.6</v>
      </c>
      <c r="I120" s="16">
        <f t="shared" ref="I120" si="56">H120*G120</f>
        <v>3.44</v>
      </c>
      <c r="J120" s="8"/>
      <c r="K120" s="15"/>
      <c r="L120" s="15"/>
      <c r="M120" s="17"/>
      <c r="N120" s="16"/>
    </row>
    <row r="121" spans="1:14" x14ac:dyDescent="0.3">
      <c r="A121" s="23"/>
      <c r="B121" s="4" t="s">
        <v>81</v>
      </c>
      <c r="C121" s="5"/>
      <c r="D121" s="5"/>
      <c r="E121" s="4" t="s">
        <v>80</v>
      </c>
      <c r="F121" s="7"/>
      <c r="G121" s="8">
        <v>0.4</v>
      </c>
      <c r="H121" s="15"/>
      <c r="I121" s="16"/>
      <c r="J121" s="8"/>
      <c r="K121" s="15"/>
      <c r="L121" s="15"/>
      <c r="M121" s="17"/>
      <c r="N121" s="16"/>
    </row>
    <row r="122" spans="1:14" x14ac:dyDescent="0.3">
      <c r="A122" s="23"/>
      <c r="B122" s="4" t="s">
        <v>81</v>
      </c>
      <c r="C122" s="5"/>
      <c r="D122" s="5"/>
      <c r="E122" s="4" t="s">
        <v>82</v>
      </c>
      <c r="F122" s="7"/>
      <c r="G122" s="8">
        <v>0.4</v>
      </c>
      <c r="H122" s="15">
        <v>7.3</v>
      </c>
      <c r="I122" s="16">
        <f t="shared" ref="I122" si="57">H122*G122</f>
        <v>2.92</v>
      </c>
      <c r="J122" s="8"/>
      <c r="K122" s="15"/>
      <c r="L122" s="15"/>
      <c r="M122" s="17"/>
      <c r="N122" s="16"/>
    </row>
    <row r="123" spans="1:14" x14ac:dyDescent="0.3">
      <c r="A123" s="23"/>
      <c r="B123" s="4" t="s">
        <v>82</v>
      </c>
      <c r="C123" s="5"/>
      <c r="D123" s="5"/>
      <c r="E123" s="4" t="s">
        <v>81</v>
      </c>
      <c r="F123" s="7"/>
      <c r="G123" s="8">
        <v>0.4</v>
      </c>
      <c r="H123" s="15"/>
      <c r="I123" s="16"/>
      <c r="J123" s="8"/>
      <c r="K123" s="15"/>
      <c r="L123" s="15"/>
      <c r="M123" s="17"/>
      <c r="N123" s="16"/>
    </row>
    <row r="124" spans="1:14" x14ac:dyDescent="0.3">
      <c r="A124" s="23"/>
      <c r="B124" s="4" t="s">
        <v>82</v>
      </c>
      <c r="C124" s="5"/>
      <c r="D124" s="5"/>
      <c r="E124" s="4" t="s">
        <v>83</v>
      </c>
      <c r="F124" s="7"/>
      <c r="G124" s="8">
        <v>0.4</v>
      </c>
      <c r="H124" s="15">
        <v>14.7</v>
      </c>
      <c r="I124" s="16">
        <f t="shared" ref="I124" si="58">H124*G124</f>
        <v>5.88</v>
      </c>
      <c r="J124" s="8"/>
      <c r="K124" s="15"/>
      <c r="L124" s="15"/>
      <c r="M124" s="17"/>
      <c r="N124" s="16"/>
    </row>
    <row r="125" spans="1:14" x14ac:dyDescent="0.3">
      <c r="A125" s="23"/>
      <c r="B125" s="4" t="s">
        <v>83</v>
      </c>
      <c r="C125" s="5"/>
      <c r="D125" s="5"/>
      <c r="E125" s="4" t="s">
        <v>82</v>
      </c>
      <c r="F125" s="7"/>
      <c r="G125" s="8">
        <v>0.4</v>
      </c>
      <c r="H125" s="15"/>
      <c r="I125" s="16"/>
      <c r="J125" s="8"/>
      <c r="K125" s="15"/>
      <c r="L125" s="15"/>
      <c r="M125" s="17"/>
      <c r="N125" s="16"/>
    </row>
    <row r="126" spans="1:14" x14ac:dyDescent="0.3">
      <c r="A126" s="23"/>
      <c r="B126" s="4" t="s">
        <v>83</v>
      </c>
      <c r="C126" s="5"/>
      <c r="D126" s="5"/>
      <c r="E126" s="4" t="s">
        <v>79</v>
      </c>
      <c r="F126" s="7"/>
      <c r="G126" s="8">
        <v>0.4</v>
      </c>
      <c r="H126" s="15">
        <v>18.899999999999999</v>
      </c>
      <c r="I126" s="16">
        <f t="shared" ref="I126" si="59">H126*G126</f>
        <v>7.56</v>
      </c>
      <c r="J126" s="8"/>
      <c r="K126" s="15"/>
      <c r="L126" s="15"/>
      <c r="M126" s="17"/>
      <c r="N126" s="16"/>
    </row>
    <row r="127" spans="1:14" x14ac:dyDescent="0.3">
      <c r="A127" s="23"/>
      <c r="B127" s="4" t="s">
        <v>79</v>
      </c>
      <c r="C127" s="5"/>
      <c r="D127" s="5"/>
      <c r="E127" s="4" t="s">
        <v>83</v>
      </c>
      <c r="F127" s="7"/>
      <c r="G127" s="8">
        <v>0.4</v>
      </c>
      <c r="H127" s="15"/>
      <c r="I127" s="16"/>
      <c r="J127" s="8"/>
      <c r="K127" s="15"/>
      <c r="L127" s="15"/>
      <c r="M127" s="17"/>
      <c r="N127" s="16"/>
    </row>
    <row r="128" spans="1:14" x14ac:dyDescent="0.3">
      <c r="A128" s="23" t="s">
        <v>115</v>
      </c>
      <c r="B128" s="4" t="s">
        <v>84</v>
      </c>
      <c r="C128" s="5"/>
      <c r="D128" s="5"/>
      <c r="E128" s="4" t="s">
        <v>85</v>
      </c>
      <c r="F128" s="7"/>
      <c r="G128" s="8">
        <v>0.4</v>
      </c>
      <c r="H128" s="15">
        <v>3.68</v>
      </c>
      <c r="I128" s="16">
        <f t="shared" ref="I128" si="60">H128*G128</f>
        <v>1.4720000000000002</v>
      </c>
      <c r="J128" s="8"/>
      <c r="K128" s="15"/>
      <c r="L128" s="15"/>
      <c r="M128" s="17"/>
      <c r="N128" s="16"/>
    </row>
    <row r="129" spans="1:14" x14ac:dyDescent="0.3">
      <c r="A129" s="23"/>
      <c r="B129" s="4" t="s">
        <v>85</v>
      </c>
      <c r="C129" s="5"/>
      <c r="D129" s="5"/>
      <c r="E129" s="4" t="s">
        <v>84</v>
      </c>
      <c r="F129" s="7"/>
      <c r="G129" s="8">
        <v>0.4</v>
      </c>
      <c r="H129" s="15"/>
      <c r="I129" s="16"/>
      <c r="J129" s="8"/>
      <c r="K129" s="15"/>
      <c r="L129" s="15"/>
      <c r="M129" s="17"/>
      <c r="N129" s="16"/>
    </row>
    <row r="130" spans="1:14" x14ac:dyDescent="0.3">
      <c r="A130" s="23"/>
      <c r="B130" s="4" t="s">
        <v>85</v>
      </c>
      <c r="C130" s="5"/>
      <c r="D130" s="5"/>
      <c r="E130" s="4" t="s">
        <v>86</v>
      </c>
      <c r="F130" s="7"/>
      <c r="G130" s="8">
        <v>0.4</v>
      </c>
      <c r="H130" s="15">
        <v>23.34</v>
      </c>
      <c r="I130" s="16">
        <f t="shared" ref="I130" si="61">H130*G130</f>
        <v>9.3360000000000003</v>
      </c>
      <c r="J130" s="8"/>
      <c r="K130" s="15"/>
      <c r="L130" s="15"/>
      <c r="M130" s="17"/>
      <c r="N130" s="16"/>
    </row>
    <row r="131" spans="1:14" x14ac:dyDescent="0.3">
      <c r="A131" s="23"/>
      <c r="B131" s="4" t="s">
        <v>86</v>
      </c>
      <c r="C131" s="5"/>
      <c r="D131" s="5"/>
      <c r="E131" s="4" t="s">
        <v>85</v>
      </c>
      <c r="F131" s="7"/>
      <c r="G131" s="8">
        <v>0.4</v>
      </c>
      <c r="H131" s="15"/>
      <c r="I131" s="16"/>
      <c r="J131" s="8"/>
      <c r="K131" s="15"/>
      <c r="L131" s="15"/>
      <c r="M131" s="17"/>
      <c r="N131" s="16"/>
    </row>
    <row r="132" spans="1:14" x14ac:dyDescent="0.3">
      <c r="A132" s="23"/>
      <c r="B132" s="4" t="s">
        <v>86</v>
      </c>
      <c r="C132" s="5"/>
      <c r="D132" s="5"/>
      <c r="E132" s="4" t="s">
        <v>87</v>
      </c>
      <c r="F132" s="7"/>
      <c r="G132" s="8">
        <v>0.4</v>
      </c>
      <c r="H132" s="15">
        <v>63.05</v>
      </c>
      <c r="I132" s="16">
        <f t="shared" ref="I132" si="62">H132*G132</f>
        <v>25.22</v>
      </c>
      <c r="J132" s="8"/>
      <c r="K132" s="15"/>
      <c r="L132" s="15"/>
      <c r="M132" s="17"/>
      <c r="N132" s="16"/>
    </row>
    <row r="133" spans="1:14" x14ac:dyDescent="0.3">
      <c r="A133" s="23"/>
      <c r="B133" s="4" t="s">
        <v>87</v>
      </c>
      <c r="C133" s="5"/>
      <c r="D133" s="5"/>
      <c r="E133" s="4" t="s">
        <v>86</v>
      </c>
      <c r="F133" s="7"/>
      <c r="G133" s="8">
        <v>0.4</v>
      </c>
      <c r="H133" s="15"/>
      <c r="I133" s="16"/>
      <c r="J133" s="8"/>
      <c r="K133" s="15"/>
      <c r="L133" s="15"/>
      <c r="M133" s="17"/>
      <c r="N133" s="16"/>
    </row>
    <row r="134" spans="1:14" x14ac:dyDescent="0.3">
      <c r="A134" s="23"/>
      <c r="B134" s="4" t="s">
        <v>87</v>
      </c>
      <c r="C134" s="5"/>
      <c r="D134" s="5"/>
      <c r="E134" s="4" t="s">
        <v>88</v>
      </c>
      <c r="F134" s="7"/>
      <c r="G134" s="8">
        <v>0.4</v>
      </c>
      <c r="H134" s="15">
        <v>10.25</v>
      </c>
      <c r="I134" s="16">
        <f t="shared" ref="I134" si="63">H134*G134</f>
        <v>4.1000000000000005</v>
      </c>
      <c r="J134" s="8"/>
      <c r="K134" s="15"/>
      <c r="L134" s="15"/>
      <c r="M134" s="17"/>
      <c r="N134" s="16"/>
    </row>
    <row r="135" spans="1:14" x14ac:dyDescent="0.3">
      <c r="A135" s="23"/>
      <c r="B135" s="4" t="s">
        <v>88</v>
      </c>
      <c r="C135" s="5"/>
      <c r="D135" s="5"/>
      <c r="E135" s="4" t="s">
        <v>87</v>
      </c>
      <c r="F135" s="7"/>
      <c r="G135" s="8">
        <v>0.4</v>
      </c>
      <c r="H135" s="15"/>
      <c r="I135" s="16"/>
      <c r="J135" s="8"/>
      <c r="K135" s="15"/>
      <c r="L135" s="15"/>
      <c r="M135" s="17"/>
      <c r="N135" s="16"/>
    </row>
    <row r="136" spans="1:14" x14ac:dyDescent="0.3">
      <c r="A136" s="23"/>
      <c r="B136" s="4" t="s">
        <v>88</v>
      </c>
      <c r="C136" s="5"/>
      <c r="D136" s="5"/>
      <c r="E136" s="4" t="s">
        <v>89</v>
      </c>
      <c r="F136" s="7"/>
      <c r="G136" s="8">
        <v>0.4</v>
      </c>
      <c r="H136" s="15">
        <v>24.16</v>
      </c>
      <c r="I136" s="16">
        <f t="shared" ref="I136" si="64">H136*G136</f>
        <v>9.6640000000000015</v>
      </c>
      <c r="J136" s="8"/>
      <c r="K136" s="15"/>
      <c r="L136" s="15"/>
      <c r="M136" s="17"/>
      <c r="N136" s="16"/>
    </row>
    <row r="137" spans="1:14" x14ac:dyDescent="0.3">
      <c r="A137" s="23"/>
      <c r="B137" s="4" t="s">
        <v>89</v>
      </c>
      <c r="C137" s="5"/>
      <c r="D137" s="5"/>
      <c r="E137" s="4" t="s">
        <v>88</v>
      </c>
      <c r="F137" s="7"/>
      <c r="G137" s="8">
        <v>0.4</v>
      </c>
      <c r="H137" s="15"/>
      <c r="I137" s="16"/>
      <c r="J137" s="8"/>
      <c r="K137" s="15"/>
      <c r="L137" s="15"/>
      <c r="M137" s="17"/>
      <c r="N137" s="16"/>
    </row>
    <row r="138" spans="1:14" x14ac:dyDescent="0.3">
      <c r="A138" s="23"/>
      <c r="B138" s="4" t="s">
        <v>89</v>
      </c>
      <c r="C138" s="5"/>
      <c r="D138" s="5"/>
      <c r="E138" s="4" t="s">
        <v>90</v>
      </c>
      <c r="F138" s="7"/>
      <c r="G138" s="8">
        <v>0.4</v>
      </c>
      <c r="H138" s="15">
        <v>13.15</v>
      </c>
      <c r="I138" s="16">
        <f t="shared" ref="I138" si="65">H138*G138</f>
        <v>5.2600000000000007</v>
      </c>
      <c r="J138" s="8"/>
      <c r="K138" s="15"/>
      <c r="L138" s="15"/>
      <c r="M138" s="17"/>
      <c r="N138" s="16"/>
    </row>
    <row r="139" spans="1:14" x14ac:dyDescent="0.3">
      <c r="A139" s="23"/>
      <c r="B139" s="4" t="s">
        <v>90</v>
      </c>
      <c r="C139" s="5"/>
      <c r="D139" s="5"/>
      <c r="E139" s="4" t="s">
        <v>89</v>
      </c>
      <c r="F139" s="7"/>
      <c r="G139" s="8">
        <v>0.4</v>
      </c>
      <c r="H139" s="15"/>
      <c r="I139" s="16"/>
      <c r="J139" s="8"/>
      <c r="K139" s="15"/>
      <c r="L139" s="15"/>
      <c r="M139" s="17"/>
      <c r="N139" s="16"/>
    </row>
    <row r="140" spans="1:14" x14ac:dyDescent="0.3">
      <c r="A140" s="23"/>
      <c r="B140" s="4" t="s">
        <v>90</v>
      </c>
      <c r="C140" s="5"/>
      <c r="D140" s="5"/>
      <c r="E140" s="4" t="s">
        <v>91</v>
      </c>
      <c r="F140" s="7"/>
      <c r="G140" s="8">
        <v>0.4</v>
      </c>
      <c r="H140" s="15">
        <v>13.46</v>
      </c>
      <c r="I140" s="16">
        <f t="shared" ref="I140" si="66">H140*G140</f>
        <v>5.3840000000000003</v>
      </c>
      <c r="J140" s="8"/>
      <c r="K140" s="15"/>
      <c r="L140" s="15"/>
      <c r="M140" s="17"/>
      <c r="N140" s="16"/>
    </row>
    <row r="141" spans="1:14" x14ac:dyDescent="0.3">
      <c r="A141" s="23"/>
      <c r="B141" s="4" t="s">
        <v>91</v>
      </c>
      <c r="C141" s="5"/>
      <c r="D141" s="5"/>
      <c r="E141" s="4" t="s">
        <v>90</v>
      </c>
      <c r="F141" s="7"/>
      <c r="G141" s="8">
        <v>0.4</v>
      </c>
      <c r="H141" s="15"/>
      <c r="I141" s="16"/>
      <c r="J141" s="8"/>
      <c r="K141" s="15"/>
      <c r="L141" s="15"/>
      <c r="M141" s="17"/>
      <c r="N141" s="16"/>
    </row>
    <row r="142" spans="1:14" x14ac:dyDescent="0.3">
      <c r="A142" s="23"/>
      <c r="B142" s="4" t="s">
        <v>91</v>
      </c>
      <c r="C142" s="5"/>
      <c r="D142" s="5"/>
      <c r="E142" s="4" t="s">
        <v>84</v>
      </c>
      <c r="F142" s="7"/>
      <c r="G142" s="8">
        <v>0.4</v>
      </c>
      <c r="H142" s="15">
        <v>14.78</v>
      </c>
      <c r="I142" s="16">
        <f>H142*G142</f>
        <v>5.9119999999999999</v>
      </c>
      <c r="J142" s="8"/>
      <c r="K142" s="15"/>
      <c r="L142" s="15"/>
      <c r="M142" s="17"/>
      <c r="N142" s="16"/>
    </row>
    <row r="143" spans="1:14" x14ac:dyDescent="0.3">
      <c r="A143" s="23"/>
      <c r="B143" s="4" t="s">
        <v>84</v>
      </c>
      <c r="C143" s="5"/>
      <c r="D143" s="5"/>
      <c r="E143" s="4" t="s">
        <v>91</v>
      </c>
      <c r="F143" s="7"/>
      <c r="G143" s="8">
        <v>0.4</v>
      </c>
      <c r="H143" s="15"/>
      <c r="I143" s="16"/>
      <c r="J143" s="8"/>
      <c r="K143" s="15"/>
      <c r="L143" s="15"/>
      <c r="M143" s="17"/>
      <c r="N143" s="16"/>
    </row>
  </sheetData>
  <mergeCells count="437">
    <mergeCell ref="A44:A53"/>
    <mergeCell ref="A54:A65"/>
    <mergeCell ref="A66:A79"/>
    <mergeCell ref="A80:A89"/>
    <mergeCell ref="A104:A117"/>
    <mergeCell ref="A90:A103"/>
    <mergeCell ref="A128:A143"/>
    <mergeCell ref="A118:A127"/>
    <mergeCell ref="H2:H3"/>
    <mergeCell ref="I2:I3"/>
    <mergeCell ref="K2:K3"/>
    <mergeCell ref="L2:L3"/>
    <mergeCell ref="M2:M3"/>
    <mergeCell ref="A2:A15"/>
    <mergeCell ref="A16:A31"/>
    <mergeCell ref="A32:A43"/>
    <mergeCell ref="H6:H7"/>
    <mergeCell ref="I6:I7"/>
    <mergeCell ref="K6:K7"/>
    <mergeCell ref="L6:L7"/>
    <mergeCell ref="M6:M7"/>
    <mergeCell ref="N6:N7"/>
    <mergeCell ref="N2:N3"/>
    <mergeCell ref="H4:H5"/>
    <mergeCell ref="I4:I5"/>
    <mergeCell ref="K4:K5"/>
    <mergeCell ref="L4:L5"/>
    <mergeCell ref="M4:M5"/>
    <mergeCell ref="N4:N5"/>
    <mergeCell ref="H10:H11"/>
    <mergeCell ref="I10:I11"/>
    <mergeCell ref="K10:K11"/>
    <mergeCell ref="L10:L11"/>
    <mergeCell ref="M10:M11"/>
    <mergeCell ref="N10:N11"/>
    <mergeCell ref="H8:H9"/>
    <mergeCell ref="I8:I9"/>
    <mergeCell ref="K8:K9"/>
    <mergeCell ref="L8:L9"/>
    <mergeCell ref="M8:M9"/>
    <mergeCell ref="N8:N9"/>
    <mergeCell ref="H14:H15"/>
    <mergeCell ref="I14:I15"/>
    <mergeCell ref="K14:K15"/>
    <mergeCell ref="L14:L15"/>
    <mergeCell ref="M14:M15"/>
    <mergeCell ref="N14:N15"/>
    <mergeCell ref="H12:H13"/>
    <mergeCell ref="I12:I13"/>
    <mergeCell ref="K12:K13"/>
    <mergeCell ref="L12:L13"/>
    <mergeCell ref="M12:M13"/>
    <mergeCell ref="N12:N13"/>
    <mergeCell ref="H16:H17"/>
    <mergeCell ref="I16:I17"/>
    <mergeCell ref="K16:K17"/>
    <mergeCell ref="L16:L17"/>
    <mergeCell ref="M16:M17"/>
    <mergeCell ref="H20:H21"/>
    <mergeCell ref="I20:I21"/>
    <mergeCell ref="K20:K21"/>
    <mergeCell ref="L20:L21"/>
    <mergeCell ref="M20:M21"/>
    <mergeCell ref="N20:N21"/>
    <mergeCell ref="H22:H23"/>
    <mergeCell ref="I22:I23"/>
    <mergeCell ref="K22:K23"/>
    <mergeCell ref="L22:L23"/>
    <mergeCell ref="M22:M23"/>
    <mergeCell ref="N22:N23"/>
    <mergeCell ref="N16:N17"/>
    <mergeCell ref="H18:H19"/>
    <mergeCell ref="I18:I19"/>
    <mergeCell ref="K18:K19"/>
    <mergeCell ref="L18:L19"/>
    <mergeCell ref="M18:M19"/>
    <mergeCell ref="N18:N19"/>
    <mergeCell ref="H26:H27"/>
    <mergeCell ref="I26:I27"/>
    <mergeCell ref="K26:K27"/>
    <mergeCell ref="L26:L27"/>
    <mergeCell ref="M26:M27"/>
    <mergeCell ref="N26:N27"/>
    <mergeCell ref="H24:H25"/>
    <mergeCell ref="I24:I25"/>
    <mergeCell ref="K24:K25"/>
    <mergeCell ref="L24:L25"/>
    <mergeCell ref="M24:M25"/>
    <mergeCell ref="N24:N25"/>
    <mergeCell ref="H30:H31"/>
    <mergeCell ref="I30:I31"/>
    <mergeCell ref="K30:K31"/>
    <mergeCell ref="L30:L31"/>
    <mergeCell ref="M30:M31"/>
    <mergeCell ref="N30:N31"/>
    <mergeCell ref="H28:H29"/>
    <mergeCell ref="I28:I29"/>
    <mergeCell ref="K28:K29"/>
    <mergeCell ref="L28:L29"/>
    <mergeCell ref="M28:M29"/>
    <mergeCell ref="N28:N29"/>
    <mergeCell ref="H32:H33"/>
    <mergeCell ref="I32:I33"/>
    <mergeCell ref="K32:K33"/>
    <mergeCell ref="L32:L33"/>
    <mergeCell ref="M32:M33"/>
    <mergeCell ref="H36:H37"/>
    <mergeCell ref="I36:I37"/>
    <mergeCell ref="K36:K37"/>
    <mergeCell ref="L36:L37"/>
    <mergeCell ref="M36:M37"/>
    <mergeCell ref="N36:N37"/>
    <mergeCell ref="H38:H39"/>
    <mergeCell ref="I38:I39"/>
    <mergeCell ref="K38:K39"/>
    <mergeCell ref="L38:L39"/>
    <mergeCell ref="M38:M39"/>
    <mergeCell ref="N38:N39"/>
    <mergeCell ref="N32:N33"/>
    <mergeCell ref="H34:H35"/>
    <mergeCell ref="I34:I35"/>
    <mergeCell ref="K34:K35"/>
    <mergeCell ref="L34:L35"/>
    <mergeCell ref="M34:M35"/>
    <mergeCell ref="N34:N35"/>
    <mergeCell ref="H42:H43"/>
    <mergeCell ref="I42:I43"/>
    <mergeCell ref="K42:K43"/>
    <mergeCell ref="L42:L43"/>
    <mergeCell ref="M42:M43"/>
    <mergeCell ref="N42:N43"/>
    <mergeCell ref="H40:H41"/>
    <mergeCell ref="I40:I41"/>
    <mergeCell ref="K40:K41"/>
    <mergeCell ref="L40:L41"/>
    <mergeCell ref="M40:M41"/>
    <mergeCell ref="N40:N41"/>
    <mergeCell ref="N44:N45"/>
    <mergeCell ref="H46:H47"/>
    <mergeCell ref="I46:I47"/>
    <mergeCell ref="K46:K47"/>
    <mergeCell ref="L46:L47"/>
    <mergeCell ref="M46:M47"/>
    <mergeCell ref="N46:N47"/>
    <mergeCell ref="H44:H45"/>
    <mergeCell ref="I44:I45"/>
    <mergeCell ref="K44:K45"/>
    <mergeCell ref="L44:L45"/>
    <mergeCell ref="M44:M45"/>
    <mergeCell ref="H48:H49"/>
    <mergeCell ref="I48:I49"/>
    <mergeCell ref="K48:K49"/>
    <mergeCell ref="L48:L49"/>
    <mergeCell ref="H52:H53"/>
    <mergeCell ref="I52:I53"/>
    <mergeCell ref="K52:K53"/>
    <mergeCell ref="L52:L53"/>
    <mergeCell ref="M52:M53"/>
    <mergeCell ref="N52:N53"/>
    <mergeCell ref="M48:M49"/>
    <mergeCell ref="N48:N49"/>
    <mergeCell ref="H50:H51"/>
    <mergeCell ref="I50:I51"/>
    <mergeCell ref="K50:K51"/>
    <mergeCell ref="L50:L51"/>
    <mergeCell ref="M50:M51"/>
    <mergeCell ref="N50:N51"/>
    <mergeCell ref="H54:H55"/>
    <mergeCell ref="I54:I55"/>
    <mergeCell ref="K54:K55"/>
    <mergeCell ref="L54:L55"/>
    <mergeCell ref="M54:M55"/>
    <mergeCell ref="H58:H59"/>
    <mergeCell ref="I58:I59"/>
    <mergeCell ref="K58:K59"/>
    <mergeCell ref="L58:L59"/>
    <mergeCell ref="M58:M59"/>
    <mergeCell ref="N58:N59"/>
    <mergeCell ref="H60:H61"/>
    <mergeCell ref="I60:I61"/>
    <mergeCell ref="K60:K61"/>
    <mergeCell ref="L60:L61"/>
    <mergeCell ref="M60:M61"/>
    <mergeCell ref="N60:N61"/>
    <mergeCell ref="N54:N55"/>
    <mergeCell ref="H56:H57"/>
    <mergeCell ref="I56:I57"/>
    <mergeCell ref="K56:K57"/>
    <mergeCell ref="L56:L57"/>
    <mergeCell ref="M56:M57"/>
    <mergeCell ref="N56:N57"/>
    <mergeCell ref="H64:H65"/>
    <mergeCell ref="I64:I65"/>
    <mergeCell ref="K64:K65"/>
    <mergeCell ref="L64:L65"/>
    <mergeCell ref="M64:M65"/>
    <mergeCell ref="N64:N65"/>
    <mergeCell ref="H62:H63"/>
    <mergeCell ref="I62:I63"/>
    <mergeCell ref="K62:K63"/>
    <mergeCell ref="L62:L63"/>
    <mergeCell ref="M62:M63"/>
    <mergeCell ref="N62:N63"/>
    <mergeCell ref="N66:N67"/>
    <mergeCell ref="H68:H69"/>
    <mergeCell ref="I68:I69"/>
    <mergeCell ref="K68:K69"/>
    <mergeCell ref="L68:L69"/>
    <mergeCell ref="M68:M69"/>
    <mergeCell ref="N68:N69"/>
    <mergeCell ref="H66:H67"/>
    <mergeCell ref="I66:I67"/>
    <mergeCell ref="K66:K67"/>
    <mergeCell ref="L66:L67"/>
    <mergeCell ref="M66:M67"/>
    <mergeCell ref="H70:H71"/>
    <mergeCell ref="I70:I71"/>
    <mergeCell ref="K70:K71"/>
    <mergeCell ref="L70:L71"/>
    <mergeCell ref="H74:H75"/>
    <mergeCell ref="I74:I75"/>
    <mergeCell ref="K74:K75"/>
    <mergeCell ref="L74:L75"/>
    <mergeCell ref="M74:M75"/>
    <mergeCell ref="N74:N75"/>
    <mergeCell ref="M70:M71"/>
    <mergeCell ref="N70:N71"/>
    <mergeCell ref="H72:H73"/>
    <mergeCell ref="I72:I73"/>
    <mergeCell ref="K72:K73"/>
    <mergeCell ref="L72:L73"/>
    <mergeCell ref="M72:M73"/>
    <mergeCell ref="N72:N73"/>
    <mergeCell ref="H78:H79"/>
    <mergeCell ref="I78:I79"/>
    <mergeCell ref="K78:K79"/>
    <mergeCell ref="L78:L79"/>
    <mergeCell ref="M78:M79"/>
    <mergeCell ref="N78:N79"/>
    <mergeCell ref="H76:H77"/>
    <mergeCell ref="I76:I77"/>
    <mergeCell ref="K76:K77"/>
    <mergeCell ref="L76:L77"/>
    <mergeCell ref="M76:M77"/>
    <mergeCell ref="N76:N77"/>
    <mergeCell ref="N80:N81"/>
    <mergeCell ref="H82:H83"/>
    <mergeCell ref="I82:I83"/>
    <mergeCell ref="K82:K83"/>
    <mergeCell ref="L82:L83"/>
    <mergeCell ref="M82:M83"/>
    <mergeCell ref="N82:N83"/>
    <mergeCell ref="H80:H81"/>
    <mergeCell ref="I80:I81"/>
    <mergeCell ref="K80:K81"/>
    <mergeCell ref="L80:L81"/>
    <mergeCell ref="M80:M81"/>
    <mergeCell ref="H84:H85"/>
    <mergeCell ref="I84:I85"/>
    <mergeCell ref="K84:K85"/>
    <mergeCell ref="L84:L85"/>
    <mergeCell ref="H88:H89"/>
    <mergeCell ref="I88:I89"/>
    <mergeCell ref="K88:K89"/>
    <mergeCell ref="L88:L89"/>
    <mergeCell ref="M88:M89"/>
    <mergeCell ref="N88:N89"/>
    <mergeCell ref="M84:M85"/>
    <mergeCell ref="N84:N85"/>
    <mergeCell ref="H86:H87"/>
    <mergeCell ref="I86:I87"/>
    <mergeCell ref="K86:K87"/>
    <mergeCell ref="L86:L87"/>
    <mergeCell ref="M86:M87"/>
    <mergeCell ref="N86:N87"/>
    <mergeCell ref="N90:N91"/>
    <mergeCell ref="H92:H93"/>
    <mergeCell ref="I92:I93"/>
    <mergeCell ref="K92:K93"/>
    <mergeCell ref="L92:L93"/>
    <mergeCell ref="M92:M93"/>
    <mergeCell ref="N92:N93"/>
    <mergeCell ref="H90:H91"/>
    <mergeCell ref="I90:I91"/>
    <mergeCell ref="K90:K91"/>
    <mergeCell ref="L90:L91"/>
    <mergeCell ref="M90:M91"/>
    <mergeCell ref="H94:H95"/>
    <mergeCell ref="I94:I95"/>
    <mergeCell ref="K94:K95"/>
    <mergeCell ref="L94:L95"/>
    <mergeCell ref="H98:H99"/>
    <mergeCell ref="I98:I99"/>
    <mergeCell ref="K98:K99"/>
    <mergeCell ref="L98:L99"/>
    <mergeCell ref="M98:M99"/>
    <mergeCell ref="N98:N99"/>
    <mergeCell ref="M94:M95"/>
    <mergeCell ref="N94:N95"/>
    <mergeCell ref="H96:H97"/>
    <mergeCell ref="I96:I97"/>
    <mergeCell ref="K96:K97"/>
    <mergeCell ref="L96:L97"/>
    <mergeCell ref="M96:M97"/>
    <mergeCell ref="N96:N97"/>
    <mergeCell ref="H102:H103"/>
    <mergeCell ref="I102:I103"/>
    <mergeCell ref="K102:K103"/>
    <mergeCell ref="L102:L103"/>
    <mergeCell ref="M102:M103"/>
    <mergeCell ref="N102:N103"/>
    <mergeCell ref="H100:H101"/>
    <mergeCell ref="I100:I101"/>
    <mergeCell ref="K100:K101"/>
    <mergeCell ref="L100:L101"/>
    <mergeCell ref="M100:M101"/>
    <mergeCell ref="N100:N101"/>
    <mergeCell ref="N104:N105"/>
    <mergeCell ref="H106:H107"/>
    <mergeCell ref="I106:I107"/>
    <mergeCell ref="K106:K107"/>
    <mergeCell ref="L106:L107"/>
    <mergeCell ref="M106:M107"/>
    <mergeCell ref="N106:N107"/>
    <mergeCell ref="H104:H105"/>
    <mergeCell ref="I104:I105"/>
    <mergeCell ref="K104:K105"/>
    <mergeCell ref="L104:L105"/>
    <mergeCell ref="M104:M105"/>
    <mergeCell ref="H108:H109"/>
    <mergeCell ref="I108:I109"/>
    <mergeCell ref="K108:K109"/>
    <mergeCell ref="L108:L109"/>
    <mergeCell ref="H112:H113"/>
    <mergeCell ref="I112:I113"/>
    <mergeCell ref="K112:K113"/>
    <mergeCell ref="L112:L113"/>
    <mergeCell ref="M112:M113"/>
    <mergeCell ref="N112:N113"/>
    <mergeCell ref="M108:M109"/>
    <mergeCell ref="N108:N109"/>
    <mergeCell ref="H110:H111"/>
    <mergeCell ref="I110:I111"/>
    <mergeCell ref="K110:K111"/>
    <mergeCell ref="L110:L111"/>
    <mergeCell ref="M110:M111"/>
    <mergeCell ref="N110:N111"/>
    <mergeCell ref="H116:H117"/>
    <mergeCell ref="I116:I117"/>
    <mergeCell ref="K116:K117"/>
    <mergeCell ref="L116:L117"/>
    <mergeCell ref="M116:M117"/>
    <mergeCell ref="N116:N117"/>
    <mergeCell ref="H114:H115"/>
    <mergeCell ref="I114:I115"/>
    <mergeCell ref="K114:K115"/>
    <mergeCell ref="L114:L115"/>
    <mergeCell ref="M114:M115"/>
    <mergeCell ref="N114:N115"/>
    <mergeCell ref="N118:N119"/>
    <mergeCell ref="H120:H121"/>
    <mergeCell ref="I120:I121"/>
    <mergeCell ref="K120:K121"/>
    <mergeCell ref="L120:L121"/>
    <mergeCell ref="M120:M121"/>
    <mergeCell ref="N120:N121"/>
    <mergeCell ref="H118:H119"/>
    <mergeCell ref="I118:I119"/>
    <mergeCell ref="K118:K119"/>
    <mergeCell ref="L118:L119"/>
    <mergeCell ref="M118:M119"/>
    <mergeCell ref="H122:H123"/>
    <mergeCell ref="I122:I123"/>
    <mergeCell ref="K122:K123"/>
    <mergeCell ref="L122:L123"/>
    <mergeCell ref="H126:H127"/>
    <mergeCell ref="I126:I127"/>
    <mergeCell ref="K126:K127"/>
    <mergeCell ref="L126:L127"/>
    <mergeCell ref="M126:M127"/>
    <mergeCell ref="N126:N127"/>
    <mergeCell ref="M122:M123"/>
    <mergeCell ref="N122:N123"/>
    <mergeCell ref="H124:H125"/>
    <mergeCell ref="I124:I125"/>
    <mergeCell ref="K124:K125"/>
    <mergeCell ref="L124:L125"/>
    <mergeCell ref="M124:M125"/>
    <mergeCell ref="N124:N125"/>
    <mergeCell ref="H128:H129"/>
    <mergeCell ref="I128:I129"/>
    <mergeCell ref="K128:K129"/>
    <mergeCell ref="L128:L129"/>
    <mergeCell ref="M128:M129"/>
    <mergeCell ref="H132:H133"/>
    <mergeCell ref="I132:I133"/>
    <mergeCell ref="K132:K133"/>
    <mergeCell ref="L132:L133"/>
    <mergeCell ref="M132:M133"/>
    <mergeCell ref="N132:N133"/>
    <mergeCell ref="H134:H135"/>
    <mergeCell ref="I134:I135"/>
    <mergeCell ref="K134:K135"/>
    <mergeCell ref="L134:L135"/>
    <mergeCell ref="M134:M135"/>
    <mergeCell ref="N134:N135"/>
    <mergeCell ref="N128:N129"/>
    <mergeCell ref="H130:H131"/>
    <mergeCell ref="I130:I131"/>
    <mergeCell ref="K130:K131"/>
    <mergeCell ref="L130:L131"/>
    <mergeCell ref="M130:M131"/>
    <mergeCell ref="N130:N131"/>
    <mergeCell ref="H138:H139"/>
    <mergeCell ref="I138:I139"/>
    <mergeCell ref="K138:K139"/>
    <mergeCell ref="L138:L139"/>
    <mergeCell ref="M138:M139"/>
    <mergeCell ref="N138:N139"/>
    <mergeCell ref="H136:H137"/>
    <mergeCell ref="I136:I137"/>
    <mergeCell ref="K136:K137"/>
    <mergeCell ref="L136:L137"/>
    <mergeCell ref="M136:M137"/>
    <mergeCell ref="N136:N137"/>
    <mergeCell ref="H142:H143"/>
    <mergeCell ref="I142:I143"/>
    <mergeCell ref="K142:K143"/>
    <mergeCell ref="L142:L143"/>
    <mergeCell ref="M142:M143"/>
    <mergeCell ref="N142:N143"/>
    <mergeCell ref="H140:H141"/>
    <mergeCell ref="I140:I141"/>
    <mergeCell ref="K140:K141"/>
    <mergeCell ref="L140:L141"/>
    <mergeCell ref="M140:M141"/>
    <mergeCell ref="N140:N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Cheung</dc:creator>
  <cp:lastModifiedBy>Marco</cp:lastModifiedBy>
  <dcterms:created xsi:type="dcterms:W3CDTF">2015-06-05T18:19:34Z</dcterms:created>
  <dcterms:modified xsi:type="dcterms:W3CDTF">2021-08-11T01:40:51Z</dcterms:modified>
</cp:coreProperties>
</file>