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cabilanmj\source\repos\iress_tr\"/>
    </mc:Choice>
  </mc:AlternateContent>
  <xr:revisionPtr revIDLastSave="0" documentId="13_ncr:1_{D3749BB7-0CBA-4C77-ACF6-FFCBB8F736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nctional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7" i="1" l="1"/>
  <c r="E77" i="1"/>
  <c r="B68" i="1"/>
  <c r="B53" i="1"/>
  <c r="B54" i="1"/>
  <c r="B52" i="1"/>
  <c r="B70" i="1"/>
  <c r="B69" i="1"/>
  <c r="I76" i="1"/>
  <c r="E76" i="1"/>
  <c r="I75" i="1"/>
  <c r="E75" i="1"/>
  <c r="I74" i="1"/>
  <c r="E74" i="1"/>
  <c r="I60" i="1"/>
  <c r="E60" i="1"/>
  <c r="I61" i="1"/>
  <c r="E61" i="1"/>
  <c r="I59" i="1"/>
  <c r="E59" i="1"/>
  <c r="I58" i="1"/>
  <c r="E58" i="1"/>
  <c r="B5" i="1"/>
  <c r="B7" i="1"/>
  <c r="B6" i="1"/>
  <c r="I46" i="1"/>
  <c r="E46" i="1"/>
  <c r="I45" i="1"/>
  <c r="E45" i="1"/>
  <c r="I44" i="1"/>
  <c r="E44" i="1"/>
  <c r="I43" i="1"/>
  <c r="E43" i="1"/>
  <c r="I42" i="1"/>
  <c r="E42" i="1"/>
  <c r="I41" i="1"/>
  <c r="E41" i="1"/>
  <c r="I40" i="1"/>
  <c r="E40" i="1"/>
  <c r="I39" i="1"/>
  <c r="E39" i="1"/>
  <c r="I38" i="1"/>
  <c r="E38" i="1"/>
  <c r="I37" i="1"/>
  <c r="E37" i="1"/>
  <c r="I36" i="1"/>
  <c r="E36" i="1"/>
  <c r="I35" i="1"/>
  <c r="E35" i="1"/>
  <c r="I34" i="1"/>
  <c r="E34" i="1"/>
  <c r="I33" i="1"/>
  <c r="E33" i="1"/>
  <c r="I32" i="1"/>
  <c r="E32" i="1"/>
  <c r="I31" i="1"/>
  <c r="E31" i="1"/>
  <c r="I30" i="1"/>
  <c r="E30" i="1"/>
  <c r="I29" i="1"/>
  <c r="E29" i="1"/>
  <c r="I28" i="1"/>
  <c r="E28" i="1"/>
  <c r="I27" i="1"/>
  <c r="E27" i="1"/>
  <c r="I26" i="1"/>
  <c r="E26" i="1"/>
  <c r="I25" i="1"/>
  <c r="E25" i="1"/>
  <c r="I24" i="1"/>
  <c r="E24" i="1"/>
  <c r="I23" i="1"/>
  <c r="E23" i="1"/>
  <c r="I22" i="1"/>
  <c r="E22" i="1"/>
  <c r="I21" i="1"/>
  <c r="E21" i="1"/>
  <c r="I20" i="1"/>
  <c r="E20" i="1"/>
  <c r="I19" i="1"/>
  <c r="E19" i="1"/>
  <c r="I18" i="1"/>
  <c r="E18" i="1"/>
  <c r="I17" i="1"/>
  <c r="E17" i="1"/>
  <c r="I16" i="1"/>
  <c r="E16" i="1"/>
  <c r="I15" i="1"/>
  <c r="E15" i="1"/>
  <c r="I14" i="1"/>
  <c r="E14" i="1"/>
  <c r="I13" i="1"/>
  <c r="E13" i="1"/>
  <c r="I12" i="1"/>
  <c r="E12" i="1"/>
  <c r="I11" i="1"/>
  <c r="E11" i="1"/>
</calcChain>
</file>

<file path=xl/sharedStrings.xml><?xml version="1.0" encoding="utf-8"?>
<sst xmlns="http://schemas.openxmlformats.org/spreadsheetml/2006/main" count="281" uniqueCount="73">
  <si>
    <t>X</t>
  </si>
  <si>
    <t>Y</t>
  </si>
  <si>
    <t>F</t>
  </si>
  <si>
    <t>Command</t>
  </si>
  <si>
    <t>Commands (+Move, +Report)</t>
  </si>
  <si>
    <t>Expected Result</t>
  </si>
  <si>
    <t>Actual Result</t>
  </si>
  <si>
    <t>NORTH</t>
  </si>
  <si>
    <t>MOVE</t>
  </si>
  <si>
    <t>North</t>
  </si>
  <si>
    <t>Output: 0,1,North</t>
  </si>
  <si>
    <t>SOUTH</t>
  </si>
  <si>
    <t>South</t>
  </si>
  <si>
    <t>Output: 0,0,South</t>
  </si>
  <si>
    <t>EAST</t>
  </si>
  <si>
    <t>East</t>
  </si>
  <si>
    <t>Output: 1,0,East</t>
  </si>
  <si>
    <t>WEST</t>
  </si>
  <si>
    <t>West</t>
  </si>
  <si>
    <t>Output: 0,0,West</t>
  </si>
  <si>
    <t>Output: 0,3,North</t>
  </si>
  <si>
    <t>Output: 0,1,South</t>
  </si>
  <si>
    <t>Output: 1,2,East</t>
  </si>
  <si>
    <t>Output: 0,2,West</t>
  </si>
  <si>
    <t>Output: 0,4,North</t>
  </si>
  <si>
    <t>Output: 0,3,South</t>
  </si>
  <si>
    <t>Output: 1,4,East</t>
  </si>
  <si>
    <t>Output: 0,4,West</t>
  </si>
  <si>
    <t>Output: 2,1,North</t>
  </si>
  <si>
    <t>Output: 2,0,South</t>
  </si>
  <si>
    <t>Output: 3,0,East</t>
  </si>
  <si>
    <t>Output: 1,0,West</t>
  </si>
  <si>
    <t>Output: 2,3,North</t>
  </si>
  <si>
    <t>Output: 2,1,South</t>
  </si>
  <si>
    <t>Output: 3,2,East</t>
  </si>
  <si>
    <t>Output: 1,2,West</t>
  </si>
  <si>
    <t>Output: 2,4,North</t>
  </si>
  <si>
    <t>Output: 2,3,South</t>
  </si>
  <si>
    <t>Output: 3,4,East</t>
  </si>
  <si>
    <t>Output: 1,4,West</t>
  </si>
  <si>
    <t>Output: 4,1,North</t>
  </si>
  <si>
    <t>Output: 4,0,South</t>
  </si>
  <si>
    <t>Output: 4,0,East</t>
  </si>
  <si>
    <t>Output: 3,0,West</t>
  </si>
  <si>
    <t>Output: 4,3,North</t>
  </si>
  <si>
    <t>Output: 4,1,South</t>
  </si>
  <si>
    <t>Output: 4,2,East</t>
  </si>
  <si>
    <t>Output: 3,2,West</t>
  </si>
  <si>
    <t>Output: 4,4,North</t>
  </si>
  <si>
    <t>Output: 4,3,South</t>
  </si>
  <si>
    <t>Output: 4,4,East</t>
  </si>
  <si>
    <t>Output: 3,4,West</t>
  </si>
  <si>
    <t>Initial Condition</t>
  </si>
  <si>
    <t>Steps</t>
  </si>
  <si>
    <t>Pass Fail Criteria</t>
  </si>
  <si>
    <t>Result</t>
  </si>
  <si>
    <t>OK</t>
  </si>
  <si>
    <t>NG</t>
  </si>
  <si>
    <t>NT</t>
  </si>
  <si>
    <t>Date</t>
  </si>
  <si>
    <t>Iress Toy Robot Challenge Specification - Functional Test</t>
  </si>
  <si>
    <t>LEFT</t>
  </si>
  <si>
    <t>RIGHT</t>
  </si>
  <si>
    <t>Commands (+Left, +Report)</t>
  </si>
  <si>
    <t>Commands (+Right, +Report)</t>
  </si>
  <si>
    <t>Output: 0,1,WEST</t>
  </si>
  <si>
    <t>Output: 0,1,EAST</t>
  </si>
  <si>
    <t>Output: 0,1,SOUTH</t>
  </si>
  <si>
    <t>Output: 0,1,NORTH</t>
  </si>
  <si>
    <t>Insert above</t>
  </si>
  <si>
    <t>1. Move and Report Command Testing</t>
  </si>
  <si>
    <t>2. LEFT and Report Command Testing</t>
  </si>
  <si>
    <t>1. RIGHT and Report Command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</si>
</sst>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rgb="FF00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0"/>
      <color rgb="FF000000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b/>
      <sz val="12"/>
      <color rgb="FF000000"/>
      <name val="ＭＳ Ｐゴシック"/>
      <family val="3"/>
      <charset val="128"/>
    </font>
    <font>
      <b/>
      <sz val="16"/>
      <color rgb="FF00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3" fillId="0" borderId="1" xfId="0" applyFont="1" applyBorder="1"/>
    <xf numFmtId="0" fontId="2" fillId="0" borderId="1" xfId="0" applyFont="1" applyBorder="1"/>
    <xf numFmtId="14" fontId="1" fillId="0" borderId="1" xfId="0" applyNumberFormat="1" applyFont="1" applyBorder="1"/>
    <xf numFmtId="0" fontId="4" fillId="0" borderId="1" xfId="0" applyFont="1" applyFill="1" applyBorder="1"/>
    <xf numFmtId="0" fontId="5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0" borderId="1" xfId="0" applyFont="1" applyBorder="1"/>
    <xf numFmtId="0" fontId="2" fillId="0" borderId="0" xfId="0" applyFont="1" applyBorder="1"/>
    <xf numFmtId="14" fontId="1" fillId="0" borderId="0" xfId="0" applyNumberFormat="1" applyFont="1" applyBorder="1"/>
    <xf numFmtId="0" fontId="9" fillId="3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0"/>
  <sheetViews>
    <sheetView tabSelected="1" topLeftCell="A61" zoomScale="85" zoomScaleNormal="85" workbookViewId="0">
      <selection activeCell="N47" sqref="N47"/>
    </sheetView>
  </sheetViews>
  <sheetFormatPr defaultColWidth="12.6640625" defaultRowHeight="15.75" customHeight="1" x14ac:dyDescent="0.15"/>
  <cols>
    <col min="1" max="4" width="12.6640625" style="1"/>
    <col min="5" max="5" width="25.44140625" style="1" customWidth="1"/>
    <col min="6" max="8" width="12.6640625" style="1"/>
    <col min="9" max="10" width="24.33203125" style="1" customWidth="1"/>
    <col min="11" max="16384" width="12.6640625" style="1"/>
  </cols>
  <sheetData>
    <row r="1" spans="1:12" ht="15.75" customHeight="1" x14ac:dyDescent="0.25">
      <c r="A1" s="4" t="s">
        <v>60</v>
      </c>
    </row>
    <row r="2" spans="1:12" ht="15.75" customHeight="1" x14ac:dyDescent="0.25">
      <c r="A2" s="4"/>
    </row>
    <row r="3" spans="1:12" ht="15.75" customHeight="1" x14ac:dyDescent="0.2">
      <c r="A3" s="3" t="s">
        <v>70</v>
      </c>
    </row>
    <row r="4" spans="1:12" ht="15.75" customHeight="1" x14ac:dyDescent="0.25">
      <c r="A4" s="4"/>
    </row>
    <row r="5" spans="1:12" ht="15.75" customHeight="1" x14ac:dyDescent="0.15">
      <c r="A5" s="5" t="s">
        <v>58</v>
      </c>
      <c r="B5" s="5">
        <f>COUNTIF(K11:K46,$A$5)</f>
        <v>0</v>
      </c>
    </row>
    <row r="6" spans="1:12" ht="15.75" customHeight="1" x14ac:dyDescent="0.15">
      <c r="A6" s="5" t="s">
        <v>56</v>
      </c>
      <c r="B6" s="5">
        <f>COUNTIF(K12:K55,$A$6)</f>
        <v>35</v>
      </c>
    </row>
    <row r="7" spans="1:12" ht="15.75" customHeight="1" x14ac:dyDescent="0.15">
      <c r="A7" s="5" t="s">
        <v>57</v>
      </c>
      <c r="B7" s="5">
        <f>COUNTIF(K13:K71,$A$7)</f>
        <v>0</v>
      </c>
    </row>
    <row r="9" spans="1:12" ht="15.75" customHeight="1" x14ac:dyDescent="0.2">
      <c r="A9" s="10" t="s">
        <v>52</v>
      </c>
      <c r="B9" s="10"/>
      <c r="C9" s="10"/>
      <c r="D9" s="10" t="s">
        <v>53</v>
      </c>
      <c r="E9" s="10"/>
      <c r="F9" s="11" t="s">
        <v>54</v>
      </c>
      <c r="G9" s="11"/>
      <c r="H9" s="11"/>
      <c r="I9" s="11"/>
      <c r="J9" s="11"/>
      <c r="K9" s="11"/>
      <c r="L9" s="11"/>
    </row>
    <row r="10" spans="1:12" ht="15.75" customHeight="1" x14ac:dyDescent="0.2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0</v>
      </c>
      <c r="G10" s="12" t="s">
        <v>1</v>
      </c>
      <c r="H10" s="12" t="s">
        <v>2</v>
      </c>
      <c r="I10" s="6" t="s">
        <v>5</v>
      </c>
      <c r="J10" s="12" t="s">
        <v>6</v>
      </c>
      <c r="K10" s="6" t="s">
        <v>55</v>
      </c>
      <c r="L10" s="9" t="s">
        <v>59</v>
      </c>
    </row>
    <row r="11" spans="1:12" ht="15.75" customHeight="1" x14ac:dyDescent="0.15">
      <c r="A11" s="7">
        <v>0</v>
      </c>
      <c r="B11" s="7">
        <v>0</v>
      </c>
      <c r="C11" s="7" t="s">
        <v>7</v>
      </c>
      <c r="D11" s="7" t="s">
        <v>8</v>
      </c>
      <c r="E11" s="7" t="str">
        <f>CONCATENATE("PLACE ",A11,",",B11,",",C11)</f>
        <v>PLACE 0,0,NORTH</v>
      </c>
      <c r="F11" s="7">
        <v>0</v>
      </c>
      <c r="G11" s="7">
        <v>1</v>
      </c>
      <c r="H11" s="7" t="s">
        <v>9</v>
      </c>
      <c r="I11" s="7" t="str">
        <f>CONCATENATE("Output: ",F11,",",G11,",",H11)</f>
        <v>Output: 0,1,North</v>
      </c>
      <c r="J11" s="7" t="s">
        <v>10</v>
      </c>
      <c r="K11" s="7" t="s">
        <v>56</v>
      </c>
      <c r="L11" s="8">
        <v>45522</v>
      </c>
    </row>
    <row r="12" spans="1:12" ht="15.75" customHeight="1" x14ac:dyDescent="0.15">
      <c r="A12" s="7">
        <v>0</v>
      </c>
      <c r="B12" s="7">
        <v>0</v>
      </c>
      <c r="C12" s="7" t="s">
        <v>11</v>
      </c>
      <c r="D12" s="7" t="s">
        <v>8</v>
      </c>
      <c r="E12" s="7" t="str">
        <f>CONCATENATE("PLACE ",A12,",",B12,",",C12)</f>
        <v>PLACE 0,0,SOUTH</v>
      </c>
      <c r="F12" s="7">
        <v>0</v>
      </c>
      <c r="G12" s="7">
        <v>0</v>
      </c>
      <c r="H12" s="7" t="s">
        <v>12</v>
      </c>
      <c r="I12" s="7" t="str">
        <f>CONCATENATE("Output: ",F12,",",G12,",",H12)</f>
        <v>Output: 0,0,South</v>
      </c>
      <c r="J12" s="7" t="s">
        <v>13</v>
      </c>
      <c r="K12" s="7" t="s">
        <v>56</v>
      </c>
      <c r="L12" s="8">
        <v>45522</v>
      </c>
    </row>
    <row r="13" spans="1:12" ht="15.75" customHeight="1" x14ac:dyDescent="0.15">
      <c r="A13" s="7">
        <v>0</v>
      </c>
      <c r="B13" s="7">
        <v>0</v>
      </c>
      <c r="C13" s="7" t="s">
        <v>14</v>
      </c>
      <c r="D13" s="7" t="s">
        <v>8</v>
      </c>
      <c r="E13" s="7" t="str">
        <f>CONCATENATE("PLACE ",A13,",",B13,",",C13)</f>
        <v>PLACE 0,0,EAST</v>
      </c>
      <c r="F13" s="7">
        <v>1</v>
      </c>
      <c r="G13" s="7">
        <v>0</v>
      </c>
      <c r="H13" s="7" t="s">
        <v>15</v>
      </c>
      <c r="I13" s="7" t="str">
        <f>CONCATENATE("Output: ",F13,",",G13,",",H13)</f>
        <v>Output: 1,0,East</v>
      </c>
      <c r="J13" s="7" t="s">
        <v>16</v>
      </c>
      <c r="K13" s="7" t="s">
        <v>56</v>
      </c>
      <c r="L13" s="8">
        <v>45522</v>
      </c>
    </row>
    <row r="14" spans="1:12" ht="15.75" customHeight="1" x14ac:dyDescent="0.15">
      <c r="A14" s="7">
        <v>0</v>
      </c>
      <c r="B14" s="7">
        <v>0</v>
      </c>
      <c r="C14" s="7" t="s">
        <v>17</v>
      </c>
      <c r="D14" s="7" t="s">
        <v>8</v>
      </c>
      <c r="E14" s="7" t="str">
        <f>CONCATENATE("PLACE ",A14,",",B14,",",C14)</f>
        <v>PLACE 0,0,WEST</v>
      </c>
      <c r="F14" s="7">
        <v>0</v>
      </c>
      <c r="G14" s="7">
        <v>0</v>
      </c>
      <c r="H14" s="7" t="s">
        <v>18</v>
      </c>
      <c r="I14" s="7" t="str">
        <f>CONCATENATE("Output: ",F14,",",G14,",",H14)</f>
        <v>Output: 0,0,West</v>
      </c>
      <c r="J14" s="7" t="s">
        <v>19</v>
      </c>
      <c r="K14" s="7" t="s">
        <v>56</v>
      </c>
      <c r="L14" s="8">
        <v>45522</v>
      </c>
    </row>
    <row r="15" spans="1:12" ht="15.75" customHeight="1" x14ac:dyDescent="0.15">
      <c r="A15" s="7">
        <v>0</v>
      </c>
      <c r="B15" s="7">
        <v>2</v>
      </c>
      <c r="C15" s="7" t="s">
        <v>7</v>
      </c>
      <c r="D15" s="7" t="s">
        <v>8</v>
      </c>
      <c r="E15" s="7" t="str">
        <f>CONCATENATE("PLACE ",A15,",",B15,",",C15)</f>
        <v>PLACE 0,2,NORTH</v>
      </c>
      <c r="F15" s="7">
        <v>0</v>
      </c>
      <c r="G15" s="7">
        <v>3</v>
      </c>
      <c r="H15" s="7" t="s">
        <v>9</v>
      </c>
      <c r="I15" s="7" t="str">
        <f>CONCATENATE("Output: ",F15,",",G15,",",H15)</f>
        <v>Output: 0,3,North</v>
      </c>
      <c r="J15" s="7" t="s">
        <v>20</v>
      </c>
      <c r="K15" s="7" t="s">
        <v>56</v>
      </c>
      <c r="L15" s="8">
        <v>45522</v>
      </c>
    </row>
    <row r="16" spans="1:12" ht="15.75" customHeight="1" x14ac:dyDescent="0.15">
      <c r="A16" s="7">
        <v>0</v>
      </c>
      <c r="B16" s="7">
        <v>2</v>
      </c>
      <c r="C16" s="7" t="s">
        <v>11</v>
      </c>
      <c r="D16" s="7" t="s">
        <v>8</v>
      </c>
      <c r="E16" s="7" t="str">
        <f>CONCATENATE("PLACE ",A16,",",B16,",",C16)</f>
        <v>PLACE 0,2,SOUTH</v>
      </c>
      <c r="F16" s="7">
        <v>0</v>
      </c>
      <c r="G16" s="7">
        <v>1</v>
      </c>
      <c r="H16" s="7" t="s">
        <v>12</v>
      </c>
      <c r="I16" s="7" t="str">
        <f>CONCATENATE("Output: ",F16,",",G16,",",H16)</f>
        <v>Output: 0,1,South</v>
      </c>
      <c r="J16" s="7" t="s">
        <v>21</v>
      </c>
      <c r="K16" s="7" t="s">
        <v>56</v>
      </c>
      <c r="L16" s="8">
        <v>45522</v>
      </c>
    </row>
    <row r="17" spans="1:12" ht="15.75" customHeight="1" x14ac:dyDescent="0.15">
      <c r="A17" s="7">
        <v>0</v>
      </c>
      <c r="B17" s="7">
        <v>2</v>
      </c>
      <c r="C17" s="7" t="s">
        <v>14</v>
      </c>
      <c r="D17" s="7" t="s">
        <v>8</v>
      </c>
      <c r="E17" s="7" t="str">
        <f>CONCATENATE("PLACE ",A17,",",B17,",",C17)</f>
        <v>PLACE 0,2,EAST</v>
      </c>
      <c r="F17" s="7">
        <v>1</v>
      </c>
      <c r="G17" s="7">
        <v>2</v>
      </c>
      <c r="H17" s="7" t="s">
        <v>15</v>
      </c>
      <c r="I17" s="7" t="str">
        <f>CONCATENATE("Output: ",F17,",",G17,",",H17)</f>
        <v>Output: 1,2,East</v>
      </c>
      <c r="J17" s="7" t="s">
        <v>22</v>
      </c>
      <c r="K17" s="7" t="s">
        <v>56</v>
      </c>
      <c r="L17" s="8">
        <v>45522</v>
      </c>
    </row>
    <row r="18" spans="1:12" ht="15.75" customHeight="1" x14ac:dyDescent="0.15">
      <c r="A18" s="7">
        <v>0</v>
      </c>
      <c r="B18" s="7">
        <v>2</v>
      </c>
      <c r="C18" s="7" t="s">
        <v>17</v>
      </c>
      <c r="D18" s="7" t="s">
        <v>8</v>
      </c>
      <c r="E18" s="7" t="str">
        <f>CONCATENATE("PLACE ",A18,",",B18,",",C18)</f>
        <v>PLACE 0,2,WEST</v>
      </c>
      <c r="F18" s="7">
        <v>0</v>
      </c>
      <c r="G18" s="7">
        <v>2</v>
      </c>
      <c r="H18" s="7" t="s">
        <v>18</v>
      </c>
      <c r="I18" s="7" t="str">
        <f>CONCATENATE("Output: ",F18,",",G18,",",H18)</f>
        <v>Output: 0,2,West</v>
      </c>
      <c r="J18" s="7" t="s">
        <v>23</v>
      </c>
      <c r="K18" s="7" t="s">
        <v>56</v>
      </c>
      <c r="L18" s="8">
        <v>45522</v>
      </c>
    </row>
    <row r="19" spans="1:12" ht="15.75" customHeight="1" x14ac:dyDescent="0.15">
      <c r="A19" s="7">
        <v>0</v>
      </c>
      <c r="B19" s="7">
        <v>4</v>
      </c>
      <c r="C19" s="7" t="s">
        <v>7</v>
      </c>
      <c r="D19" s="7" t="s">
        <v>8</v>
      </c>
      <c r="E19" s="7" t="str">
        <f>CONCATENATE("PLACE ",A19,",",B19,",",C19)</f>
        <v>PLACE 0,4,NORTH</v>
      </c>
      <c r="F19" s="7">
        <v>0</v>
      </c>
      <c r="G19" s="7">
        <v>4</v>
      </c>
      <c r="H19" s="7" t="s">
        <v>9</v>
      </c>
      <c r="I19" s="7" t="str">
        <f>CONCATENATE("Output: ",F19,",",G19,",",H19)</f>
        <v>Output: 0,4,North</v>
      </c>
      <c r="J19" s="7" t="s">
        <v>24</v>
      </c>
      <c r="K19" s="7" t="s">
        <v>56</v>
      </c>
      <c r="L19" s="8">
        <v>45522</v>
      </c>
    </row>
    <row r="20" spans="1:12" ht="15.75" customHeight="1" x14ac:dyDescent="0.15">
      <c r="A20" s="7">
        <v>0</v>
      </c>
      <c r="B20" s="7">
        <v>4</v>
      </c>
      <c r="C20" s="7" t="s">
        <v>11</v>
      </c>
      <c r="D20" s="7" t="s">
        <v>8</v>
      </c>
      <c r="E20" s="7" t="str">
        <f>CONCATENATE("PLACE ",A20,",",B20,",",C20)</f>
        <v>PLACE 0,4,SOUTH</v>
      </c>
      <c r="F20" s="7">
        <v>0</v>
      </c>
      <c r="G20" s="7">
        <v>3</v>
      </c>
      <c r="H20" s="7" t="s">
        <v>12</v>
      </c>
      <c r="I20" s="7" t="str">
        <f>CONCATENATE("Output: ",F20,",",G20,",",H20)</f>
        <v>Output: 0,3,South</v>
      </c>
      <c r="J20" s="7" t="s">
        <v>25</v>
      </c>
      <c r="K20" s="7" t="s">
        <v>56</v>
      </c>
      <c r="L20" s="8">
        <v>45522</v>
      </c>
    </row>
    <row r="21" spans="1:12" ht="15.75" customHeight="1" x14ac:dyDescent="0.15">
      <c r="A21" s="7">
        <v>0</v>
      </c>
      <c r="B21" s="7">
        <v>4</v>
      </c>
      <c r="C21" s="7" t="s">
        <v>14</v>
      </c>
      <c r="D21" s="7" t="s">
        <v>8</v>
      </c>
      <c r="E21" s="7" t="str">
        <f>CONCATENATE("PLACE ",A21,",",B21,",",C21)</f>
        <v>PLACE 0,4,EAST</v>
      </c>
      <c r="F21" s="7">
        <v>1</v>
      </c>
      <c r="G21" s="7">
        <v>4</v>
      </c>
      <c r="H21" s="7" t="s">
        <v>15</v>
      </c>
      <c r="I21" s="7" t="str">
        <f>CONCATENATE("Output: ",F21,",",G21,",",H21)</f>
        <v>Output: 1,4,East</v>
      </c>
      <c r="J21" s="7" t="s">
        <v>26</v>
      </c>
      <c r="K21" s="7" t="s">
        <v>56</v>
      </c>
      <c r="L21" s="8">
        <v>45522</v>
      </c>
    </row>
    <row r="22" spans="1:12" ht="15.75" customHeight="1" x14ac:dyDescent="0.15">
      <c r="A22" s="7">
        <v>0</v>
      </c>
      <c r="B22" s="7">
        <v>4</v>
      </c>
      <c r="C22" s="7" t="s">
        <v>17</v>
      </c>
      <c r="D22" s="7" t="s">
        <v>8</v>
      </c>
      <c r="E22" s="7" t="str">
        <f>CONCATENATE("PLACE ",A22,",",B22,",",C22)</f>
        <v>PLACE 0,4,WEST</v>
      </c>
      <c r="F22" s="7">
        <v>0</v>
      </c>
      <c r="G22" s="7">
        <v>4</v>
      </c>
      <c r="H22" s="7" t="s">
        <v>18</v>
      </c>
      <c r="I22" s="7" t="str">
        <f>CONCATENATE("Output: ",F22,",",G22,",",H22)</f>
        <v>Output: 0,4,West</v>
      </c>
      <c r="J22" s="7" t="s">
        <v>27</v>
      </c>
      <c r="K22" s="7" t="s">
        <v>56</v>
      </c>
      <c r="L22" s="8">
        <v>45522</v>
      </c>
    </row>
    <row r="23" spans="1:12" ht="15.75" customHeight="1" x14ac:dyDescent="0.15">
      <c r="A23" s="7">
        <v>2</v>
      </c>
      <c r="B23" s="7">
        <v>0</v>
      </c>
      <c r="C23" s="7" t="s">
        <v>7</v>
      </c>
      <c r="D23" s="7" t="s">
        <v>8</v>
      </c>
      <c r="E23" s="7" t="str">
        <f>CONCATENATE("PLACE ",A23,",",B23,",",C23)</f>
        <v>PLACE 2,0,NORTH</v>
      </c>
      <c r="F23" s="7">
        <v>2</v>
      </c>
      <c r="G23" s="7">
        <v>1</v>
      </c>
      <c r="H23" s="7" t="s">
        <v>9</v>
      </c>
      <c r="I23" s="7" t="str">
        <f>CONCATENATE("Output: ",F23,",",G23,",",H23)</f>
        <v>Output: 2,1,North</v>
      </c>
      <c r="J23" s="7" t="s">
        <v>28</v>
      </c>
      <c r="K23" s="7" t="s">
        <v>56</v>
      </c>
      <c r="L23" s="8">
        <v>45522</v>
      </c>
    </row>
    <row r="24" spans="1:12" ht="15.75" customHeight="1" x14ac:dyDescent="0.15">
      <c r="A24" s="7">
        <v>2</v>
      </c>
      <c r="B24" s="7">
        <v>0</v>
      </c>
      <c r="C24" s="7" t="s">
        <v>11</v>
      </c>
      <c r="D24" s="7" t="s">
        <v>8</v>
      </c>
      <c r="E24" s="7" t="str">
        <f>CONCATENATE("PLACE ",A24,",",B24,",",C24)</f>
        <v>PLACE 2,0,SOUTH</v>
      </c>
      <c r="F24" s="7">
        <v>2</v>
      </c>
      <c r="G24" s="7">
        <v>0</v>
      </c>
      <c r="H24" s="7" t="s">
        <v>12</v>
      </c>
      <c r="I24" s="7" t="str">
        <f>CONCATENATE("Output: ",F24,",",G24,",",H24)</f>
        <v>Output: 2,0,South</v>
      </c>
      <c r="J24" s="7" t="s">
        <v>29</v>
      </c>
      <c r="K24" s="7" t="s">
        <v>56</v>
      </c>
      <c r="L24" s="8">
        <v>45522</v>
      </c>
    </row>
    <row r="25" spans="1:12" ht="15.75" customHeight="1" x14ac:dyDescent="0.15">
      <c r="A25" s="7">
        <v>2</v>
      </c>
      <c r="B25" s="7">
        <v>0</v>
      </c>
      <c r="C25" s="7" t="s">
        <v>14</v>
      </c>
      <c r="D25" s="7" t="s">
        <v>8</v>
      </c>
      <c r="E25" s="7" t="str">
        <f>CONCATENATE("PLACE ",A25,",",B25,",",C25)</f>
        <v>PLACE 2,0,EAST</v>
      </c>
      <c r="F25" s="7">
        <v>3</v>
      </c>
      <c r="G25" s="7">
        <v>0</v>
      </c>
      <c r="H25" s="7" t="s">
        <v>15</v>
      </c>
      <c r="I25" s="7" t="str">
        <f>CONCATENATE("Output: ",F25,",",G25,",",H25)</f>
        <v>Output: 3,0,East</v>
      </c>
      <c r="J25" s="7" t="s">
        <v>30</v>
      </c>
      <c r="K25" s="7" t="s">
        <v>56</v>
      </c>
      <c r="L25" s="8">
        <v>45522</v>
      </c>
    </row>
    <row r="26" spans="1:12" ht="15.75" customHeight="1" x14ac:dyDescent="0.15">
      <c r="A26" s="7">
        <v>2</v>
      </c>
      <c r="B26" s="7">
        <v>0</v>
      </c>
      <c r="C26" s="7" t="s">
        <v>17</v>
      </c>
      <c r="D26" s="7" t="s">
        <v>8</v>
      </c>
      <c r="E26" s="7" t="str">
        <f>CONCATENATE("PLACE ",A26,",",B26,",",C26)</f>
        <v>PLACE 2,0,WEST</v>
      </c>
      <c r="F26" s="7">
        <v>1</v>
      </c>
      <c r="G26" s="7">
        <v>0</v>
      </c>
      <c r="H26" s="7" t="s">
        <v>18</v>
      </c>
      <c r="I26" s="7" t="str">
        <f>CONCATENATE("Output: ",F26,",",G26,",",H26)</f>
        <v>Output: 1,0,West</v>
      </c>
      <c r="J26" s="7" t="s">
        <v>31</v>
      </c>
      <c r="K26" s="7" t="s">
        <v>56</v>
      </c>
      <c r="L26" s="8">
        <v>45522</v>
      </c>
    </row>
    <row r="27" spans="1:12" ht="15.75" customHeight="1" x14ac:dyDescent="0.15">
      <c r="A27" s="7">
        <v>2</v>
      </c>
      <c r="B27" s="7">
        <v>2</v>
      </c>
      <c r="C27" s="7" t="s">
        <v>7</v>
      </c>
      <c r="D27" s="7" t="s">
        <v>8</v>
      </c>
      <c r="E27" s="7" t="str">
        <f>CONCATENATE("PLACE ",A27,",",B27,",",C27)</f>
        <v>PLACE 2,2,NORTH</v>
      </c>
      <c r="F27" s="7">
        <v>2</v>
      </c>
      <c r="G27" s="7">
        <v>3</v>
      </c>
      <c r="H27" s="7" t="s">
        <v>9</v>
      </c>
      <c r="I27" s="7" t="str">
        <f>CONCATENATE("Output: ",F27,",",G27,",",H27)</f>
        <v>Output: 2,3,North</v>
      </c>
      <c r="J27" s="7" t="s">
        <v>32</v>
      </c>
      <c r="K27" s="7" t="s">
        <v>56</v>
      </c>
      <c r="L27" s="8">
        <v>45522</v>
      </c>
    </row>
    <row r="28" spans="1:12" ht="15.75" customHeight="1" x14ac:dyDescent="0.15">
      <c r="A28" s="7">
        <v>2</v>
      </c>
      <c r="B28" s="7">
        <v>2</v>
      </c>
      <c r="C28" s="7" t="s">
        <v>11</v>
      </c>
      <c r="D28" s="7" t="s">
        <v>8</v>
      </c>
      <c r="E28" s="7" t="str">
        <f>CONCATENATE("PLACE ",A28,",",B28,",",C28)</f>
        <v>PLACE 2,2,SOUTH</v>
      </c>
      <c r="F28" s="7">
        <v>2</v>
      </c>
      <c r="G28" s="7">
        <v>1</v>
      </c>
      <c r="H28" s="7" t="s">
        <v>12</v>
      </c>
      <c r="I28" s="7" t="str">
        <f>CONCATENATE("Output: ",F28,",",G28,",",H28)</f>
        <v>Output: 2,1,South</v>
      </c>
      <c r="J28" s="7" t="s">
        <v>33</v>
      </c>
      <c r="K28" s="7" t="s">
        <v>56</v>
      </c>
      <c r="L28" s="8">
        <v>45522</v>
      </c>
    </row>
    <row r="29" spans="1:12" ht="15.75" customHeight="1" x14ac:dyDescent="0.15">
      <c r="A29" s="7">
        <v>2</v>
      </c>
      <c r="B29" s="7">
        <v>2</v>
      </c>
      <c r="C29" s="7" t="s">
        <v>14</v>
      </c>
      <c r="D29" s="7" t="s">
        <v>8</v>
      </c>
      <c r="E29" s="7" t="str">
        <f>CONCATENATE("PLACE ",A29,",",B29,",",C29)</f>
        <v>PLACE 2,2,EAST</v>
      </c>
      <c r="F29" s="7">
        <v>3</v>
      </c>
      <c r="G29" s="7">
        <v>2</v>
      </c>
      <c r="H29" s="7" t="s">
        <v>15</v>
      </c>
      <c r="I29" s="7" t="str">
        <f>CONCATENATE("Output: ",F29,",",G29,",",H29)</f>
        <v>Output: 3,2,East</v>
      </c>
      <c r="J29" s="7" t="s">
        <v>34</v>
      </c>
      <c r="K29" s="7" t="s">
        <v>56</v>
      </c>
      <c r="L29" s="8">
        <v>45522</v>
      </c>
    </row>
    <row r="30" spans="1:12" ht="15.75" customHeight="1" x14ac:dyDescent="0.15">
      <c r="A30" s="7">
        <v>2</v>
      </c>
      <c r="B30" s="7">
        <v>2</v>
      </c>
      <c r="C30" s="7" t="s">
        <v>17</v>
      </c>
      <c r="D30" s="7" t="s">
        <v>8</v>
      </c>
      <c r="E30" s="7" t="str">
        <f>CONCATENATE("PLACE ",A30,",",B30,",",C30)</f>
        <v>PLACE 2,2,WEST</v>
      </c>
      <c r="F30" s="7">
        <v>1</v>
      </c>
      <c r="G30" s="7">
        <v>2</v>
      </c>
      <c r="H30" s="7" t="s">
        <v>18</v>
      </c>
      <c r="I30" s="7" t="str">
        <f>CONCATENATE("Output: ",F30,",",G30,",",H30)</f>
        <v>Output: 1,2,West</v>
      </c>
      <c r="J30" s="7" t="s">
        <v>35</v>
      </c>
      <c r="K30" s="7" t="s">
        <v>56</v>
      </c>
      <c r="L30" s="8">
        <v>45522</v>
      </c>
    </row>
    <row r="31" spans="1:12" ht="15.75" customHeight="1" x14ac:dyDescent="0.15">
      <c r="A31" s="7">
        <v>2</v>
      </c>
      <c r="B31" s="7">
        <v>4</v>
      </c>
      <c r="C31" s="7" t="s">
        <v>7</v>
      </c>
      <c r="D31" s="7" t="s">
        <v>8</v>
      </c>
      <c r="E31" s="7" t="str">
        <f>CONCATENATE("PLACE ",A31,",",B31,",",C31)</f>
        <v>PLACE 2,4,NORTH</v>
      </c>
      <c r="F31" s="7">
        <v>2</v>
      </c>
      <c r="G31" s="7">
        <v>4</v>
      </c>
      <c r="H31" s="7" t="s">
        <v>9</v>
      </c>
      <c r="I31" s="7" t="str">
        <f>CONCATENATE("Output: ",F31,",",G31,",",H31)</f>
        <v>Output: 2,4,North</v>
      </c>
      <c r="J31" s="7" t="s">
        <v>36</v>
      </c>
      <c r="K31" s="7" t="s">
        <v>56</v>
      </c>
      <c r="L31" s="8">
        <v>45522</v>
      </c>
    </row>
    <row r="32" spans="1:12" ht="15.75" customHeight="1" x14ac:dyDescent="0.15">
      <c r="A32" s="7">
        <v>2</v>
      </c>
      <c r="B32" s="7">
        <v>4</v>
      </c>
      <c r="C32" s="7" t="s">
        <v>11</v>
      </c>
      <c r="D32" s="7" t="s">
        <v>8</v>
      </c>
      <c r="E32" s="7" t="str">
        <f>CONCATENATE("PLACE ",A32,",",B32,",",C32)</f>
        <v>PLACE 2,4,SOUTH</v>
      </c>
      <c r="F32" s="7">
        <v>2</v>
      </c>
      <c r="G32" s="7">
        <v>3</v>
      </c>
      <c r="H32" s="7" t="s">
        <v>12</v>
      </c>
      <c r="I32" s="7" t="str">
        <f>CONCATENATE("Output: ",F32,",",G32,",",H32)</f>
        <v>Output: 2,3,South</v>
      </c>
      <c r="J32" s="7" t="s">
        <v>37</v>
      </c>
      <c r="K32" s="7" t="s">
        <v>56</v>
      </c>
      <c r="L32" s="8">
        <v>45522</v>
      </c>
    </row>
    <row r="33" spans="1:12" ht="15.75" customHeight="1" x14ac:dyDescent="0.15">
      <c r="A33" s="7">
        <v>2</v>
      </c>
      <c r="B33" s="7">
        <v>4</v>
      </c>
      <c r="C33" s="7" t="s">
        <v>14</v>
      </c>
      <c r="D33" s="7" t="s">
        <v>8</v>
      </c>
      <c r="E33" s="7" t="str">
        <f>CONCATENATE("PLACE ",A33,",",B33,",",C33)</f>
        <v>PLACE 2,4,EAST</v>
      </c>
      <c r="F33" s="7">
        <v>3</v>
      </c>
      <c r="G33" s="7">
        <v>4</v>
      </c>
      <c r="H33" s="7" t="s">
        <v>15</v>
      </c>
      <c r="I33" s="7" t="str">
        <f>CONCATENATE("Output: ",F33,",",G33,",",H33)</f>
        <v>Output: 3,4,East</v>
      </c>
      <c r="J33" s="7" t="s">
        <v>38</v>
      </c>
      <c r="K33" s="7" t="s">
        <v>56</v>
      </c>
      <c r="L33" s="8">
        <v>45522</v>
      </c>
    </row>
    <row r="34" spans="1:12" ht="15.75" customHeight="1" x14ac:dyDescent="0.15">
      <c r="A34" s="7">
        <v>2</v>
      </c>
      <c r="B34" s="7">
        <v>4</v>
      </c>
      <c r="C34" s="7" t="s">
        <v>17</v>
      </c>
      <c r="D34" s="7" t="s">
        <v>8</v>
      </c>
      <c r="E34" s="7" t="str">
        <f>CONCATENATE("PLACE ",A34,",",B34,",",C34)</f>
        <v>PLACE 2,4,WEST</v>
      </c>
      <c r="F34" s="7">
        <v>1</v>
      </c>
      <c r="G34" s="7">
        <v>4</v>
      </c>
      <c r="H34" s="7" t="s">
        <v>18</v>
      </c>
      <c r="I34" s="7" t="str">
        <f>CONCATENATE("Output: ",F34,",",G34,",",H34)</f>
        <v>Output: 1,4,West</v>
      </c>
      <c r="J34" s="7" t="s">
        <v>39</v>
      </c>
      <c r="K34" s="7" t="s">
        <v>56</v>
      </c>
      <c r="L34" s="8">
        <v>45522</v>
      </c>
    </row>
    <row r="35" spans="1:12" ht="15.75" customHeight="1" x14ac:dyDescent="0.15">
      <c r="A35" s="7">
        <v>4</v>
      </c>
      <c r="B35" s="7">
        <v>0</v>
      </c>
      <c r="C35" s="7" t="s">
        <v>7</v>
      </c>
      <c r="D35" s="7" t="s">
        <v>8</v>
      </c>
      <c r="E35" s="7" t="str">
        <f>CONCATENATE("PLACE ",A35,",",B35,",",C35)</f>
        <v>PLACE 4,0,NORTH</v>
      </c>
      <c r="F35" s="7">
        <v>4</v>
      </c>
      <c r="G35" s="7">
        <v>1</v>
      </c>
      <c r="H35" s="7" t="s">
        <v>9</v>
      </c>
      <c r="I35" s="7" t="str">
        <f>CONCATENATE("Output: ",F35,",",G35,",",H35)</f>
        <v>Output: 4,1,North</v>
      </c>
      <c r="J35" s="7" t="s">
        <v>40</v>
      </c>
      <c r="K35" s="7" t="s">
        <v>56</v>
      </c>
      <c r="L35" s="8">
        <v>45522</v>
      </c>
    </row>
    <row r="36" spans="1:12" ht="15.75" customHeight="1" x14ac:dyDescent="0.15">
      <c r="A36" s="7">
        <v>4</v>
      </c>
      <c r="B36" s="7">
        <v>0</v>
      </c>
      <c r="C36" s="7" t="s">
        <v>11</v>
      </c>
      <c r="D36" s="7" t="s">
        <v>8</v>
      </c>
      <c r="E36" s="7" t="str">
        <f>CONCATENATE("PLACE ",A36,",",B36,",",C36)</f>
        <v>PLACE 4,0,SOUTH</v>
      </c>
      <c r="F36" s="7">
        <v>4</v>
      </c>
      <c r="G36" s="7">
        <v>0</v>
      </c>
      <c r="H36" s="7" t="s">
        <v>12</v>
      </c>
      <c r="I36" s="7" t="str">
        <f>CONCATENATE("Output: ",F36,",",G36,",",H36)</f>
        <v>Output: 4,0,South</v>
      </c>
      <c r="J36" s="7" t="s">
        <v>41</v>
      </c>
      <c r="K36" s="7" t="s">
        <v>56</v>
      </c>
      <c r="L36" s="8">
        <v>45522</v>
      </c>
    </row>
    <row r="37" spans="1:12" ht="15.75" customHeight="1" x14ac:dyDescent="0.15">
      <c r="A37" s="7">
        <v>4</v>
      </c>
      <c r="B37" s="7">
        <v>0</v>
      </c>
      <c r="C37" s="7" t="s">
        <v>14</v>
      </c>
      <c r="D37" s="7" t="s">
        <v>8</v>
      </c>
      <c r="E37" s="7" t="str">
        <f>CONCATENATE("PLACE ",A37,",",B37,",",C37)</f>
        <v>PLACE 4,0,EAST</v>
      </c>
      <c r="F37" s="7">
        <v>4</v>
      </c>
      <c r="G37" s="7">
        <v>0</v>
      </c>
      <c r="H37" s="7" t="s">
        <v>15</v>
      </c>
      <c r="I37" s="7" t="str">
        <f>CONCATENATE("Output: ",F37,",",G37,",",H37)</f>
        <v>Output: 4,0,East</v>
      </c>
      <c r="J37" s="7" t="s">
        <v>42</v>
      </c>
      <c r="K37" s="7" t="s">
        <v>56</v>
      </c>
      <c r="L37" s="8">
        <v>45522</v>
      </c>
    </row>
    <row r="38" spans="1:12" ht="15.75" customHeight="1" x14ac:dyDescent="0.15">
      <c r="A38" s="7">
        <v>4</v>
      </c>
      <c r="B38" s="7">
        <v>0</v>
      </c>
      <c r="C38" s="7" t="s">
        <v>17</v>
      </c>
      <c r="D38" s="7" t="s">
        <v>8</v>
      </c>
      <c r="E38" s="7" t="str">
        <f>CONCATENATE("PLACE ",A38,",",B38,",",C38)</f>
        <v>PLACE 4,0,WEST</v>
      </c>
      <c r="F38" s="7">
        <v>3</v>
      </c>
      <c r="G38" s="7">
        <v>0</v>
      </c>
      <c r="H38" s="7" t="s">
        <v>18</v>
      </c>
      <c r="I38" s="7" t="str">
        <f>CONCATENATE("Output: ",F38,",",G38,",",H38)</f>
        <v>Output: 3,0,West</v>
      </c>
      <c r="J38" s="7" t="s">
        <v>43</v>
      </c>
      <c r="K38" s="7" t="s">
        <v>56</v>
      </c>
      <c r="L38" s="8">
        <v>45522</v>
      </c>
    </row>
    <row r="39" spans="1:12" ht="15.75" customHeight="1" x14ac:dyDescent="0.15">
      <c r="A39" s="7">
        <v>4</v>
      </c>
      <c r="B39" s="7">
        <v>2</v>
      </c>
      <c r="C39" s="7" t="s">
        <v>7</v>
      </c>
      <c r="D39" s="7" t="s">
        <v>8</v>
      </c>
      <c r="E39" s="7" t="str">
        <f>CONCATENATE("PLACE ",A39,",",B39,",",C39)</f>
        <v>PLACE 4,2,NORTH</v>
      </c>
      <c r="F39" s="7">
        <v>4</v>
      </c>
      <c r="G39" s="7">
        <v>3</v>
      </c>
      <c r="H39" s="7" t="s">
        <v>9</v>
      </c>
      <c r="I39" s="7" t="str">
        <f>CONCATENATE("Output: ",F39,",",G39,",",H39)</f>
        <v>Output: 4,3,North</v>
      </c>
      <c r="J39" s="7" t="s">
        <v>44</v>
      </c>
      <c r="K39" s="7" t="s">
        <v>56</v>
      </c>
      <c r="L39" s="8">
        <v>45522</v>
      </c>
    </row>
    <row r="40" spans="1:12" ht="15.75" customHeight="1" x14ac:dyDescent="0.15">
      <c r="A40" s="7">
        <v>4</v>
      </c>
      <c r="B40" s="7">
        <v>2</v>
      </c>
      <c r="C40" s="7" t="s">
        <v>11</v>
      </c>
      <c r="D40" s="7" t="s">
        <v>8</v>
      </c>
      <c r="E40" s="7" t="str">
        <f>CONCATENATE("PLACE ",A40,",",B40,",",C40)</f>
        <v>PLACE 4,2,SOUTH</v>
      </c>
      <c r="F40" s="7">
        <v>4</v>
      </c>
      <c r="G40" s="7">
        <v>1</v>
      </c>
      <c r="H40" s="7" t="s">
        <v>12</v>
      </c>
      <c r="I40" s="7" t="str">
        <f>CONCATENATE("Output: ",F40,",",G40,",",H40)</f>
        <v>Output: 4,1,South</v>
      </c>
      <c r="J40" s="7" t="s">
        <v>45</v>
      </c>
      <c r="K40" s="7" t="s">
        <v>56</v>
      </c>
      <c r="L40" s="8">
        <v>45522</v>
      </c>
    </row>
    <row r="41" spans="1:12" ht="15.75" customHeight="1" x14ac:dyDescent="0.15">
      <c r="A41" s="7">
        <v>4</v>
      </c>
      <c r="B41" s="7">
        <v>2</v>
      </c>
      <c r="C41" s="7" t="s">
        <v>14</v>
      </c>
      <c r="D41" s="7" t="s">
        <v>8</v>
      </c>
      <c r="E41" s="7" t="str">
        <f>CONCATENATE("PLACE ",A41,",",B41,",",C41)</f>
        <v>PLACE 4,2,EAST</v>
      </c>
      <c r="F41" s="7">
        <v>4</v>
      </c>
      <c r="G41" s="7">
        <v>2</v>
      </c>
      <c r="H41" s="7" t="s">
        <v>15</v>
      </c>
      <c r="I41" s="7" t="str">
        <f>CONCATENATE("Output: ",F41,",",G41,",",H41)</f>
        <v>Output: 4,2,East</v>
      </c>
      <c r="J41" s="7" t="s">
        <v>46</v>
      </c>
      <c r="K41" s="7" t="s">
        <v>56</v>
      </c>
      <c r="L41" s="8">
        <v>45522</v>
      </c>
    </row>
    <row r="42" spans="1:12" ht="15.75" customHeight="1" x14ac:dyDescent="0.15">
      <c r="A42" s="7">
        <v>4</v>
      </c>
      <c r="B42" s="7">
        <v>2</v>
      </c>
      <c r="C42" s="7" t="s">
        <v>17</v>
      </c>
      <c r="D42" s="7" t="s">
        <v>8</v>
      </c>
      <c r="E42" s="7" t="str">
        <f>CONCATENATE("PLACE ",A42,",",B42,",",C42)</f>
        <v>PLACE 4,2,WEST</v>
      </c>
      <c r="F42" s="7">
        <v>3</v>
      </c>
      <c r="G42" s="7">
        <v>2</v>
      </c>
      <c r="H42" s="7" t="s">
        <v>18</v>
      </c>
      <c r="I42" s="7" t="str">
        <f>CONCATENATE("Output: ",F42,",",G42,",",H42)</f>
        <v>Output: 3,2,West</v>
      </c>
      <c r="J42" s="7" t="s">
        <v>47</v>
      </c>
      <c r="K42" s="7" t="s">
        <v>56</v>
      </c>
      <c r="L42" s="8">
        <v>45522</v>
      </c>
    </row>
    <row r="43" spans="1:12" ht="15.75" customHeight="1" x14ac:dyDescent="0.15">
      <c r="A43" s="7">
        <v>4</v>
      </c>
      <c r="B43" s="7">
        <v>4</v>
      </c>
      <c r="C43" s="7" t="s">
        <v>7</v>
      </c>
      <c r="D43" s="7" t="s">
        <v>8</v>
      </c>
      <c r="E43" s="7" t="str">
        <f>CONCATENATE("PLACE ",A43,",",B43,",",C43)</f>
        <v>PLACE 4,4,NORTH</v>
      </c>
      <c r="F43" s="7">
        <v>4</v>
      </c>
      <c r="G43" s="7">
        <v>4</v>
      </c>
      <c r="H43" s="7" t="s">
        <v>9</v>
      </c>
      <c r="I43" s="7" t="str">
        <f>CONCATENATE("Output: ",F43,",",G43,",",H43)</f>
        <v>Output: 4,4,North</v>
      </c>
      <c r="J43" s="7" t="s">
        <v>48</v>
      </c>
      <c r="K43" s="7" t="s">
        <v>56</v>
      </c>
      <c r="L43" s="8">
        <v>45522</v>
      </c>
    </row>
    <row r="44" spans="1:12" ht="15.75" customHeight="1" x14ac:dyDescent="0.15">
      <c r="A44" s="7">
        <v>4</v>
      </c>
      <c r="B44" s="7">
        <v>4</v>
      </c>
      <c r="C44" s="7" t="s">
        <v>11</v>
      </c>
      <c r="D44" s="7" t="s">
        <v>8</v>
      </c>
      <c r="E44" s="7" t="str">
        <f>CONCATENATE("PLACE ",A44,",",B44,",",C44)</f>
        <v>PLACE 4,4,SOUTH</v>
      </c>
      <c r="F44" s="7">
        <v>4</v>
      </c>
      <c r="G44" s="7">
        <v>3</v>
      </c>
      <c r="H44" s="7" t="s">
        <v>12</v>
      </c>
      <c r="I44" s="7" t="str">
        <f>CONCATENATE("Output: ",F44,",",G44,",",H44)</f>
        <v>Output: 4,3,South</v>
      </c>
      <c r="J44" s="7" t="s">
        <v>49</v>
      </c>
      <c r="K44" s="7" t="s">
        <v>56</v>
      </c>
      <c r="L44" s="8">
        <v>45522</v>
      </c>
    </row>
    <row r="45" spans="1:12" ht="15.75" customHeight="1" x14ac:dyDescent="0.15">
      <c r="A45" s="7">
        <v>4</v>
      </c>
      <c r="B45" s="7">
        <v>4</v>
      </c>
      <c r="C45" s="7" t="s">
        <v>14</v>
      </c>
      <c r="D45" s="7" t="s">
        <v>8</v>
      </c>
      <c r="E45" s="7" t="str">
        <f>CONCATENATE("PLACE ",A45,",",B45,",",C45)</f>
        <v>PLACE 4,4,EAST</v>
      </c>
      <c r="F45" s="7">
        <v>4</v>
      </c>
      <c r="G45" s="7">
        <v>4</v>
      </c>
      <c r="H45" s="7" t="s">
        <v>15</v>
      </c>
      <c r="I45" s="7" t="str">
        <f>CONCATENATE("Output: ",F45,",",G45,",",H45)</f>
        <v>Output: 4,4,East</v>
      </c>
      <c r="J45" s="7" t="s">
        <v>50</v>
      </c>
      <c r="K45" s="7" t="s">
        <v>56</v>
      </c>
      <c r="L45" s="8">
        <v>45522</v>
      </c>
    </row>
    <row r="46" spans="1:12" ht="15.75" customHeight="1" x14ac:dyDescent="0.15">
      <c r="A46" s="7">
        <v>4</v>
      </c>
      <c r="B46" s="7">
        <v>4</v>
      </c>
      <c r="C46" s="7" t="s">
        <v>17</v>
      </c>
      <c r="D46" s="7" t="s">
        <v>8</v>
      </c>
      <c r="E46" s="7" t="str">
        <f>CONCATENATE("PLACE ",A46,",",B46,",",C46)</f>
        <v>PLACE 4,4,WEST</v>
      </c>
      <c r="F46" s="7">
        <v>3</v>
      </c>
      <c r="G46" s="7">
        <v>4</v>
      </c>
      <c r="H46" s="7" t="s">
        <v>18</v>
      </c>
      <c r="I46" s="7" t="str">
        <f>CONCATENATE("Output: ",F46,",",G46,",",H46)</f>
        <v>Output: 3,4,West</v>
      </c>
      <c r="J46" s="7" t="s">
        <v>51</v>
      </c>
      <c r="K46" s="7" t="s">
        <v>56</v>
      </c>
      <c r="L46" s="8">
        <v>45522</v>
      </c>
    </row>
    <row r="47" spans="1:12" ht="15.75" customHeight="1" x14ac:dyDescent="0.1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8"/>
    </row>
    <row r="48" spans="1:12" ht="15.75" customHeight="1" x14ac:dyDescent="0.15">
      <c r="A48" s="15" t="s">
        <v>69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</row>
    <row r="49" spans="1:12" ht="15.75" customHeight="1" x14ac:dyDescent="0.1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4"/>
    </row>
    <row r="50" spans="1:12" ht="15.75" customHeight="1" x14ac:dyDescent="0.2">
      <c r="A50" s="3" t="s">
        <v>71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4"/>
    </row>
    <row r="51" spans="1:12" ht="15.75" customHeight="1" x14ac:dyDescent="0.1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4"/>
    </row>
    <row r="52" spans="1:12" ht="15.75" customHeight="1" x14ac:dyDescent="0.15">
      <c r="A52" s="5" t="s">
        <v>58</v>
      </c>
      <c r="B52" s="5">
        <f>COUNTIF(K57:K61,A52)</f>
        <v>0</v>
      </c>
    </row>
    <row r="53" spans="1:12" ht="15.75" customHeight="1" x14ac:dyDescent="0.15">
      <c r="A53" s="5" t="s">
        <v>56</v>
      </c>
      <c r="B53" s="5">
        <f>COUNTIF(K58:K62,A53)</f>
        <v>4</v>
      </c>
    </row>
    <row r="54" spans="1:12" ht="15.75" customHeight="1" x14ac:dyDescent="0.15">
      <c r="A54" s="5" t="s">
        <v>57</v>
      </c>
      <c r="B54" s="5">
        <f>COUNTIF(K59:K64,A54)</f>
        <v>0</v>
      </c>
    </row>
    <row r="56" spans="1:12" ht="15.75" customHeight="1" x14ac:dyDescent="0.2">
      <c r="A56" s="10" t="s">
        <v>52</v>
      </c>
      <c r="B56" s="10"/>
      <c r="C56" s="10"/>
      <c r="D56" s="10" t="s">
        <v>53</v>
      </c>
      <c r="E56" s="10"/>
      <c r="F56" s="11" t="s">
        <v>54</v>
      </c>
      <c r="G56" s="11"/>
      <c r="H56" s="11"/>
      <c r="I56" s="11"/>
      <c r="J56" s="11"/>
      <c r="K56" s="11"/>
      <c r="L56" s="11"/>
    </row>
    <row r="57" spans="1:12" ht="15.75" customHeight="1" x14ac:dyDescent="0.2">
      <c r="A57" s="12" t="s">
        <v>0</v>
      </c>
      <c r="B57" s="12" t="s">
        <v>1</v>
      </c>
      <c r="C57" s="12" t="s">
        <v>2</v>
      </c>
      <c r="D57" s="12" t="s">
        <v>3</v>
      </c>
      <c r="E57" s="12" t="s">
        <v>63</v>
      </c>
      <c r="F57" s="12" t="s">
        <v>0</v>
      </c>
      <c r="G57" s="12" t="s">
        <v>1</v>
      </c>
      <c r="H57" s="12" t="s">
        <v>2</v>
      </c>
      <c r="I57" s="6" t="s">
        <v>5</v>
      </c>
      <c r="J57" s="12" t="s">
        <v>6</v>
      </c>
      <c r="K57" s="6" t="s">
        <v>55</v>
      </c>
      <c r="L57" s="9" t="s">
        <v>59</v>
      </c>
    </row>
    <row r="58" spans="1:12" ht="15.75" customHeight="1" x14ac:dyDescent="0.15">
      <c r="A58" s="7">
        <v>0</v>
      </c>
      <c r="B58" s="7">
        <v>0</v>
      </c>
      <c r="C58" s="7" t="s">
        <v>7</v>
      </c>
      <c r="D58" s="7" t="s">
        <v>61</v>
      </c>
      <c r="E58" s="7" t="str">
        <f>CONCATENATE("PLACE ",A58,",",B58,",",C58)</f>
        <v>PLACE 0,0,NORTH</v>
      </c>
      <c r="F58" s="7">
        <v>0</v>
      </c>
      <c r="G58" s="7">
        <v>0</v>
      </c>
      <c r="H58" s="7" t="s">
        <v>17</v>
      </c>
      <c r="I58" s="7" t="str">
        <f>CONCATENATE("Output: ",F58,",",G58,",",H58)</f>
        <v>Output: 0,0,WEST</v>
      </c>
      <c r="J58" s="7" t="s">
        <v>65</v>
      </c>
      <c r="K58" s="7" t="s">
        <v>56</v>
      </c>
      <c r="L58" s="8">
        <v>45522</v>
      </c>
    </row>
    <row r="59" spans="1:12" ht="15.75" customHeight="1" x14ac:dyDescent="0.15">
      <c r="A59" s="7">
        <v>0</v>
      </c>
      <c r="B59" s="7">
        <v>0</v>
      </c>
      <c r="C59" s="7" t="s">
        <v>11</v>
      </c>
      <c r="D59" s="7" t="s">
        <v>61</v>
      </c>
      <c r="E59" s="7" t="str">
        <f>CONCATENATE("PLACE ",A59,",",B59,",",C59)</f>
        <v>PLACE 0,0,SOUTH</v>
      </c>
      <c r="F59" s="7">
        <v>0</v>
      </c>
      <c r="G59" s="7">
        <v>0</v>
      </c>
      <c r="H59" s="7" t="s">
        <v>14</v>
      </c>
      <c r="I59" s="7" t="str">
        <f>CONCATENATE("Output: ",F59,",",G59,",",H59)</f>
        <v>Output: 0,0,EAST</v>
      </c>
      <c r="J59" s="7" t="s">
        <v>66</v>
      </c>
      <c r="K59" s="7" t="s">
        <v>56</v>
      </c>
      <c r="L59" s="8">
        <v>45522</v>
      </c>
    </row>
    <row r="60" spans="1:12" ht="15.75" customHeight="1" x14ac:dyDescent="0.15">
      <c r="A60" s="7">
        <v>0</v>
      </c>
      <c r="B60" s="7">
        <v>0</v>
      </c>
      <c r="C60" s="7" t="s">
        <v>17</v>
      </c>
      <c r="D60" s="7" t="s">
        <v>61</v>
      </c>
      <c r="E60" s="7" t="str">
        <f>CONCATENATE("PLACE ",A60,",",B60,",",C60)</f>
        <v>PLACE 0,0,WEST</v>
      </c>
      <c r="F60" s="7">
        <v>0</v>
      </c>
      <c r="G60" s="7">
        <v>0</v>
      </c>
      <c r="H60" s="7" t="s">
        <v>11</v>
      </c>
      <c r="I60" s="7" t="str">
        <f>CONCATENATE("Output: ",F60,",",G60,",",H60)</f>
        <v>Output: 0,0,SOUTH</v>
      </c>
      <c r="J60" s="7" t="s">
        <v>67</v>
      </c>
      <c r="K60" s="7" t="s">
        <v>56</v>
      </c>
      <c r="L60" s="8">
        <v>45522</v>
      </c>
    </row>
    <row r="61" spans="1:12" ht="15.75" customHeight="1" x14ac:dyDescent="0.15">
      <c r="A61" s="7">
        <v>0</v>
      </c>
      <c r="B61" s="7">
        <v>0</v>
      </c>
      <c r="C61" s="7" t="s">
        <v>14</v>
      </c>
      <c r="D61" s="7" t="s">
        <v>61</v>
      </c>
      <c r="E61" s="7" t="str">
        <f>CONCATENATE("PLACE ",A61,",",B61,",",C61)</f>
        <v>PLACE 0,0,EAST</v>
      </c>
      <c r="F61" s="7">
        <v>0</v>
      </c>
      <c r="G61" s="7">
        <v>0</v>
      </c>
      <c r="H61" s="7" t="s">
        <v>7</v>
      </c>
      <c r="I61" s="7" t="str">
        <f>CONCATENATE("Output: ",F61,",",G61,",",H61)</f>
        <v>Output: 0,0,NORTH</v>
      </c>
      <c r="J61" s="7" t="s">
        <v>68</v>
      </c>
      <c r="K61" s="7" t="s">
        <v>56</v>
      </c>
      <c r="L61" s="8">
        <v>45522</v>
      </c>
    </row>
    <row r="62" spans="1:12" ht="15.75" customHeight="1" x14ac:dyDescent="0.1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8"/>
    </row>
    <row r="63" spans="1:12" ht="15.75" customHeight="1" x14ac:dyDescent="0.15">
      <c r="A63" s="15" t="s">
        <v>69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</row>
    <row r="64" spans="1:12" ht="15.75" customHeight="1" x14ac:dyDescent="0.15">
      <c r="A64" s="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4"/>
    </row>
    <row r="66" spans="1:12" ht="15.75" customHeight="1" x14ac:dyDescent="0.2">
      <c r="A66" s="3" t="s">
        <v>72</v>
      </c>
    </row>
    <row r="68" spans="1:12" ht="15.75" customHeight="1" x14ac:dyDescent="0.15">
      <c r="A68" s="5" t="s">
        <v>58</v>
      </c>
      <c r="B68" s="5">
        <f>COUNTIF(K73:K78,A68)</f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4"/>
    </row>
    <row r="69" spans="1:12" ht="15.75" customHeight="1" x14ac:dyDescent="0.15">
      <c r="A69" s="5" t="s">
        <v>56</v>
      </c>
      <c r="B69" s="5">
        <f>COUNTIF(K72:K117,$A$6)</f>
        <v>4</v>
      </c>
      <c r="C69" s="13"/>
      <c r="D69" s="13"/>
      <c r="E69" s="13"/>
      <c r="F69" s="13"/>
      <c r="G69" s="13"/>
      <c r="H69" s="13"/>
      <c r="I69" s="13"/>
      <c r="J69" s="13"/>
      <c r="K69" s="13"/>
      <c r="L69" s="14"/>
    </row>
    <row r="70" spans="1:12" ht="15.75" customHeight="1" x14ac:dyDescent="0.15">
      <c r="A70" s="5" t="s">
        <v>57</v>
      </c>
      <c r="B70" s="5">
        <f>COUNTIF(K73:K129,$A$7)</f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4"/>
    </row>
    <row r="72" spans="1:12" ht="15.75" customHeight="1" x14ac:dyDescent="0.2">
      <c r="A72" s="10" t="s">
        <v>52</v>
      </c>
      <c r="B72" s="10"/>
      <c r="C72" s="10"/>
      <c r="D72" s="10" t="s">
        <v>53</v>
      </c>
      <c r="E72" s="10"/>
      <c r="F72" s="11" t="s">
        <v>54</v>
      </c>
      <c r="G72" s="11"/>
      <c r="H72" s="11"/>
      <c r="I72" s="11"/>
      <c r="J72" s="11"/>
      <c r="K72" s="11"/>
      <c r="L72" s="11"/>
    </row>
    <row r="73" spans="1:12" ht="15.75" customHeight="1" x14ac:dyDescent="0.2">
      <c r="A73" s="12" t="s">
        <v>0</v>
      </c>
      <c r="B73" s="12" t="s">
        <v>1</v>
      </c>
      <c r="C73" s="12" t="s">
        <v>2</v>
      </c>
      <c r="D73" s="12" t="s">
        <v>3</v>
      </c>
      <c r="E73" s="12" t="s">
        <v>64</v>
      </c>
      <c r="F73" s="12" t="s">
        <v>0</v>
      </c>
      <c r="G73" s="12" t="s">
        <v>1</v>
      </c>
      <c r="H73" s="12" t="s">
        <v>2</v>
      </c>
      <c r="I73" s="6" t="s">
        <v>5</v>
      </c>
      <c r="J73" s="12" t="s">
        <v>6</v>
      </c>
      <c r="K73" s="6" t="s">
        <v>55</v>
      </c>
      <c r="L73" s="9" t="s">
        <v>59</v>
      </c>
    </row>
    <row r="74" spans="1:12" ht="15.75" customHeight="1" x14ac:dyDescent="0.15">
      <c r="A74" s="7">
        <v>0</v>
      </c>
      <c r="B74" s="7">
        <v>0</v>
      </c>
      <c r="C74" s="7" t="s">
        <v>7</v>
      </c>
      <c r="D74" s="7" t="s">
        <v>62</v>
      </c>
      <c r="E74" s="7" t="str">
        <f>CONCATENATE("PLACE ",A74,",",B74,",",C74)</f>
        <v>PLACE 0,0,NORTH</v>
      </c>
      <c r="F74" s="7">
        <v>0</v>
      </c>
      <c r="G74" s="7">
        <v>0</v>
      </c>
      <c r="H74" s="7" t="s">
        <v>14</v>
      </c>
      <c r="I74" s="7" t="str">
        <f>CONCATENATE("Output: ",F74,",",G74,",",H74)</f>
        <v>Output: 0,0,EAST</v>
      </c>
      <c r="J74" s="7" t="s">
        <v>65</v>
      </c>
      <c r="K74" s="7" t="s">
        <v>56</v>
      </c>
      <c r="L74" s="8">
        <v>45522</v>
      </c>
    </row>
    <row r="75" spans="1:12" ht="15.75" customHeight="1" x14ac:dyDescent="0.15">
      <c r="A75" s="7">
        <v>0</v>
      </c>
      <c r="B75" s="7">
        <v>0</v>
      </c>
      <c r="C75" s="7" t="s">
        <v>11</v>
      </c>
      <c r="D75" s="7" t="s">
        <v>62</v>
      </c>
      <c r="E75" s="7" t="str">
        <f>CONCATENATE("PLACE ",A75,",",B75,",",C75)</f>
        <v>PLACE 0,0,SOUTH</v>
      </c>
      <c r="F75" s="7">
        <v>0</v>
      </c>
      <c r="G75" s="7">
        <v>0</v>
      </c>
      <c r="H75" s="7" t="s">
        <v>17</v>
      </c>
      <c r="I75" s="7" t="str">
        <f>CONCATENATE("Output: ",F75,",",G75,",",H75)</f>
        <v>Output: 0,0,WEST</v>
      </c>
      <c r="J75" s="7" t="s">
        <v>66</v>
      </c>
      <c r="K75" s="7" t="s">
        <v>56</v>
      </c>
      <c r="L75" s="8">
        <v>45522</v>
      </c>
    </row>
    <row r="76" spans="1:12" ht="15.75" customHeight="1" x14ac:dyDescent="0.15">
      <c r="A76" s="7">
        <v>0</v>
      </c>
      <c r="B76" s="7">
        <v>0</v>
      </c>
      <c r="C76" s="7" t="s">
        <v>17</v>
      </c>
      <c r="D76" s="7" t="s">
        <v>62</v>
      </c>
      <c r="E76" s="7" t="str">
        <f>CONCATENATE("PLACE ",A76,",",B76,",",C76)</f>
        <v>PLACE 0,0,WEST</v>
      </c>
      <c r="F76" s="7">
        <v>0</v>
      </c>
      <c r="G76" s="7">
        <v>0</v>
      </c>
      <c r="H76" s="7" t="s">
        <v>7</v>
      </c>
      <c r="I76" s="7" t="str">
        <f>CONCATENATE("Output: ",F76,",",G76,",",H76)</f>
        <v>Output: 0,0,NORTH</v>
      </c>
      <c r="J76" s="7" t="s">
        <v>67</v>
      </c>
      <c r="K76" s="7" t="s">
        <v>56</v>
      </c>
      <c r="L76" s="8">
        <v>45522</v>
      </c>
    </row>
    <row r="77" spans="1:12" ht="15.75" customHeight="1" x14ac:dyDescent="0.15">
      <c r="A77" s="7">
        <v>0</v>
      </c>
      <c r="B77" s="7">
        <v>0</v>
      </c>
      <c r="C77" s="7" t="s">
        <v>14</v>
      </c>
      <c r="D77" s="7" t="s">
        <v>62</v>
      </c>
      <c r="E77" s="7" t="str">
        <f>CONCATENATE("PLACE ",A77,",",B77,",",C77)</f>
        <v>PLACE 0,0,EAST</v>
      </c>
      <c r="F77" s="7">
        <v>0</v>
      </c>
      <c r="G77" s="7">
        <v>0</v>
      </c>
      <c r="H77" s="7" t="s">
        <v>11</v>
      </c>
      <c r="I77" s="7" t="str">
        <f>CONCATENATE("Output: ",F77,",",G77,",",H77)</f>
        <v>Output: 0,0,SOUTH</v>
      </c>
      <c r="J77" s="7" t="s">
        <v>68</v>
      </c>
      <c r="K77" s="7" t="s">
        <v>56</v>
      </c>
      <c r="L77" s="8">
        <v>45522</v>
      </c>
    </row>
    <row r="78" spans="1:12" ht="15.75" customHeight="1" x14ac:dyDescent="0.1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8"/>
    </row>
    <row r="79" spans="1:12" ht="15.75" customHeight="1" x14ac:dyDescent="0.15">
      <c r="A79" s="15" t="s">
        <v>69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</row>
    <row r="80" spans="1:12" ht="15.75" customHeight="1" x14ac:dyDescent="0.15">
      <c r="A80" s="2"/>
    </row>
  </sheetData>
  <mergeCells count="12">
    <mergeCell ref="A48:L48"/>
    <mergeCell ref="A63:L63"/>
    <mergeCell ref="A79:L79"/>
    <mergeCell ref="A56:C56"/>
    <mergeCell ref="D56:E56"/>
    <mergeCell ref="F56:L56"/>
    <mergeCell ref="A72:C72"/>
    <mergeCell ref="D72:E72"/>
    <mergeCell ref="F72:L72"/>
    <mergeCell ref="A9:C9"/>
    <mergeCell ref="D9:E9"/>
    <mergeCell ref="F9:L9"/>
  </mergeCells>
  <conditionalFormatting sqref="K68:K71 K73:K78 K57:K62 K55 K49:K51 K10:K47 K64 K80:K1034">
    <cfRule type="cellIs" dxfId="0" priority="1" operator="equal">
      <formula>"TRUE"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Functional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Josue Cabilan</dc:creator>
  <cp:lastModifiedBy>Marc Josue Cabilan</cp:lastModifiedBy>
  <dcterms:created xsi:type="dcterms:W3CDTF">2024-08-18T06:06:33Z</dcterms:created>
  <dcterms:modified xsi:type="dcterms:W3CDTF">2024-08-18T06:09:11Z</dcterms:modified>
</cp:coreProperties>
</file>