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3_10\"/>
    </mc:Choice>
  </mc:AlternateContent>
  <xr:revisionPtr revIDLastSave="0" documentId="13_ncr:1_{A9E62ABC-32CD-4989-98B1-31C4D6D1DF65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5" l="1"/>
  <c r="R28" i="5"/>
  <c r="P28" i="5"/>
  <c r="N28" i="5"/>
  <c r="L28" i="5"/>
  <c r="J28" i="5"/>
  <c r="H28" i="5"/>
  <c r="F28" i="5"/>
  <c r="D28" i="5"/>
  <c r="R13" i="5"/>
  <c r="P13" i="5"/>
  <c r="N13" i="5"/>
  <c r="L13" i="5"/>
  <c r="J13" i="5"/>
  <c r="H13" i="5"/>
  <c r="F13" i="5"/>
  <c r="R13" i="4"/>
  <c r="P13" i="4"/>
  <c r="N13" i="4"/>
  <c r="L13" i="4"/>
  <c r="J13" i="4"/>
  <c r="H13" i="4"/>
  <c r="F13" i="4"/>
  <c r="D13" i="4"/>
  <c r="D29" i="5" l="1"/>
  <c r="D30" i="5" s="1"/>
  <c r="D14" i="4"/>
  <c r="D15" i="4" s="1"/>
  <c r="D14" i="5"/>
  <c r="J15" i="5" s="1"/>
  <c r="R30" i="5" l="1"/>
  <c r="J30" i="5"/>
  <c r="F30" i="5"/>
  <c r="P30" i="5"/>
  <c r="N30" i="5"/>
  <c r="L30" i="5"/>
  <c r="H30" i="5"/>
  <c r="N15" i="5"/>
  <c r="F15" i="5"/>
  <c r="H15" i="5"/>
  <c r="L15" i="5"/>
  <c r="D15" i="5"/>
  <c r="P15" i="5"/>
  <c r="R15" i="5"/>
  <c r="P15" i="4"/>
  <c r="L15" i="4"/>
  <c r="N15" i="4"/>
  <c r="J15" i="4"/>
  <c r="F15" i="4"/>
  <c r="R15" i="4"/>
  <c r="H15" i="4"/>
  <c r="D31" i="5" l="1" a="1"/>
  <c r="D31" i="5" s="1"/>
  <c r="D16" i="5" a="1"/>
  <c r="D16" i="5" s="1"/>
  <c r="D16" i="4" a="1"/>
  <c r="D16" i="4" s="1"/>
</calcChain>
</file>

<file path=xl/sharedStrings.xml><?xml version="1.0" encoding="utf-8"?>
<sst xmlns="http://schemas.openxmlformats.org/spreadsheetml/2006/main" count="132" uniqueCount="27">
  <si>
    <t>Optimizer</t>
  </si>
  <si>
    <t>Time</t>
  </si>
  <si>
    <t>RMSE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</si>
  <si>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</si>
  <si>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</si>
  <si>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</si>
  <si>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</si>
  <si>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</si>
  <si>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</si>
  <si>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</si>
  <si>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</si>
  <si>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</si>
  <si>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</si>
  <si>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</si>
  <si>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</si>
  <si>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relu,relu</t>
  </si>
  <si>
    <t>8, 8</t>
  </si>
  <si>
    <t>16, 8</t>
  </si>
  <si>
    <t>8, 16</t>
  </si>
  <si>
    <t>16, 16</t>
  </si>
  <si>
    <t>sigmoid, relu</t>
  </si>
  <si>
    <t>relu, sigmoid</t>
  </si>
  <si>
    <t>sigmoid, sigmoid</t>
  </si>
  <si>
    <t>Minimum LogLoss per Optimizer</t>
  </si>
  <si>
    <t>Min LogLoss</t>
  </si>
  <si>
    <t>Min LogLoss &amp; time</t>
  </si>
  <si>
    <t>Min LogLoss &amp; min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</si>
</sst>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1ED2-ABAB-40DD-9295-A7DCC4583589}">
  <dimension ref="A1:R16"/>
  <sheetViews>
    <sheetView workbookViewId="0">
      <selection activeCell="I11" sqref="I11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10</v>
      </c>
      <c r="B4" s="6"/>
      <c r="C4" s="3" t="s">
        <v>12</v>
      </c>
      <c r="D4" s="4"/>
      <c r="E4" s="3" t="s">
        <v>12</v>
      </c>
      <c r="F4" s="4"/>
      <c r="G4" s="3" t="s">
        <v>12</v>
      </c>
      <c r="H4" s="4"/>
      <c r="I4" s="3" t="s">
        <v>12</v>
      </c>
      <c r="J4" s="4"/>
      <c r="K4" s="3" t="s">
        <v>13</v>
      </c>
      <c r="L4" s="4"/>
      <c r="M4" s="3" t="s">
        <v>13</v>
      </c>
      <c r="N4" s="4"/>
      <c r="O4" s="3" t="s">
        <v>13</v>
      </c>
      <c r="P4" s="4"/>
      <c r="Q4" s="3" t="s">
        <v>13</v>
      </c>
      <c r="R4" s="4"/>
    </row>
    <row r="5" spans="1:18" x14ac:dyDescent="0.3">
      <c r="A5" s="5" t="s">
        <v>11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23</v>
      </c>
      <c r="D13">
        <f>MIN(D7:D11)</f>
        <v>0</v>
      </c>
      <c r="F13">
        <f>MIN(F7:F11)</f>
        <v>0</v>
      </c>
      <c r="H13">
        <f>MIN(H7:H11)</f>
        <v>0</v>
      </c>
      <c r="J13">
        <f>MIN(J7:J11)</f>
        <v>0</v>
      </c>
      <c r="L13">
        <f>MIN(L7:L11)</f>
        <v>0</v>
      </c>
      <c r="N13">
        <f>MIN(N7:N11)</f>
        <v>0</v>
      </c>
      <c r="P13">
        <f>MIN(P7:P11)</f>
        <v>0</v>
      </c>
      <c r="R13">
        <f>MIN(R7:R11)</f>
        <v>0</v>
      </c>
    </row>
    <row r="14" spans="1:18" x14ac:dyDescent="0.3">
      <c r="A14" s="2" t="s">
        <v>24</v>
      </c>
      <c r="D14">
        <f>MIN(D13:R13)</f>
        <v>0</v>
      </c>
    </row>
    <row r="15" spans="1:18" x14ac:dyDescent="0.3">
      <c r="A15" t="s">
        <v>25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 t="e">
        <f>IF(_xlfn.MINIFS(K7:K11,L7:L11,$D$14) = 0, NA(), _xlfn.MINIFS(K7:K11,L7:L11,$D$14))</f>
        <v>#N/A</v>
      </c>
      <c r="N15" t="e">
        <f>IF(_xlfn.MINIFS(M7:M11,N7:N11,$D$14) = 0, NA(), _xlfn.MINIFS(M7:M11,N7:N11,$D$14))</f>
        <v>#N/A</v>
      </c>
      <c r="P15" t="e">
        <f>IF(_xlfn.MINIFS(O7:O11,P7:P11,$D$14) = 0, NA(), _xlfn.MINIFS(O7:O11,P7:P11,$D$14))</f>
        <v>#N/A</v>
      </c>
      <c r="R15" t="e">
        <f>IF(_xlfn.MINIFS(Q7:Q11,R7:R11,$D$14) = 0, NA(), _xlfn.MINIFS(Q7:Q11,R7:R11,$D$14))</f>
        <v>#N/A</v>
      </c>
    </row>
    <row r="16" spans="1:18" x14ac:dyDescent="0.3">
      <c r="A16" s="2" t="s">
        <v>26</v>
      </c>
      <c r="D16">
        <f t="array" ref="D16">MIN(IF(ISNUMBER(D15:R15),D15:R15,""))</f>
        <v>0</v>
      </c>
    </row>
  </sheetData>
  <mergeCells count="27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Q5:R5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3045-D3C2-43D0-B4A2-2C5E78C3DE32}">
  <dimension ref="A1:R31"/>
  <sheetViews>
    <sheetView tabSelected="1" workbookViewId="0">
      <selection activeCell="T15" sqref="T15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14</v>
      </c>
    </row>
    <row r="3" spans="1:18" x14ac:dyDescent="0.3">
      <c r="A3" s="5" t="s">
        <v>9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10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20</v>
      </c>
      <c r="L4" s="4"/>
      <c r="M4" s="3" t="s">
        <v>20</v>
      </c>
      <c r="N4" s="4"/>
      <c r="O4" s="3" t="s">
        <v>20</v>
      </c>
      <c r="P4" s="4"/>
      <c r="Q4" s="3" t="s">
        <v>20</v>
      </c>
      <c r="R4" s="4"/>
    </row>
    <row r="5" spans="1:18" x14ac:dyDescent="0.3">
      <c r="A5" s="5" t="s">
        <v>11</v>
      </c>
      <c r="B5" s="6"/>
      <c r="C5" s="3" t="s">
        <v>16</v>
      </c>
      <c r="D5" s="4"/>
      <c r="E5" s="3" t="s">
        <v>17</v>
      </c>
      <c r="F5" s="4"/>
      <c r="G5" s="3" t="s">
        <v>18</v>
      </c>
      <c r="H5" s="4"/>
      <c r="I5" s="3" t="s">
        <v>19</v>
      </c>
      <c r="J5" s="4"/>
      <c r="K5" s="3" t="s">
        <v>16</v>
      </c>
      <c r="L5" s="4"/>
      <c r="M5" s="3" t="s">
        <v>17</v>
      </c>
      <c r="N5" s="4"/>
      <c r="O5" s="3" t="s">
        <v>18</v>
      </c>
      <c r="P5" s="4"/>
      <c r="Q5" s="3" t="s">
        <v>19</v>
      </c>
      <c r="R5" s="4"/>
    </row>
    <row r="6" spans="1:18" x14ac:dyDescent="0.3">
      <c r="A6" s="1" t="s">
        <v>0</v>
      </c>
      <c r="B6" s="1" t="s">
        <v>3</v>
      </c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  <c r="I6" s="1" t="s">
        <v>1</v>
      </c>
      <c r="J6" s="1" t="s">
        <v>2</v>
      </c>
      <c r="K6" s="1" t="s">
        <v>1</v>
      </c>
      <c r="L6" s="1" t="s">
        <v>2</v>
      </c>
      <c r="M6" s="1" t="s">
        <v>1</v>
      </c>
      <c r="N6" s="1" t="s">
        <v>2</v>
      </c>
      <c r="O6" s="1" t="s">
        <v>1</v>
      </c>
      <c r="P6" s="1" t="s">
        <v>2</v>
      </c>
      <c r="Q6" s="1" t="s">
        <v>1</v>
      </c>
      <c r="R6" s="1" t="s">
        <v>2</v>
      </c>
    </row>
    <row r="7" spans="1:18" x14ac:dyDescent="0.3">
      <c r="A7" s="1" t="s">
        <v>4</v>
      </c>
      <c r="B7" s="1">
        <v>0.01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5</v>
      </c>
      <c r="B8" s="1">
        <v>0.01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6</v>
      </c>
      <c r="B9" s="1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7</v>
      </c>
      <c r="B10" s="1">
        <v>0.01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8</v>
      </c>
      <c r="B11" s="1">
        <v>0.01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3" spans="1:18" x14ac:dyDescent="0.3">
      <c r="A13" t="s">
        <v>23</v>
      </c>
      <c r="D13">
        <f>MIN(D8:D11)</f>
        <v>0</v>
      </c>
      <c r="F13">
        <f>MIN(F8:F11)</f>
        <v>0</v>
      </c>
      <c r="H13">
        <f>MIN(H8:H11)</f>
        <v>0</v>
      </c>
      <c r="J13">
        <f>MIN(J8:J11)</f>
        <v>0</v>
      </c>
      <c r="L13">
        <f>MIN(L8:L11)</f>
        <v>0</v>
      </c>
      <c r="N13">
        <f>MIN(N8:N11)</f>
        <v>0</v>
      </c>
      <c r="P13">
        <f>MIN(P8:P11)</f>
        <v>0</v>
      </c>
      <c r="R13">
        <f>MIN(R8:R11)</f>
        <v>0</v>
      </c>
    </row>
    <row r="14" spans="1:18" x14ac:dyDescent="0.3">
      <c r="A14" s="2" t="s">
        <v>24</v>
      </c>
      <c r="D14">
        <f>MIN(D13:R13)</f>
        <v>0</v>
      </c>
    </row>
    <row r="15" spans="1:18" x14ac:dyDescent="0.3">
      <c r="A15" t="s">
        <v>25</v>
      </c>
      <c r="D15" t="e">
        <f>IF(_xlfn.MINIFS(C8:C11,D8:D11,$D$14) = 0, NA(), _xlfn.MINIFS(C8:C11,D8:D11,$D$14))</f>
        <v>#N/A</v>
      </c>
      <c r="F15" t="e">
        <f>IF(_xlfn.MINIFS(E8:E11,F8:F11,$D$14) = 0, NA(), _xlfn.MINIFS(E8:E11,F8:F11,$D$14))</f>
        <v>#N/A</v>
      </c>
      <c r="H15" t="e">
        <f>IF(_xlfn.MINIFS(G8:G11,H8:H11,$D$14) = 0, NA(), _xlfn.MINIFS(G8:G11,H8:H11,$D$14))</f>
        <v>#N/A</v>
      </c>
      <c r="J15" t="e">
        <f>IF(_xlfn.MINIFS(I8:I11,J8:J11,$D$14) = 0, NA(), _xlfn.MINIFS(I8:I11,J8:J11,$D$14))</f>
        <v>#N/A</v>
      </c>
      <c r="L15" t="e">
        <f>IF(_xlfn.MINIFS(K8:K11,L8:L11,$D$14) = 0, NA(), _xlfn.MINIFS(K8:K11,L8:L11,$D$14))</f>
        <v>#N/A</v>
      </c>
      <c r="N15" t="e">
        <f>IF(_xlfn.MINIFS(M8:M11,N8:N11,$D$14) = 0, NA(), _xlfn.MINIFS(M8:M11,N8:N11,$D$14))</f>
        <v>#N/A</v>
      </c>
      <c r="P15" t="e">
        <f>IF(_xlfn.MINIFS(O8:O11,P8:P11,$D$14) = 0, NA(), _xlfn.MINIFS(O8:O11,P8:P11,$D$14))</f>
        <v>#N/A</v>
      </c>
      <c r="R15" t="e">
        <f>IF(_xlfn.MINIFS(Q8:Q11,R8:R11,$D$14) = 0, NA(), _xlfn.MINIFS(Q8:Q11,R8:R11,$D$14))</f>
        <v>#N/A</v>
      </c>
    </row>
    <row r="16" spans="1:18" x14ac:dyDescent="0.3">
      <c r="A16" s="2" t="s">
        <v>26</v>
      </c>
      <c r="D16">
        <f t="array" ref="D16">MIN(IF(ISNUMBER(D15:R15),D15:R15,""))</f>
        <v>0</v>
      </c>
    </row>
    <row r="18" spans="1:18" x14ac:dyDescent="0.3">
      <c r="A18" s="5" t="s">
        <v>9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10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11</v>
      </c>
      <c r="B20" s="6"/>
      <c r="C20" s="3" t="s">
        <v>16</v>
      </c>
      <c r="D20" s="4"/>
      <c r="E20" s="3" t="s">
        <v>17</v>
      </c>
      <c r="F20" s="4"/>
      <c r="G20" s="3" t="s">
        <v>18</v>
      </c>
      <c r="H20" s="4"/>
      <c r="I20" s="3" t="s">
        <v>19</v>
      </c>
      <c r="J20" s="4"/>
      <c r="K20" s="3" t="s">
        <v>16</v>
      </c>
      <c r="L20" s="4"/>
      <c r="M20" s="3" t="s">
        <v>17</v>
      </c>
      <c r="N20" s="4"/>
      <c r="O20" s="3" t="s">
        <v>18</v>
      </c>
      <c r="P20" s="4"/>
      <c r="Q20" s="3" t="s">
        <v>19</v>
      </c>
      <c r="R20" s="4"/>
    </row>
    <row r="21" spans="1:18" x14ac:dyDescent="0.3">
      <c r="A21" s="1" t="s">
        <v>0</v>
      </c>
      <c r="B21" s="1" t="s">
        <v>3</v>
      </c>
      <c r="C21" s="1" t="s">
        <v>1</v>
      </c>
      <c r="D21" s="1" t="s">
        <v>2</v>
      </c>
      <c r="E21" s="1" t="s">
        <v>1</v>
      </c>
      <c r="F21" s="1" t="s">
        <v>2</v>
      </c>
      <c r="G21" s="1" t="s">
        <v>1</v>
      </c>
      <c r="H21" s="1" t="s">
        <v>2</v>
      </c>
      <c r="I21" s="1" t="s">
        <v>1</v>
      </c>
      <c r="J21" s="1" t="s">
        <v>2</v>
      </c>
      <c r="K21" s="1" t="s">
        <v>1</v>
      </c>
      <c r="L21" s="1" t="s">
        <v>2</v>
      </c>
      <c r="M21" s="1" t="s">
        <v>1</v>
      </c>
      <c r="N21" s="1" t="s">
        <v>2</v>
      </c>
      <c r="O21" s="1" t="s">
        <v>1</v>
      </c>
      <c r="P21" s="1" t="s">
        <v>2</v>
      </c>
      <c r="Q21" s="1" t="s">
        <v>1</v>
      </c>
      <c r="R21" s="1" t="s">
        <v>2</v>
      </c>
    </row>
    <row r="22" spans="1:18" x14ac:dyDescent="0.3">
      <c r="A22" s="1" t="s">
        <v>4</v>
      </c>
      <c r="B22" s="1">
        <v>0.01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5</v>
      </c>
      <c r="B23" s="1">
        <v>0.01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6</v>
      </c>
      <c r="B24" s="1">
        <v>0.1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7</v>
      </c>
      <c r="B25" s="1">
        <v>0.01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8</v>
      </c>
      <c r="B26" s="1">
        <v>0.01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x14ac:dyDescent="0.3">
      <c r="A28" t="s">
        <v>23</v>
      </c>
      <c r="D28">
        <f>MIN(D22:D26)</f>
        <v>0</v>
      </c>
      <c r="F28">
        <f t="shared" ref="F28" si="0">MIN(F22:F26)</f>
        <v>0</v>
      </c>
      <c r="H28">
        <f t="shared" ref="H28" si="1">MIN(H22:H26)</f>
        <v>0</v>
      </c>
      <c r="J28">
        <f t="shared" ref="J28" si="2">MIN(J22:J26)</f>
        <v>0</v>
      </c>
      <c r="L28">
        <f t="shared" ref="L28" si="3">MIN(L22:L26)</f>
        <v>0</v>
      </c>
      <c r="N28">
        <f t="shared" ref="N28" si="4">MIN(N22:N26)</f>
        <v>0</v>
      </c>
      <c r="P28">
        <f t="shared" ref="P28" si="5">MIN(P22:P26)</f>
        <v>0</v>
      </c>
      <c r="R28">
        <f t="shared" ref="R28" si="6">MIN(R22:R26)</f>
        <v>0</v>
      </c>
    </row>
    <row r="29" spans="1:18" x14ac:dyDescent="0.3">
      <c r="A29" s="2" t="s">
        <v>24</v>
      </c>
      <c r="D29">
        <f>MIN(D28:R28)</f>
        <v>0</v>
      </c>
    </row>
    <row r="30" spans="1:18" x14ac:dyDescent="0.3">
      <c r="A30" t="s">
        <v>25</v>
      </c>
      <c r="D30" t="e">
        <f>IF(_xlfn.MINIFS(C22:C26,D22:D26,$D$29) = 0, NA(), _xlfn.MINIFS(C22:C26,D22:D26,$D$29))</f>
        <v>#N/A</v>
      </c>
      <c r="F30" t="e">
        <f>IF(_xlfn.MINIFS(E22:E26,F22:F26,$D$29) = 0, NA(), _xlfn.MINIFS(E22:E26,F22:F26,$D$29))</f>
        <v>#N/A</v>
      </c>
      <c r="H30" t="e">
        <f>IF(_xlfn.MINIFS(G22:G26,H22:H26,$D$29) = 0, NA(), _xlfn.MINIFS(G22:G26,H22:H26,$D$29))</f>
        <v>#N/A</v>
      </c>
      <c r="J30" t="e">
        <f>IF(_xlfn.MINIFS(I22:I26,J22:J26,$D$29) = 0, NA(), _xlfn.MINIFS(I22:I26,J22:J26,$D$29))</f>
        <v>#N/A</v>
      </c>
      <c r="L30" t="e">
        <f>IF(_xlfn.MINIFS(K22:K26,L22:L26,$D$29) = 0, NA(), _xlfn.MINIFS(K22:K26,L22:L26,$D$29))</f>
        <v>#N/A</v>
      </c>
      <c r="N30" t="e">
        <f>IF(_xlfn.MINIFS(M22:M26,N22:N26,$D$29) = 0, NA(), _xlfn.MINIFS(M22:M26,N22:N26,$D$29))</f>
        <v>#N/A</v>
      </c>
      <c r="P30" t="e">
        <f>IF(_xlfn.MINIFS(O22:O26,P22:P26,$D$29) = 0, NA(), _xlfn.MINIFS(O22:O26,P22:P26,$D$29))</f>
        <v>#N/A</v>
      </c>
      <c r="R30" t="e">
        <f>IF(_xlfn.MINIFS(Q22:Q26,R22:R26,$D$29) = 0, NA(), _xlfn.MINIFS(Q22:Q26,R22:R26,$D$29))</f>
        <v>#N/A</v>
      </c>
    </row>
    <row r="31" spans="1:18" x14ac:dyDescent="0.3">
      <c r="A31" s="2" t="s">
        <v>26</v>
      </c>
      <c r="D31">
        <f t="array" ref="D31">MIN(IF(ISNUMBER(D30:R30),D30:R30,""))</f>
        <v>0</v>
      </c>
    </row>
  </sheetData>
  <mergeCells count="54">
    <mergeCell ref="A20:B20"/>
    <mergeCell ref="C20:D20"/>
    <mergeCell ref="E20:F20"/>
    <mergeCell ref="G20:H20"/>
    <mergeCell ref="I20:J20"/>
    <mergeCell ref="A19:B19"/>
    <mergeCell ref="C19:D19"/>
    <mergeCell ref="E19:F19"/>
    <mergeCell ref="G19:H19"/>
    <mergeCell ref="I19:J19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8:B18"/>
    <mergeCell ref="C18:D18"/>
    <mergeCell ref="E18:F18"/>
    <mergeCell ref="G18:H18"/>
    <mergeCell ref="I18:J18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2021-07-17T10:08:44Z</dcterms:modified>
</cp:coreProperties>
</file>