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marcgrau/Projects/work/xai-budgeting/data/raw/"/>
    </mc:Choice>
  </mc:AlternateContent>
  <xr:revisionPtr revIDLastSave="0" documentId="8_{5F6946A6-A7DA-4944-AA37-CFD5468CA826}" xr6:coauthVersionLast="47" xr6:coauthVersionMax="47" xr10:uidLastSave="{00000000-0000-0000-0000-000000000000}"/>
  <bookViews>
    <workbookView xWindow="340" yWindow="760" windowWidth="23740" windowHeight="14580" tabRatio="907" activeTab="30"/>
  </bookViews>
  <sheets>
    <sheet name="ZH-HRM2" sheetId="12" r:id="rId1"/>
    <sheet name="BE" sheetId="13" r:id="rId2"/>
    <sheet name="LU" sheetId="14" r:id="rId3"/>
    <sheet name="UR" sheetId="15" r:id="rId4"/>
    <sheet name="SZ" sheetId="16" r:id="rId5"/>
    <sheet name="OW" sheetId="17" r:id="rId6"/>
    <sheet name="NW" sheetId="18" r:id="rId7"/>
    <sheet name="NW-HRM2" sheetId="42" r:id="rId8"/>
    <sheet name="GL" sheetId="19" r:id="rId9"/>
    <sheet name="GL-HRM2" sheetId="43" r:id="rId10"/>
    <sheet name="ZG" sheetId="20" r:id="rId11"/>
    <sheet name="FR" sheetId="21" r:id="rId12"/>
    <sheet name="SO" sheetId="22" r:id="rId13"/>
    <sheet name="BS" sheetId="23" r:id="rId14"/>
    <sheet name="BL" sheetId="24" r:id="rId15"/>
    <sheet name="BL-HRM2" sheetId="44" r:id="rId16"/>
    <sheet name="SH" sheetId="25" r:id="rId17"/>
    <sheet name="AR" sheetId="26" r:id="rId18"/>
    <sheet name="AI" sheetId="27" r:id="rId19"/>
    <sheet name="SG" sheetId="28" r:id="rId20"/>
    <sheet name="GR" sheetId="29" r:id="rId21"/>
    <sheet name="AG" sheetId="30" r:id="rId22"/>
    <sheet name="TG" sheetId="31" r:id="rId23"/>
    <sheet name="TI" sheetId="32" r:id="rId24"/>
    <sheet name="VD" sheetId="33" r:id="rId25"/>
    <sheet name="VS" sheetId="34" r:id="rId26"/>
    <sheet name="NE" sheetId="35" r:id="rId27"/>
    <sheet name="GE" sheetId="36" r:id="rId28"/>
    <sheet name="JU" sheetId="37" r:id="rId29"/>
    <sheet name="CHF" sheetId="38" r:id="rId30"/>
    <sheet name="CHD" sheetId="39" r:id="rId31"/>
    <sheet name="Ergebnisse Rechnung 2009" sheetId="2" r:id="rId32"/>
    <sheet name="Ergebnisse Budgets 2010" sheetId="7" r:id="rId33"/>
    <sheet name="Ergebnisse Rechnung 2010" sheetId="6" r:id="rId34"/>
    <sheet name="Budget 2011" sheetId="40" r:id="rId35"/>
    <sheet name="Übersicht Saldo L. R. " sheetId="9" r:id="rId36"/>
    <sheet name="Finanzierungsfehlbetrag" sheetId="10" r:id="rId37"/>
    <sheet name="Selbstfinanzierungsgrad" sheetId="11" r:id="rId38"/>
  </sheets>
  <definedNames>
    <definedName name="Abschluss_d" localSheetId="32">'Ergebnisse Budgets 2010'!$A$3:$E$38</definedName>
    <definedName name="Abschluss_d" localSheetId="33">'Ergebnisse Rechnung 2010'!$A$3:$E$38</definedName>
    <definedName name="Abschluss_d" localSheetId="36">Finanzierungsfehlbetrag!$A$2:$E$36</definedName>
    <definedName name="Abschluss_d" localSheetId="37">Selbstfinanzierungsgrad!$A$2:$E$36</definedName>
    <definedName name="Abschluss_d" localSheetId="35">'Übersicht Saldo L. R. '!$A$2:$E$36</definedName>
    <definedName name="Abschluss_d">'Ergebnisse Rechnung 2009'!$A$3:$E$38</definedName>
    <definedName name="Abschluss_f" localSheetId="32">'Ergebnisse Budgets 2010'!#REF!</definedName>
    <definedName name="Abschluss_f" localSheetId="33">'Ergebnisse Rechnung 2010'!#REF!</definedName>
    <definedName name="Abschluss_f" localSheetId="36">Finanzierungsfehlbetrag!$H$2:$M$36</definedName>
    <definedName name="Abschluss_f" localSheetId="37">Selbstfinanzierungsgrad!$H$2:$M$36</definedName>
    <definedName name="Abschluss_f" localSheetId="35">'Übersicht Saldo L. R. '!$H$2:$M$36</definedName>
    <definedName name="Abschluss_f">'Ergebnisse Rechnung 2009'!#REF!</definedName>
    <definedName name="AG">#REF!</definedName>
    <definedName name="AI">#REF!</definedName>
    <definedName name="AR">#REF!</definedName>
    <definedName name="BE">#REF!</definedName>
    <definedName name="BL">#REF!</definedName>
    <definedName name="BS">#REF!</definedName>
    <definedName name="CH">#REF!</definedName>
    <definedName name="CHF">#REF!</definedName>
    <definedName name="Dtext">#REF!</definedName>
    <definedName name="find">Finanzierungsfehlbetrag!$A$1:$F$34</definedName>
    <definedName name="FR">#REF!</definedName>
    <definedName name="Ftext">#REF!</definedName>
    <definedName name="GE">#REF!</definedName>
    <definedName name="GL">#REF!</definedName>
    <definedName name="GR">#REF!</definedName>
    <definedName name="JU">#REF!</definedName>
    <definedName name="Kanton">#REF!</definedName>
    <definedName name="kantone" localSheetId="36">#REF!</definedName>
    <definedName name="kantone" localSheetId="37">#REF!</definedName>
    <definedName name="kantone" localSheetId="35">#REF!</definedName>
    <definedName name="kantone">#REF!</definedName>
    <definedName name="LR" localSheetId="36">#REF!</definedName>
    <definedName name="LR" localSheetId="37">#REF!</definedName>
    <definedName name="LR">#REF!</definedName>
    <definedName name="LRd">'Übersicht Saldo L. R. '!$A$1:$F$34</definedName>
    <definedName name="LU">#REF!</definedName>
    <definedName name="md">#REF!</definedName>
    <definedName name="mf">#REF!</definedName>
    <definedName name="Name">#REF!</definedName>
    <definedName name="Nameeinf" localSheetId="36">#REF!</definedName>
    <definedName name="Nameeinf" localSheetId="37">#REF!</definedName>
    <definedName name="NE">#REF!</definedName>
    <definedName name="NW">#REF!</definedName>
    <definedName name="od">'Ergebnisse Rechnung 2010'!$A$3:$E$37</definedName>
    <definedName name="of">'Ergebnisse Rechnung 2010'!#REF!</definedName>
    <definedName name="OW">#REF!</definedName>
    <definedName name="_xlnm.Print_Area" localSheetId="21">AG!$A$1:$I$35</definedName>
    <definedName name="_xlnm.Print_Area" localSheetId="18">AI!$A$1:$I$35</definedName>
    <definedName name="_xlnm.Print_Area" localSheetId="17">AR!$A$1:$I$35</definedName>
    <definedName name="_xlnm.Print_Area" localSheetId="1">BE!$A$1:$I$35</definedName>
    <definedName name="_xlnm.Print_Area" localSheetId="14">BL!$A$1:$I$35</definedName>
    <definedName name="_xlnm.Print_Area" localSheetId="15">'BL-HRM2'!$A$1:$I$108</definedName>
    <definedName name="_xlnm.Print_Area" localSheetId="13">BS!$A$1:$I$35</definedName>
    <definedName name="_xlnm.Print_Area" localSheetId="30">CHD!$A$1:$I$36</definedName>
    <definedName name="_xlnm.Print_Area" localSheetId="29">CHF!$A$1:$I$36</definedName>
    <definedName name="_xlnm.Print_Area" localSheetId="32">'Ergebnisse Budgets 2010'!$A$2:$E$41</definedName>
    <definedName name="_xlnm.Print_Area" localSheetId="31">'Ergebnisse Rechnung 2009'!$A$1:$F$41</definedName>
    <definedName name="_xlnm.Print_Area" localSheetId="33">'Ergebnisse Rechnung 2010'!$A$2:$E$41</definedName>
    <definedName name="_xlnm.Print_Area" localSheetId="36">Finanzierungsfehlbetrag!$A$1:$F$38</definedName>
    <definedName name="_xlnm.Print_Area" localSheetId="27">GE!$A$1:$I$35</definedName>
    <definedName name="_xlnm.Print_Area" localSheetId="8">GL!$A$1:$I$35</definedName>
    <definedName name="_xlnm.Print_Area" localSheetId="9">'GL-HRM2'!$A$1:$I$108</definedName>
    <definedName name="_xlnm.Print_Area" localSheetId="20">GR!$A$1:$I$35</definedName>
    <definedName name="_xlnm.Print_Area" localSheetId="28">JU!$A$1:$I$35</definedName>
    <definedName name="_xlnm.Print_Area" localSheetId="2">LU!$A$1:$I$35</definedName>
    <definedName name="_xlnm.Print_Area" localSheetId="26">NE!$A$1:$I$35</definedName>
    <definedName name="_xlnm.Print_Area" localSheetId="7">'NW-HRM2'!$A$1:$I$108</definedName>
    <definedName name="_xlnm.Print_Area" localSheetId="5">OW!$A$1:$I$35</definedName>
    <definedName name="_xlnm.Print_Area" localSheetId="37">Selbstfinanzierungsgrad!$A$1:$F$40</definedName>
    <definedName name="_xlnm.Print_Area" localSheetId="19">SG!$A$1:$I$35</definedName>
    <definedName name="_xlnm.Print_Area" localSheetId="16">SH!$A$1:$I$35</definedName>
    <definedName name="_xlnm.Print_Area" localSheetId="12">SO!$A$1:$I$35</definedName>
    <definedName name="_xlnm.Print_Area" localSheetId="4">SZ!$A$1:$I$35</definedName>
    <definedName name="_xlnm.Print_Area" localSheetId="22">TG!$A$1:$I$35</definedName>
    <definedName name="_xlnm.Print_Area" localSheetId="23">TI!$A$1:$I$35</definedName>
    <definedName name="_xlnm.Print_Area" localSheetId="35">'Übersicht Saldo L. R. '!$A$1:$F$38</definedName>
    <definedName name="_xlnm.Print_Area" localSheetId="3">UR!$A$1:$I$35</definedName>
    <definedName name="_xlnm.Print_Area" localSheetId="24">VD!$A$1:$I$35</definedName>
    <definedName name="_xlnm.Print_Area" localSheetId="25">VS!$A$1:$I$35</definedName>
    <definedName name="_xlnm.Print_Area" localSheetId="10">ZG!$A$1:$I$35</definedName>
    <definedName name="_xlnm.Print_Area" localSheetId="0">'ZH-HRM2'!$A$1:$I$108</definedName>
    <definedName name="_xlnm.Print_Titles" localSheetId="15">'BL-HRM2'!$1:$2</definedName>
    <definedName name="_xlnm.Print_Titles" localSheetId="9">'GL-HRM2'!$1:$2</definedName>
    <definedName name="_xlnm.Print_Titles" localSheetId="7">'NW-HRM2'!$1:$2</definedName>
    <definedName name="_xlnm.Print_Titles" localSheetId="0">'ZH-HRM2'!$1:$2</definedName>
    <definedName name="qd">'Ergebnisse Rechnung 2009'!$A$3:$E$37</definedName>
    <definedName name="qf">'Ergebnisse Rechnung 2009'!#REF!</definedName>
    <definedName name="sd">'Ergebnisse Budgets 2010'!$A$3:$E$37</definedName>
    <definedName name="sf">'Ergebnisse Budgets 2010'!#REF!</definedName>
    <definedName name="SF_GradR" localSheetId="32">'Ergebnisse Budgets 2010'!$A$3:$E$38</definedName>
    <definedName name="SF_GradR" localSheetId="31">'Ergebnisse Rechnung 2009'!$A$3:$E$38</definedName>
    <definedName name="SF_GradR" localSheetId="33">'Ergebnisse Rechnung 2010'!$A$3:$E$38</definedName>
    <definedName name="SF_GradR" localSheetId="36">Finanzierungsfehlbetrag!$A$2:$E$36</definedName>
    <definedName name="SF_GradR" localSheetId="37">Selbstfinanzierungsgrad!$A$2:$E$36</definedName>
    <definedName name="SF_GradR" localSheetId="35">'Übersicht Saldo L. R. '!$A$2:$E$36</definedName>
    <definedName name="SF_GradR">#REF!</definedName>
    <definedName name="SFd">Selbstfinanzierungsgrad!$A$1:$F$34</definedName>
    <definedName name="SFmitohne" localSheetId="36">#REF!</definedName>
    <definedName name="SFmitohne" localSheetId="37">#REF!</definedName>
    <definedName name="SG">#REF!</definedName>
    <definedName name="SH">#REF!</definedName>
    <definedName name="so">#REF!</definedName>
    <definedName name="sotxt">#REF!</definedName>
    <definedName name="SZ">#REF!</definedName>
    <definedName name="Text" localSheetId="36">#REF!</definedName>
    <definedName name="Text" localSheetId="37">#REF!</definedName>
    <definedName name="TG">#REF!</definedName>
    <definedName name="TI">#REF!</definedName>
    <definedName name="Umfrage" localSheetId="36">#REF!</definedName>
    <definedName name="Umfrage" localSheetId="37">#REF!</definedName>
    <definedName name="UR">#REF!</definedName>
    <definedName name="VD">#REF!</definedName>
    <definedName name="Verweis" localSheetId="36">#REF!</definedName>
    <definedName name="Verweis" localSheetId="37">#REF!</definedName>
    <definedName name="VS">#REF!</definedName>
    <definedName name="ZG">#REF!</definedName>
    <definedName name="ZH">#REF!</definedName>
    <definedName name="ZIANT" localSheetId="36">#REF!</definedName>
    <definedName name="ZIANT" localSheetId="37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1" l="1"/>
  <c r="A33" i="10"/>
  <c r="A33" i="9"/>
  <c r="A35" i="7"/>
  <c r="A35" i="2"/>
</calcChain>
</file>

<file path=xl/comments1.xml><?xml version="1.0" encoding="utf-8"?>
<comments xmlns="http://schemas.openxmlformats.org/spreadsheetml/2006/main">
  <authors>
    <author>b150pcm</author>
  </authors>
  <commentList>
    <comment ref="A77" authorId="0" shape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</commentList>
</comments>
</file>

<file path=xl/sharedStrings.xml><?xml version="1.0" encoding="utf-8"?>
<sst xmlns="http://schemas.openxmlformats.org/spreadsheetml/2006/main" count="3043" uniqueCount="317">
  <si>
    <t>Zürich</t>
  </si>
  <si>
    <t>Jura</t>
  </si>
  <si>
    <t xml:space="preserve"> </t>
  </si>
  <si>
    <t>Canton</t>
  </si>
  <si>
    <t>Kanton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</si>
  <si>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</si>
  <si>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</si>
  <si>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</si>
  <si>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</si>
  <si>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</si>
  <si>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</si>
  <si>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</si>
  <si>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</si>
  <si>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</si>
  <si>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</si>
  <si>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Nettoinvestition</t>
  </si>
  <si>
    <t>Investissement net</t>
  </si>
  <si>
    <t>Basel-Stadt</t>
  </si>
  <si>
    <t xml:space="preserve">Basel-Landschaft </t>
  </si>
  <si>
    <t>Selbstfinanzierungsgrad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</si>
  <si>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</si>
  <si>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</si>
  <si>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</si>
  <si>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</si>
  <si>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</si>
  <si>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</si>
  <si>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</si>
  <si>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Tessin</t>
  </si>
  <si>
    <t>Vaud</t>
  </si>
  <si>
    <t>Valais</t>
  </si>
  <si>
    <t>Neuchâtel</t>
  </si>
  <si>
    <t>Genève</t>
  </si>
  <si>
    <t>-</t>
  </si>
  <si>
    <t>Degré d'autofinancement</t>
  </si>
  <si>
    <t>Ein Selbstfinanzierungsgrad von unter null wird mit "negativ" bezeichnet</t>
  </si>
  <si>
    <t>+ Finanzierungsüberschuss / - Finanzierungsfehlbetrag</t>
  </si>
  <si>
    <t>+ Excedent de financement / - Insuffisnce de financement</t>
  </si>
  <si>
    <t>Saldo L. R.</t>
  </si>
  <si>
    <t>Finanzierung (+/-)</t>
  </si>
  <si>
    <t>Financement (+/-)</t>
  </si>
  <si>
    <t>Saldo Laufende Rechnung 
Excedent des revenues / des charges</t>
  </si>
  <si>
    <t xml:space="preserve">Finanzierung 
Financement </t>
  </si>
  <si>
    <t>Selbstfinanzierungsgrad
Degré d'autofinancement</t>
  </si>
  <si>
    <t>in 1000 Fr. / en 1000 frs.</t>
  </si>
  <si>
    <t>Un degré d'autofinancement inférieur à zéro est marqué "négatif"</t>
  </si>
  <si>
    <t>Excédent des</t>
  </si>
  <si>
    <t>revenus/charges</t>
  </si>
  <si>
    <t>Des cantons avec Plan comptable MCH2 ont été réorganisés après Plan comptable MCH1</t>
  </si>
  <si>
    <t>Kantone mit HRM2-Kontenplan wurden nach HRM1-Kontenplan umgegliedert</t>
  </si>
  <si>
    <t>Kanton:</t>
  </si>
  <si>
    <t>Rechnung</t>
  </si>
  <si>
    <t>Diff.</t>
  </si>
  <si>
    <t>Budget</t>
  </si>
  <si>
    <t>in %</t>
  </si>
  <si>
    <t>L A U F E N D E   R E C H N U N G</t>
  </si>
  <si>
    <t>30</t>
  </si>
  <si>
    <t>Personalaufwand</t>
  </si>
  <si>
    <t>31</t>
  </si>
  <si>
    <t>Sachaufwand</t>
  </si>
  <si>
    <t>davon 314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</si>
  <si>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</si>
  <si>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</si>
  <si>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</si>
  <si>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</si>
  <si>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</si>
  <si>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</si>
  <si>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</si>
  <si>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</si>
  <si>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</si>
  <si>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38</t>
  </si>
  <si>
    <t>Einlagen in Spezialfinanzierungen/Fonds</t>
  </si>
  <si>
    <t>39</t>
  </si>
  <si>
    <t>Interne Verrechnungen (Aufwand)</t>
  </si>
  <si>
    <t xml:space="preserve">  -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</si>
  <si>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</si>
  <si>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</si>
  <si>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</si>
  <si>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</si>
  <si>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</si>
  <si>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</si>
  <si>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</si>
  <si>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</si>
  <si>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</si>
  <si>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</si>
  <si>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</si>
  <si>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</si>
  <si>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</si>
  <si>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</si>
  <si>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</si>
  <si>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</si>
  <si>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</si>
  <si>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</si>
  <si>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</si>
  <si>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</si>
  <si>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</si>
  <si>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</si>
  <si>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</si>
  <si>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</si>
  <si>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</si>
  <si>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</si>
  <si>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</si>
  <si>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</si>
  <si>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</si>
  <si>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</si>
  <si>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</si>
  <si>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</si>
  <si>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</si>
  <si>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</si>
  <si>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</si>
  <si>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</si>
  <si>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>Selbstfinanzierung</t>
  </si>
  <si>
    <t>Finanzierungsfehlbetrag(-)/-überschuss(+)</t>
  </si>
  <si>
    <t>Konsolidierte Gesamtausgaben</t>
  </si>
  <si>
    <t xml:space="preserve">Kanton: </t>
  </si>
  <si>
    <t>ZH</t>
  </si>
  <si>
    <t>in 1000 Franken</t>
  </si>
  <si>
    <t>ERFOLGSRECHNUNG</t>
  </si>
  <si>
    <t>Sach- und übriger Betriebsaufwand</t>
  </si>
  <si>
    <t>Einlagen in Fonds und Spezialfinanzierungen</t>
  </si>
  <si>
    <t>davon 351</t>
  </si>
  <si>
    <t>Einlagen in Fonds und Spezialfinanzierungen im Eigenkapital</t>
  </si>
  <si>
    <t>Transferaufwand</t>
  </si>
  <si>
    <t>davon 364, 365 und 366</t>
  </si>
  <si>
    <t>Wertberichtigungen Darlehen VV, Beteiligungen VV und Investitionsbeiträge</t>
  </si>
  <si>
    <t>Durchlaufende Beiträge</t>
  </si>
  <si>
    <t>Interne Verrechungen</t>
  </si>
  <si>
    <t>Total Betrieblicher Aufwand</t>
  </si>
  <si>
    <t>Fiskaleinnahmen</t>
  </si>
  <si>
    <t>Regalien und Konzessionen</t>
  </si>
  <si>
    <t>Entgelte</t>
  </si>
  <si>
    <t>Verschiedene Erträge</t>
  </si>
  <si>
    <t>Entnahmen aus Fonds und Spezialfinanzierungen</t>
  </si>
  <si>
    <t>davon 451</t>
  </si>
  <si>
    <t>Entnahmen aus Fonds und Spezialfinanzierungen im Eigenkapital</t>
  </si>
  <si>
    <t>Transferertrag</t>
  </si>
  <si>
    <t>davon 466</t>
  </si>
  <si>
    <t>Auflösung passivierter Investitionsbeiträge</t>
  </si>
  <si>
    <t>Interne Verrechnungen</t>
  </si>
  <si>
    <t>Total Betrieblicher Ertrag</t>
  </si>
  <si>
    <t>Ergebnis aus betrieblicher Tätigkeit</t>
  </si>
  <si>
    <t>Finanzaufwand</t>
  </si>
  <si>
    <t>davon 340</t>
  </si>
  <si>
    <t>Zinsaufwand</t>
  </si>
  <si>
    <t>Zinsertrag</t>
  </si>
  <si>
    <t>Realisierte Gewinne FV</t>
  </si>
  <si>
    <t>Beteiligungsertrag FV</t>
  </si>
  <si>
    <t>Liegenschaftenertrag FV</t>
  </si>
  <si>
    <t>Wertberichtigungen Anlagen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</si>
  <si>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</si>
  <si>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</si>
  <si>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</si>
  <si>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</si>
  <si>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</si>
  <si>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davon 4490</t>
  </si>
  <si>
    <t>Aufwertungen Verwaltungsvermögen</t>
  </si>
  <si>
    <t>Ergebnis aus Finanzierung</t>
  </si>
  <si>
    <t>Operatives Ergebnis</t>
  </si>
  <si>
    <t>Ausserordentlicher Aufwand</t>
  </si>
  <si>
    <t>davon 383</t>
  </si>
  <si>
    <t>Zusätzliche Abschreibungen Sachanlagen und immat. Anlagen VV</t>
  </si>
  <si>
    <t>davon 387</t>
  </si>
  <si>
    <t>Zusätzlich Abschreibungen Darlehen, Beteiligungen, Invest.-Beiträge VV</t>
  </si>
  <si>
    <t>davon 389</t>
  </si>
  <si>
    <t>Einlagen in das Eigenkapital</t>
  </si>
  <si>
    <t>Ausserordentlicher Ertrag</t>
  </si>
  <si>
    <t>davon 487</t>
  </si>
  <si>
    <t>Zusätzliche Auflösung passivierter Investitionsbeiträge</t>
  </si>
  <si>
    <t>davon 489</t>
  </si>
  <si>
    <t>Entnahmen aus dem Eigenkapital</t>
  </si>
  <si>
    <t>Ausserordentliches Ergebnis</t>
  </si>
  <si>
    <t>Gesamtergebnis Erfolgsrechung</t>
  </si>
  <si>
    <t>Aufwand</t>
  </si>
  <si>
    <t>Ertrag</t>
  </si>
  <si>
    <t>INVESTITIONSRECHNUNG</t>
  </si>
  <si>
    <t>50-56</t>
  </si>
  <si>
    <t>Bruttoinvestitionen</t>
  </si>
  <si>
    <t>Durchlaufende Investitionsbeiträge</t>
  </si>
  <si>
    <t>a.o Investitionsausgaben</t>
  </si>
  <si>
    <t>Investitionsausgaben gesamt</t>
  </si>
  <si>
    <t>60-66</t>
  </si>
  <si>
    <t>Investitionseinnahmen</t>
  </si>
  <si>
    <t>a.o Investitionseinnahmen</t>
  </si>
  <si>
    <t>Investitionseinnahmen gesamt</t>
  </si>
  <si>
    <t>Nettoinvestition ohne Darlehen und Beteiligungen</t>
  </si>
  <si>
    <t>BILANZ</t>
  </si>
  <si>
    <t>Finanzvermögen</t>
  </si>
  <si>
    <t>Verwaltungsvermögen</t>
  </si>
  <si>
    <t>davon 144</t>
  </si>
  <si>
    <t>Darlehen</t>
  </si>
  <si>
    <t>davon 145</t>
  </si>
  <si>
    <t>Beteiligungen / Grundkapitalien</t>
  </si>
  <si>
    <t>Aktiven</t>
  </si>
  <si>
    <t>Fremdkapital</t>
  </si>
  <si>
    <t>davon 200</t>
  </si>
  <si>
    <t>Laufende Verbindlichkeiten</t>
  </si>
  <si>
    <t>davon 201</t>
  </si>
  <si>
    <t>Kurzfristige Finanzverbindlichkeiten</t>
  </si>
  <si>
    <t>davon 2016</t>
  </si>
  <si>
    <t>derivative Finanzinstrumente</t>
  </si>
  <si>
    <t>davon 206</t>
  </si>
  <si>
    <t>Langfristige Finanzverbindlichkeiten</t>
  </si>
  <si>
    <t>davon 2068</t>
  </si>
  <si>
    <t>passivierte Investitionsbeiträge</t>
  </si>
  <si>
    <t>Eigenkapital</t>
  </si>
  <si>
    <t>Passiven</t>
  </si>
  <si>
    <t>KENNZAHLEN</t>
  </si>
  <si>
    <t>1000 Fr.</t>
  </si>
  <si>
    <t>Selbstfinanzierungsanteil</t>
  </si>
  <si>
    <t>41a</t>
  </si>
  <si>
    <t>Selbstfinanzierungsgrad inkl. Darlehen und Beteiligungen der Investitionsrechnung</t>
  </si>
  <si>
    <t>41b</t>
  </si>
  <si>
    <t>Selbstfinanzierungsgrad ohne Darlehen und Beteiligungen der Investitionsrechnung</t>
  </si>
  <si>
    <t>99a</t>
  </si>
  <si>
    <t>Finanzierungsergebnis inkl. Darlehen und Beteiligungen der Investitionsrechnung</t>
  </si>
  <si>
    <t>99b</t>
  </si>
  <si>
    <t>Finanzierungsergebnis ohne Darlehen und Beteiligungen der Investitionsrechnung</t>
  </si>
  <si>
    <t>Bruttoschulden</t>
  </si>
  <si>
    <t>Bruttoverschuldungsanteil</t>
  </si>
  <si>
    <t>Nettoschuld I</t>
  </si>
  <si>
    <t>Nettoschuld II</t>
  </si>
  <si>
    <t>35a</t>
  </si>
  <si>
    <t>Nettoschuld I in Fr. je Einwohner</t>
  </si>
  <si>
    <t>35b</t>
  </si>
  <si>
    <t>Nettoschuld II in Fr. je Einwohner</t>
  </si>
  <si>
    <t>Nettoverschuldungsquotient</t>
  </si>
  <si>
    <t>Eigenkapital (in 1000 Fr.)</t>
  </si>
  <si>
    <t>Eigenkapitaldeckungsgrad</t>
  </si>
  <si>
    <t>Kapitaldienstanteil</t>
  </si>
  <si>
    <t>Saldo der Finanzerträge</t>
  </si>
  <si>
    <t>Bruttorendite des Finanzvermögens</t>
  </si>
  <si>
    <t/>
  </si>
  <si>
    <t>Zinsbelastungsanteil</t>
  </si>
  <si>
    <t>Investitionsanteil</t>
  </si>
  <si>
    <t>STATISTIK</t>
  </si>
  <si>
    <t>Ständige Wohnbevölkerung am Jahresende (BFS)</t>
  </si>
  <si>
    <t>Hilfsgrössen</t>
  </si>
  <si>
    <t>Laufender Ertrag</t>
  </si>
  <si>
    <t>Laufender Aufwand</t>
  </si>
  <si>
    <t>Konsolidierter Gesamtaufwand</t>
  </si>
  <si>
    <t>def.</t>
  </si>
  <si>
    <t>negativ</t>
  </si>
  <si>
    <t>Budget und Rechnung 2010, Budget 2011 siehe NW-HRM2</t>
  </si>
  <si>
    <t>NW</t>
  </si>
  <si>
    <t>Budget 2011 siehe GL-HRM2</t>
  </si>
  <si>
    <t>GL</t>
  </si>
  <si>
    <t>331 - 334</t>
  </si>
  <si>
    <t>Canton:</t>
  </si>
  <si>
    <t>Compte</t>
  </si>
  <si>
    <t>en %</t>
  </si>
  <si>
    <t>C O M P T E   D E   F O N C T I O N N E M E N T</t>
  </si>
  <si>
    <t>Charges de personnel</t>
  </si>
  <si>
    <t>Biens, services et marchandises</t>
  </si>
  <si>
    <t>de cela 314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</si>
  <si>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</si>
  <si>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</si>
  <si>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</si>
  <si>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</si>
  <si>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</si>
  <si>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Attributions aux financements spéciaux</t>
  </si>
  <si>
    <t>Imputations internes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</si>
  <si>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</si>
  <si>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</si>
  <si>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</si>
  <si>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</si>
  <si>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</si>
  <si>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</si>
  <si>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</si>
  <si>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</si>
  <si>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</si>
  <si>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</si>
  <si>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</si>
  <si>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</si>
  <si>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</si>
  <si>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</si>
  <si>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</si>
  <si>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</si>
  <si>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Autofinancement</t>
  </si>
  <si>
    <t>Insuffisance (-) / Excedent de financement</t>
  </si>
  <si>
    <t>Total des dépenses effectives</t>
  </si>
  <si>
    <t>38 / 335</t>
  </si>
  <si>
    <t>Einlagen in Spezialfinanz./Fonds</t>
  </si>
  <si>
    <t>BL</t>
  </si>
  <si>
    <t>Basel Land</t>
  </si>
  <si>
    <t>Restatement</t>
  </si>
  <si>
    <t>Budget und Rechnung 2010, Budget 2011 siehe BL-HRM2</t>
  </si>
  <si>
    <t>62 - 69</t>
  </si>
  <si>
    <t>IPSAS=&gt;HRM1</t>
  </si>
  <si>
    <t>330/335/339</t>
  </si>
  <si>
    <t>Amortissements sur le patrimoine financier / Moins-values non réalisées sur placements financiers / Créances irrécouvrables</t>
  </si>
  <si>
    <t>331 - 334/336-338</t>
  </si>
  <si>
    <t>38 /3x</t>
  </si>
  <si>
    <t>Attributions aux financements spéciaux /Charges non Réparties</t>
  </si>
  <si>
    <t>41 / 43 / 439</t>
  </si>
  <si>
    <t>Concessions / Contributions / dissolution de provision</t>
  </si>
  <si>
    <t>26 Cantons</t>
  </si>
  <si>
    <t>26 Kantone</t>
  </si>
  <si>
    <t xml:space="preserve">L A U F E N D E   R E C H N U N G        </t>
  </si>
  <si>
    <t>Zürich (HRM2)</t>
  </si>
  <si>
    <t>Kantone markiert mit HRM2 berechnen Kennzahlen nach HRM2  /  Cantons marqué HRM2 calculent les indicateurs finanziers selon MCH2</t>
  </si>
  <si>
    <t>Im Total 26 Kantone sind die Kantone mit Buchführung nach HRM2 umgerechnet nach HRM1 enthalten. (Tabelle CHD)</t>
  </si>
  <si>
    <t>Dans le total 26 cantons les cantons avec une comptabilité après MCH2 sont contenus converti après MCH1. (Tableau CHF)</t>
  </si>
  <si>
    <t>Basel-Landschaft (HRM2)</t>
  </si>
  <si>
    <t>HRM2</t>
  </si>
  <si>
    <t>Nidwalden (HRM2)</t>
  </si>
  <si>
    <t>Kanton (HRM2): Kennzahlen nach HRM2  /  Cantons (HRM2): indicateurs finanziers selon MCH2</t>
  </si>
  <si>
    <t>Glarus (HRM2)</t>
  </si>
  <si>
    <t>Differenz</t>
  </si>
  <si>
    <t>B 10 - R 10</t>
  </si>
  <si>
    <t>R 10 - B 11</t>
  </si>
  <si>
    <t>Résultats des Comptes 2010 des cantons</t>
  </si>
  <si>
    <t>Abschlusszahlen der Rechnungen 2010 der Kantone</t>
  </si>
  <si>
    <t>Résultats des Budgets 2011 des cantons</t>
  </si>
  <si>
    <t>Abschlusszahlen der Budgets 2011 der Kantone</t>
  </si>
  <si>
    <t>Résultats des Budgets 2010 des cantons</t>
  </si>
  <si>
    <t>Abschlusszahlen der Budgets 2010 der Kantone</t>
  </si>
  <si>
    <t>Résultats des Comptes 2009 des cantons</t>
  </si>
  <si>
    <t>Abschlusszahlen der Rechnungs 2009 der Kantone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</si>
</sst>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70" formatCode="General_)"/>
    <numFmt numFmtId="171" formatCode="0.0%"/>
    <numFmt numFmtId="172" formatCode="#,##0;\-\ #,##0"/>
    <numFmt numFmtId="195" formatCode="_ * #,##0_ ;_ * \-#,##0_ ;_ * &quot;-&quot;??_ ;_ @_ "/>
    <numFmt numFmtId="196" formatCode="0.0%;[Red]\-0.0%"/>
    <numFmt numFmtId="199" formatCode="#"/>
    <numFmt numFmtId="202" formatCode="#,##0_ ;[Red]\-#,##0\ "/>
    <numFmt numFmtId="203" formatCode="_ * #,##0_ ;[Red]_ * \-#,##0_ ;_ * &quot;-&quot;??_ ;_ @_ "/>
    <numFmt numFmtId="204" formatCode="0.0%;\ \-0.0%;\ ;"/>
    <numFmt numFmtId="205" formatCode="#\ ###\ ##0"/>
  </numFmts>
  <fonts count="45">
    <font>
      <sz val="10"/>
      <name val="Arial"/>
    </font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sz val="10"/>
      <name val="Arial Narrow"/>
      <family val="2"/>
    </font>
    <font>
      <b/>
      <i/>
      <sz val="10"/>
      <name val="Arial Narrow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6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17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7" fillId="20" borderId="1" applyNumberFormat="0" applyAlignment="0" applyProtection="0"/>
    <xf numFmtId="0" fontId="28" fillId="20" borderId="2" applyNumberFormat="0" applyAlignment="0" applyProtection="0"/>
    <xf numFmtId="40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7" borderId="2" applyNumberFormat="0" applyAlignment="0" applyProtection="0"/>
    <xf numFmtId="0" fontId="30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21" borderId="0" applyNumberFormat="0" applyBorder="0" applyAlignment="0" applyProtection="0"/>
    <xf numFmtId="0" fontId="10" fillId="22" borderId="4" applyNumberFormat="0" applyFont="0" applyAlignment="0" applyProtection="0"/>
    <xf numFmtId="9" fontId="1" fillId="0" borderId="0" applyFont="0" applyFill="0" applyBorder="0" applyAlignment="0" applyProtection="0"/>
    <xf numFmtId="0" fontId="34" fillId="3" borderId="0" applyNumberFormat="0" applyBorder="0" applyAlignment="0" applyProtection="0"/>
    <xf numFmtId="0" fontId="2" fillId="0" borderId="0"/>
    <xf numFmtId="205" fontId="19" fillId="0" borderId="5" applyBorder="0" applyAlignment="0">
      <alignment horizontal="center"/>
    </xf>
    <xf numFmtId="0" fontId="35" fillId="0" borderId="0" applyNumberFormat="0" applyFill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1" fillId="23" borderId="10" applyNumberFormat="0" applyAlignment="0" applyProtection="0"/>
  </cellStyleXfs>
  <cellXfs count="494">
    <xf numFmtId="170" fontId="0" fillId="0" borderId="0" xfId="0"/>
    <xf numFmtId="170" fontId="0" fillId="0" borderId="0" xfId="0" applyAlignment="1">
      <alignment vertical="center"/>
    </xf>
    <xf numFmtId="170" fontId="2" fillId="0" borderId="0" xfId="0" applyFont="1" applyAlignment="1" applyProtection="1">
      <alignment horizontal="left" vertical="center"/>
    </xf>
    <xf numFmtId="170" fontId="2" fillId="0" borderId="0" xfId="0" applyFont="1" applyAlignment="1" applyProtection="1">
      <alignment horizontal="right" vertical="center"/>
    </xf>
    <xf numFmtId="170" fontId="2" fillId="0" borderId="0" xfId="0" applyFont="1" applyAlignment="1">
      <alignment vertical="center"/>
    </xf>
    <xf numFmtId="170" fontId="2" fillId="0" borderId="11" xfId="0" applyFont="1" applyBorder="1" applyAlignment="1" applyProtection="1">
      <alignment horizontal="left" vertical="center"/>
    </xf>
    <xf numFmtId="170" fontId="3" fillId="0" borderId="12" xfId="0" applyFont="1" applyBorder="1" applyAlignment="1" applyProtection="1">
      <alignment horizontal="left" vertical="center"/>
    </xf>
    <xf numFmtId="170" fontId="2" fillId="0" borderId="12" xfId="0" applyFont="1" applyBorder="1" applyAlignment="1" applyProtection="1">
      <alignment horizontal="right" vertical="center"/>
    </xf>
    <xf numFmtId="170" fontId="2" fillId="0" borderId="13" xfId="0" applyFont="1" applyBorder="1" applyAlignment="1">
      <alignment vertical="center"/>
    </xf>
    <xf numFmtId="37" fontId="2" fillId="0" borderId="0" xfId="0" applyNumberFormat="1" applyFont="1" applyAlignment="1" applyProtection="1">
      <alignment vertical="center"/>
    </xf>
    <xf numFmtId="170" fontId="2" fillId="0" borderId="12" xfId="0" applyFont="1" applyBorder="1" applyAlignment="1" applyProtection="1">
      <alignment horizontal="left" vertical="center"/>
    </xf>
    <xf numFmtId="172" fontId="2" fillId="0" borderId="12" xfId="0" applyNumberFormat="1" applyFont="1" applyBorder="1" applyAlignment="1" applyProtection="1">
      <alignment vertical="center"/>
    </xf>
    <xf numFmtId="171" fontId="2" fillId="0" borderId="12" xfId="0" applyNumberFormat="1" applyFont="1" applyBorder="1" applyAlignment="1" applyProtection="1">
      <alignment vertical="center"/>
    </xf>
    <xf numFmtId="172" fontId="2" fillId="0" borderId="14" xfId="0" applyNumberFormat="1" applyFont="1" applyBorder="1" applyAlignment="1" applyProtection="1">
      <alignment vertical="center"/>
    </xf>
    <xf numFmtId="170" fontId="2" fillId="0" borderId="13" xfId="0" applyFont="1" applyBorder="1" applyAlignment="1" applyProtection="1">
      <alignment horizontal="left" vertical="center"/>
    </xf>
    <xf numFmtId="170" fontId="2" fillId="0" borderId="0" xfId="0" applyFont="1" applyBorder="1" applyAlignment="1" applyProtection="1">
      <alignment horizontal="left" vertical="center"/>
    </xf>
    <xf numFmtId="172" fontId="2" fillId="0" borderId="0" xfId="0" applyNumberFormat="1" applyFont="1" applyBorder="1" applyAlignment="1" applyProtection="1">
      <alignment vertical="center"/>
    </xf>
    <xf numFmtId="171" fontId="2" fillId="0" borderId="0" xfId="0" applyNumberFormat="1" applyFont="1" applyBorder="1" applyAlignment="1" applyProtection="1">
      <alignment vertical="center"/>
    </xf>
    <xf numFmtId="172" fontId="2" fillId="0" borderId="15" xfId="0" applyNumberFormat="1" applyFont="1" applyBorder="1" applyAlignment="1" applyProtection="1">
      <alignment vertical="center"/>
    </xf>
    <xf numFmtId="170" fontId="2" fillId="0" borderId="16" xfId="0" applyFont="1" applyBorder="1" applyAlignment="1" applyProtection="1">
      <alignment horizontal="left" vertical="center"/>
    </xf>
    <xf numFmtId="170" fontId="2" fillId="0" borderId="17" xfId="0" applyFont="1" applyBorder="1" applyAlignment="1" applyProtection="1">
      <alignment horizontal="left" vertical="center"/>
    </xf>
    <xf numFmtId="172" fontId="2" fillId="0" borderId="17" xfId="0" applyNumberFormat="1" applyFont="1" applyBorder="1" applyAlignment="1" applyProtection="1">
      <alignment vertical="center"/>
    </xf>
    <xf numFmtId="172" fontId="2" fillId="0" borderId="18" xfId="0" applyNumberFormat="1" applyFont="1" applyBorder="1" applyAlignment="1" applyProtection="1">
      <alignment vertical="center"/>
    </xf>
    <xf numFmtId="170" fontId="3" fillId="0" borderId="19" xfId="0" applyFont="1" applyBorder="1" applyAlignment="1" applyProtection="1">
      <alignment horizontal="left" vertical="center"/>
    </xf>
    <xf numFmtId="170" fontId="3" fillId="0" borderId="20" xfId="0" applyFont="1" applyBorder="1" applyAlignment="1" applyProtection="1">
      <alignment horizontal="left" vertical="center"/>
    </xf>
    <xf numFmtId="172" fontId="3" fillId="0" borderId="20" xfId="0" applyNumberFormat="1" applyFont="1" applyBorder="1" applyAlignment="1" applyProtection="1">
      <alignment vertical="center"/>
    </xf>
    <xf numFmtId="171" fontId="2" fillId="0" borderId="20" xfId="0" applyNumberFormat="1" applyFont="1" applyBorder="1" applyAlignment="1" applyProtection="1">
      <alignment vertical="center"/>
    </xf>
    <xf numFmtId="172" fontId="3" fillId="0" borderId="21" xfId="0" applyNumberFormat="1" applyFont="1" applyBorder="1" applyAlignment="1" applyProtection="1">
      <alignment vertical="center"/>
    </xf>
    <xf numFmtId="170" fontId="2" fillId="0" borderId="11" xfId="0" applyFont="1" applyBorder="1" applyAlignment="1">
      <alignment vertical="center"/>
    </xf>
    <xf numFmtId="170" fontId="2" fillId="0" borderId="12" xfId="0" applyFont="1" applyBorder="1" applyAlignment="1">
      <alignment vertical="center"/>
    </xf>
    <xf numFmtId="170" fontId="2" fillId="0" borderId="0" xfId="0" applyFont="1" applyBorder="1" applyAlignment="1">
      <alignment vertical="center"/>
    </xf>
    <xf numFmtId="170" fontId="2" fillId="0" borderId="16" xfId="0" applyFont="1" applyBorder="1" applyAlignment="1">
      <alignment vertical="center"/>
    </xf>
    <xf numFmtId="170" fontId="2" fillId="0" borderId="17" xfId="0" applyFont="1" applyBorder="1" applyAlignment="1">
      <alignment vertical="center"/>
    </xf>
    <xf numFmtId="170" fontId="2" fillId="0" borderId="20" xfId="0" applyFont="1" applyBorder="1" applyAlignment="1">
      <alignment vertical="center"/>
    </xf>
    <xf numFmtId="170" fontId="3" fillId="24" borderId="0" xfId="0" applyFont="1" applyFill="1" applyAlignment="1">
      <alignment vertical="center"/>
    </xf>
    <xf numFmtId="172" fontId="3" fillId="24" borderId="0" xfId="0" applyNumberFormat="1" applyFont="1" applyFill="1" applyAlignment="1" applyProtection="1">
      <alignment vertical="center"/>
    </xf>
    <xf numFmtId="172" fontId="3" fillId="24" borderId="0" xfId="0" applyNumberFormat="1" applyFont="1" applyFill="1" applyBorder="1" applyAlignment="1" applyProtection="1">
      <alignment vertical="center"/>
    </xf>
    <xf numFmtId="172" fontId="3" fillId="24" borderId="15" xfId="0" applyNumberFormat="1" applyFont="1" applyFill="1" applyBorder="1" applyAlignment="1" applyProtection="1">
      <alignment vertical="center"/>
    </xf>
    <xf numFmtId="170" fontId="3" fillId="24" borderId="16" xfId="0" applyFont="1" applyFill="1" applyBorder="1" applyAlignment="1">
      <alignment vertical="center"/>
    </xf>
    <xf numFmtId="170" fontId="3" fillId="24" borderId="17" xfId="0" applyFont="1" applyFill="1" applyBorder="1" applyAlignment="1">
      <alignment vertical="center"/>
    </xf>
    <xf numFmtId="172" fontId="3" fillId="24" borderId="17" xfId="0" applyNumberFormat="1" applyFont="1" applyFill="1" applyBorder="1" applyAlignment="1" applyProtection="1">
      <alignment vertical="center"/>
    </xf>
    <xf numFmtId="171" fontId="3" fillId="24" borderId="17" xfId="0" applyNumberFormat="1" applyFont="1" applyFill="1" applyBorder="1" applyAlignment="1" applyProtection="1">
      <alignment vertical="center"/>
    </xf>
    <xf numFmtId="172" fontId="3" fillId="24" borderId="18" xfId="0" applyNumberFormat="1" applyFont="1" applyFill="1" applyBorder="1" applyAlignment="1" applyProtection="1">
      <alignment vertical="center"/>
    </xf>
    <xf numFmtId="171" fontId="2" fillId="0" borderId="17" xfId="0" applyNumberFormat="1" applyFont="1" applyBorder="1" applyAlignment="1">
      <alignment vertical="center"/>
    </xf>
    <xf numFmtId="171" fontId="2" fillId="0" borderId="18" xfId="0" applyNumberFormat="1" applyFont="1" applyBorder="1" applyAlignment="1">
      <alignment vertical="center"/>
    </xf>
    <xf numFmtId="171" fontId="2" fillId="0" borderId="0" xfId="0" applyNumberFormat="1" applyFont="1" applyBorder="1" applyAlignment="1" applyProtection="1">
      <alignment horizontal="right" vertical="center"/>
    </xf>
    <xf numFmtId="170" fontId="4" fillId="0" borderId="0" xfId="0" applyFont="1" applyBorder="1" applyAlignment="1">
      <alignment horizontal="right" vertical="center"/>
    </xf>
    <xf numFmtId="170" fontId="4" fillId="0" borderId="17" xfId="0" applyFont="1" applyBorder="1" applyAlignment="1">
      <alignment horizontal="right" vertical="center"/>
    </xf>
    <xf numFmtId="37" fontId="5" fillId="0" borderId="0" xfId="0" applyNumberFormat="1" applyFont="1" applyBorder="1" applyAlignment="1">
      <alignment vertical="center"/>
    </xf>
    <xf numFmtId="37" fontId="5" fillId="0" borderId="17" xfId="0" applyNumberFormat="1" applyFont="1" applyBorder="1" applyAlignment="1">
      <alignment vertical="center"/>
    </xf>
    <xf numFmtId="170" fontId="5" fillId="0" borderId="0" xfId="0" applyFont="1" applyAlignment="1">
      <alignment vertical="center"/>
    </xf>
    <xf numFmtId="170" fontId="6" fillId="0" borderId="0" xfId="0" applyFont="1" applyAlignment="1">
      <alignment vertical="center"/>
    </xf>
    <xf numFmtId="170" fontId="2" fillId="0" borderId="0" xfId="0" applyFont="1" applyBorder="1" applyAlignment="1">
      <alignment horizontal="right" vertical="center"/>
    </xf>
    <xf numFmtId="170" fontId="3" fillId="24" borderId="13" xfId="0" quotePrefix="1" applyFont="1" applyFill="1" applyBorder="1" applyAlignment="1">
      <alignment vertical="center"/>
    </xf>
    <xf numFmtId="170" fontId="3" fillId="0" borderId="19" xfId="0" applyFont="1" applyBorder="1" applyAlignment="1">
      <alignment vertical="center"/>
    </xf>
    <xf numFmtId="170" fontId="3" fillId="0" borderId="20" xfId="0" applyFont="1" applyBorder="1" applyAlignment="1">
      <alignment vertical="center"/>
    </xf>
    <xf numFmtId="171" fontId="3" fillId="0" borderId="12" xfId="0" applyNumberFormat="1" applyFont="1" applyBorder="1" applyAlignment="1" applyProtection="1">
      <alignment vertical="center"/>
    </xf>
    <xf numFmtId="171" fontId="3" fillId="0" borderId="20" xfId="0" applyNumberFormat="1" applyFont="1" applyBorder="1" applyAlignment="1" applyProtection="1">
      <alignment vertical="center"/>
    </xf>
    <xf numFmtId="170" fontId="0" fillId="0" borderId="0" xfId="0" applyBorder="1"/>
    <xf numFmtId="171" fontId="2" fillId="0" borderId="0" xfId="0" applyNumberFormat="1" applyFont="1" applyBorder="1" applyAlignment="1">
      <alignment vertical="center"/>
    </xf>
    <xf numFmtId="170" fontId="7" fillId="0" borderId="0" xfId="0" applyFont="1" applyAlignment="1">
      <alignment vertical="center"/>
    </xf>
    <xf numFmtId="170" fontId="0" fillId="0" borderId="0" xfId="0" applyAlignment="1">
      <alignment horizontal="right" vertical="center"/>
    </xf>
    <xf numFmtId="38" fontId="2" fillId="0" borderId="0" xfId="27" applyNumberFormat="1" applyFont="1" applyAlignment="1">
      <alignment vertical="center"/>
    </xf>
    <xf numFmtId="170" fontId="3" fillId="0" borderId="12" xfId="0" applyFont="1" applyBorder="1" applyAlignment="1" applyProtection="1">
      <alignment horizontal="right" vertical="center"/>
    </xf>
    <xf numFmtId="170" fontId="3" fillId="0" borderId="14" xfId="0" applyFont="1" applyBorder="1" applyAlignment="1" applyProtection="1">
      <alignment horizontal="right" vertical="center"/>
    </xf>
    <xf numFmtId="170" fontId="2" fillId="0" borderId="13" xfId="0" quotePrefix="1" applyFont="1" applyBorder="1" applyAlignment="1">
      <alignment vertical="center"/>
    </xf>
    <xf numFmtId="170" fontId="11" fillId="0" borderId="0" xfId="0" applyFont="1" applyAlignment="1">
      <alignment horizontal="right" vertical="center"/>
    </xf>
    <xf numFmtId="170" fontId="4" fillId="0" borderId="17" xfId="0" quotePrefix="1" applyFont="1" applyBorder="1" applyAlignment="1">
      <alignment horizontal="right" vertical="center"/>
    </xf>
    <xf numFmtId="170" fontId="4" fillId="0" borderId="12" xfId="0" applyFont="1" applyBorder="1" applyAlignment="1">
      <alignment horizontal="centerContinuous" vertical="center"/>
    </xf>
    <xf numFmtId="170" fontId="5" fillId="0" borderId="12" xfId="0" applyFont="1" applyBorder="1" applyAlignment="1">
      <alignment horizontal="centerContinuous" vertical="center"/>
    </xf>
    <xf numFmtId="37" fontId="5" fillId="0" borderId="12" xfId="0" applyNumberFormat="1" applyFont="1" applyBorder="1" applyAlignment="1">
      <alignment vertical="center"/>
    </xf>
    <xf numFmtId="171" fontId="5" fillId="0" borderId="0" xfId="0" quotePrefix="1" applyNumberFormat="1" applyFont="1" applyBorder="1" applyAlignment="1">
      <alignment horizontal="right" vertical="center"/>
    </xf>
    <xf numFmtId="38" fontId="2" fillId="0" borderId="0" xfId="27" applyNumberFormat="1" applyFont="1" applyAlignment="1">
      <alignment horizontal="right" vertical="center"/>
    </xf>
    <xf numFmtId="171" fontId="2" fillId="0" borderId="17" xfId="0" applyNumberFormat="1" applyFont="1" applyBorder="1" applyAlignment="1">
      <alignment horizontal="right" vertical="center"/>
    </xf>
    <xf numFmtId="171" fontId="5" fillId="0" borderId="0" xfId="0" applyNumberFormat="1" applyFont="1" applyBorder="1" applyAlignment="1">
      <alignment horizontal="right" vertical="center"/>
    </xf>
    <xf numFmtId="170" fontId="13" fillId="0" borderId="0" xfId="0" applyFont="1" applyAlignment="1" applyProtection="1">
      <alignment horizontal="right" vertical="center"/>
    </xf>
    <xf numFmtId="170" fontId="13" fillId="0" borderId="0" xfId="0" applyFont="1" applyBorder="1" applyAlignment="1" applyProtection="1">
      <alignment horizontal="right" vertical="center"/>
    </xf>
    <xf numFmtId="170" fontId="13" fillId="0" borderId="15" xfId="0" applyFont="1" applyBorder="1" applyAlignment="1" applyProtection="1">
      <alignment horizontal="right" vertical="center"/>
    </xf>
    <xf numFmtId="170" fontId="13" fillId="0" borderId="12" xfId="0" applyFont="1" applyBorder="1" applyAlignment="1" applyProtection="1">
      <alignment horizontal="right" vertical="center"/>
    </xf>
    <xf numFmtId="170" fontId="0" fillId="0" borderId="0" xfId="0" applyAlignment="1">
      <alignment horizontal="right"/>
    </xf>
    <xf numFmtId="170" fontId="3" fillId="0" borderId="12" xfId="0" applyFont="1" applyBorder="1" applyAlignment="1">
      <alignment vertical="center"/>
    </xf>
    <xf numFmtId="172" fontId="2" fillId="0" borderId="15" xfId="0" quotePrefix="1" applyNumberFormat="1" applyFont="1" applyBorder="1" applyAlignment="1" applyProtection="1">
      <alignment vertical="center"/>
    </xf>
    <xf numFmtId="170" fontId="12" fillId="0" borderId="0" xfId="0" applyFont="1" applyAlignment="1">
      <alignment horizontal="right"/>
    </xf>
    <xf numFmtId="170" fontId="12" fillId="0" borderId="0" xfId="0" applyFont="1" applyBorder="1" applyAlignment="1">
      <alignment horizontal="right"/>
    </xf>
    <xf numFmtId="170" fontId="12" fillId="0" borderId="0" xfId="0" applyFont="1" applyBorder="1"/>
    <xf numFmtId="170" fontId="12" fillId="0" borderId="0" xfId="0" applyFont="1"/>
    <xf numFmtId="38" fontId="13" fillId="0" borderId="22" xfId="0" applyNumberFormat="1" applyFont="1" applyBorder="1" applyAlignment="1">
      <alignment horizontal="right" vertical="center"/>
    </xf>
    <xf numFmtId="170" fontId="0" fillId="0" borderId="0" xfId="0" applyBorder="1" applyAlignment="1">
      <alignment horizontal="right"/>
    </xf>
    <xf numFmtId="170" fontId="15" fillId="0" borderId="23" xfId="0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38" fontId="13" fillId="0" borderId="24" xfId="0" applyNumberFormat="1" applyFont="1" applyBorder="1" applyAlignment="1">
      <alignment horizontal="right" vertical="center"/>
    </xf>
    <xf numFmtId="170" fontId="5" fillId="0" borderId="0" xfId="0" applyFont="1" applyBorder="1" applyAlignment="1">
      <alignment horizontal="right" vertical="center"/>
    </xf>
    <xf numFmtId="170" fontId="8" fillId="0" borderId="0" xfId="0" applyFont="1" applyBorder="1" applyAlignment="1">
      <alignment horizontal="right" vertical="center"/>
    </xf>
    <xf numFmtId="170" fontId="0" fillId="0" borderId="0" xfId="0" applyBorder="1" applyAlignment="1">
      <alignment horizontal="right" vertical="center"/>
    </xf>
    <xf numFmtId="170" fontId="0" fillId="0" borderId="0" xfId="0" applyBorder="1" applyAlignment="1">
      <alignment horizontal="center" vertical="center"/>
    </xf>
    <xf numFmtId="170" fontId="0" fillId="0" borderId="0" xfId="0" applyAlignment="1">
      <alignment horizontal="center" vertical="center"/>
    </xf>
    <xf numFmtId="38" fontId="5" fillId="0" borderId="0" xfId="0" applyNumberFormat="1" applyFont="1" applyBorder="1" applyAlignment="1">
      <alignment horizontal="right" vertical="center"/>
    </xf>
    <xf numFmtId="38" fontId="5" fillId="0" borderId="0" xfId="27" applyNumberFormat="1" applyFont="1" applyBorder="1" applyAlignment="1">
      <alignment horizontal="right" vertical="center"/>
    </xf>
    <xf numFmtId="37" fontId="5" fillId="0" borderId="0" xfId="0" applyNumberFormat="1" applyFont="1" applyBorder="1" applyAlignment="1">
      <alignment horizontal="right" vertical="center"/>
    </xf>
    <xf numFmtId="170" fontId="10" fillId="0" borderId="25" xfId="0" applyFont="1" applyBorder="1" applyAlignment="1">
      <alignment horizontal="left" vertical="center"/>
    </xf>
    <xf numFmtId="170" fontId="10" fillId="0" borderId="0" xfId="0" applyFont="1" applyBorder="1" applyAlignment="1">
      <alignment horizontal="right" vertical="center"/>
    </xf>
    <xf numFmtId="170" fontId="0" fillId="0" borderId="0" xfId="0" applyAlignment="1">
      <alignment horizontal="left"/>
    </xf>
    <xf numFmtId="38" fontId="5" fillId="0" borderId="0" xfId="0" applyNumberFormat="1" applyFont="1" applyAlignment="1">
      <alignment horizontal="right" vertical="center"/>
    </xf>
    <xf numFmtId="38" fontId="2" fillId="0" borderId="0" xfId="0" applyNumberFormat="1" applyFont="1" applyAlignment="1">
      <alignment horizontal="right" vertical="center"/>
    </xf>
    <xf numFmtId="170" fontId="2" fillId="0" borderId="0" xfId="0" applyFont="1" applyAlignment="1">
      <alignment horizontal="left" vertical="center"/>
    </xf>
    <xf numFmtId="38" fontId="0" fillId="0" borderId="0" xfId="0" applyNumberFormat="1" applyAlignment="1">
      <alignment horizontal="right"/>
    </xf>
    <xf numFmtId="38" fontId="12" fillId="0" borderId="0" xfId="0" applyNumberFormat="1" applyFont="1" applyBorder="1" applyAlignment="1">
      <alignment horizontal="right"/>
    </xf>
    <xf numFmtId="38" fontId="10" fillId="0" borderId="0" xfId="0" applyNumberFormat="1" applyFont="1" applyBorder="1" applyAlignment="1">
      <alignment horizontal="right" vertical="center"/>
    </xf>
    <xf numFmtId="38" fontId="5" fillId="0" borderId="0" xfId="27" applyNumberFormat="1" applyFont="1" applyAlignment="1">
      <alignment horizontal="right" vertical="center"/>
    </xf>
    <xf numFmtId="38" fontId="0" fillId="0" borderId="0" xfId="0" applyNumberFormat="1" applyBorder="1" applyAlignment="1">
      <alignment horizontal="right"/>
    </xf>
    <xf numFmtId="38" fontId="2" fillId="0" borderId="0" xfId="0" applyNumberFormat="1" applyFont="1" applyBorder="1" applyAlignment="1">
      <alignment horizontal="right" vertical="center"/>
    </xf>
    <xf numFmtId="38" fontId="2" fillId="0" borderId="0" xfId="27" applyNumberFormat="1" applyFont="1" applyAlignment="1">
      <alignment horizontal="right"/>
    </xf>
    <xf numFmtId="171" fontId="5" fillId="0" borderId="26" xfId="0" applyNumberFormat="1" applyFont="1" applyBorder="1" applyAlignment="1">
      <alignment horizontal="right" vertical="center"/>
    </xf>
    <xf numFmtId="171" fontId="12" fillId="0" borderId="27" xfId="0" applyNumberFormat="1" applyFont="1" applyBorder="1" applyAlignment="1">
      <alignment horizontal="right"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 applyAlignment="1">
      <alignment horizontal="right"/>
    </xf>
    <xf numFmtId="170" fontId="5" fillId="0" borderId="28" xfId="0" applyFont="1" applyBorder="1" applyAlignment="1">
      <alignment horizontal="left" vertical="center"/>
    </xf>
    <xf numFmtId="38" fontId="5" fillId="0" borderId="29" xfId="0" applyNumberFormat="1" applyFont="1" applyBorder="1" applyAlignment="1">
      <alignment horizontal="right" vertical="center"/>
    </xf>
    <xf numFmtId="170" fontId="10" fillId="0" borderId="30" xfId="0" applyFont="1" applyBorder="1" applyAlignment="1">
      <alignment horizontal="left" vertical="center"/>
    </xf>
    <xf numFmtId="38" fontId="5" fillId="0" borderId="31" xfId="0" applyNumberFormat="1" applyFont="1" applyBorder="1" applyAlignment="1">
      <alignment horizontal="right" vertical="center"/>
    </xf>
    <xf numFmtId="38" fontId="8" fillId="0" borderId="32" xfId="0" applyNumberFormat="1" applyFont="1" applyBorder="1" applyAlignment="1">
      <alignment horizontal="right" vertical="center"/>
    </xf>
    <xf numFmtId="170" fontId="5" fillId="0" borderId="33" xfId="0" applyFont="1" applyBorder="1" applyAlignment="1">
      <alignment horizontal="left" vertical="center"/>
    </xf>
    <xf numFmtId="38" fontId="5" fillId="0" borderId="34" xfId="0" applyNumberFormat="1" applyFont="1" applyBorder="1" applyAlignment="1">
      <alignment horizontal="right" vertical="center"/>
    </xf>
    <xf numFmtId="38" fontId="5" fillId="0" borderId="34" xfId="27" applyNumberFormat="1" applyFont="1" applyBorder="1" applyAlignment="1">
      <alignment horizontal="right" vertical="center"/>
    </xf>
    <xf numFmtId="38" fontId="12" fillId="0" borderId="35" xfId="0" applyNumberFormat="1" applyFont="1" applyBorder="1" applyAlignment="1">
      <alignment horizontal="right" vertical="center"/>
    </xf>
    <xf numFmtId="38" fontId="5" fillId="0" borderId="29" xfId="27" quotePrefix="1" applyNumberFormat="1" applyFont="1" applyBorder="1" applyAlignment="1">
      <alignment horizontal="right" vertical="center"/>
    </xf>
    <xf numFmtId="38" fontId="5" fillId="0" borderId="29" xfId="27" applyNumberFormat="1" applyFont="1" applyBorder="1" applyAlignment="1">
      <alignment horizontal="right" vertical="center"/>
    </xf>
    <xf numFmtId="38" fontId="5" fillId="0" borderId="31" xfId="27" applyNumberFormat="1" applyFont="1" applyBorder="1" applyAlignment="1">
      <alignment horizontal="right" vertical="center"/>
    </xf>
    <xf numFmtId="38" fontId="9" fillId="0" borderId="31" xfId="0" quotePrefix="1" applyNumberFormat="1" applyFont="1" applyBorder="1" applyAlignment="1">
      <alignment horizontal="left" vertical="center"/>
    </xf>
    <xf numFmtId="170" fontId="9" fillId="0" borderId="30" xfId="0" quotePrefix="1" applyFont="1" applyBorder="1" applyAlignment="1">
      <alignment horizontal="left" vertical="center"/>
    </xf>
    <xf numFmtId="170" fontId="5" fillId="0" borderId="36" xfId="0" applyFont="1" applyBorder="1" applyAlignment="1">
      <alignment horizontal="left" vertical="center"/>
    </xf>
    <xf numFmtId="38" fontId="5" fillId="0" borderId="37" xfId="0" applyNumberFormat="1" applyFont="1" applyBorder="1" applyAlignment="1">
      <alignment horizontal="right" vertical="center"/>
    </xf>
    <xf numFmtId="38" fontId="5" fillId="0" borderId="37" xfId="27" applyNumberFormat="1" applyFont="1" applyBorder="1" applyAlignment="1">
      <alignment horizontal="right" vertical="center"/>
    </xf>
    <xf numFmtId="38" fontId="12" fillId="0" borderId="38" xfId="0" applyNumberFormat="1" applyFont="1" applyBorder="1" applyAlignment="1">
      <alignment horizontal="right" vertical="center"/>
    </xf>
    <xf numFmtId="170" fontId="11" fillId="0" borderId="15" xfId="0" applyFont="1" applyBorder="1" applyAlignment="1">
      <alignment horizontal="right" vertical="center"/>
    </xf>
    <xf numFmtId="170" fontId="3" fillId="0" borderId="0" xfId="0" applyFont="1" applyBorder="1" applyAlignment="1" applyProtection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38" fontId="5" fillId="0" borderId="39" xfId="27" applyNumberFormat="1" applyFont="1" applyBorder="1" applyAlignment="1">
      <alignment horizontal="right" vertical="center"/>
    </xf>
    <xf numFmtId="38" fontId="5" fillId="0" borderId="40" xfId="0" quotePrefix="1" applyNumberFormat="1" applyFont="1" applyBorder="1" applyAlignment="1">
      <alignment horizontal="right" vertical="center"/>
    </xf>
    <xf numFmtId="38" fontId="5" fillId="0" borderId="40" xfId="0" applyNumberFormat="1" applyFont="1" applyBorder="1" applyAlignment="1">
      <alignment horizontal="right" vertical="center"/>
    </xf>
    <xf numFmtId="38" fontId="12" fillId="0" borderId="41" xfId="0" applyNumberFormat="1" applyFont="1" applyBorder="1" applyAlignment="1">
      <alignment horizontal="right" vertical="center"/>
    </xf>
    <xf numFmtId="38" fontId="12" fillId="0" borderId="42" xfId="0" applyNumberFormat="1" applyFont="1" applyBorder="1" applyAlignment="1">
      <alignment horizontal="right" vertical="center"/>
    </xf>
    <xf numFmtId="38" fontId="12" fillId="0" borderId="43" xfId="0" applyNumberFormat="1" applyFont="1" applyBorder="1" applyAlignment="1">
      <alignment horizontal="right" vertical="center"/>
    </xf>
    <xf numFmtId="196" fontId="5" fillId="0" borderId="44" xfId="0" applyNumberFormat="1" applyFont="1" applyBorder="1" applyAlignment="1">
      <alignment horizontal="right" vertical="center"/>
    </xf>
    <xf numFmtId="196" fontId="5" fillId="0" borderId="29" xfId="0" applyNumberFormat="1" applyFont="1" applyBorder="1" applyAlignment="1">
      <alignment horizontal="right" vertical="center"/>
    </xf>
    <xf numFmtId="196" fontId="5" fillId="0" borderId="29" xfId="0" quotePrefix="1" applyNumberFormat="1" applyFont="1" applyBorder="1" applyAlignment="1">
      <alignment horizontal="right" vertical="center"/>
    </xf>
    <xf numFmtId="196" fontId="5" fillId="0" borderId="37" xfId="0" applyNumberFormat="1" applyFont="1" applyBorder="1" applyAlignment="1">
      <alignment horizontal="right" vertical="center"/>
    </xf>
    <xf numFmtId="196" fontId="12" fillId="0" borderId="41" xfId="0" applyNumberFormat="1" applyFont="1" applyBorder="1" applyAlignment="1">
      <alignment horizontal="right" vertical="center"/>
    </xf>
    <xf numFmtId="170" fontId="5" fillId="0" borderId="45" xfId="0" applyFont="1" applyBorder="1" applyAlignment="1">
      <alignment horizontal="left" vertical="center"/>
    </xf>
    <xf numFmtId="196" fontId="12" fillId="0" borderId="38" xfId="0" applyNumberFormat="1" applyFont="1" applyBorder="1" applyAlignment="1">
      <alignment horizontal="right" vertical="center"/>
    </xf>
    <xf numFmtId="196" fontId="12" fillId="0" borderId="43" xfId="0" applyNumberFormat="1" applyFont="1" applyBorder="1" applyAlignment="1">
      <alignment horizontal="right" vertical="center"/>
    </xf>
    <xf numFmtId="196" fontId="12" fillId="0" borderId="42" xfId="0" applyNumberFormat="1" applyFont="1" applyBorder="1" applyAlignment="1">
      <alignment horizontal="right" vertical="center"/>
    </xf>
    <xf numFmtId="170" fontId="5" fillId="0" borderId="46" xfId="0" applyFont="1" applyBorder="1" applyAlignment="1">
      <alignment horizontal="left" vertical="center"/>
    </xf>
    <xf numFmtId="171" fontId="5" fillId="0" borderId="47" xfId="0" applyNumberFormat="1" applyFont="1" applyBorder="1" applyAlignment="1">
      <alignment horizontal="right" vertical="center"/>
    </xf>
    <xf numFmtId="196" fontId="5" fillId="0" borderId="47" xfId="0" applyNumberFormat="1" applyFont="1" applyBorder="1" applyAlignment="1">
      <alignment horizontal="right" vertical="center"/>
    </xf>
    <xf numFmtId="170" fontId="5" fillId="0" borderId="48" xfId="0" applyFont="1" applyBorder="1" applyAlignment="1">
      <alignment horizontal="left" vertical="center"/>
    </xf>
    <xf numFmtId="171" fontId="5" fillId="0" borderId="49" xfId="0" applyNumberFormat="1" applyFont="1" applyBorder="1" applyAlignment="1">
      <alignment horizontal="right" vertical="center"/>
    </xf>
    <xf numFmtId="196" fontId="5" fillId="0" borderId="49" xfId="0" applyNumberFormat="1" applyFont="1" applyBorder="1" applyAlignment="1">
      <alignment horizontal="right" vertical="center"/>
    </xf>
    <xf numFmtId="38" fontId="16" fillId="0" borderId="0" xfId="0" applyNumberFormat="1" applyFont="1" applyBorder="1" applyAlignment="1">
      <alignment horizontal="right" vertical="center"/>
    </xf>
    <xf numFmtId="196" fontId="12" fillId="0" borderId="41" xfId="0" quotePrefix="1" applyNumberFormat="1" applyFont="1" applyBorder="1" applyAlignment="1">
      <alignment horizontal="right" vertical="center"/>
    </xf>
    <xf numFmtId="196" fontId="12" fillId="0" borderId="43" xfId="0" quotePrefix="1" applyNumberFormat="1" applyFont="1" applyBorder="1" applyAlignment="1">
      <alignment horizontal="right" vertical="center"/>
    </xf>
    <xf numFmtId="37" fontId="5" fillId="0" borderId="0" xfId="0" quotePrefix="1" applyNumberFormat="1" applyFont="1" applyBorder="1" applyAlignment="1">
      <alignment vertical="center"/>
    </xf>
    <xf numFmtId="0" fontId="13" fillId="0" borderId="17" xfId="0" applyNumberFormat="1" applyFont="1" applyBorder="1" applyAlignment="1">
      <alignment horizontal="right" vertical="center"/>
    </xf>
    <xf numFmtId="199" fontId="10" fillId="0" borderId="0" xfId="0" applyNumberFormat="1" applyFont="1" applyBorder="1" applyAlignment="1" applyProtection="1">
      <alignment horizontal="left" vertical="center"/>
    </xf>
    <xf numFmtId="199" fontId="10" fillId="0" borderId="0" xfId="0" applyNumberFormat="1" applyFont="1" applyBorder="1" applyAlignment="1">
      <alignment vertical="center"/>
    </xf>
    <xf numFmtId="38" fontId="13" fillId="0" borderId="50" xfId="0" applyNumberFormat="1" applyFont="1" applyBorder="1" applyAlignment="1">
      <alignment horizontal="right" vertical="center"/>
    </xf>
    <xf numFmtId="171" fontId="2" fillId="0" borderId="20" xfId="0" applyNumberFormat="1" applyFont="1" applyBorder="1" applyAlignment="1">
      <alignment vertical="center"/>
    </xf>
    <xf numFmtId="171" fontId="2" fillId="0" borderId="17" xfId="0" applyNumberFormat="1" applyFont="1" applyBorder="1" applyAlignment="1" applyProtection="1">
      <alignment vertical="center"/>
    </xf>
    <xf numFmtId="171" fontId="2" fillId="0" borderId="21" xfId="0" applyNumberFormat="1" applyFont="1" applyBorder="1" applyAlignment="1">
      <alignment vertical="center"/>
    </xf>
    <xf numFmtId="171" fontId="2" fillId="0" borderId="20" xfId="0" applyNumberFormat="1" applyFont="1" applyBorder="1" applyAlignment="1">
      <alignment horizontal="right" vertical="center"/>
    </xf>
    <xf numFmtId="171" fontId="2" fillId="0" borderId="21" xfId="0" applyNumberFormat="1" applyFont="1" applyBorder="1" applyAlignment="1">
      <alignment horizontal="right" vertical="center"/>
    </xf>
    <xf numFmtId="38" fontId="9" fillId="0" borderId="20" xfId="0" applyNumberFormat="1" applyFont="1" applyBorder="1" applyAlignment="1">
      <alignment horizontal="center" vertical="center" wrapText="1"/>
    </xf>
    <xf numFmtId="199" fontId="2" fillId="0" borderId="13" xfId="0" applyNumberFormat="1" applyFont="1" applyBorder="1" applyAlignment="1">
      <alignment vertical="center"/>
    </xf>
    <xf numFmtId="199" fontId="2" fillId="0" borderId="0" xfId="0" applyNumberFormat="1" applyFont="1" applyAlignment="1">
      <alignment horizontal="right" vertical="center"/>
    </xf>
    <xf numFmtId="199" fontId="11" fillId="0" borderId="0" xfId="0" applyNumberFormat="1" applyFont="1" applyAlignment="1">
      <alignment horizontal="right" vertical="center"/>
    </xf>
    <xf numFmtId="199" fontId="2" fillId="0" borderId="0" xfId="0" applyNumberFormat="1" applyFont="1" applyAlignment="1">
      <alignment vertical="center"/>
    </xf>
    <xf numFmtId="199" fontId="11" fillId="0" borderId="0" xfId="0" applyNumberFormat="1" applyFont="1" applyBorder="1" applyAlignment="1">
      <alignment horizontal="right" vertical="center"/>
    </xf>
    <xf numFmtId="199" fontId="3" fillId="24" borderId="20" xfId="0" applyNumberFormat="1" applyFont="1" applyFill="1" applyBorder="1" applyAlignment="1" applyProtection="1">
      <alignment horizontal="right" vertical="center"/>
    </xf>
    <xf numFmtId="199" fontId="3" fillId="24" borderId="0" xfId="0" applyNumberFormat="1" applyFont="1" applyFill="1" applyBorder="1" applyAlignment="1" applyProtection="1">
      <alignment vertical="center"/>
    </xf>
    <xf numFmtId="199" fontId="2" fillId="0" borderId="12" xfId="0" applyNumberFormat="1" applyFont="1" applyBorder="1" applyAlignment="1" applyProtection="1">
      <alignment vertical="center"/>
    </xf>
    <xf numFmtId="199" fontId="2" fillId="0" borderId="14" xfId="0" applyNumberFormat="1" applyFont="1" applyBorder="1" applyAlignment="1" applyProtection="1">
      <alignment vertical="center"/>
    </xf>
    <xf numFmtId="199" fontId="2" fillId="0" borderId="11" xfId="0" applyNumberFormat="1" applyFont="1" applyBorder="1" applyAlignment="1">
      <alignment vertical="center"/>
    </xf>
    <xf numFmtId="199" fontId="2" fillId="0" borderId="16" xfId="0" applyNumberFormat="1" applyFont="1" applyBorder="1" applyAlignment="1">
      <alignment vertical="center"/>
    </xf>
    <xf numFmtId="199" fontId="2" fillId="0" borderId="17" xfId="0" applyNumberFormat="1" applyFont="1" applyBorder="1" applyAlignment="1">
      <alignment vertical="center"/>
    </xf>
    <xf numFmtId="199" fontId="2" fillId="0" borderId="0" xfId="0" applyNumberFormat="1" applyFont="1" applyBorder="1" applyAlignment="1" applyProtection="1">
      <alignment horizontal="left" vertical="center"/>
    </xf>
    <xf numFmtId="199" fontId="2" fillId="0" borderId="17" xfId="0" applyNumberFormat="1" applyFont="1" applyBorder="1" applyAlignment="1">
      <alignment horizontal="right" vertical="center"/>
    </xf>
    <xf numFmtId="199" fontId="11" fillId="0" borderId="17" xfId="0" applyNumberFormat="1" applyFont="1" applyBorder="1" applyAlignment="1">
      <alignment horizontal="right" vertical="center"/>
    </xf>
    <xf numFmtId="199" fontId="2" fillId="0" borderId="19" xfId="0" applyNumberFormat="1" applyFont="1" applyBorder="1" applyAlignment="1">
      <alignment vertical="center"/>
    </xf>
    <xf numFmtId="199" fontId="2" fillId="0" borderId="20" xfId="0" applyNumberFormat="1" applyFont="1" applyBorder="1" applyAlignment="1">
      <alignment vertical="center"/>
    </xf>
    <xf numFmtId="199" fontId="2" fillId="0" borderId="0" xfId="0" applyNumberFormat="1" applyFont="1" applyBorder="1" applyAlignment="1" applyProtection="1">
      <alignment vertical="center"/>
    </xf>
    <xf numFmtId="170" fontId="5" fillId="0" borderId="12" xfId="0" applyFont="1" applyBorder="1" applyAlignment="1">
      <alignment vertical="center"/>
    </xf>
    <xf numFmtId="171" fontId="5" fillId="0" borderId="0" xfId="0" applyNumberFormat="1" applyFont="1" applyBorder="1" applyAlignment="1">
      <alignment vertical="center"/>
    </xf>
    <xf numFmtId="171" fontId="5" fillId="0" borderId="17" xfId="0" applyNumberFormat="1" applyFont="1" applyBorder="1" applyAlignment="1">
      <alignment vertical="center"/>
    </xf>
    <xf numFmtId="171" fontId="5" fillId="0" borderId="12" xfId="0" applyNumberFormat="1" applyFont="1" applyBorder="1" applyAlignment="1">
      <alignment vertical="center"/>
    </xf>
    <xf numFmtId="170" fontId="0" fillId="0" borderId="0" xfId="0" quotePrefix="1" applyAlignment="1">
      <alignment horizontal="left" vertical="center"/>
    </xf>
    <xf numFmtId="170" fontId="0" fillId="0" borderId="0" xfId="0" applyAlignment="1">
      <alignment horizontal="left" vertical="center"/>
    </xf>
    <xf numFmtId="170" fontId="15" fillId="0" borderId="51" xfId="0" applyFont="1" applyBorder="1" applyAlignment="1">
      <alignment horizontal="left" vertical="center"/>
    </xf>
    <xf numFmtId="170" fontId="10" fillId="0" borderId="52" xfId="0" applyFont="1" applyBorder="1" applyAlignment="1">
      <alignment horizontal="left" vertical="center"/>
    </xf>
    <xf numFmtId="38" fontId="8" fillId="0" borderId="0" xfId="0" applyNumberFormat="1" applyFont="1" applyBorder="1" applyAlignment="1">
      <alignment horizontal="right" vertical="center"/>
    </xf>
    <xf numFmtId="170" fontId="10" fillId="0" borderId="53" xfId="0" applyFont="1" applyBorder="1" applyAlignment="1">
      <alignment vertical="center"/>
    </xf>
    <xf numFmtId="170" fontId="10" fillId="0" borderId="53" xfId="0" applyFont="1" applyBorder="1" applyAlignment="1">
      <alignment horizontal="left" vertical="center"/>
    </xf>
    <xf numFmtId="199" fontId="4" fillId="0" borderId="54" xfId="0" applyNumberFormat="1" applyFont="1" applyBorder="1" applyAlignment="1">
      <alignment horizontal="left" vertical="center"/>
    </xf>
    <xf numFmtId="199" fontId="17" fillId="0" borderId="20" xfId="0" applyNumberFormat="1" applyFont="1" applyBorder="1" applyAlignment="1">
      <alignment horizontal="center" vertical="center" wrapText="1" readingOrder="1"/>
    </xf>
    <xf numFmtId="199" fontId="17" fillId="0" borderId="20" xfId="0" quotePrefix="1" applyNumberFormat="1" applyFont="1" applyBorder="1" applyAlignment="1">
      <alignment horizontal="center" vertical="center" wrapText="1"/>
    </xf>
    <xf numFmtId="199" fontId="15" fillId="0" borderId="20" xfId="0" applyNumberFormat="1" applyFont="1" applyBorder="1" applyAlignment="1">
      <alignment horizontal="center" vertical="center"/>
    </xf>
    <xf numFmtId="199" fontId="9" fillId="0" borderId="55" xfId="0" quotePrefix="1" applyNumberFormat="1" applyFont="1" applyBorder="1" applyAlignment="1">
      <alignment horizontal="center" vertical="center" wrapText="1"/>
    </xf>
    <xf numFmtId="199" fontId="13" fillId="0" borderId="17" xfId="0" applyNumberFormat="1" applyFont="1" applyBorder="1" applyAlignment="1">
      <alignment horizontal="right" vertical="center"/>
    </xf>
    <xf numFmtId="199" fontId="17" fillId="0" borderId="20" xfId="0" applyNumberFormat="1" applyFont="1" applyBorder="1" applyAlignment="1">
      <alignment horizontal="center" vertical="center" wrapText="1"/>
    </xf>
    <xf numFmtId="199" fontId="9" fillId="0" borderId="20" xfId="0" applyNumberFormat="1" applyFont="1" applyBorder="1" applyAlignment="1">
      <alignment horizontal="center" vertical="center" wrapText="1"/>
    </xf>
    <xf numFmtId="199" fontId="13" fillId="0" borderId="56" xfId="0" applyNumberFormat="1" applyFont="1" applyBorder="1" applyAlignment="1">
      <alignment horizontal="right" vertical="center"/>
    </xf>
    <xf numFmtId="199" fontId="9" fillId="0" borderId="55" xfId="0" applyNumberFormat="1" applyFont="1" applyBorder="1" applyAlignment="1">
      <alignment horizontal="center" vertical="center" wrapText="1"/>
    </xf>
    <xf numFmtId="202" fontId="5" fillId="0" borderId="0" xfId="0" applyNumberFormat="1" applyFont="1" applyBorder="1" applyAlignment="1">
      <alignment vertical="center"/>
    </xf>
    <xf numFmtId="202" fontId="5" fillId="0" borderId="17" xfId="0" applyNumberFormat="1" applyFont="1" applyBorder="1" applyAlignment="1">
      <alignment vertical="center"/>
    </xf>
    <xf numFmtId="38" fontId="5" fillId="0" borderId="44" xfId="0" applyNumberFormat="1" applyFont="1" applyBorder="1" applyAlignment="1">
      <alignment horizontal="right" vertical="center"/>
    </xf>
    <xf numFmtId="38" fontId="5" fillId="0" borderId="57" xfId="0" applyNumberFormat="1" applyFont="1" applyBorder="1" applyAlignment="1">
      <alignment horizontal="right" vertical="center"/>
    </xf>
    <xf numFmtId="170" fontId="4" fillId="0" borderId="22" xfId="0" applyFont="1" applyBorder="1" applyAlignment="1">
      <alignment horizontal="right" vertical="center"/>
    </xf>
    <xf numFmtId="170" fontId="4" fillId="0" borderId="51" xfId="0" applyFont="1" applyBorder="1" applyAlignment="1">
      <alignment vertical="center"/>
    </xf>
    <xf numFmtId="170" fontId="4" fillId="0" borderId="23" xfId="0" applyFont="1" applyBorder="1" applyAlignment="1">
      <alignment vertical="center"/>
    </xf>
    <xf numFmtId="170" fontId="4" fillId="0" borderId="54" xfId="0" applyFont="1" applyBorder="1" applyAlignment="1">
      <alignment vertical="center"/>
    </xf>
    <xf numFmtId="170" fontId="5" fillId="0" borderId="52" xfId="0" applyFont="1" applyBorder="1" applyAlignment="1">
      <alignment vertical="center"/>
    </xf>
    <xf numFmtId="170" fontId="5" fillId="0" borderId="23" xfId="0" applyFont="1" applyBorder="1" applyAlignment="1">
      <alignment vertical="center"/>
    </xf>
    <xf numFmtId="170" fontId="5" fillId="0" borderId="54" xfId="0" applyFont="1" applyBorder="1" applyAlignment="1">
      <alignment vertical="center"/>
    </xf>
    <xf numFmtId="170" fontId="4" fillId="0" borderId="50" xfId="0" applyFont="1" applyBorder="1" applyAlignment="1">
      <alignment horizontal="right" vertical="center"/>
    </xf>
    <xf numFmtId="170" fontId="4" fillId="0" borderId="24" xfId="0" applyFont="1" applyBorder="1" applyAlignment="1">
      <alignment horizontal="right" vertical="center"/>
    </xf>
    <xf numFmtId="170" fontId="4" fillId="0" borderId="56" xfId="0" applyFont="1" applyBorder="1" applyAlignment="1">
      <alignment horizontal="right" vertical="center"/>
    </xf>
    <xf numFmtId="170" fontId="5" fillId="0" borderId="58" xfId="0" applyFont="1" applyBorder="1" applyAlignment="1">
      <alignment vertical="center"/>
    </xf>
    <xf numFmtId="171" fontId="5" fillId="0" borderId="24" xfId="0" applyNumberFormat="1" applyFont="1" applyBorder="1" applyAlignment="1">
      <alignment vertical="center"/>
    </xf>
    <xf numFmtId="171" fontId="5" fillId="0" borderId="24" xfId="0" quotePrefix="1" applyNumberFormat="1" applyFont="1" applyBorder="1" applyAlignment="1">
      <alignment horizontal="right" vertical="center"/>
    </xf>
    <xf numFmtId="171" fontId="5" fillId="0" borderId="24" xfId="0" applyNumberFormat="1" applyFont="1" applyBorder="1" applyAlignment="1">
      <alignment horizontal="right" vertical="center"/>
    </xf>
    <xf numFmtId="171" fontId="5" fillId="0" borderId="24" xfId="35" applyNumberFormat="1" applyFont="1" applyBorder="1" applyAlignment="1">
      <alignment horizontal="right" vertical="center"/>
    </xf>
    <xf numFmtId="171" fontId="5" fillId="0" borderId="56" xfId="0" applyNumberFormat="1" applyFont="1" applyBorder="1" applyAlignment="1">
      <alignment vertical="center"/>
    </xf>
    <xf numFmtId="171" fontId="5" fillId="0" borderId="58" xfId="0" applyNumberFormat="1" applyFont="1" applyBorder="1" applyAlignment="1">
      <alignment vertical="center"/>
    </xf>
    <xf numFmtId="199" fontId="10" fillId="0" borderId="25" xfId="0" applyNumberFormat="1" applyFont="1" applyBorder="1" applyAlignment="1">
      <alignment vertical="center"/>
    </xf>
    <xf numFmtId="170" fontId="5" fillId="0" borderId="26" xfId="0" applyFont="1" applyBorder="1" applyAlignment="1">
      <alignment vertical="center"/>
    </xf>
    <xf numFmtId="170" fontId="5" fillId="0" borderId="27" xfId="0" applyFont="1" applyBorder="1" applyAlignment="1">
      <alignment vertical="center"/>
    </xf>
    <xf numFmtId="199" fontId="12" fillId="0" borderId="25" xfId="0" applyNumberFormat="1" applyFont="1" applyBorder="1" applyAlignment="1">
      <alignment vertical="center"/>
    </xf>
    <xf numFmtId="170" fontId="0" fillId="0" borderId="50" xfId="0" applyBorder="1"/>
    <xf numFmtId="170" fontId="4" fillId="0" borderId="24" xfId="0" applyFont="1" applyBorder="1" applyAlignment="1">
      <alignment vertical="center"/>
    </xf>
    <xf numFmtId="170" fontId="8" fillId="0" borderId="58" xfId="0" applyFont="1" applyBorder="1" applyAlignment="1">
      <alignment horizontal="left" vertical="center"/>
    </xf>
    <xf numFmtId="170" fontId="8" fillId="0" borderId="24" xfId="0" applyFont="1" applyBorder="1" applyAlignment="1">
      <alignment horizontal="left" vertical="center"/>
    </xf>
    <xf numFmtId="170" fontId="0" fillId="0" borderId="24" xfId="0" applyBorder="1"/>
    <xf numFmtId="170" fontId="8" fillId="0" borderId="56" xfId="0" applyFont="1" applyBorder="1" applyAlignment="1">
      <alignment horizontal="left" vertical="center"/>
    </xf>
    <xf numFmtId="170" fontId="8" fillId="0" borderId="27" xfId="0" applyFont="1" applyBorder="1" applyAlignment="1">
      <alignment horizontal="left" vertical="center"/>
    </xf>
    <xf numFmtId="199" fontId="2" fillId="0" borderId="0" xfId="0" applyNumberFormat="1" applyFont="1" applyBorder="1" applyAlignment="1">
      <alignment vertical="center"/>
    </xf>
    <xf numFmtId="199" fontId="11" fillId="0" borderId="15" xfId="0" applyNumberFormat="1" applyFont="1" applyBorder="1" applyAlignment="1">
      <alignment horizontal="right" vertical="center"/>
    </xf>
    <xf numFmtId="199" fontId="11" fillId="0" borderId="18" xfId="0" applyNumberFormat="1" applyFont="1" applyBorder="1" applyAlignment="1">
      <alignment horizontal="right" vertical="center"/>
    </xf>
    <xf numFmtId="199" fontId="11" fillId="0" borderId="15" xfId="0" applyNumberFormat="1" applyFont="1" applyBorder="1" applyAlignment="1">
      <alignment horizontal="center" vertical="center"/>
    </xf>
    <xf numFmtId="9" fontId="2" fillId="0" borderId="17" xfId="35" applyFont="1" applyBorder="1" applyAlignment="1">
      <alignment horizontal="right" vertical="center"/>
    </xf>
    <xf numFmtId="9" fontId="2" fillId="0" borderId="18" xfId="35" applyFont="1" applyBorder="1" applyAlignment="1">
      <alignment vertical="center"/>
    </xf>
    <xf numFmtId="170" fontId="18" fillId="25" borderId="11" xfId="0" applyFont="1" applyFill="1" applyBorder="1" applyAlignment="1" applyProtection="1">
      <alignment horizontal="centerContinuous"/>
    </xf>
    <xf numFmtId="170" fontId="18" fillId="25" borderId="12" xfId="0" applyFont="1" applyFill="1" applyBorder="1" applyAlignment="1" applyProtection="1">
      <alignment horizontal="left"/>
    </xf>
    <xf numFmtId="170" fontId="18" fillId="25" borderId="14" xfId="0" applyFont="1" applyFill="1" applyBorder="1" applyAlignment="1" applyProtection="1">
      <alignment horizontal="left" vertical="center"/>
    </xf>
    <xf numFmtId="170" fontId="19" fillId="25" borderId="59" xfId="0" applyFont="1" applyFill="1" applyBorder="1" applyAlignment="1" applyProtection="1">
      <alignment horizontal="center" vertical="center"/>
    </xf>
    <xf numFmtId="170" fontId="19" fillId="26" borderId="21" xfId="0" applyFont="1" applyFill="1" applyBorder="1" applyAlignment="1" applyProtection="1">
      <alignment horizontal="center" vertical="center"/>
    </xf>
    <xf numFmtId="170" fontId="19" fillId="25" borderId="21" xfId="0" applyFont="1" applyFill="1" applyBorder="1" applyAlignment="1" applyProtection="1">
      <alignment horizontal="centerContinuous" vertical="center"/>
    </xf>
    <xf numFmtId="170" fontId="19" fillId="25" borderId="16" xfId="0" applyFont="1" applyFill="1" applyBorder="1" applyAlignment="1" applyProtection="1">
      <alignment horizontal="center" vertical="center"/>
    </xf>
    <xf numFmtId="170" fontId="19" fillId="25" borderId="17" xfId="0" applyFont="1" applyFill="1" applyBorder="1" applyAlignment="1" applyProtection="1">
      <alignment horizontal="center" vertical="center"/>
    </xf>
    <xf numFmtId="170" fontId="20" fillId="25" borderId="18" xfId="0" applyFont="1" applyFill="1" applyBorder="1" applyAlignment="1" applyProtection="1">
      <alignment horizontal="right" vertical="center"/>
    </xf>
    <xf numFmtId="170" fontId="19" fillId="25" borderId="5" xfId="0" applyFont="1" applyFill="1" applyBorder="1" applyAlignment="1" applyProtection="1">
      <alignment horizontal="center" vertical="center"/>
    </xf>
    <xf numFmtId="170" fontId="19" fillId="26" borderId="18" xfId="0" applyFont="1" applyFill="1" applyBorder="1" applyAlignment="1" applyProtection="1">
      <alignment horizontal="center" vertical="center"/>
    </xf>
    <xf numFmtId="170" fontId="19" fillId="25" borderId="18" xfId="0" applyFont="1" applyFill="1" applyBorder="1" applyAlignment="1" applyProtection="1">
      <alignment horizontal="center" vertical="center"/>
    </xf>
    <xf numFmtId="170" fontId="21" fillId="0" borderId="0" xfId="0" applyFont="1" applyProtection="1"/>
    <xf numFmtId="170" fontId="21" fillId="0" borderId="0" xfId="0" applyFont="1" applyFill="1" applyProtection="1"/>
    <xf numFmtId="1" fontId="21" fillId="27" borderId="12" xfId="0" applyNumberFormat="1" applyFont="1" applyFill="1" applyBorder="1" applyAlignment="1" applyProtection="1"/>
    <xf numFmtId="170" fontId="21" fillId="27" borderId="12" xfId="0" applyFont="1" applyFill="1" applyBorder="1" applyProtection="1"/>
    <xf numFmtId="195" fontId="21" fillId="0" borderId="12" xfId="27" applyNumberFormat="1" applyFont="1" applyBorder="1" applyProtection="1"/>
    <xf numFmtId="195" fontId="21" fillId="0" borderId="12" xfId="27" applyNumberFormat="1" applyFont="1" applyFill="1" applyBorder="1" applyProtection="1"/>
    <xf numFmtId="1" fontId="21" fillId="27" borderId="0" xfId="0" applyNumberFormat="1" applyFont="1" applyFill="1" applyProtection="1"/>
    <xf numFmtId="170" fontId="21" fillId="27" borderId="0" xfId="0" applyFont="1" applyFill="1" applyProtection="1"/>
    <xf numFmtId="195" fontId="21" fillId="0" borderId="0" xfId="27" applyNumberFormat="1" applyFont="1" applyProtection="1"/>
    <xf numFmtId="195" fontId="21" fillId="0" borderId="0" xfId="27" applyNumberFormat="1" applyFont="1" applyFill="1" applyProtection="1"/>
    <xf numFmtId="195" fontId="21" fillId="0" borderId="0" xfId="27" applyNumberFormat="1" applyFont="1" applyBorder="1" applyProtection="1"/>
    <xf numFmtId="1" fontId="22" fillId="27" borderId="0" xfId="0" applyNumberFormat="1" applyFont="1" applyFill="1" applyAlignment="1" applyProtection="1">
      <alignment horizontal="right" vertical="top" wrapText="1"/>
    </xf>
    <xf numFmtId="170" fontId="22" fillId="27" borderId="0" xfId="0" applyFont="1" applyFill="1" applyAlignment="1" applyProtection="1">
      <alignment vertical="top" wrapText="1"/>
    </xf>
    <xf numFmtId="195" fontId="22" fillId="0" borderId="0" xfId="27" applyNumberFormat="1" applyFont="1" applyAlignment="1" applyProtection="1">
      <alignment vertical="top" wrapText="1"/>
    </xf>
    <xf numFmtId="195" fontId="22" fillId="0" borderId="0" xfId="27" applyNumberFormat="1" applyFont="1" applyFill="1" applyAlignment="1" applyProtection="1">
      <alignment vertical="top" wrapText="1"/>
    </xf>
    <xf numFmtId="195" fontId="22" fillId="0" borderId="0" xfId="27" applyNumberFormat="1" applyFont="1" applyFill="1" applyProtection="1"/>
    <xf numFmtId="1" fontId="22" fillId="27" borderId="0" xfId="0" applyNumberFormat="1" applyFont="1" applyFill="1" applyAlignment="1" applyProtection="1">
      <alignment horizontal="left" vertical="top" wrapText="1"/>
    </xf>
    <xf numFmtId="195" fontId="21" fillId="0" borderId="0" xfId="27" applyNumberFormat="1" applyFont="1" applyAlignment="1" applyProtection="1">
      <alignment vertical="center"/>
    </xf>
    <xf numFmtId="195" fontId="21" fillId="0" borderId="0" xfId="27" applyNumberFormat="1" applyFont="1" applyFill="1" applyAlignment="1" applyProtection="1">
      <alignment vertical="center"/>
    </xf>
    <xf numFmtId="1" fontId="20" fillId="27" borderId="20" xfId="0" applyNumberFormat="1" applyFont="1" applyFill="1" applyBorder="1" applyProtection="1"/>
    <xf numFmtId="170" fontId="20" fillId="27" borderId="20" xfId="0" applyFont="1" applyFill="1" applyBorder="1" applyProtection="1"/>
    <xf numFmtId="195" fontId="20" fillId="27" borderId="20" xfId="27" applyNumberFormat="1" applyFont="1" applyFill="1" applyBorder="1" applyProtection="1"/>
    <xf numFmtId="1" fontId="21" fillId="27" borderId="0" xfId="0" applyNumberFormat="1" applyFont="1" applyFill="1" applyAlignment="1" applyProtection="1">
      <alignment horizontal="right"/>
    </xf>
    <xf numFmtId="1" fontId="21" fillId="27" borderId="0" xfId="0" applyNumberFormat="1" applyFont="1" applyFill="1" applyAlignment="1" applyProtection="1">
      <alignment vertical="center"/>
    </xf>
    <xf numFmtId="195" fontId="23" fillId="0" borderId="0" xfId="27" applyNumberFormat="1" applyFont="1" applyProtection="1"/>
    <xf numFmtId="195" fontId="23" fillId="0" borderId="0" xfId="27" applyNumberFormat="1" applyFont="1" applyFill="1" applyProtection="1"/>
    <xf numFmtId="1" fontId="22" fillId="27" borderId="0" xfId="0" applyNumberFormat="1" applyFont="1" applyFill="1" applyAlignment="1" applyProtection="1">
      <alignment horizontal="right"/>
    </xf>
    <xf numFmtId="1" fontId="22" fillId="27" borderId="0" xfId="0" applyNumberFormat="1" applyFont="1" applyFill="1" applyProtection="1"/>
    <xf numFmtId="170" fontId="22" fillId="27" borderId="0" xfId="0" applyFont="1" applyFill="1" applyProtection="1"/>
    <xf numFmtId="195" fontId="22" fillId="0" borderId="0" xfId="27" applyNumberFormat="1" applyFont="1" applyProtection="1"/>
    <xf numFmtId="1" fontId="21" fillId="27" borderId="20" xfId="0" applyNumberFormat="1" applyFont="1" applyFill="1" applyBorder="1" applyProtection="1"/>
    <xf numFmtId="195" fontId="19" fillId="27" borderId="20" xfId="27" applyNumberFormat="1" applyFont="1" applyFill="1" applyBorder="1" applyProtection="1"/>
    <xf numFmtId="170" fontId="22" fillId="27" borderId="0" xfId="0" applyFont="1" applyFill="1" applyAlignment="1" applyProtection="1">
      <alignment horizontal="right"/>
    </xf>
    <xf numFmtId="195" fontId="22" fillId="0" borderId="0" xfId="27" applyNumberFormat="1" applyFont="1" applyAlignment="1" applyProtection="1">
      <alignment vertical="top"/>
    </xf>
    <xf numFmtId="195" fontId="22" fillId="0" borderId="0" xfId="27" applyNumberFormat="1" applyFont="1" applyFill="1" applyAlignment="1" applyProtection="1">
      <alignment vertical="top"/>
    </xf>
    <xf numFmtId="170" fontId="21" fillId="27" borderId="20" xfId="0" applyFont="1" applyFill="1" applyBorder="1" applyProtection="1"/>
    <xf numFmtId="170" fontId="21" fillId="27" borderId="0" xfId="0" applyFont="1" applyFill="1" applyBorder="1" applyProtection="1"/>
    <xf numFmtId="170" fontId="20" fillId="27" borderId="0" xfId="0" applyFont="1" applyFill="1" applyBorder="1" applyProtection="1"/>
    <xf numFmtId="195" fontId="20" fillId="27" borderId="0" xfId="27" applyNumberFormat="1" applyFont="1" applyFill="1" applyBorder="1" applyProtection="1"/>
    <xf numFmtId="170" fontId="21" fillId="0" borderId="0" xfId="0" applyFont="1" applyFill="1" applyBorder="1" applyProtection="1"/>
    <xf numFmtId="170" fontId="20" fillId="0" borderId="0" xfId="0" applyFont="1" applyFill="1" applyBorder="1" applyProtection="1"/>
    <xf numFmtId="195" fontId="20" fillId="0" borderId="0" xfId="27" applyNumberFormat="1" applyFont="1" applyFill="1" applyBorder="1" applyProtection="1"/>
    <xf numFmtId="170" fontId="21" fillId="28" borderId="12" xfId="0" applyFont="1" applyFill="1" applyBorder="1" applyAlignment="1" applyProtection="1">
      <alignment horizontal="right"/>
    </xf>
    <xf numFmtId="170" fontId="21" fillId="28" borderId="12" xfId="0" applyFont="1" applyFill="1" applyBorder="1" applyProtection="1"/>
    <xf numFmtId="170" fontId="21" fillId="28" borderId="0" xfId="0" applyFont="1" applyFill="1" applyBorder="1" applyAlignment="1" applyProtection="1">
      <alignment horizontal="right"/>
    </xf>
    <xf numFmtId="170" fontId="21" fillId="28" borderId="0" xfId="0" applyFont="1" applyFill="1" applyBorder="1" applyProtection="1"/>
    <xf numFmtId="195" fontId="21" fillId="0" borderId="0" xfId="27" applyNumberFormat="1" applyFont="1" applyFill="1" applyBorder="1" applyProtection="1"/>
    <xf numFmtId="170" fontId="20" fillId="28" borderId="20" xfId="0" applyFont="1" applyFill="1" applyBorder="1" applyAlignment="1" applyProtection="1">
      <alignment horizontal="right"/>
    </xf>
    <xf numFmtId="170" fontId="20" fillId="28" borderId="20" xfId="0" applyFont="1" applyFill="1" applyBorder="1" applyProtection="1"/>
    <xf numFmtId="195" fontId="20" fillId="0" borderId="20" xfId="27" applyNumberFormat="1" applyFont="1" applyBorder="1" applyProtection="1"/>
    <xf numFmtId="195" fontId="20" fillId="0" borderId="20" xfId="27" applyNumberFormat="1" applyFont="1" applyFill="1" applyBorder="1" applyProtection="1"/>
    <xf numFmtId="170" fontId="21" fillId="28" borderId="0" xfId="0" applyFont="1" applyFill="1" applyAlignment="1" applyProtection="1">
      <alignment horizontal="right"/>
    </xf>
    <xf numFmtId="170" fontId="21" fillId="28" borderId="0" xfId="0" applyFont="1" applyFill="1" applyProtection="1"/>
    <xf numFmtId="170" fontId="21" fillId="28" borderId="20" xfId="0" applyFont="1" applyFill="1" applyBorder="1" applyProtection="1"/>
    <xf numFmtId="195" fontId="20" fillId="28" borderId="20" xfId="27" applyNumberFormat="1" applyFont="1" applyFill="1" applyBorder="1" applyProtection="1"/>
    <xf numFmtId="170" fontId="20" fillId="28" borderId="0" xfId="0" applyFont="1" applyFill="1" applyBorder="1" applyProtection="1"/>
    <xf numFmtId="195" fontId="20" fillId="28" borderId="0" xfId="27" applyNumberFormat="1" applyFont="1" applyFill="1" applyBorder="1" applyProtection="1"/>
    <xf numFmtId="170" fontId="20" fillId="29" borderId="0" xfId="0" applyFont="1" applyFill="1" applyBorder="1" applyProtection="1"/>
    <xf numFmtId="170" fontId="21" fillId="29" borderId="0" xfId="0" applyFont="1" applyFill="1" applyBorder="1" applyProtection="1"/>
    <xf numFmtId="170" fontId="22" fillId="29" borderId="0" xfId="0" applyFont="1" applyFill="1" applyBorder="1" applyProtection="1"/>
    <xf numFmtId="195" fontId="22" fillId="0" borderId="0" xfId="27" applyNumberFormat="1" applyFont="1" applyFill="1" applyBorder="1" applyProtection="1"/>
    <xf numFmtId="195" fontId="24" fillId="0" borderId="0" xfId="27" applyNumberFormat="1" applyFont="1" applyFill="1" applyBorder="1" applyProtection="1"/>
    <xf numFmtId="170" fontId="20" fillId="29" borderId="20" xfId="0" applyFont="1" applyFill="1" applyBorder="1" applyProtection="1"/>
    <xf numFmtId="170" fontId="21" fillId="29" borderId="20" xfId="0" applyFont="1" applyFill="1" applyBorder="1" applyProtection="1"/>
    <xf numFmtId="195" fontId="20" fillId="29" borderId="20" xfId="27" applyNumberFormat="1" applyFont="1" applyFill="1" applyBorder="1" applyProtection="1"/>
    <xf numFmtId="170" fontId="22" fillId="29" borderId="0" xfId="0" applyFont="1" applyFill="1" applyBorder="1" applyAlignment="1" applyProtection="1">
      <alignment horizontal="right"/>
    </xf>
    <xf numFmtId="170" fontId="21" fillId="29" borderId="0" xfId="0" applyFont="1" applyFill="1" applyBorder="1" applyAlignment="1" applyProtection="1">
      <alignment horizontal="right"/>
    </xf>
    <xf numFmtId="170" fontId="20" fillId="30" borderId="0" xfId="0" applyFont="1" applyFill="1" applyProtection="1"/>
    <xf numFmtId="170" fontId="21" fillId="30" borderId="0" xfId="0" applyFont="1" applyFill="1" applyProtection="1"/>
    <xf numFmtId="170" fontId="21" fillId="30" borderId="0" xfId="0" applyFont="1" applyFill="1" applyAlignment="1" applyProtection="1">
      <alignment horizontal="right"/>
    </xf>
    <xf numFmtId="170" fontId="21" fillId="30" borderId="12" xfId="0" applyFont="1" applyFill="1" applyBorder="1" applyAlignment="1" applyProtection="1">
      <alignment horizontal="right"/>
    </xf>
    <xf numFmtId="170" fontId="21" fillId="30" borderId="12" xfId="0" applyFont="1" applyFill="1" applyBorder="1" applyProtection="1"/>
    <xf numFmtId="203" fontId="21" fillId="30" borderId="12" xfId="27" applyNumberFormat="1" applyFont="1" applyFill="1" applyBorder="1" applyProtection="1"/>
    <xf numFmtId="170" fontId="21" fillId="30" borderId="0" xfId="0" applyFont="1" applyFill="1" applyBorder="1" applyAlignment="1" applyProtection="1">
      <alignment horizontal="right"/>
    </xf>
    <xf numFmtId="170" fontId="21" fillId="30" borderId="0" xfId="0" applyFont="1" applyFill="1" applyBorder="1" applyProtection="1"/>
    <xf numFmtId="171" fontId="21" fillId="30" borderId="0" xfId="35" applyNumberFormat="1" applyFont="1" applyFill="1" applyBorder="1" applyProtection="1"/>
    <xf numFmtId="204" fontId="21" fillId="30" borderId="0" xfId="35" applyNumberFormat="1" applyFont="1" applyFill="1" applyBorder="1" applyProtection="1"/>
    <xf numFmtId="170" fontId="21" fillId="30" borderId="0" xfId="0" applyFont="1" applyFill="1" applyBorder="1" applyAlignment="1" applyProtection="1">
      <alignment horizontal="right" vertical="top" wrapText="1"/>
    </xf>
    <xf numFmtId="170" fontId="21" fillId="30" borderId="0" xfId="0" applyFont="1" applyFill="1" applyBorder="1" applyAlignment="1" applyProtection="1">
      <alignment vertical="top" wrapText="1"/>
    </xf>
    <xf numFmtId="171" fontId="21" fillId="30" borderId="0" xfId="35" applyNumberFormat="1" applyFont="1" applyFill="1" applyBorder="1" applyAlignment="1" applyProtection="1">
      <alignment vertical="top"/>
    </xf>
    <xf numFmtId="170" fontId="21" fillId="30" borderId="17" xfId="0" applyFont="1" applyFill="1" applyBorder="1" applyAlignment="1" applyProtection="1">
      <alignment horizontal="right" vertical="top" wrapText="1"/>
    </xf>
    <xf numFmtId="170" fontId="21" fillId="30" borderId="17" xfId="0" applyFont="1" applyFill="1" applyBorder="1" applyAlignment="1" applyProtection="1">
      <alignment vertical="top" wrapText="1"/>
    </xf>
    <xf numFmtId="171" fontId="21" fillId="30" borderId="17" xfId="35" applyNumberFormat="1" applyFont="1" applyFill="1" applyBorder="1" applyAlignment="1" applyProtection="1">
      <alignment vertical="top"/>
    </xf>
    <xf numFmtId="204" fontId="21" fillId="30" borderId="17" xfId="35" applyNumberFormat="1" applyFont="1" applyFill="1" applyBorder="1" applyProtection="1"/>
    <xf numFmtId="170" fontId="21" fillId="30" borderId="12" xfId="0" applyFont="1" applyFill="1" applyBorder="1" applyAlignment="1" applyProtection="1">
      <alignment horizontal="right" vertical="top" wrapText="1"/>
    </xf>
    <xf numFmtId="170" fontId="21" fillId="30" borderId="12" xfId="0" applyFont="1" applyFill="1" applyBorder="1" applyAlignment="1" applyProtection="1">
      <alignment vertical="top" wrapText="1"/>
    </xf>
    <xf numFmtId="203" fontId="21" fillId="30" borderId="12" xfId="27" applyNumberFormat="1" applyFont="1" applyFill="1" applyBorder="1" applyAlignment="1" applyProtection="1">
      <alignment vertical="top"/>
    </xf>
    <xf numFmtId="203" fontId="21" fillId="30" borderId="0" xfId="27" applyNumberFormat="1" applyFont="1" applyFill="1" applyBorder="1" applyAlignment="1" applyProtection="1">
      <alignment vertical="top"/>
    </xf>
    <xf numFmtId="195" fontId="21" fillId="30" borderId="12" xfId="27" applyNumberFormat="1" applyFont="1" applyFill="1" applyBorder="1" applyProtection="1"/>
    <xf numFmtId="170" fontId="21" fillId="30" borderId="17" xfId="0" applyFont="1" applyFill="1" applyBorder="1" applyProtection="1"/>
    <xf numFmtId="195" fontId="21" fillId="30" borderId="0" xfId="27" applyNumberFormat="1" applyFont="1" applyFill="1" applyBorder="1" applyProtection="1"/>
    <xf numFmtId="170" fontId="21" fillId="30" borderId="20" xfId="0" applyFont="1" applyFill="1" applyBorder="1" applyProtection="1"/>
    <xf numFmtId="204" fontId="21" fillId="30" borderId="20" xfId="35" applyNumberFormat="1" applyFont="1" applyFill="1" applyBorder="1" applyProtection="1"/>
    <xf numFmtId="10" fontId="21" fillId="30" borderId="17" xfId="35" applyNumberFormat="1" applyFont="1" applyFill="1" applyBorder="1" applyProtection="1"/>
    <xf numFmtId="171" fontId="21" fillId="30" borderId="17" xfId="35" applyNumberFormat="1" applyFont="1" applyFill="1" applyBorder="1" applyProtection="1"/>
    <xf numFmtId="0" fontId="21" fillId="30" borderId="17" xfId="35" applyNumberFormat="1" applyFont="1" applyFill="1" applyBorder="1" applyProtection="1"/>
    <xf numFmtId="170" fontId="20" fillId="31" borderId="0" xfId="0" applyFont="1" applyFill="1" applyBorder="1" applyProtection="1"/>
    <xf numFmtId="170" fontId="21" fillId="31" borderId="0" xfId="0" applyFont="1" applyFill="1" applyBorder="1" applyProtection="1"/>
    <xf numFmtId="195" fontId="21" fillId="31" borderId="0" xfId="27" applyNumberFormat="1" applyFont="1" applyFill="1" applyBorder="1" applyProtection="1"/>
    <xf numFmtId="195" fontId="21" fillId="31" borderId="0" xfId="0" applyNumberFormat="1" applyFont="1" applyFill="1" applyBorder="1" applyProtection="1"/>
    <xf numFmtId="0" fontId="18" fillId="25" borderId="11" xfId="37" applyFont="1" applyFill="1" applyBorder="1" applyAlignment="1" applyProtection="1">
      <alignment horizontal="centerContinuous"/>
    </xf>
    <xf numFmtId="0" fontId="18" fillId="25" borderId="12" xfId="37" applyFont="1" applyFill="1" applyBorder="1" applyAlignment="1" applyProtection="1">
      <alignment horizontal="left"/>
    </xf>
    <xf numFmtId="0" fontId="19" fillId="25" borderId="59" xfId="37" applyFont="1" applyFill="1" applyBorder="1" applyAlignment="1" applyProtection="1">
      <alignment horizontal="center" vertical="center"/>
    </xf>
    <xf numFmtId="0" fontId="19" fillId="26" borderId="21" xfId="37" applyFont="1" applyFill="1" applyBorder="1" applyAlignment="1" applyProtection="1">
      <alignment horizontal="center" vertical="center"/>
    </xf>
    <xf numFmtId="0" fontId="19" fillId="25" borderId="21" xfId="37" applyFont="1" applyFill="1" applyBorder="1" applyAlignment="1" applyProtection="1">
      <alignment horizontal="centerContinuous" vertical="center"/>
    </xf>
    <xf numFmtId="0" fontId="19" fillId="0" borderId="0" xfId="37" applyFont="1" applyAlignment="1" applyProtection="1">
      <alignment vertical="center"/>
    </xf>
    <xf numFmtId="0" fontId="19" fillId="0" borderId="0" xfId="37" applyFont="1" applyAlignment="1" applyProtection="1">
      <alignment horizontal="centerContinuous" vertical="center"/>
    </xf>
    <xf numFmtId="0" fontId="19" fillId="25" borderId="16" xfId="37" applyFont="1" applyFill="1" applyBorder="1" applyAlignment="1" applyProtection="1">
      <alignment horizontal="center" vertical="center"/>
    </xf>
    <xf numFmtId="0" fontId="19" fillId="25" borderId="17" xfId="37" applyFont="1" applyFill="1" applyBorder="1" applyAlignment="1" applyProtection="1">
      <alignment horizontal="center" vertical="center"/>
    </xf>
    <xf numFmtId="0" fontId="20" fillId="25" borderId="18" xfId="37" applyFont="1" applyFill="1" applyBorder="1" applyAlignment="1" applyProtection="1">
      <alignment horizontal="right" vertical="center"/>
    </xf>
    <xf numFmtId="0" fontId="19" fillId="25" borderId="5" xfId="37" applyFont="1" applyFill="1" applyBorder="1" applyAlignment="1" applyProtection="1">
      <alignment horizontal="center" vertical="center"/>
    </xf>
    <xf numFmtId="0" fontId="19" fillId="26" borderId="18" xfId="37" applyFont="1" applyFill="1" applyBorder="1" applyAlignment="1" applyProtection="1">
      <alignment horizontal="center" vertical="center"/>
    </xf>
    <xf numFmtId="0" fontId="19" fillId="25" borderId="18" xfId="37" applyFont="1" applyFill="1" applyBorder="1" applyAlignment="1" applyProtection="1">
      <alignment horizontal="center" vertical="center"/>
    </xf>
    <xf numFmtId="0" fontId="19" fillId="0" borderId="0" xfId="37" applyFont="1" applyAlignment="1" applyProtection="1">
      <alignment horizontal="center" vertical="center"/>
    </xf>
    <xf numFmtId="0" fontId="21" fillId="0" borderId="0" xfId="37" applyFont="1" applyProtection="1"/>
    <xf numFmtId="0" fontId="21" fillId="0" borderId="0" xfId="37" applyFont="1" applyFill="1" applyProtection="1"/>
    <xf numFmtId="1" fontId="21" fillId="27" borderId="12" xfId="37" applyNumberFormat="1" applyFont="1" applyFill="1" applyBorder="1" applyProtection="1"/>
    <xf numFmtId="0" fontId="21" fillId="27" borderId="12" xfId="37" applyFont="1" applyFill="1" applyBorder="1" applyProtection="1"/>
    <xf numFmtId="195" fontId="21" fillId="0" borderId="12" xfId="28" applyNumberFormat="1" applyFont="1" applyBorder="1" applyProtection="1"/>
    <xf numFmtId="195" fontId="21" fillId="0" borderId="12" xfId="28" applyNumberFormat="1" applyFont="1" applyFill="1" applyBorder="1" applyProtection="1"/>
    <xf numFmtId="1" fontId="21" fillId="27" borderId="0" xfId="37" applyNumberFormat="1" applyFont="1" applyFill="1" applyProtection="1"/>
    <xf numFmtId="0" fontId="21" fillId="27" borderId="0" xfId="37" applyFont="1" applyFill="1" applyProtection="1"/>
    <xf numFmtId="195" fontId="21" fillId="0" borderId="0" xfId="28" applyNumberFormat="1" applyFont="1" applyProtection="1"/>
    <xf numFmtId="195" fontId="21" fillId="0" borderId="0" xfId="28" applyNumberFormat="1" applyFont="1" applyFill="1" applyProtection="1"/>
    <xf numFmtId="195" fontId="21" fillId="0" borderId="0" xfId="28" applyNumberFormat="1" applyFont="1" applyBorder="1" applyProtection="1"/>
    <xf numFmtId="1" fontId="22" fillId="27" borderId="0" xfId="37" applyNumberFormat="1" applyFont="1" applyFill="1" applyAlignment="1" applyProtection="1">
      <alignment horizontal="right" vertical="top" wrapText="1"/>
    </xf>
    <xf numFmtId="0" fontId="22" fillId="27" borderId="0" xfId="37" applyFont="1" applyFill="1" applyAlignment="1" applyProtection="1">
      <alignment vertical="top" wrapText="1"/>
    </xf>
    <xf numFmtId="195" fontId="22" fillId="0" borderId="0" xfId="28" applyNumberFormat="1" applyFont="1" applyAlignment="1" applyProtection="1">
      <alignment vertical="top" wrapText="1"/>
    </xf>
    <xf numFmtId="195" fontId="22" fillId="0" borderId="0" xfId="28" applyNumberFormat="1" applyFont="1" applyFill="1" applyAlignment="1" applyProtection="1">
      <alignment vertical="top" wrapText="1"/>
    </xf>
    <xf numFmtId="195" fontId="22" fillId="0" borderId="0" xfId="28" applyNumberFormat="1" applyFont="1" applyFill="1" applyProtection="1"/>
    <xf numFmtId="0" fontId="22" fillId="0" borderId="0" xfId="37" applyFont="1" applyProtection="1"/>
    <xf numFmtId="0" fontId="22" fillId="0" borderId="0" xfId="37" applyFont="1" applyAlignment="1" applyProtection="1">
      <alignment vertical="top" wrapText="1"/>
    </xf>
    <xf numFmtId="195" fontId="21" fillId="0" borderId="0" xfId="28" applyNumberFormat="1" applyFont="1" applyAlignment="1" applyProtection="1">
      <alignment vertical="center"/>
    </xf>
    <xf numFmtId="195" fontId="21" fillId="0" borderId="0" xfId="28" applyNumberFormat="1" applyFont="1" applyFill="1" applyAlignment="1" applyProtection="1">
      <alignment vertical="center"/>
    </xf>
    <xf numFmtId="1" fontId="20" fillId="27" borderId="20" xfId="37" applyNumberFormat="1" applyFont="1" applyFill="1" applyBorder="1" applyProtection="1"/>
    <xf numFmtId="0" fontId="20" fillId="27" borderId="20" xfId="37" applyFont="1" applyFill="1" applyBorder="1" applyProtection="1"/>
    <xf numFmtId="195" fontId="20" fillId="27" borderId="20" xfId="28" applyNumberFormat="1" applyFont="1" applyFill="1" applyBorder="1" applyProtection="1"/>
    <xf numFmtId="1" fontId="21" fillId="27" borderId="0" xfId="37" applyNumberFormat="1" applyFont="1" applyFill="1" applyAlignment="1" applyProtection="1">
      <alignment horizontal="right"/>
    </xf>
    <xf numFmtId="0" fontId="19" fillId="0" borderId="0" xfId="37" applyFont="1" applyProtection="1"/>
    <xf numFmtId="1" fontId="21" fillId="27" borderId="0" xfId="37" applyNumberFormat="1" applyFont="1" applyFill="1" applyAlignment="1" applyProtection="1">
      <alignment vertical="center"/>
    </xf>
    <xf numFmtId="0" fontId="21" fillId="0" borderId="0" xfId="37" applyFont="1" applyAlignment="1" applyProtection="1">
      <alignment vertical="center"/>
    </xf>
    <xf numFmtId="195" fontId="23" fillId="0" borderId="0" xfId="28" applyNumberFormat="1" applyFont="1" applyProtection="1"/>
    <xf numFmtId="195" fontId="23" fillId="0" borderId="0" xfId="28" applyNumberFormat="1" applyFont="1" applyFill="1" applyProtection="1"/>
    <xf numFmtId="0" fontId="23" fillId="0" borderId="0" xfId="37" applyFont="1" applyProtection="1"/>
    <xf numFmtId="1" fontId="22" fillId="27" borderId="0" xfId="37" applyNumberFormat="1" applyFont="1" applyFill="1" applyAlignment="1" applyProtection="1">
      <alignment horizontal="right"/>
    </xf>
    <xf numFmtId="1" fontId="22" fillId="27" borderId="0" xfId="37" applyNumberFormat="1" applyFont="1" applyFill="1" applyProtection="1"/>
    <xf numFmtId="0" fontId="22" fillId="27" borderId="0" xfId="37" applyFont="1" applyFill="1" applyProtection="1"/>
    <xf numFmtId="195" fontId="22" fillId="0" borderId="0" xfId="28" applyNumberFormat="1" applyFont="1" applyProtection="1"/>
    <xf numFmtId="1" fontId="21" fillId="27" borderId="20" xfId="37" applyNumberFormat="1" applyFont="1" applyFill="1" applyBorder="1" applyProtection="1"/>
    <xf numFmtId="195" fontId="19" fillId="27" borderId="20" xfId="28" applyNumberFormat="1" applyFont="1" applyFill="1" applyBorder="1" applyProtection="1"/>
    <xf numFmtId="0" fontId="22" fillId="27" borderId="0" xfId="37" applyFont="1" applyFill="1" applyAlignment="1" applyProtection="1">
      <alignment horizontal="right"/>
    </xf>
    <xf numFmtId="195" fontId="22" fillId="0" borderId="0" xfId="28" applyNumberFormat="1" applyFont="1" applyAlignment="1" applyProtection="1">
      <alignment vertical="top"/>
    </xf>
    <xf numFmtId="195" fontId="22" fillId="0" borderId="0" xfId="28" applyNumberFormat="1" applyFont="1" applyFill="1" applyAlignment="1" applyProtection="1">
      <alignment vertical="top"/>
    </xf>
    <xf numFmtId="0" fontId="21" fillId="27" borderId="20" xfId="37" applyFont="1" applyFill="1" applyBorder="1" applyProtection="1"/>
    <xf numFmtId="0" fontId="21" fillId="27" borderId="0" xfId="37" applyFont="1" applyFill="1" applyBorder="1" applyProtection="1"/>
    <xf numFmtId="0" fontId="20" fillId="27" borderId="0" xfId="37" applyFont="1" applyFill="1" applyBorder="1" applyProtection="1"/>
    <xf numFmtId="195" fontId="20" fillId="27" borderId="0" xfId="28" applyNumberFormat="1" applyFont="1" applyFill="1" applyBorder="1" applyProtection="1"/>
    <xf numFmtId="0" fontId="21" fillId="0" borderId="0" xfId="37" applyFont="1" applyFill="1" applyBorder="1" applyProtection="1"/>
    <xf numFmtId="0" fontId="20" fillId="0" borderId="0" xfId="37" applyFont="1" applyFill="1" applyBorder="1" applyProtection="1"/>
    <xf numFmtId="195" fontId="20" fillId="0" borderId="0" xfId="28" applyNumberFormat="1" applyFont="1" applyFill="1" applyBorder="1" applyProtection="1"/>
    <xf numFmtId="0" fontId="21" fillId="28" borderId="12" xfId="37" applyFont="1" applyFill="1" applyBorder="1" applyAlignment="1" applyProtection="1">
      <alignment horizontal="right"/>
    </xf>
    <xf numFmtId="0" fontId="21" fillId="28" borderId="12" xfId="37" applyFont="1" applyFill="1" applyBorder="1" applyProtection="1"/>
    <xf numFmtId="0" fontId="21" fillId="28" borderId="0" xfId="37" applyFont="1" applyFill="1" applyBorder="1" applyAlignment="1" applyProtection="1">
      <alignment horizontal="right"/>
    </xf>
    <xf numFmtId="0" fontId="21" fillId="28" borderId="0" xfId="37" applyFont="1" applyFill="1" applyBorder="1" applyProtection="1"/>
    <xf numFmtId="195" fontId="21" fillId="0" borderId="0" xfId="28" applyNumberFormat="1" applyFont="1" applyFill="1" applyBorder="1" applyProtection="1"/>
    <xf numFmtId="0" fontId="20" fillId="28" borderId="20" xfId="37" applyFont="1" applyFill="1" applyBorder="1" applyAlignment="1" applyProtection="1">
      <alignment horizontal="right"/>
    </xf>
    <xf numFmtId="0" fontId="20" fillId="28" borderId="20" xfId="37" applyFont="1" applyFill="1" applyBorder="1" applyProtection="1"/>
    <xf numFmtId="195" fontId="20" fillId="0" borderId="20" xfId="28" applyNumberFormat="1" applyFont="1" applyBorder="1" applyProtection="1"/>
    <xf numFmtId="195" fontId="20" fillId="0" borderId="20" xfId="28" applyNumberFormat="1" applyFont="1" applyFill="1" applyBorder="1" applyProtection="1"/>
    <xf numFmtId="0" fontId="21" fillId="28" borderId="0" xfId="37" applyFont="1" applyFill="1" applyAlignment="1" applyProtection="1">
      <alignment horizontal="right"/>
    </xf>
    <xf numFmtId="0" fontId="21" fillId="28" borderId="0" xfId="37" applyFont="1" applyFill="1" applyProtection="1"/>
    <xf numFmtId="0" fontId="21" fillId="28" borderId="20" xfId="37" applyFont="1" applyFill="1" applyBorder="1" applyProtection="1"/>
    <xf numFmtId="195" fontId="20" fillId="28" borderId="20" xfId="28" applyNumberFormat="1" applyFont="1" applyFill="1" applyBorder="1" applyProtection="1"/>
    <xf numFmtId="0" fontId="20" fillId="28" borderId="0" xfId="37" applyFont="1" applyFill="1" applyBorder="1" applyProtection="1"/>
    <xf numFmtId="195" fontId="20" fillId="28" borderId="0" xfId="28" applyNumberFormat="1" applyFont="1" applyFill="1" applyBorder="1" applyProtection="1"/>
    <xf numFmtId="0" fontId="20" fillId="29" borderId="0" xfId="37" applyFont="1" applyFill="1" applyBorder="1" applyProtection="1"/>
    <xf numFmtId="0" fontId="21" fillId="29" borderId="0" xfId="37" applyFont="1" applyFill="1" applyBorder="1" applyProtection="1"/>
    <xf numFmtId="0" fontId="22" fillId="29" borderId="0" xfId="37" applyFont="1" applyFill="1" applyBorder="1" applyProtection="1"/>
    <xf numFmtId="195" fontId="22" fillId="0" borderId="0" xfId="28" applyNumberFormat="1" applyFont="1" applyFill="1" applyBorder="1" applyProtection="1"/>
    <xf numFmtId="195" fontId="24" fillId="0" borderId="0" xfId="28" applyNumberFormat="1" applyFont="1" applyFill="1" applyBorder="1" applyProtection="1"/>
    <xf numFmtId="0" fontId="20" fillId="29" borderId="20" xfId="37" applyFont="1" applyFill="1" applyBorder="1" applyProtection="1"/>
    <xf numFmtId="0" fontId="21" fillId="29" borderId="20" xfId="37" applyFont="1" applyFill="1" applyBorder="1" applyProtection="1"/>
    <xf numFmtId="195" fontId="20" fillId="29" borderId="20" xfId="28" applyNumberFormat="1" applyFont="1" applyFill="1" applyBorder="1" applyProtection="1"/>
    <xf numFmtId="0" fontId="22" fillId="29" borderId="0" xfId="37" applyFont="1" applyFill="1" applyBorder="1" applyAlignment="1" applyProtection="1">
      <alignment horizontal="right"/>
    </xf>
    <xf numFmtId="0" fontId="22" fillId="0" borderId="0" xfId="37" applyFont="1" applyFill="1" applyProtection="1"/>
    <xf numFmtId="0" fontId="21" fillId="29" borderId="0" xfId="37" applyFont="1" applyFill="1" applyBorder="1" applyAlignment="1" applyProtection="1">
      <alignment horizontal="right"/>
    </xf>
    <xf numFmtId="0" fontId="20" fillId="30" borderId="0" xfId="37" applyFont="1" applyFill="1" applyProtection="1"/>
    <xf numFmtId="0" fontId="21" fillId="30" borderId="0" xfId="37" applyFont="1" applyFill="1" applyProtection="1"/>
    <xf numFmtId="0" fontId="21" fillId="30" borderId="0" xfId="37" applyFont="1" applyFill="1" applyAlignment="1" applyProtection="1">
      <alignment horizontal="right"/>
    </xf>
    <xf numFmtId="0" fontId="21" fillId="30" borderId="12" xfId="37" applyFont="1" applyFill="1" applyBorder="1" applyAlignment="1" applyProtection="1">
      <alignment horizontal="right"/>
    </xf>
    <xf numFmtId="0" fontId="21" fillId="30" borderId="12" xfId="37" applyFont="1" applyFill="1" applyBorder="1" applyProtection="1"/>
    <xf numFmtId="203" fontId="21" fillId="30" borderId="12" xfId="28" applyNumberFormat="1" applyFont="1" applyFill="1" applyBorder="1" applyProtection="1"/>
    <xf numFmtId="0" fontId="21" fillId="30" borderId="0" xfId="37" applyFont="1" applyFill="1" applyBorder="1" applyAlignment="1" applyProtection="1">
      <alignment horizontal="right"/>
    </xf>
    <xf numFmtId="0" fontId="21" fillId="30" borderId="0" xfId="37" applyFont="1" applyFill="1" applyBorder="1" applyProtection="1"/>
    <xf numFmtId="0" fontId="21" fillId="30" borderId="0" xfId="37" applyFont="1" applyFill="1" applyBorder="1" applyAlignment="1" applyProtection="1">
      <alignment horizontal="right" vertical="top" wrapText="1"/>
    </xf>
    <xf numFmtId="0" fontId="21" fillId="30" borderId="0" xfId="37" applyFont="1" applyFill="1" applyBorder="1" applyAlignment="1" applyProtection="1">
      <alignment vertical="top" wrapText="1"/>
    </xf>
    <xf numFmtId="0" fontId="21" fillId="30" borderId="17" xfId="37" applyFont="1" applyFill="1" applyBorder="1" applyAlignment="1" applyProtection="1">
      <alignment horizontal="right" vertical="top" wrapText="1"/>
    </xf>
    <xf numFmtId="0" fontId="21" fillId="30" borderId="17" xfId="37" applyFont="1" applyFill="1" applyBorder="1" applyAlignment="1" applyProtection="1">
      <alignment vertical="top" wrapText="1"/>
    </xf>
    <xf numFmtId="204" fontId="21" fillId="30" borderId="0" xfId="35" applyNumberFormat="1" applyFont="1" applyFill="1" applyBorder="1" applyAlignment="1" applyProtection="1">
      <alignment vertical="top"/>
    </xf>
    <xf numFmtId="0" fontId="21" fillId="30" borderId="12" xfId="37" applyFont="1" applyFill="1" applyBorder="1" applyAlignment="1" applyProtection="1">
      <alignment horizontal="right" vertical="top" wrapText="1"/>
    </xf>
    <xf numFmtId="0" fontId="21" fillId="30" borderId="12" xfId="37" applyFont="1" applyFill="1" applyBorder="1" applyAlignment="1" applyProtection="1">
      <alignment vertical="top" wrapText="1"/>
    </xf>
    <xf numFmtId="203" fontId="21" fillId="30" borderId="12" xfId="28" applyNumberFormat="1" applyFont="1" applyFill="1" applyBorder="1" applyAlignment="1" applyProtection="1">
      <alignment vertical="top"/>
    </xf>
    <xf numFmtId="203" fontId="21" fillId="30" borderId="0" xfId="28" applyNumberFormat="1" applyFont="1" applyFill="1" applyBorder="1" applyAlignment="1" applyProtection="1">
      <alignment vertical="top"/>
    </xf>
    <xf numFmtId="195" fontId="21" fillId="30" borderId="12" xfId="28" applyNumberFormat="1" applyFont="1" applyFill="1" applyBorder="1" applyProtection="1"/>
    <xf numFmtId="0" fontId="21" fillId="30" borderId="17" xfId="37" applyFont="1" applyFill="1" applyBorder="1" applyProtection="1"/>
    <xf numFmtId="195" fontId="21" fillId="30" borderId="0" xfId="28" applyNumberFormat="1" applyFont="1" applyFill="1" applyBorder="1" applyProtection="1"/>
    <xf numFmtId="0" fontId="21" fillId="30" borderId="20" xfId="37" applyFont="1" applyFill="1" applyBorder="1" applyProtection="1"/>
    <xf numFmtId="0" fontId="20" fillId="31" borderId="0" xfId="37" applyFont="1" applyFill="1" applyBorder="1" applyProtection="1"/>
    <xf numFmtId="0" fontId="21" fillId="31" borderId="0" xfId="37" applyFont="1" applyFill="1" applyBorder="1" applyProtection="1"/>
    <xf numFmtId="195" fontId="21" fillId="31" borderId="0" xfId="28" applyNumberFormat="1" applyFont="1" applyFill="1" applyBorder="1" applyProtection="1"/>
    <xf numFmtId="195" fontId="21" fillId="31" borderId="0" xfId="37" applyNumberFormat="1" applyFont="1" applyFill="1" applyBorder="1" applyProtection="1"/>
    <xf numFmtId="204" fontId="21" fillId="30" borderId="12" xfId="35" applyNumberFormat="1" applyFont="1" applyFill="1" applyBorder="1" applyProtection="1"/>
    <xf numFmtId="204" fontId="21" fillId="30" borderId="12" xfId="35" applyNumberFormat="1" applyFont="1" applyFill="1" applyBorder="1" applyAlignment="1" applyProtection="1">
      <alignment vertical="top"/>
    </xf>
    <xf numFmtId="0" fontId="21" fillId="30" borderId="20" xfId="37" applyFont="1" applyFill="1" applyBorder="1" applyAlignment="1" applyProtection="1">
      <alignment horizontal="right" vertical="top" wrapText="1"/>
    </xf>
    <xf numFmtId="0" fontId="21" fillId="30" borderId="20" xfId="37" applyFont="1" applyFill="1" applyBorder="1" applyAlignment="1" applyProtection="1">
      <alignment vertical="top" wrapText="1"/>
    </xf>
    <xf numFmtId="0" fontId="44" fillId="25" borderId="0" xfId="37" applyFont="1" applyFill="1" applyBorder="1" applyAlignment="1" applyProtection="1">
      <alignment vertical="center"/>
    </xf>
    <xf numFmtId="0" fontId="21" fillId="0" borderId="0" xfId="37" applyFont="1" applyAlignment="1" applyProtection="1">
      <alignment horizontal="right"/>
    </xf>
    <xf numFmtId="0" fontId="21" fillId="0" borderId="0" xfId="37" applyFont="1" applyFill="1" applyAlignment="1" applyProtection="1">
      <alignment horizontal="right"/>
    </xf>
    <xf numFmtId="204" fontId="21" fillId="30" borderId="17" xfId="35" applyNumberFormat="1" applyFont="1" applyFill="1" applyBorder="1" applyAlignment="1" applyProtection="1">
      <alignment vertical="top"/>
    </xf>
    <xf numFmtId="0" fontId="5" fillId="0" borderId="29" xfId="0" quotePrefix="1" applyNumberFormat="1" applyFont="1" applyBorder="1" applyAlignment="1">
      <alignment horizontal="right" vertical="center"/>
    </xf>
    <xf numFmtId="170" fontId="19" fillId="27" borderId="12" xfId="0" applyFont="1" applyFill="1" applyBorder="1" applyAlignment="1" applyProtection="1">
      <alignment horizontal="left" vertical="center"/>
    </xf>
    <xf numFmtId="170" fontId="0" fillId="27" borderId="12" xfId="0" applyFill="1" applyBorder="1" applyAlignment="1">
      <alignment horizontal="left" vertical="center"/>
    </xf>
    <xf numFmtId="170" fontId="19" fillId="28" borderId="12" xfId="0" applyFont="1" applyFill="1" applyBorder="1" applyAlignment="1" applyProtection="1">
      <alignment horizontal="left" vertical="center"/>
    </xf>
    <xf numFmtId="170" fontId="0" fillId="28" borderId="12" xfId="0" applyFill="1" applyBorder="1" applyAlignment="1">
      <alignment horizontal="left" vertical="center"/>
    </xf>
    <xf numFmtId="0" fontId="19" fillId="27" borderId="12" xfId="37" applyFont="1" applyFill="1" applyBorder="1" applyAlignment="1" applyProtection="1">
      <alignment horizontal="left" vertical="center"/>
    </xf>
    <xf numFmtId="0" fontId="2" fillId="27" borderId="12" xfId="37" applyFill="1" applyBorder="1" applyAlignment="1">
      <alignment horizontal="left" vertical="center"/>
    </xf>
    <xf numFmtId="0" fontId="19" fillId="28" borderId="12" xfId="37" applyFont="1" applyFill="1" applyBorder="1" applyAlignment="1" applyProtection="1">
      <alignment horizontal="left" vertical="center"/>
    </xf>
    <xf numFmtId="0" fontId="2" fillId="28" borderId="12" xfId="37" applyFill="1" applyBorder="1" applyAlignment="1">
      <alignment horizontal="left" vertical="center"/>
    </xf>
    <xf numFmtId="170" fontId="0" fillId="0" borderId="0" xfId="0" applyAlignment="1">
      <alignment horizontal="left" vertical="top" wrapText="1"/>
    </xf>
    <xf numFmtId="170" fontId="14" fillId="0" borderId="26" xfId="0" applyFont="1" applyBorder="1" applyAlignment="1">
      <alignment horizontal="center" vertical="top" wrapText="1"/>
    </xf>
    <xf numFmtId="170" fontId="14" fillId="0" borderId="0" xfId="0" applyFont="1" applyBorder="1" applyAlignment="1">
      <alignment horizontal="center" vertical="top" wrapText="1"/>
    </xf>
    <xf numFmtId="170" fontId="0" fillId="0" borderId="0" xfId="0" applyBorder="1" applyAlignment="1">
      <alignment horizontal="center" vertical="top"/>
    </xf>
    <xf numFmtId="170" fontId="0" fillId="0" borderId="26" xfId="0" applyBorder="1" applyAlignment="1">
      <alignment horizontal="center" vertical="top"/>
    </xf>
  </cellXfs>
  <cellStyles count="47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" xfId="19"/>
    <cellStyle name="Akzent2" xfId="20"/>
    <cellStyle name="Akzent3" xfId="21"/>
    <cellStyle name="Akzent4" xfId="22"/>
    <cellStyle name="Akzent5" xfId="23"/>
    <cellStyle name="Akzent6" xfId="24"/>
    <cellStyle name="Ausgabe" xfId="25"/>
    <cellStyle name="Berechnung" xfId="26"/>
    <cellStyle name="Comma" xfId="27" builtinId="3"/>
    <cellStyle name="Dezimal_Alleab09HRM2-Werte" xfId="28"/>
    <cellStyle name="Eingabe" xfId="29"/>
    <cellStyle name="Ergebnis" xfId="30"/>
    <cellStyle name="Erklärender Text" xfId="31"/>
    <cellStyle name="Gut" xfId="32"/>
    <cellStyle name="Neutral" xfId="33" builtinId="28" customBuiltin="1"/>
    <cellStyle name="Normal" xfId="0" builtinId="0"/>
    <cellStyle name="Notiz" xfId="34"/>
    <cellStyle name="Per cent" xfId="35" builtinId="5"/>
    <cellStyle name="Schlecht" xfId="36"/>
    <cellStyle name="Standard_Alleab09HRM2-Werte" xfId="37"/>
    <cellStyle name="Titel3" xfId="38"/>
    <cellStyle name="Überschrift" xfId="39"/>
    <cellStyle name="Überschrift 1" xfId="40"/>
    <cellStyle name="Überschrift 2" xfId="41"/>
    <cellStyle name="Überschrift 3" xfId="42"/>
    <cellStyle name="Überschrift 4" xfId="43"/>
    <cellStyle name="Verknüpfte Zelle" xfId="44"/>
    <cellStyle name="Warnender Text" xfId="45"/>
    <cellStyle name="Zelle überprüfen" xfId="4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17" sqref="C17"/>
    </sheetView>
  </sheetViews>
  <sheetFormatPr baseColWidth="10" defaultRowHeight="13"/>
  <cols>
    <col min="1" max="1" width="10.5" customWidth="1"/>
    <col min="2" max="2" width="5.5" customWidth="1"/>
    <col min="3" max="3" width="53.6640625" customWidth="1"/>
    <col min="4" max="8" width="9.5" bestFit="1" customWidth="1"/>
    <col min="9" max="9" width="8.83203125" bestFit="1" customWidth="1"/>
  </cols>
  <sheetData>
    <row r="1" spans="1:9" ht="14">
      <c r="A1" s="249" t="s">
        <v>113</v>
      </c>
      <c r="B1" s="250" t="s">
        <v>114</v>
      </c>
      <c r="C1" s="251" t="s">
        <v>0</v>
      </c>
      <c r="D1" s="252" t="s">
        <v>52</v>
      </c>
      <c r="E1" s="253" t="s">
        <v>50</v>
      </c>
      <c r="F1" s="254" t="s">
        <v>52</v>
      </c>
      <c r="G1" s="253" t="s">
        <v>50</v>
      </c>
      <c r="H1" s="254" t="s">
        <v>52</v>
      </c>
      <c r="I1" s="253" t="s">
        <v>50</v>
      </c>
    </row>
    <row r="2" spans="1:9">
      <c r="A2" s="255"/>
      <c r="B2" s="256"/>
      <c r="C2" s="257" t="s">
        <v>115</v>
      </c>
      <c r="D2" s="258">
        <v>2009</v>
      </c>
      <c r="E2" s="259">
        <v>2009</v>
      </c>
      <c r="F2" s="260">
        <v>2010</v>
      </c>
      <c r="G2" s="259">
        <v>2010</v>
      </c>
      <c r="H2" s="260">
        <v>2011</v>
      </c>
      <c r="I2" s="259">
        <v>2011</v>
      </c>
    </row>
    <row r="3" spans="1:9">
      <c r="A3" s="481" t="s">
        <v>116</v>
      </c>
      <c r="B3" s="482"/>
      <c r="C3" s="482"/>
      <c r="D3" s="261"/>
      <c r="E3" s="262"/>
      <c r="F3" s="261"/>
      <c r="G3" s="262"/>
      <c r="H3" s="261"/>
      <c r="I3" s="262"/>
    </row>
    <row r="4" spans="1:9">
      <c r="A4" s="263">
        <v>30</v>
      </c>
      <c r="B4" s="263"/>
      <c r="C4" s="264" t="s">
        <v>56</v>
      </c>
      <c r="D4" s="265">
        <v>4507970.4229999948</v>
      </c>
      <c r="E4" s="266">
        <v>4513467.0999999996</v>
      </c>
      <c r="F4" s="265">
        <v>4606929</v>
      </c>
      <c r="G4" s="265">
        <v>4605152</v>
      </c>
      <c r="H4" s="265">
        <v>4736464</v>
      </c>
      <c r="I4" s="265"/>
    </row>
    <row r="5" spans="1:9">
      <c r="A5" s="267">
        <v>31</v>
      </c>
      <c r="B5" s="267"/>
      <c r="C5" s="268" t="s">
        <v>117</v>
      </c>
      <c r="D5" s="269">
        <v>2494223.94</v>
      </c>
      <c r="E5" s="270">
        <v>2588439.5</v>
      </c>
      <c r="F5" s="271">
        <v>2545504</v>
      </c>
      <c r="G5" s="271">
        <v>2608960</v>
      </c>
      <c r="H5" s="271">
        <v>2627790</v>
      </c>
      <c r="I5" s="271"/>
    </row>
    <row r="6" spans="1:9">
      <c r="A6" s="267">
        <v>33</v>
      </c>
      <c r="B6" s="267"/>
      <c r="C6" s="268" t="s">
        <v>66</v>
      </c>
      <c r="D6" s="269">
        <v>432018.48599999986</v>
      </c>
      <c r="E6" s="270">
        <v>485725.3</v>
      </c>
      <c r="F6" s="269">
        <v>447662</v>
      </c>
      <c r="G6" s="269">
        <v>545973</v>
      </c>
      <c r="H6" s="269">
        <v>439101</v>
      </c>
      <c r="I6" s="269"/>
    </row>
    <row r="7" spans="1:9">
      <c r="A7" s="267">
        <v>35</v>
      </c>
      <c r="B7" s="267"/>
      <c r="C7" s="268" t="s">
        <v>118</v>
      </c>
      <c r="D7" s="269">
        <v>19991.599999999999</v>
      </c>
      <c r="E7" s="270">
        <v>81167.3</v>
      </c>
      <c r="F7" s="269">
        <v>18912</v>
      </c>
      <c r="G7" s="269">
        <v>85972</v>
      </c>
      <c r="H7" s="269">
        <v>25385</v>
      </c>
      <c r="I7" s="269"/>
    </row>
    <row r="8" spans="1:9" ht="14">
      <c r="A8" s="272" t="s">
        <v>119</v>
      </c>
      <c r="B8" s="272"/>
      <c r="C8" s="273" t="s">
        <v>120</v>
      </c>
      <c r="D8" s="274">
        <v>17331</v>
      </c>
      <c r="E8" s="275">
        <v>16582</v>
      </c>
      <c r="F8" s="274">
        <v>15471</v>
      </c>
      <c r="G8" s="275">
        <v>19090</v>
      </c>
      <c r="H8" s="274">
        <v>19356</v>
      </c>
      <c r="I8" s="276"/>
    </row>
    <row r="9" spans="1:9">
      <c r="A9" s="267">
        <v>36</v>
      </c>
      <c r="B9" s="267"/>
      <c r="C9" s="268" t="s">
        <v>121</v>
      </c>
      <c r="D9" s="269">
        <v>4007044.3</v>
      </c>
      <c r="E9" s="270">
        <v>3939821</v>
      </c>
      <c r="F9" s="269">
        <v>4131269</v>
      </c>
      <c r="G9" s="270">
        <v>4099009</v>
      </c>
      <c r="H9" s="269">
        <v>4303978</v>
      </c>
      <c r="I9" s="270"/>
    </row>
    <row r="10" spans="1:9" ht="28">
      <c r="A10" s="272" t="s">
        <v>122</v>
      </c>
      <c r="B10" s="277"/>
      <c r="C10" s="273" t="s">
        <v>123</v>
      </c>
      <c r="D10" s="274">
        <v>230749.3</v>
      </c>
      <c r="E10" s="275">
        <v>221032.1</v>
      </c>
      <c r="F10" s="274">
        <v>216929</v>
      </c>
      <c r="G10" s="275">
        <v>227214</v>
      </c>
      <c r="H10" s="274">
        <v>216023</v>
      </c>
      <c r="I10" s="275"/>
    </row>
    <row r="11" spans="1:9">
      <c r="A11" s="267">
        <v>37</v>
      </c>
      <c r="B11" s="267"/>
      <c r="C11" s="268" t="s">
        <v>124</v>
      </c>
      <c r="D11" s="278">
        <v>591357.1</v>
      </c>
      <c r="E11" s="279">
        <v>593974</v>
      </c>
      <c r="F11" s="269">
        <v>605873</v>
      </c>
      <c r="G11" s="279">
        <v>606276</v>
      </c>
      <c r="H11" s="269">
        <v>617662</v>
      </c>
      <c r="I11" s="279"/>
    </row>
    <row r="12" spans="1:9">
      <c r="A12" s="267">
        <v>39</v>
      </c>
      <c r="B12" s="267"/>
      <c r="C12" s="268" t="s">
        <v>125</v>
      </c>
      <c r="D12" s="269">
        <v>0</v>
      </c>
      <c r="E12" s="270">
        <v>0</v>
      </c>
      <c r="F12" s="269">
        <v>0</v>
      </c>
      <c r="G12" s="270">
        <v>0</v>
      </c>
      <c r="H12" s="269">
        <v>0</v>
      </c>
      <c r="I12" s="270"/>
    </row>
    <row r="13" spans="1:9">
      <c r="A13" s="280"/>
      <c r="B13" s="280"/>
      <c r="C13" s="281" t="s">
        <v>126</v>
      </c>
      <c r="D13" s="282">
        <v>12052605.848999994</v>
      </c>
      <c r="E13" s="282">
        <v>12202594.199999999</v>
      </c>
      <c r="F13" s="282">
        <v>12356149</v>
      </c>
      <c r="G13" s="282">
        <v>12551342</v>
      </c>
      <c r="H13" s="282">
        <v>12750380</v>
      </c>
      <c r="I13" s="282">
        <v>0</v>
      </c>
    </row>
    <row r="14" spans="1:9">
      <c r="A14" s="283">
        <v>40</v>
      </c>
      <c r="B14" s="267"/>
      <c r="C14" s="268" t="s">
        <v>127</v>
      </c>
      <c r="D14" s="269">
        <v>5567100</v>
      </c>
      <c r="E14" s="270">
        <v>5626707.7999999998</v>
      </c>
      <c r="F14" s="269">
        <v>5204700</v>
      </c>
      <c r="G14" s="270">
        <v>6090808</v>
      </c>
      <c r="H14" s="269">
        <v>6012225</v>
      </c>
      <c r="I14" s="270"/>
    </row>
    <row r="15" spans="1:9">
      <c r="A15" s="267">
        <v>41</v>
      </c>
      <c r="B15" s="267"/>
      <c r="C15" s="268" t="s">
        <v>128</v>
      </c>
      <c r="D15" s="269">
        <v>361523.3</v>
      </c>
      <c r="E15" s="270">
        <v>371580.5</v>
      </c>
      <c r="F15" s="269">
        <v>363175</v>
      </c>
      <c r="G15" s="270">
        <v>373622</v>
      </c>
      <c r="H15" s="269">
        <v>372180</v>
      </c>
      <c r="I15" s="270"/>
    </row>
    <row r="16" spans="1:9">
      <c r="A16" s="284">
        <v>42</v>
      </c>
      <c r="B16" s="284"/>
      <c r="C16" s="268" t="s">
        <v>129</v>
      </c>
      <c r="D16" s="269">
        <v>2221488.9340000004</v>
      </c>
      <c r="E16" s="270">
        <v>2467492.6</v>
      </c>
      <c r="F16" s="269">
        <v>2343221</v>
      </c>
      <c r="G16" s="270">
        <v>2482491</v>
      </c>
      <c r="H16" s="269">
        <v>2527698</v>
      </c>
      <c r="I16" s="270"/>
    </row>
    <row r="17" spans="1:9">
      <c r="A17" s="267">
        <v>43</v>
      </c>
      <c r="B17" s="267"/>
      <c r="C17" s="268" t="s">
        <v>130</v>
      </c>
      <c r="D17" s="278">
        <v>201201.264</v>
      </c>
      <c r="E17" s="279">
        <v>238368</v>
      </c>
      <c r="F17" s="278">
        <v>203425</v>
      </c>
      <c r="G17" s="279">
        <v>266523</v>
      </c>
      <c r="H17" s="278">
        <v>233154</v>
      </c>
      <c r="I17" s="279"/>
    </row>
    <row r="18" spans="1:9">
      <c r="A18" s="267">
        <v>45</v>
      </c>
      <c r="B18" s="267"/>
      <c r="C18" s="268" t="s">
        <v>131</v>
      </c>
      <c r="D18" s="269">
        <v>14284.216999999999</v>
      </c>
      <c r="E18" s="270">
        <v>363.5</v>
      </c>
      <c r="F18" s="269">
        <v>40391</v>
      </c>
      <c r="G18" s="270">
        <v>417</v>
      </c>
      <c r="H18" s="269">
        <v>56403.375999999997</v>
      </c>
      <c r="I18" s="270"/>
    </row>
    <row r="19" spans="1:9" ht="14">
      <c r="A19" s="272" t="s">
        <v>132</v>
      </c>
      <c r="B19" s="272"/>
      <c r="C19" s="273" t="s">
        <v>133</v>
      </c>
      <c r="D19" s="274">
        <v>0</v>
      </c>
      <c r="E19" s="275">
        <v>10</v>
      </c>
      <c r="F19" s="274">
        <v>6</v>
      </c>
      <c r="G19" s="275">
        <v>0</v>
      </c>
      <c r="H19" s="274">
        <v>0</v>
      </c>
      <c r="I19" s="276"/>
    </row>
    <row r="20" spans="1:9">
      <c r="A20" s="267">
        <v>46</v>
      </c>
      <c r="B20" s="267"/>
      <c r="C20" s="268" t="s">
        <v>134</v>
      </c>
      <c r="D20" s="285">
        <v>2868000.25</v>
      </c>
      <c r="E20" s="286">
        <v>2847614.1</v>
      </c>
      <c r="F20" s="286">
        <v>2815516</v>
      </c>
      <c r="G20" s="286">
        <v>3013904</v>
      </c>
      <c r="H20" s="286">
        <v>2883931</v>
      </c>
      <c r="I20" s="286"/>
    </row>
    <row r="21" spans="1:9">
      <c r="A21" s="287" t="s">
        <v>135</v>
      </c>
      <c r="B21" s="288"/>
      <c r="C21" s="289" t="s">
        <v>136</v>
      </c>
      <c r="D21" s="290">
        <v>24268.5</v>
      </c>
      <c r="E21" s="276">
        <v>30465</v>
      </c>
      <c r="F21" s="286">
        <v>26857</v>
      </c>
      <c r="G21" s="276">
        <v>120346</v>
      </c>
      <c r="H21" s="286">
        <v>28380</v>
      </c>
      <c r="I21" s="276"/>
    </row>
    <row r="22" spans="1:9">
      <c r="A22" s="267">
        <v>47</v>
      </c>
      <c r="B22" s="267"/>
      <c r="C22" s="268" t="s">
        <v>124</v>
      </c>
      <c r="D22" s="269">
        <v>591357.1</v>
      </c>
      <c r="E22" s="270">
        <v>593974</v>
      </c>
      <c r="F22" s="286">
        <v>605873</v>
      </c>
      <c r="G22" s="270">
        <v>606276</v>
      </c>
      <c r="H22" s="286">
        <v>617630</v>
      </c>
      <c r="I22" s="270"/>
    </row>
    <row r="23" spans="1:9">
      <c r="A23" s="267">
        <v>49</v>
      </c>
      <c r="B23" s="267"/>
      <c r="C23" s="268" t="s">
        <v>137</v>
      </c>
      <c r="D23" s="269">
        <v>0</v>
      </c>
      <c r="E23" s="270">
        <v>0</v>
      </c>
      <c r="F23" s="269">
        <v>0</v>
      </c>
      <c r="G23" s="270">
        <v>0</v>
      </c>
      <c r="H23" s="269">
        <v>0</v>
      </c>
      <c r="I23" s="270"/>
    </row>
    <row r="24" spans="1:9">
      <c r="A24" s="280"/>
      <c r="B24" s="291"/>
      <c r="C24" s="281" t="s">
        <v>138</v>
      </c>
      <c r="D24" s="282">
        <v>11824955.064999999</v>
      </c>
      <c r="E24" s="282">
        <v>12146100.5</v>
      </c>
      <c r="F24" s="282">
        <v>11576301</v>
      </c>
      <c r="G24" s="282">
        <v>12834041</v>
      </c>
      <c r="H24" s="282">
        <v>12703221.376</v>
      </c>
      <c r="I24" s="282">
        <v>0</v>
      </c>
    </row>
    <row r="25" spans="1:9">
      <c r="A25" s="280"/>
      <c r="B25" s="291"/>
      <c r="C25" s="281" t="s">
        <v>139</v>
      </c>
      <c r="D25" s="292">
        <v>-227650.7839999944</v>
      </c>
      <c r="E25" s="292">
        <v>-56493.699999999255</v>
      </c>
      <c r="F25" s="292">
        <v>-779848</v>
      </c>
      <c r="G25" s="292">
        <v>282699</v>
      </c>
      <c r="H25" s="292">
        <v>-47158.623999999836</v>
      </c>
      <c r="I25" s="292">
        <v>0</v>
      </c>
    </row>
    <row r="26" spans="1:9">
      <c r="A26" s="267">
        <v>34</v>
      </c>
      <c r="B26" s="267"/>
      <c r="C26" s="268" t="s">
        <v>140</v>
      </c>
      <c r="D26" s="269">
        <v>183521</v>
      </c>
      <c r="E26" s="270">
        <v>179409.2</v>
      </c>
      <c r="F26" s="269">
        <v>157157</v>
      </c>
      <c r="G26" s="270">
        <v>164869</v>
      </c>
      <c r="H26" s="269">
        <v>152156</v>
      </c>
      <c r="I26" s="270"/>
    </row>
    <row r="27" spans="1:9">
      <c r="A27" s="287" t="s">
        <v>141</v>
      </c>
      <c r="B27" s="288"/>
      <c r="C27" s="289" t="s">
        <v>142</v>
      </c>
      <c r="D27" s="290">
        <v>178920</v>
      </c>
      <c r="E27" s="276">
        <v>169924</v>
      </c>
      <c r="F27" s="290">
        <v>149528</v>
      </c>
      <c r="G27" s="276">
        <v>143947</v>
      </c>
      <c r="H27" s="290">
        <v>144617</v>
      </c>
      <c r="I27" s="276"/>
    </row>
    <row r="28" spans="1:9">
      <c r="A28" s="267">
        <v>440</v>
      </c>
      <c r="B28" s="267"/>
      <c r="C28" s="268" t="s">
        <v>143</v>
      </c>
      <c r="D28" s="269">
        <v>93808</v>
      </c>
      <c r="E28" s="270">
        <v>71850</v>
      </c>
      <c r="F28" s="269">
        <v>52695</v>
      </c>
      <c r="G28" s="270">
        <v>62399</v>
      </c>
      <c r="H28" s="269">
        <v>58187</v>
      </c>
      <c r="I28" s="270"/>
    </row>
    <row r="29" spans="1:9">
      <c r="A29" s="267">
        <v>441</v>
      </c>
      <c r="B29" s="267"/>
      <c r="C29" s="268" t="s">
        <v>144</v>
      </c>
      <c r="D29" s="269">
        <v>0</v>
      </c>
      <c r="E29" s="270">
        <v>10040</v>
      </c>
      <c r="F29" s="269">
        <v>100</v>
      </c>
      <c r="G29" s="270">
        <v>28156</v>
      </c>
      <c r="H29" s="269">
        <v>186</v>
      </c>
      <c r="I29" s="270"/>
    </row>
    <row r="30" spans="1:9">
      <c r="A30" s="267">
        <v>442</v>
      </c>
      <c r="B30" s="267"/>
      <c r="C30" s="268" t="s">
        <v>145</v>
      </c>
      <c r="D30" s="269">
        <v>107</v>
      </c>
      <c r="E30" s="270">
        <v>136</v>
      </c>
      <c r="F30" s="269">
        <v>17</v>
      </c>
      <c r="G30" s="270">
        <v>164</v>
      </c>
      <c r="H30" s="269">
        <v>17</v>
      </c>
      <c r="I30" s="270"/>
    </row>
    <row r="31" spans="1:9">
      <c r="A31" s="267">
        <v>443</v>
      </c>
      <c r="B31" s="267"/>
      <c r="C31" s="268" t="s">
        <v>146</v>
      </c>
      <c r="D31" s="269">
        <v>15847</v>
      </c>
      <c r="E31" s="270">
        <v>17988</v>
      </c>
      <c r="F31" s="269">
        <v>17293</v>
      </c>
      <c r="G31" s="270">
        <v>19729</v>
      </c>
      <c r="H31" s="269">
        <v>18593</v>
      </c>
      <c r="I31" s="270"/>
    </row>
    <row r="32" spans="1:9">
      <c r="A32" s="267">
        <v>444</v>
      </c>
      <c r="B32" s="267"/>
      <c r="C32" s="268" t="s">
        <v>147</v>
      </c>
      <c r="D32" s="269">
        <v>10000</v>
      </c>
      <c r="E32" s="270">
        <v>3267</v>
      </c>
      <c r="F32" s="269">
        <v>10000</v>
      </c>
      <c r="G32" s="270">
        <v>5456</v>
      </c>
      <c r="H32" s="269">
        <v>2200</v>
      </c>
      <c r="I32" s="270"/>
    </row>
    <row r="33" spans="1:9">
      <c r="A33" s="267">
        <v>445</v>
      </c>
      <c r="B33" s="267"/>
      <c r="C33" s="268" t="s">
        <v>148</v>
      </c>
      <c r="D33" s="269">
        <v>11224</v>
      </c>
      <c r="E33" s="270">
        <v>12147</v>
      </c>
      <c r="F33" s="269">
        <v>11099</v>
      </c>
      <c r="G33" s="270">
        <v>17246</v>
      </c>
      <c r="H33" s="269">
        <v>12087</v>
      </c>
      <c r="I33" s="270"/>
    </row>
    <row r="34" spans="1:9">
      <c r="A34" s="267">
        <v>446</v>
      </c>
      <c r="B34" s="267"/>
      <c r="C34" s="268" t="s">
        <v>149</v>
      </c>
      <c r="D34" s="269">
        <v>257473</v>
      </c>
      <c r="E34" s="270">
        <v>283078</v>
      </c>
      <c r="F34" s="269">
        <v>285588</v>
      </c>
      <c r="G34" s="270">
        <v>303474</v>
      </c>
      <c r="H34" s="269">
        <v>271204</v>
      </c>
      <c r="I34" s="270"/>
    </row>
    <row r="35" spans="1:9">
      <c r="A35" s="267">
        <v>447</v>
      </c>
      <c r="B35" s="267"/>
      <c r="C35" s="268" t="s">
        <v>150</v>
      </c>
      <c r="D35" s="269">
        <v>32606</v>
      </c>
      <c r="E35" s="270">
        <v>30058</v>
      </c>
      <c r="F35" s="269">
        <v>33289</v>
      </c>
      <c r="G35" s="270">
        <v>30423</v>
      </c>
      <c r="H35" s="269">
        <v>27256</v>
      </c>
      <c r="I35" s="270"/>
    </row>
    <row r="36" spans="1:9">
      <c r="A36" s="267">
        <v>448</v>
      </c>
      <c r="B36" s="267"/>
      <c r="C36" s="268" t="s">
        <v>151</v>
      </c>
      <c r="D36" s="269">
        <v>1729</v>
      </c>
      <c r="E36" s="270">
        <v>2753</v>
      </c>
      <c r="F36" s="269">
        <v>1490</v>
      </c>
      <c r="G36" s="270">
        <v>2874</v>
      </c>
      <c r="H36" s="269">
        <v>1557</v>
      </c>
      <c r="I36" s="270"/>
    </row>
    <row r="37" spans="1:9">
      <c r="A37" s="267">
        <v>449</v>
      </c>
      <c r="B37" s="267"/>
      <c r="C37" s="268" t="s">
        <v>152</v>
      </c>
      <c r="D37" s="269">
        <v>0</v>
      </c>
      <c r="E37" s="270">
        <v>634</v>
      </c>
      <c r="F37" s="269">
        <v>0</v>
      </c>
      <c r="G37" s="270">
        <v>10122</v>
      </c>
      <c r="H37" s="269">
        <v>200</v>
      </c>
      <c r="I37" s="270"/>
    </row>
    <row r="38" spans="1:9">
      <c r="A38" s="293" t="s">
        <v>153</v>
      </c>
      <c r="B38" s="289"/>
      <c r="C38" s="289" t="s">
        <v>154</v>
      </c>
      <c r="D38" s="290">
        <v>0</v>
      </c>
      <c r="E38" s="276">
        <v>604</v>
      </c>
      <c r="F38" s="290">
        <v>0</v>
      </c>
      <c r="G38" s="276">
        <v>10122</v>
      </c>
      <c r="H38" s="290">
        <v>0</v>
      </c>
      <c r="I38" s="276"/>
    </row>
    <row r="39" spans="1:9">
      <c r="A39" s="291"/>
      <c r="B39" s="291"/>
      <c r="C39" s="281" t="s">
        <v>155</v>
      </c>
      <c r="D39" s="282">
        <v>239273</v>
      </c>
      <c r="E39" s="282">
        <v>252541.8</v>
      </c>
      <c r="F39" s="282">
        <v>254414</v>
      </c>
      <c r="G39" s="282">
        <v>315174</v>
      </c>
      <c r="H39" s="282">
        <v>239331</v>
      </c>
      <c r="I39" s="282">
        <v>0</v>
      </c>
    </row>
    <row r="40" spans="1:9">
      <c r="A40" s="291"/>
      <c r="B40" s="291"/>
      <c r="C40" s="281" t="s">
        <v>156</v>
      </c>
      <c r="D40" s="282">
        <v>11622.216000005603</v>
      </c>
      <c r="E40" s="282">
        <v>196048.10000000073</v>
      </c>
      <c r="F40" s="282">
        <v>-525434</v>
      </c>
      <c r="G40" s="282">
        <v>597873</v>
      </c>
      <c r="H40" s="282">
        <v>192172.37600000016</v>
      </c>
      <c r="I40" s="282">
        <v>0</v>
      </c>
    </row>
    <row r="41" spans="1:9">
      <c r="A41" s="284">
        <v>38</v>
      </c>
      <c r="B41" s="284"/>
      <c r="C41" s="268" t="s">
        <v>157</v>
      </c>
      <c r="D41" s="269">
        <v>0</v>
      </c>
      <c r="E41" s="270">
        <v>0</v>
      </c>
      <c r="F41" s="269">
        <v>0</v>
      </c>
      <c r="G41" s="270">
        <v>0</v>
      </c>
      <c r="H41" s="269">
        <v>0</v>
      </c>
      <c r="I41" s="270">
        <v>0</v>
      </c>
    </row>
    <row r="42" spans="1:9" ht="14">
      <c r="A42" s="272" t="s">
        <v>158</v>
      </c>
      <c r="B42" s="272"/>
      <c r="C42" s="273" t="s">
        <v>159</v>
      </c>
      <c r="D42" s="294">
        <v>0</v>
      </c>
      <c r="E42" s="295">
        <v>0</v>
      </c>
      <c r="F42" s="294">
        <v>0</v>
      </c>
      <c r="G42" s="295">
        <v>0</v>
      </c>
      <c r="H42" s="294">
        <v>0</v>
      </c>
      <c r="I42" s="295">
        <v>0</v>
      </c>
    </row>
    <row r="43" spans="1:9" ht="14">
      <c r="A43" s="272" t="s">
        <v>160</v>
      </c>
      <c r="B43" s="272"/>
      <c r="C43" s="273" t="s">
        <v>161</v>
      </c>
      <c r="D43" s="294">
        <v>0</v>
      </c>
      <c r="E43" s="295">
        <v>0</v>
      </c>
      <c r="F43" s="294">
        <v>0</v>
      </c>
      <c r="G43" s="295">
        <v>0</v>
      </c>
      <c r="H43" s="294">
        <v>0</v>
      </c>
      <c r="I43" s="295">
        <v>0</v>
      </c>
    </row>
    <row r="44" spans="1:9">
      <c r="A44" s="287" t="s">
        <v>162</v>
      </c>
      <c r="B44" s="287"/>
      <c r="C44" s="289" t="s">
        <v>163</v>
      </c>
      <c r="D44" s="290">
        <v>0</v>
      </c>
      <c r="E44" s="276">
        <v>0</v>
      </c>
      <c r="F44" s="290">
        <v>0</v>
      </c>
      <c r="G44" s="276">
        <v>0</v>
      </c>
      <c r="H44" s="290">
        <v>0</v>
      </c>
      <c r="I44" s="276">
        <v>0</v>
      </c>
    </row>
    <row r="45" spans="1:9">
      <c r="A45" s="267">
        <v>48</v>
      </c>
      <c r="B45" s="267"/>
      <c r="C45" s="268" t="s">
        <v>164</v>
      </c>
      <c r="D45" s="269">
        <v>0</v>
      </c>
      <c r="E45" s="270">
        <v>0</v>
      </c>
      <c r="F45" s="269">
        <v>0</v>
      </c>
      <c r="G45" s="270">
        <v>0</v>
      </c>
      <c r="H45" s="269">
        <v>0</v>
      </c>
      <c r="I45" s="270">
        <v>0</v>
      </c>
    </row>
    <row r="46" spans="1:9">
      <c r="A46" s="287" t="s">
        <v>165</v>
      </c>
      <c r="B46" s="288"/>
      <c r="C46" s="289" t="s">
        <v>166</v>
      </c>
      <c r="D46" s="290">
        <v>0</v>
      </c>
      <c r="E46" s="276">
        <v>0</v>
      </c>
      <c r="F46" s="290">
        <v>0</v>
      </c>
      <c r="G46" s="276">
        <v>0</v>
      </c>
      <c r="H46" s="290">
        <v>0</v>
      </c>
      <c r="I46" s="276">
        <v>0</v>
      </c>
    </row>
    <row r="47" spans="1:9">
      <c r="A47" s="287" t="s">
        <v>167</v>
      </c>
      <c r="B47" s="288"/>
      <c r="C47" s="289" t="s">
        <v>168</v>
      </c>
      <c r="D47" s="290">
        <v>0</v>
      </c>
      <c r="E47" s="276">
        <v>0</v>
      </c>
      <c r="F47" s="290">
        <v>0</v>
      </c>
      <c r="G47" s="276">
        <v>0</v>
      </c>
      <c r="H47" s="290">
        <v>0</v>
      </c>
      <c r="I47" s="276">
        <v>0</v>
      </c>
    </row>
    <row r="48" spans="1:9">
      <c r="A48" s="280"/>
      <c r="B48" s="280"/>
      <c r="C48" s="281" t="s">
        <v>169</v>
      </c>
      <c r="D48" s="282">
        <v>0</v>
      </c>
      <c r="E48" s="282">
        <v>0</v>
      </c>
      <c r="F48" s="282">
        <v>0</v>
      </c>
      <c r="G48" s="282">
        <v>0</v>
      </c>
      <c r="H48" s="282">
        <v>0</v>
      </c>
      <c r="I48" s="282">
        <v>0</v>
      </c>
    </row>
    <row r="49" spans="1:9">
      <c r="A49" s="296"/>
      <c r="B49" s="296"/>
      <c r="C49" s="281" t="s">
        <v>170</v>
      </c>
      <c r="D49" s="282">
        <v>11622.216000005603</v>
      </c>
      <c r="E49" s="282">
        <v>196048.10000000073</v>
      </c>
      <c r="F49" s="282">
        <v>-525434</v>
      </c>
      <c r="G49" s="282">
        <v>597873</v>
      </c>
      <c r="H49" s="282">
        <v>192172.37600000016</v>
      </c>
      <c r="I49" s="282">
        <v>0</v>
      </c>
    </row>
    <row r="50" spans="1:9">
      <c r="A50" s="297">
        <v>3</v>
      </c>
      <c r="B50" s="297"/>
      <c r="C50" s="298" t="s">
        <v>171</v>
      </c>
      <c r="D50" s="299">
        <v>12236126.848999994</v>
      </c>
      <c r="E50" s="299">
        <v>12382003.399999999</v>
      </c>
      <c r="F50" s="299">
        <v>12513306</v>
      </c>
      <c r="G50" s="299">
        <v>12716211</v>
      </c>
      <c r="H50" s="299">
        <v>12902536</v>
      </c>
      <c r="I50" s="299"/>
    </row>
    <row r="51" spans="1:9">
      <c r="A51" s="297">
        <v>4</v>
      </c>
      <c r="B51" s="297"/>
      <c r="C51" s="298" t="s">
        <v>172</v>
      </c>
      <c r="D51" s="299">
        <v>12247749.064999999</v>
      </c>
      <c r="E51" s="299">
        <v>12578051.5</v>
      </c>
      <c r="F51" s="299">
        <v>11987872</v>
      </c>
      <c r="G51" s="299">
        <v>13314084</v>
      </c>
      <c r="H51" s="299">
        <v>13094708.376</v>
      </c>
      <c r="I51" s="299">
        <v>0</v>
      </c>
    </row>
    <row r="52" spans="1:9">
      <c r="A52" s="300"/>
      <c r="B52" s="300"/>
      <c r="C52" s="301"/>
      <c r="D52" s="302"/>
      <c r="E52" s="302"/>
      <c r="F52" s="302"/>
      <c r="G52" s="302"/>
      <c r="H52" s="302"/>
      <c r="I52" s="302"/>
    </row>
    <row r="53" spans="1:9">
      <c r="A53" s="483" t="s">
        <v>173</v>
      </c>
      <c r="B53" s="484"/>
      <c r="C53" s="484"/>
      <c r="D53" s="269"/>
      <c r="E53" s="270"/>
      <c r="F53" s="269"/>
      <c r="G53" s="270"/>
      <c r="H53" s="269"/>
      <c r="I53" s="270"/>
    </row>
    <row r="54" spans="1:9">
      <c r="A54" s="303" t="s">
        <v>174</v>
      </c>
      <c r="B54" s="304"/>
      <c r="C54" s="304" t="s">
        <v>175</v>
      </c>
      <c r="D54" s="265">
        <v>1287496.95</v>
      </c>
      <c r="E54" s="266">
        <v>1031904.42</v>
      </c>
      <c r="F54" s="265">
        <v>1326881.8999999999</v>
      </c>
      <c r="G54" s="266">
        <v>968847.84199999995</v>
      </c>
      <c r="H54" s="265">
        <v>885401</v>
      </c>
      <c r="I54" s="266"/>
    </row>
    <row r="55" spans="1:9">
      <c r="A55" s="305">
        <v>57</v>
      </c>
      <c r="B55" s="306"/>
      <c r="C55" s="306" t="s">
        <v>176</v>
      </c>
      <c r="D55" s="271">
        <v>12407.45</v>
      </c>
      <c r="E55" s="307">
        <v>11961.58</v>
      </c>
      <c r="F55" s="271">
        <v>16568.099999999999</v>
      </c>
      <c r="G55" s="307">
        <v>16977.157999999999</v>
      </c>
      <c r="H55" s="271">
        <v>12524</v>
      </c>
      <c r="I55" s="307"/>
    </row>
    <row r="56" spans="1:9">
      <c r="A56" s="305">
        <v>58</v>
      </c>
      <c r="B56" s="306"/>
      <c r="C56" s="306" t="s">
        <v>177</v>
      </c>
      <c r="D56" s="269">
        <v>0</v>
      </c>
      <c r="E56" s="270">
        <v>0</v>
      </c>
      <c r="F56" s="269">
        <v>0</v>
      </c>
      <c r="G56" s="270">
        <v>0</v>
      </c>
      <c r="H56" s="269">
        <v>0</v>
      </c>
      <c r="I56" s="270"/>
    </row>
    <row r="57" spans="1:9">
      <c r="A57" s="308">
        <v>5</v>
      </c>
      <c r="B57" s="309"/>
      <c r="C57" s="309" t="s">
        <v>178</v>
      </c>
      <c r="D57" s="310">
        <v>1299904.3999999999</v>
      </c>
      <c r="E57" s="311">
        <v>1043866</v>
      </c>
      <c r="F57" s="310">
        <v>1343450</v>
      </c>
      <c r="G57" s="311">
        <v>985825</v>
      </c>
      <c r="H57" s="310">
        <v>897925</v>
      </c>
      <c r="I57" s="311">
        <v>0</v>
      </c>
    </row>
    <row r="58" spans="1:9">
      <c r="A58" s="312" t="s">
        <v>179</v>
      </c>
      <c r="B58" s="313"/>
      <c r="C58" s="313" t="s">
        <v>180</v>
      </c>
      <c r="D58" s="269">
        <v>190291.95</v>
      </c>
      <c r="E58" s="269">
        <v>240680.82</v>
      </c>
      <c r="F58" s="269">
        <v>173657.9</v>
      </c>
      <c r="G58" s="269">
        <v>197141.842</v>
      </c>
      <c r="H58" s="269">
        <v>121401</v>
      </c>
      <c r="I58" s="269"/>
    </row>
    <row r="59" spans="1:9">
      <c r="A59" s="312">
        <v>67</v>
      </c>
      <c r="B59" s="313"/>
      <c r="C59" s="313" t="s">
        <v>176</v>
      </c>
      <c r="D59" s="269">
        <v>12407.45</v>
      </c>
      <c r="E59" s="269">
        <v>11961.58</v>
      </c>
      <c r="F59" s="269">
        <v>16568.099999999999</v>
      </c>
      <c r="G59" s="269">
        <v>16977.157999999999</v>
      </c>
      <c r="H59" s="269">
        <v>12524</v>
      </c>
      <c r="I59" s="269"/>
    </row>
    <row r="60" spans="1:9">
      <c r="A60" s="312">
        <v>68</v>
      </c>
      <c r="B60" s="313"/>
      <c r="C60" s="313" t="s">
        <v>181</v>
      </c>
      <c r="D60" s="269">
        <v>0</v>
      </c>
      <c r="E60" s="269">
        <v>0</v>
      </c>
      <c r="F60" s="269">
        <v>0</v>
      </c>
      <c r="G60" s="269">
        <v>0</v>
      </c>
      <c r="H60" s="269">
        <v>0</v>
      </c>
      <c r="I60" s="269"/>
    </row>
    <row r="61" spans="1:9">
      <c r="A61" s="308">
        <v>6</v>
      </c>
      <c r="B61" s="309"/>
      <c r="C61" s="309" t="s">
        <v>182</v>
      </c>
      <c r="D61" s="310">
        <v>202699.4</v>
      </c>
      <c r="E61" s="310">
        <v>252642.4</v>
      </c>
      <c r="F61" s="310">
        <v>190226</v>
      </c>
      <c r="G61" s="310">
        <v>214119</v>
      </c>
      <c r="H61" s="310">
        <v>133925</v>
      </c>
      <c r="I61" s="310">
        <v>0</v>
      </c>
    </row>
    <row r="62" spans="1:9">
      <c r="A62" s="314"/>
      <c r="B62" s="314"/>
      <c r="C62" s="309" t="s">
        <v>15</v>
      </c>
      <c r="D62" s="315">
        <v>1097205</v>
      </c>
      <c r="E62" s="315">
        <v>791223.6</v>
      </c>
      <c r="F62" s="315">
        <v>1153224</v>
      </c>
      <c r="G62" s="315">
        <v>771706</v>
      </c>
      <c r="H62" s="315">
        <v>764000</v>
      </c>
      <c r="I62" s="315">
        <v>0</v>
      </c>
    </row>
    <row r="63" spans="1:9">
      <c r="A63" s="306"/>
      <c r="B63" s="306"/>
      <c r="C63" s="316" t="s">
        <v>183</v>
      </c>
      <c r="D63" s="317">
        <v>971197</v>
      </c>
      <c r="E63" s="317">
        <v>736303.6</v>
      </c>
      <c r="F63" s="317">
        <v>1057258</v>
      </c>
      <c r="G63" s="317">
        <v>718038</v>
      </c>
      <c r="H63" s="317">
        <v>704844</v>
      </c>
      <c r="I63" s="317"/>
    </row>
    <row r="64" spans="1:9">
      <c r="A64" s="300"/>
      <c r="B64" s="300"/>
      <c r="C64" s="301"/>
      <c r="D64" s="302"/>
      <c r="E64" s="302"/>
      <c r="F64" s="302"/>
      <c r="G64" s="302"/>
      <c r="H64" s="302"/>
      <c r="I64" s="302"/>
    </row>
    <row r="65" spans="1:9">
      <c r="A65" s="318" t="s">
        <v>184</v>
      </c>
      <c r="B65" s="319"/>
      <c r="C65" s="318"/>
      <c r="D65" s="302"/>
      <c r="E65" s="302"/>
      <c r="F65" s="302"/>
      <c r="G65" s="302"/>
      <c r="H65" s="302"/>
      <c r="I65" s="302"/>
    </row>
    <row r="66" spans="1:9">
      <c r="A66" s="319">
        <v>10</v>
      </c>
      <c r="B66" s="319"/>
      <c r="C66" s="319" t="s">
        <v>185</v>
      </c>
      <c r="D66" s="307">
        <v>0</v>
      </c>
      <c r="E66" s="307">
        <v>5424625.95163</v>
      </c>
      <c r="F66" s="307">
        <v>0</v>
      </c>
      <c r="G66" s="307">
        <v>5613828</v>
      </c>
      <c r="H66" s="307">
        <v>0</v>
      </c>
      <c r="I66" s="307"/>
    </row>
    <row r="67" spans="1:9">
      <c r="A67" s="319">
        <v>14</v>
      </c>
      <c r="B67" s="319"/>
      <c r="C67" s="319" t="s">
        <v>186</v>
      </c>
      <c r="D67" s="307">
        <v>0</v>
      </c>
      <c r="E67" s="307">
        <v>14210939.962649999</v>
      </c>
      <c r="F67" s="307">
        <v>0</v>
      </c>
      <c r="G67" s="307">
        <v>14337099</v>
      </c>
      <c r="H67" s="307">
        <v>0</v>
      </c>
      <c r="I67" s="307"/>
    </row>
    <row r="68" spans="1:9">
      <c r="A68" s="320" t="s">
        <v>187</v>
      </c>
      <c r="B68" s="320"/>
      <c r="C68" s="320" t="s">
        <v>188</v>
      </c>
      <c r="D68" s="321">
        <v>0</v>
      </c>
      <c r="E68" s="321">
        <v>835242.51055000001</v>
      </c>
      <c r="F68" s="321">
        <v>0</v>
      </c>
      <c r="G68" s="321">
        <v>896847</v>
      </c>
      <c r="H68" s="321">
        <v>0</v>
      </c>
      <c r="I68" s="321"/>
    </row>
    <row r="69" spans="1:9">
      <c r="A69" s="320" t="s">
        <v>189</v>
      </c>
      <c r="B69" s="320"/>
      <c r="C69" s="320" t="s">
        <v>190</v>
      </c>
      <c r="D69" s="322">
        <v>0</v>
      </c>
      <c r="E69" s="321">
        <v>2535144.5274999999</v>
      </c>
      <c r="F69" s="322">
        <v>0</v>
      </c>
      <c r="G69" s="322">
        <v>2521143</v>
      </c>
      <c r="H69" s="322">
        <v>0</v>
      </c>
      <c r="I69" s="322"/>
    </row>
    <row r="70" spans="1:9">
      <c r="A70" s="323">
        <v>1</v>
      </c>
      <c r="B70" s="324"/>
      <c r="C70" s="323" t="s">
        <v>191</v>
      </c>
      <c r="D70" s="325">
        <v>0</v>
      </c>
      <c r="E70" s="325">
        <v>19635565.914279997</v>
      </c>
      <c r="F70" s="325">
        <v>0</v>
      </c>
      <c r="G70" s="325">
        <v>19950927</v>
      </c>
      <c r="H70" s="325">
        <v>0</v>
      </c>
      <c r="I70" s="325">
        <v>0</v>
      </c>
    </row>
    <row r="71" spans="1:9">
      <c r="A71" s="300"/>
      <c r="B71" s="300"/>
      <c r="C71" s="301"/>
      <c r="D71" s="302"/>
      <c r="E71" s="302"/>
      <c r="F71" s="302"/>
      <c r="G71" s="302"/>
      <c r="H71" s="302"/>
      <c r="I71" s="302"/>
    </row>
    <row r="72" spans="1:9">
      <c r="A72" s="319">
        <v>20</v>
      </c>
      <c r="B72" s="319"/>
      <c r="C72" s="319" t="s">
        <v>192</v>
      </c>
      <c r="D72" s="307">
        <v>0</v>
      </c>
      <c r="E72" s="307">
        <v>10245733.19727</v>
      </c>
      <c r="F72" s="307">
        <v>0</v>
      </c>
      <c r="G72" s="307">
        <v>9935836</v>
      </c>
      <c r="H72" s="307">
        <v>0</v>
      </c>
      <c r="I72" s="307"/>
    </row>
    <row r="73" spans="1:9">
      <c r="A73" s="326" t="s">
        <v>193</v>
      </c>
      <c r="B73" s="320"/>
      <c r="C73" s="320" t="s">
        <v>194</v>
      </c>
      <c r="D73" s="322">
        <v>0</v>
      </c>
      <c r="E73" s="321">
        <v>2164691.6839800002</v>
      </c>
      <c r="F73" s="322">
        <v>0</v>
      </c>
      <c r="G73" s="321">
        <v>2152905</v>
      </c>
      <c r="H73" s="322">
        <v>0</v>
      </c>
      <c r="I73" s="321"/>
    </row>
    <row r="74" spans="1:9">
      <c r="A74" s="326" t="s">
        <v>195</v>
      </c>
      <c r="B74" s="320"/>
      <c r="C74" s="320" t="s">
        <v>196</v>
      </c>
      <c r="D74" s="322">
        <v>0</v>
      </c>
      <c r="E74" s="321">
        <v>585756.12477999995</v>
      </c>
      <c r="F74" s="322">
        <v>0</v>
      </c>
      <c r="G74" s="321">
        <v>55689</v>
      </c>
      <c r="H74" s="322">
        <v>0</v>
      </c>
      <c r="I74" s="321"/>
    </row>
    <row r="75" spans="1:9">
      <c r="A75" s="326" t="s">
        <v>197</v>
      </c>
      <c r="B75" s="320"/>
      <c r="C75" s="320" t="s">
        <v>198</v>
      </c>
      <c r="D75" s="322">
        <v>0</v>
      </c>
      <c r="E75" s="321">
        <v>8742.7060000000001</v>
      </c>
      <c r="F75" s="322">
        <v>0</v>
      </c>
      <c r="G75" s="321">
        <v>0</v>
      </c>
      <c r="H75" s="322">
        <v>0</v>
      </c>
      <c r="I75" s="321"/>
    </row>
    <row r="76" spans="1:9">
      <c r="A76" s="326" t="s">
        <v>199</v>
      </c>
      <c r="B76" s="320"/>
      <c r="C76" s="320" t="s">
        <v>200</v>
      </c>
      <c r="D76" s="322">
        <v>0</v>
      </c>
      <c r="E76" s="321">
        <v>4072735.6016000002</v>
      </c>
      <c r="F76" s="322">
        <v>0</v>
      </c>
      <c r="G76" s="321">
        <v>4243747</v>
      </c>
      <c r="H76" s="322">
        <v>0</v>
      </c>
      <c r="I76" s="321"/>
    </row>
    <row r="77" spans="1:9">
      <c r="A77" s="326" t="s">
        <v>201</v>
      </c>
      <c r="B77" s="320"/>
      <c r="C77" s="320" t="s">
        <v>202</v>
      </c>
      <c r="D77" s="322">
        <v>0</v>
      </c>
      <c r="E77" s="321">
        <v>703892.82612999994</v>
      </c>
      <c r="F77" s="322">
        <v>0</v>
      </c>
      <c r="G77" s="321">
        <v>711739</v>
      </c>
      <c r="H77" s="322">
        <v>0</v>
      </c>
      <c r="I77" s="321"/>
    </row>
    <row r="78" spans="1:9">
      <c r="A78" s="327">
        <v>29</v>
      </c>
      <c r="B78" s="319"/>
      <c r="C78" s="319" t="s">
        <v>203</v>
      </c>
      <c r="D78" s="307">
        <v>0</v>
      </c>
      <c r="E78" s="307">
        <v>9389832.7170100007</v>
      </c>
      <c r="F78" s="307">
        <v>0</v>
      </c>
      <c r="G78" s="307">
        <v>10015091</v>
      </c>
      <c r="H78" s="307">
        <v>0</v>
      </c>
      <c r="I78" s="307"/>
    </row>
    <row r="79" spans="1:9">
      <c r="A79" s="323">
        <v>2</v>
      </c>
      <c r="B79" s="324"/>
      <c r="C79" s="323" t="s">
        <v>204</v>
      </c>
      <c r="D79" s="325">
        <v>0</v>
      </c>
      <c r="E79" s="325">
        <v>19635565.914280001</v>
      </c>
      <c r="F79" s="325">
        <v>0</v>
      </c>
      <c r="G79" s="325">
        <v>19950927</v>
      </c>
      <c r="H79" s="325">
        <v>0</v>
      </c>
      <c r="I79" s="325">
        <v>0</v>
      </c>
    </row>
    <row r="80" spans="1:9">
      <c r="A80" s="261"/>
      <c r="B80" s="261"/>
      <c r="C80" s="261"/>
      <c r="D80" s="261"/>
      <c r="E80" s="262"/>
      <c r="F80" s="261"/>
      <c r="G80" s="262"/>
      <c r="H80" s="261"/>
      <c r="I80" s="262"/>
    </row>
    <row r="81" spans="1:9">
      <c r="A81" s="328" t="s">
        <v>205</v>
      </c>
      <c r="B81" s="329"/>
      <c r="C81" s="330" t="s">
        <v>206</v>
      </c>
      <c r="D81" s="329"/>
      <c r="E81" s="329"/>
      <c r="F81" s="329"/>
      <c r="G81" s="329"/>
      <c r="H81" s="329"/>
      <c r="I81" s="329"/>
    </row>
    <row r="82" spans="1:9">
      <c r="A82" s="331">
        <v>39</v>
      </c>
      <c r="B82" s="332"/>
      <c r="C82" s="332" t="s">
        <v>110</v>
      </c>
      <c r="D82" s="333">
        <v>667452.50200000545</v>
      </c>
      <c r="E82" s="333">
        <v>888308.5000000007</v>
      </c>
      <c r="F82" s="333">
        <v>127765</v>
      </c>
      <c r="G82" s="333">
        <v>1259682</v>
      </c>
      <c r="H82" s="333">
        <v>838272.37600000016</v>
      </c>
      <c r="I82" s="333">
        <v>0</v>
      </c>
    </row>
    <row r="83" spans="1:9">
      <c r="A83" s="334">
        <v>40</v>
      </c>
      <c r="B83" s="335"/>
      <c r="C83" s="335" t="s">
        <v>207</v>
      </c>
      <c r="D83" s="336">
        <v>5.9491383964459348E-2</v>
      </c>
      <c r="E83" s="336">
        <v>7.6898089062249694E-2</v>
      </c>
      <c r="F83" s="336">
        <v>1.1689347437707668E-2</v>
      </c>
      <c r="G83" s="336">
        <v>0.10302168548731908</v>
      </c>
      <c r="H83" s="336">
        <v>6.9686530462405291E-2</v>
      </c>
      <c r="I83" s="337">
        <v>0</v>
      </c>
    </row>
    <row r="84" spans="1:9" ht="28">
      <c r="A84" s="338" t="s">
        <v>208</v>
      </c>
      <c r="B84" s="339"/>
      <c r="C84" s="339" t="s">
        <v>209</v>
      </c>
      <c r="D84" s="340">
        <v>0.60832068938804096</v>
      </c>
      <c r="E84" s="340">
        <v>1.1227022298121552</v>
      </c>
      <c r="F84" s="340">
        <v>0.11078940431347249</v>
      </c>
      <c r="G84" s="340">
        <v>1.6323340754121389</v>
      </c>
      <c r="H84" s="340">
        <v>1.0972151518324609</v>
      </c>
      <c r="I84" s="337">
        <v>0</v>
      </c>
    </row>
    <row r="85" spans="1:9" ht="28">
      <c r="A85" s="341" t="s">
        <v>210</v>
      </c>
      <c r="B85" s="342"/>
      <c r="C85" s="342" t="s">
        <v>211</v>
      </c>
      <c r="D85" s="343">
        <v>0.68724728556616776</v>
      </c>
      <c r="E85" s="343">
        <v>1.2064432389030839</v>
      </c>
      <c r="F85" s="343">
        <v>0.1208456214093438</v>
      </c>
      <c r="G85" s="343">
        <v>1.7543389068545119</v>
      </c>
      <c r="H85" s="343">
        <v>1.1893019959026396</v>
      </c>
      <c r="I85" s="344">
        <v>0</v>
      </c>
    </row>
    <row r="86" spans="1:9" ht="28">
      <c r="A86" s="345" t="s">
        <v>212</v>
      </c>
      <c r="B86" s="346"/>
      <c r="C86" s="346" t="s">
        <v>213</v>
      </c>
      <c r="D86" s="347">
        <v>-429752.49799999455</v>
      </c>
      <c r="E86" s="347">
        <v>97084.900000000722</v>
      </c>
      <c r="F86" s="347">
        <v>-1025459</v>
      </c>
      <c r="G86" s="347">
        <v>487976</v>
      </c>
      <c r="H86" s="347">
        <v>74272.376000000164</v>
      </c>
      <c r="I86" s="347">
        <v>0</v>
      </c>
    </row>
    <row r="87" spans="1:9" ht="28">
      <c r="A87" s="341" t="s">
        <v>214</v>
      </c>
      <c r="B87" s="342"/>
      <c r="C87" s="342" t="s">
        <v>215</v>
      </c>
      <c r="D87" s="348">
        <v>-303744.49799999455</v>
      </c>
      <c r="E87" s="348">
        <v>152004.90000000072</v>
      </c>
      <c r="F87" s="348">
        <v>-929493</v>
      </c>
      <c r="G87" s="348">
        <v>541644</v>
      </c>
      <c r="H87" s="348">
        <v>133428.37600000016</v>
      </c>
      <c r="I87" s="348">
        <v>0</v>
      </c>
    </row>
    <row r="88" spans="1:9">
      <c r="A88" s="332">
        <v>31</v>
      </c>
      <c r="B88" s="332"/>
      <c r="C88" s="332" t="s">
        <v>216</v>
      </c>
      <c r="D88" s="349">
        <v>0</v>
      </c>
      <c r="E88" s="349">
        <v>6110547.8782300008</v>
      </c>
      <c r="F88" s="349">
        <v>0</v>
      </c>
      <c r="G88" s="349">
        <v>5740602</v>
      </c>
      <c r="H88" s="349">
        <v>0</v>
      </c>
      <c r="I88" s="349">
        <v>0</v>
      </c>
    </row>
    <row r="89" spans="1:9">
      <c r="A89" s="350">
        <v>32</v>
      </c>
      <c r="B89" s="350"/>
      <c r="C89" s="350" t="s">
        <v>217</v>
      </c>
      <c r="D89" s="344">
        <v>0</v>
      </c>
      <c r="E89" s="344">
        <v>0.5289710218457564</v>
      </c>
      <c r="F89" s="344">
        <v>0</v>
      </c>
      <c r="G89" s="344">
        <v>0.46948872314748874</v>
      </c>
      <c r="H89" s="344">
        <v>0</v>
      </c>
      <c r="I89" s="344">
        <v>0</v>
      </c>
    </row>
    <row r="90" spans="1:9">
      <c r="A90" s="332">
        <v>33</v>
      </c>
      <c r="B90" s="332"/>
      <c r="C90" s="332" t="s">
        <v>218</v>
      </c>
      <c r="D90" s="349">
        <v>0</v>
      </c>
      <c r="E90" s="349">
        <v>4821107.2456400003</v>
      </c>
      <c r="F90" s="349">
        <v>0</v>
      </c>
      <c r="G90" s="349">
        <v>4322008</v>
      </c>
      <c r="H90" s="349">
        <v>0</v>
      </c>
      <c r="I90" s="349">
        <v>0</v>
      </c>
    </row>
    <row r="91" spans="1:9">
      <c r="A91" s="335">
        <v>34</v>
      </c>
      <c r="B91" s="335"/>
      <c r="C91" s="335" t="s">
        <v>219</v>
      </c>
      <c r="D91" s="351">
        <v>0</v>
      </c>
      <c r="E91" s="351">
        <v>1450720.2075899988</v>
      </c>
      <c r="F91" s="351">
        <v>0</v>
      </c>
      <c r="G91" s="351">
        <v>904018</v>
      </c>
      <c r="H91" s="351">
        <v>0</v>
      </c>
      <c r="I91" s="351">
        <v>0</v>
      </c>
    </row>
    <row r="92" spans="1:9">
      <c r="A92" s="334" t="s">
        <v>220</v>
      </c>
      <c r="B92" s="335"/>
      <c r="C92" s="335" t="s">
        <v>221</v>
      </c>
      <c r="D92" s="351">
        <v>0</v>
      </c>
      <c r="E92" s="351">
        <v>3567.7549364611859</v>
      </c>
      <c r="F92" s="351">
        <v>0</v>
      </c>
      <c r="G92" s="351">
        <v>3147.6279950477024</v>
      </c>
      <c r="H92" s="351">
        <v>0</v>
      </c>
      <c r="I92" s="351">
        <v>0</v>
      </c>
    </row>
    <row r="93" spans="1:9">
      <c r="A93" s="334" t="s">
        <v>222</v>
      </c>
      <c r="B93" s="335"/>
      <c r="C93" s="335" t="s">
        <v>223</v>
      </c>
      <c r="D93" s="351">
        <v>0</v>
      </c>
      <c r="E93" s="351">
        <v>1073.5737494190771</v>
      </c>
      <c r="F93" s="351">
        <v>0</v>
      </c>
      <c r="G93" s="351">
        <v>658.37739421746414</v>
      </c>
      <c r="H93" s="351">
        <v>0</v>
      </c>
      <c r="I93" s="351">
        <v>0</v>
      </c>
    </row>
    <row r="94" spans="1:9">
      <c r="A94" s="350">
        <v>36</v>
      </c>
      <c r="B94" s="350"/>
      <c r="C94" s="350" t="s">
        <v>224</v>
      </c>
      <c r="D94" s="344">
        <v>0</v>
      </c>
      <c r="E94" s="344">
        <v>0.73172707129202619</v>
      </c>
      <c r="F94" s="344">
        <v>0</v>
      </c>
      <c r="G94" s="344">
        <v>0.59274056906735528</v>
      </c>
      <c r="H94" s="344">
        <v>0</v>
      </c>
      <c r="I94" s="344">
        <v>0</v>
      </c>
    </row>
    <row r="95" spans="1:9">
      <c r="A95" s="335">
        <v>37</v>
      </c>
      <c r="B95" s="335"/>
      <c r="C95" s="335" t="s">
        <v>225</v>
      </c>
      <c r="D95" s="333">
        <v>0</v>
      </c>
      <c r="E95" s="333">
        <v>9389832.7170100007</v>
      </c>
      <c r="F95" s="333">
        <v>0</v>
      </c>
      <c r="G95" s="333">
        <v>10015091</v>
      </c>
      <c r="H95" s="333">
        <v>0</v>
      </c>
      <c r="I95" s="333">
        <v>0</v>
      </c>
    </row>
    <row r="96" spans="1:9">
      <c r="A96" s="350">
        <v>38</v>
      </c>
      <c r="B96" s="350"/>
      <c r="C96" s="350" t="s">
        <v>226</v>
      </c>
      <c r="D96" s="344">
        <v>0</v>
      </c>
      <c r="E96" s="344">
        <v>0.79655660826651842</v>
      </c>
      <c r="F96" s="344">
        <v>0</v>
      </c>
      <c r="G96" s="344">
        <v>0.8270144307132945</v>
      </c>
      <c r="H96" s="344">
        <v>0</v>
      </c>
      <c r="I96" s="344">
        <v>0</v>
      </c>
    </row>
    <row r="97" spans="1:9">
      <c r="A97" s="352">
        <v>42</v>
      </c>
      <c r="B97" s="352"/>
      <c r="C97" s="352" t="s">
        <v>227</v>
      </c>
      <c r="D97" s="353">
        <v>6.4496929335717504E-2</v>
      </c>
      <c r="E97" s="353">
        <v>6.7034477767592707E-2</v>
      </c>
      <c r="F97" s="353">
        <v>6.7206268377682524E-2</v>
      </c>
      <c r="G97" s="353">
        <v>6.0061184158658118E-2</v>
      </c>
      <c r="H97" s="353">
        <v>5.9286961015157465E-2</v>
      </c>
      <c r="I97" s="353">
        <v>0</v>
      </c>
    </row>
    <row r="98" spans="1:9">
      <c r="A98" s="335">
        <v>43</v>
      </c>
      <c r="B98" s="335"/>
      <c r="C98" s="335" t="s">
        <v>228</v>
      </c>
      <c r="D98" s="333">
        <v>239273</v>
      </c>
      <c r="E98" s="333">
        <v>252541.8</v>
      </c>
      <c r="F98" s="333">
        <v>254414</v>
      </c>
      <c r="G98" s="333">
        <v>315174</v>
      </c>
      <c r="H98" s="333">
        <v>239331</v>
      </c>
      <c r="I98" s="333">
        <v>0</v>
      </c>
    </row>
    <row r="99" spans="1:9">
      <c r="A99" s="350">
        <v>44</v>
      </c>
      <c r="B99" s="350"/>
      <c r="C99" s="350" t="s">
        <v>229</v>
      </c>
      <c r="D99" s="354" t="s">
        <v>230</v>
      </c>
      <c r="E99" s="355">
        <v>1.9039285090056018E-2</v>
      </c>
      <c r="F99" s="356" t="s">
        <v>230</v>
      </c>
      <c r="G99" s="355">
        <v>2.0646161585285476E-2</v>
      </c>
      <c r="H99" s="356" t="s">
        <v>230</v>
      </c>
      <c r="I99" s="355" t="s">
        <v>230</v>
      </c>
    </row>
    <row r="100" spans="1:9">
      <c r="A100" s="335">
        <v>45</v>
      </c>
      <c r="B100" s="335"/>
      <c r="C100" s="335" t="s">
        <v>231</v>
      </c>
      <c r="D100" s="337">
        <v>7.5862037475484994E-3</v>
      </c>
      <c r="E100" s="337">
        <v>8.4899594979571513E-3</v>
      </c>
      <c r="F100" s="337">
        <v>8.8593478686302702E-3</v>
      </c>
      <c r="G100" s="337">
        <v>6.6693121026734498E-3</v>
      </c>
      <c r="H100" s="337">
        <v>7.1850236275299711E-3</v>
      </c>
      <c r="I100" s="337">
        <v>0</v>
      </c>
    </row>
    <row r="101" spans="1:9">
      <c r="A101" s="352">
        <v>47</v>
      </c>
      <c r="B101" s="352"/>
      <c r="C101" s="352" t="s">
        <v>232</v>
      </c>
      <c r="D101" s="353">
        <v>0.10415686474314649</v>
      </c>
      <c r="E101" s="353">
        <v>8.5192400911551017E-2</v>
      </c>
      <c r="F101" s="353">
        <v>0.10522221671963911</v>
      </c>
      <c r="G101" s="353">
        <v>7.9202847543613078E-2</v>
      </c>
      <c r="H101" s="353">
        <v>7.0670542380327578E-2</v>
      </c>
      <c r="I101" s="353">
        <v>0</v>
      </c>
    </row>
    <row r="102" spans="1:9">
      <c r="A102" s="261"/>
      <c r="B102" s="261"/>
      <c r="C102" s="261"/>
      <c r="D102" s="261"/>
      <c r="E102" s="261"/>
      <c r="F102" s="261"/>
      <c r="G102" s="261"/>
      <c r="H102" s="261"/>
      <c r="I102" s="261"/>
    </row>
    <row r="103" spans="1:9">
      <c r="A103" s="357" t="s">
        <v>233</v>
      </c>
      <c r="B103" s="358"/>
      <c r="C103" s="357"/>
      <c r="D103" s="302"/>
      <c r="E103" s="302"/>
      <c r="F103" s="302"/>
      <c r="G103" s="302"/>
      <c r="H103" s="302"/>
      <c r="I103" s="302"/>
    </row>
    <row r="104" spans="1:9">
      <c r="A104" s="358"/>
      <c r="B104" s="358"/>
      <c r="C104" s="358" t="s">
        <v>234</v>
      </c>
      <c r="D104" s="359">
        <v>1351300</v>
      </c>
      <c r="E104" s="359">
        <v>1351300</v>
      </c>
      <c r="F104" s="359">
        <v>1373100</v>
      </c>
      <c r="G104" s="359">
        <v>1373100</v>
      </c>
      <c r="H104" s="359">
        <v>1371000</v>
      </c>
      <c r="I104" s="359">
        <v>1371000</v>
      </c>
    </row>
    <row r="105" spans="1:9">
      <c r="A105" s="358"/>
      <c r="B105" s="358"/>
      <c r="C105" s="358"/>
      <c r="D105" s="358"/>
      <c r="E105" s="358"/>
      <c r="F105" s="358"/>
      <c r="G105" s="358"/>
      <c r="H105" s="358"/>
      <c r="I105" s="358"/>
    </row>
    <row r="106" spans="1:9">
      <c r="A106" s="357" t="s">
        <v>235</v>
      </c>
      <c r="B106" s="358"/>
      <c r="C106" s="358" t="s">
        <v>236</v>
      </c>
      <c r="D106" s="360">
        <v>11219313.748</v>
      </c>
      <c r="E106" s="360">
        <v>11551763</v>
      </c>
      <c r="F106" s="360">
        <v>10930037</v>
      </c>
      <c r="G106" s="360">
        <v>12227348</v>
      </c>
      <c r="H106" s="360">
        <v>12029188</v>
      </c>
      <c r="I106" s="360">
        <v>0</v>
      </c>
    </row>
    <row r="107" spans="1:9">
      <c r="A107" s="358"/>
      <c r="B107" s="358"/>
      <c r="C107" s="358" t="s">
        <v>237</v>
      </c>
      <c r="D107" s="360">
        <v>11644769.748999994</v>
      </c>
      <c r="E107" s="360">
        <v>11788029.399999999</v>
      </c>
      <c r="F107" s="360">
        <v>11907433</v>
      </c>
      <c r="G107" s="360">
        <v>12109935</v>
      </c>
      <c r="H107" s="360">
        <v>12284874</v>
      </c>
      <c r="I107" s="360">
        <v>0</v>
      </c>
    </row>
    <row r="108" spans="1:9">
      <c r="A108" s="358"/>
      <c r="B108" s="358"/>
      <c r="C108" s="358" t="s">
        <v>238</v>
      </c>
      <c r="D108" s="360">
        <v>12480256.612999994</v>
      </c>
      <c r="E108" s="360">
        <v>12253041.219999997</v>
      </c>
      <c r="F108" s="360">
        <v>12767740.9</v>
      </c>
      <c r="G108" s="360">
        <v>12446837.842</v>
      </c>
      <c r="H108" s="360">
        <v>12705789</v>
      </c>
      <c r="I108" s="360">
        <v>0</v>
      </c>
    </row>
  </sheetData>
  <mergeCells count="2">
    <mergeCell ref="A3:C3"/>
    <mergeCell ref="A53:C53"/>
  </mergeCells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  <rowBreaks count="4" manualBreakCount="4">
    <brk id="25" max="8" man="1"/>
    <brk id="52" max="8" man="1"/>
    <brk id="64" max="8" man="1"/>
    <brk id="80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8"/>
  <sheetViews>
    <sheetView zoomScale="150" zoomScaleNormal="150" workbookViewId="0">
      <pane xSplit="3" ySplit="2" topLeftCell="D3" activePane="bottomRight" state="frozen"/>
      <selection sqref="A1:I108"/>
      <selection pane="topRight" sqref="A1:I108"/>
      <selection pane="bottomLeft" sqref="A1:I108"/>
      <selection pane="bottomRight" activeCell="A80" sqref="A80"/>
    </sheetView>
  </sheetViews>
  <sheetFormatPr baseColWidth="10" defaultColWidth="11.5" defaultRowHeight="13"/>
  <cols>
    <col min="1" max="1" width="10.5" style="375" customWidth="1"/>
    <col min="2" max="2" width="3.6640625" style="375" customWidth="1"/>
    <col min="3" max="3" width="53.6640625" style="375" customWidth="1"/>
    <col min="4" max="4" width="6.5" style="375" bestFit="1" customWidth="1"/>
    <col min="5" max="5" width="8.83203125" style="375" bestFit="1" customWidth="1"/>
    <col min="6" max="6" width="6.5" style="375" bestFit="1" customWidth="1"/>
    <col min="7" max="7" width="8.83203125" style="375" bestFit="1" customWidth="1"/>
    <col min="8" max="8" width="7.5" style="375" bestFit="1" customWidth="1"/>
    <col min="9" max="9" width="8.83203125" style="375" bestFit="1" customWidth="1"/>
    <col min="10" max="16384" width="11.5" style="375"/>
  </cols>
  <sheetData>
    <row r="1" spans="1:60" s="367" customFormat="1" ht="18" customHeight="1">
      <c r="A1" s="361" t="s">
        <v>113</v>
      </c>
      <c r="B1" s="362" t="s">
        <v>244</v>
      </c>
      <c r="C1" s="362" t="s">
        <v>11</v>
      </c>
      <c r="D1" s="363" t="s">
        <v>52</v>
      </c>
      <c r="E1" s="364" t="s">
        <v>50</v>
      </c>
      <c r="F1" s="365" t="s">
        <v>52</v>
      </c>
      <c r="G1" s="364" t="s">
        <v>50</v>
      </c>
      <c r="H1" s="365" t="s">
        <v>52</v>
      </c>
      <c r="I1" s="364" t="s">
        <v>50</v>
      </c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</row>
    <row r="2" spans="1:60" s="374" customFormat="1" ht="15" customHeight="1">
      <c r="A2" s="368"/>
      <c r="B2" s="369"/>
      <c r="C2" s="370" t="s">
        <v>115</v>
      </c>
      <c r="D2" s="371">
        <v>2009</v>
      </c>
      <c r="E2" s="372">
        <v>2009</v>
      </c>
      <c r="F2" s="373">
        <v>2010</v>
      </c>
      <c r="G2" s="372">
        <v>2010</v>
      </c>
      <c r="H2" s="373">
        <v>2011</v>
      </c>
      <c r="I2" s="372">
        <v>2011</v>
      </c>
    </row>
    <row r="3" spans="1:60" ht="15" customHeight="1">
      <c r="A3" s="485" t="s">
        <v>116</v>
      </c>
      <c r="B3" s="486"/>
      <c r="C3" s="486"/>
      <c r="E3" s="376"/>
      <c r="G3" s="376"/>
      <c r="I3" s="376"/>
    </row>
    <row r="4" spans="1:60" ht="12.75" customHeight="1">
      <c r="A4" s="377">
        <v>30</v>
      </c>
      <c r="B4" s="377"/>
      <c r="C4" s="378" t="s">
        <v>56</v>
      </c>
      <c r="D4" s="379">
        <v>0</v>
      </c>
      <c r="E4" s="380">
        <v>0</v>
      </c>
      <c r="F4" s="379">
        <v>0</v>
      </c>
      <c r="G4" s="379">
        <v>0</v>
      </c>
      <c r="H4" s="379">
        <v>71142</v>
      </c>
      <c r="I4" s="379">
        <v>0</v>
      </c>
    </row>
    <row r="5" spans="1:60" ht="12.75" customHeight="1">
      <c r="A5" s="381">
        <v>31</v>
      </c>
      <c r="B5" s="381"/>
      <c r="C5" s="382" t="s">
        <v>117</v>
      </c>
      <c r="D5" s="383">
        <v>0</v>
      </c>
      <c r="E5" s="384">
        <v>0</v>
      </c>
      <c r="F5" s="385">
        <v>0</v>
      </c>
      <c r="G5" s="385">
        <v>0</v>
      </c>
      <c r="H5" s="385">
        <v>29846</v>
      </c>
      <c r="I5" s="385">
        <v>0</v>
      </c>
    </row>
    <row r="6" spans="1:60" ht="12.75" customHeight="1">
      <c r="A6" s="381">
        <v>33</v>
      </c>
      <c r="B6" s="381"/>
      <c r="C6" s="382" t="s">
        <v>66</v>
      </c>
      <c r="D6" s="383">
        <v>0</v>
      </c>
      <c r="E6" s="384">
        <v>0</v>
      </c>
      <c r="F6" s="383">
        <v>0</v>
      </c>
      <c r="G6" s="383">
        <v>0</v>
      </c>
      <c r="H6" s="383">
        <v>14266</v>
      </c>
      <c r="I6" s="383">
        <v>0</v>
      </c>
    </row>
    <row r="7" spans="1:60" ht="12.75" customHeight="1">
      <c r="A7" s="381">
        <v>35</v>
      </c>
      <c r="B7" s="381"/>
      <c r="C7" s="382" t="s">
        <v>118</v>
      </c>
      <c r="D7" s="383">
        <v>0</v>
      </c>
      <c r="E7" s="384">
        <v>0</v>
      </c>
      <c r="F7" s="383">
        <v>0</v>
      </c>
      <c r="G7" s="383">
        <v>0</v>
      </c>
      <c r="H7" s="383">
        <v>2980</v>
      </c>
      <c r="I7" s="383">
        <v>0</v>
      </c>
    </row>
    <row r="8" spans="1:60" s="391" customFormat="1" ht="14">
      <c r="A8" s="386" t="s">
        <v>119</v>
      </c>
      <c r="B8" s="386"/>
      <c r="C8" s="387" t="s">
        <v>120</v>
      </c>
      <c r="D8" s="388">
        <v>0</v>
      </c>
      <c r="E8" s="389">
        <v>0</v>
      </c>
      <c r="F8" s="388">
        <v>0</v>
      </c>
      <c r="G8" s="389">
        <v>0</v>
      </c>
      <c r="H8" s="388">
        <v>872</v>
      </c>
      <c r="I8" s="390">
        <v>0</v>
      </c>
    </row>
    <row r="9" spans="1:60" ht="12.75" customHeight="1">
      <c r="A9" s="381">
        <v>36</v>
      </c>
      <c r="B9" s="381"/>
      <c r="C9" s="382" t="s">
        <v>121</v>
      </c>
      <c r="D9" s="383">
        <v>0</v>
      </c>
      <c r="E9" s="384">
        <v>0</v>
      </c>
      <c r="F9" s="383">
        <v>0</v>
      </c>
      <c r="G9" s="384">
        <v>0</v>
      </c>
      <c r="H9" s="383">
        <v>190917</v>
      </c>
      <c r="I9" s="384">
        <v>0</v>
      </c>
    </row>
    <row r="10" spans="1:60" s="392" customFormat="1" ht="26.25" customHeight="1">
      <c r="A10" s="386" t="s">
        <v>122</v>
      </c>
      <c r="B10" s="386"/>
      <c r="C10" s="387" t="s">
        <v>123</v>
      </c>
      <c r="D10" s="388">
        <v>0</v>
      </c>
      <c r="E10" s="389">
        <v>0</v>
      </c>
      <c r="F10" s="388">
        <v>0</v>
      </c>
      <c r="G10" s="389">
        <v>0</v>
      </c>
      <c r="H10" s="388">
        <v>6147</v>
      </c>
      <c r="I10" s="389">
        <v>0</v>
      </c>
    </row>
    <row r="11" spans="1:60" s="366" customFormat="1">
      <c r="A11" s="381">
        <v>37</v>
      </c>
      <c r="B11" s="381"/>
      <c r="C11" s="382" t="s">
        <v>124</v>
      </c>
      <c r="D11" s="393">
        <v>0</v>
      </c>
      <c r="E11" s="394">
        <v>0</v>
      </c>
      <c r="F11" s="383">
        <v>0</v>
      </c>
      <c r="G11" s="394">
        <v>0</v>
      </c>
      <c r="H11" s="383">
        <v>25716</v>
      </c>
      <c r="I11" s="394">
        <v>0</v>
      </c>
    </row>
    <row r="12" spans="1:60" ht="12.75" customHeight="1">
      <c r="A12" s="381">
        <v>39</v>
      </c>
      <c r="B12" s="381"/>
      <c r="C12" s="382" t="s">
        <v>125</v>
      </c>
      <c r="D12" s="383">
        <v>0</v>
      </c>
      <c r="E12" s="384">
        <v>0</v>
      </c>
      <c r="F12" s="383">
        <v>0</v>
      </c>
      <c r="G12" s="384">
        <v>0</v>
      </c>
      <c r="H12" s="383">
        <v>10661</v>
      </c>
      <c r="I12" s="384">
        <v>0</v>
      </c>
    </row>
    <row r="13" spans="1:60" ht="12.75" customHeight="1">
      <c r="A13" s="395"/>
      <c r="B13" s="395"/>
      <c r="C13" s="396" t="s">
        <v>126</v>
      </c>
      <c r="D13" s="397">
        <v>0</v>
      </c>
      <c r="E13" s="397">
        <v>0</v>
      </c>
      <c r="F13" s="397">
        <v>0</v>
      </c>
      <c r="G13" s="397">
        <v>0</v>
      </c>
      <c r="H13" s="397">
        <v>345528</v>
      </c>
      <c r="I13" s="397">
        <v>0</v>
      </c>
    </row>
    <row r="14" spans="1:60" ht="12.75" customHeight="1">
      <c r="A14" s="398">
        <v>40</v>
      </c>
      <c r="B14" s="381"/>
      <c r="C14" s="382" t="s">
        <v>127</v>
      </c>
      <c r="D14" s="383">
        <v>0</v>
      </c>
      <c r="E14" s="384">
        <v>0</v>
      </c>
      <c r="F14" s="383">
        <v>0</v>
      </c>
      <c r="G14" s="384">
        <v>0</v>
      </c>
      <c r="H14" s="383">
        <v>109634</v>
      </c>
      <c r="I14" s="384">
        <v>0</v>
      </c>
    </row>
    <row r="15" spans="1:60" s="399" customFormat="1" ht="12.75" customHeight="1">
      <c r="A15" s="381">
        <v>41</v>
      </c>
      <c r="B15" s="381"/>
      <c r="C15" s="382" t="s">
        <v>128</v>
      </c>
      <c r="D15" s="383">
        <v>0</v>
      </c>
      <c r="E15" s="384">
        <v>0</v>
      </c>
      <c r="F15" s="383">
        <v>0</v>
      </c>
      <c r="G15" s="384">
        <v>0</v>
      </c>
      <c r="H15" s="383">
        <v>15591.3</v>
      </c>
      <c r="I15" s="384">
        <v>0</v>
      </c>
    </row>
    <row r="16" spans="1:60" ht="12.75" customHeight="1">
      <c r="A16" s="400">
        <v>42</v>
      </c>
      <c r="B16" s="400"/>
      <c r="C16" s="382" t="s">
        <v>129</v>
      </c>
      <c r="D16" s="383">
        <v>0</v>
      </c>
      <c r="E16" s="384">
        <v>0</v>
      </c>
      <c r="F16" s="383">
        <v>0</v>
      </c>
      <c r="G16" s="384">
        <v>0</v>
      </c>
      <c r="H16" s="383">
        <v>54263.8</v>
      </c>
      <c r="I16" s="384">
        <v>0</v>
      </c>
    </row>
    <row r="17" spans="1:9" s="401" customFormat="1" ht="12.75" customHeight="1">
      <c r="A17" s="381">
        <v>43</v>
      </c>
      <c r="B17" s="381"/>
      <c r="C17" s="382" t="s">
        <v>130</v>
      </c>
      <c r="D17" s="393">
        <v>0</v>
      </c>
      <c r="E17" s="394">
        <v>0</v>
      </c>
      <c r="F17" s="393">
        <v>0</v>
      </c>
      <c r="G17" s="394">
        <v>0</v>
      </c>
      <c r="H17" s="393">
        <v>217</v>
      </c>
      <c r="I17" s="394">
        <v>0</v>
      </c>
    </row>
    <row r="18" spans="1:9" ht="12.75" customHeight="1">
      <c r="A18" s="381">
        <v>45</v>
      </c>
      <c r="B18" s="381"/>
      <c r="C18" s="382" t="s">
        <v>131</v>
      </c>
      <c r="D18" s="383">
        <v>0</v>
      </c>
      <c r="E18" s="384">
        <v>0</v>
      </c>
      <c r="F18" s="383">
        <v>0</v>
      </c>
      <c r="G18" s="384">
        <v>0</v>
      </c>
      <c r="H18" s="383">
        <v>5804</v>
      </c>
      <c r="I18" s="384">
        <v>0</v>
      </c>
    </row>
    <row r="19" spans="1:9" s="391" customFormat="1" ht="14">
      <c r="A19" s="386" t="s">
        <v>132</v>
      </c>
      <c r="B19" s="386"/>
      <c r="C19" s="387" t="s">
        <v>133</v>
      </c>
      <c r="D19" s="388">
        <v>0</v>
      </c>
      <c r="E19" s="389">
        <v>0</v>
      </c>
      <c r="F19" s="388">
        <v>0</v>
      </c>
      <c r="G19" s="389">
        <v>0</v>
      </c>
      <c r="H19" s="388">
        <v>5433</v>
      </c>
      <c r="I19" s="390">
        <v>0</v>
      </c>
    </row>
    <row r="20" spans="1:9" s="404" customFormat="1" ht="12.75" customHeight="1">
      <c r="A20" s="381">
        <v>46</v>
      </c>
      <c r="B20" s="381"/>
      <c r="C20" s="382" t="s">
        <v>134</v>
      </c>
      <c r="D20" s="402">
        <v>0</v>
      </c>
      <c r="E20" s="403">
        <v>0</v>
      </c>
      <c r="F20" s="403">
        <v>0</v>
      </c>
      <c r="G20" s="403">
        <v>0</v>
      </c>
      <c r="H20" s="403">
        <v>115336</v>
      </c>
      <c r="I20" s="403">
        <v>0</v>
      </c>
    </row>
    <row r="21" spans="1:9" s="391" customFormat="1" ht="12.75" customHeight="1">
      <c r="A21" s="405" t="s">
        <v>135</v>
      </c>
      <c r="B21" s="406"/>
      <c r="C21" s="407" t="s">
        <v>136</v>
      </c>
      <c r="D21" s="408">
        <v>0</v>
      </c>
      <c r="E21" s="390">
        <v>0</v>
      </c>
      <c r="F21" s="403">
        <v>0</v>
      </c>
      <c r="G21" s="390">
        <v>0</v>
      </c>
      <c r="H21" s="403">
        <v>0</v>
      </c>
      <c r="I21" s="390">
        <v>0</v>
      </c>
    </row>
    <row r="22" spans="1:9" ht="15" customHeight="1">
      <c r="A22" s="381">
        <v>47</v>
      </c>
      <c r="B22" s="381"/>
      <c r="C22" s="382" t="s">
        <v>124</v>
      </c>
      <c r="D22" s="383">
        <v>0</v>
      </c>
      <c r="E22" s="384">
        <v>0</v>
      </c>
      <c r="F22" s="403">
        <v>0</v>
      </c>
      <c r="G22" s="384">
        <v>0</v>
      </c>
      <c r="H22" s="403">
        <v>25716</v>
      </c>
      <c r="I22" s="384">
        <v>0</v>
      </c>
    </row>
    <row r="23" spans="1:9" ht="15" customHeight="1">
      <c r="A23" s="381">
        <v>49</v>
      </c>
      <c r="B23" s="381"/>
      <c r="C23" s="382" t="s">
        <v>137</v>
      </c>
      <c r="D23" s="383">
        <v>0</v>
      </c>
      <c r="E23" s="384">
        <v>0</v>
      </c>
      <c r="F23" s="383">
        <v>0</v>
      </c>
      <c r="G23" s="384">
        <v>0</v>
      </c>
      <c r="H23" s="383">
        <v>10661</v>
      </c>
      <c r="I23" s="384">
        <v>0</v>
      </c>
    </row>
    <row r="24" spans="1:9" s="404" customFormat="1" ht="13.5" customHeight="1">
      <c r="A24" s="395"/>
      <c r="B24" s="409"/>
      <c r="C24" s="396" t="s">
        <v>138</v>
      </c>
      <c r="D24" s="397">
        <v>0</v>
      </c>
      <c r="E24" s="397">
        <v>0</v>
      </c>
      <c r="F24" s="397">
        <v>0</v>
      </c>
      <c r="G24" s="397">
        <v>0</v>
      </c>
      <c r="H24" s="397">
        <v>337223.1</v>
      </c>
      <c r="I24" s="397">
        <v>0</v>
      </c>
    </row>
    <row r="25" spans="1:9" s="399" customFormat="1" ht="15" customHeight="1">
      <c r="A25" s="395"/>
      <c r="B25" s="409"/>
      <c r="C25" s="396" t="s">
        <v>139</v>
      </c>
      <c r="D25" s="410">
        <v>0</v>
      </c>
      <c r="E25" s="410">
        <v>0</v>
      </c>
      <c r="F25" s="410">
        <v>0</v>
      </c>
      <c r="G25" s="410">
        <v>0</v>
      </c>
      <c r="H25" s="410">
        <v>-8304.9000000000233</v>
      </c>
      <c r="I25" s="410">
        <v>0</v>
      </c>
    </row>
    <row r="26" spans="1:9" ht="15" customHeight="1">
      <c r="A26" s="381">
        <v>34</v>
      </c>
      <c r="B26" s="381"/>
      <c r="C26" s="382" t="s">
        <v>140</v>
      </c>
      <c r="D26" s="383">
        <v>0</v>
      </c>
      <c r="E26" s="384">
        <v>0</v>
      </c>
      <c r="F26" s="383">
        <v>0</v>
      </c>
      <c r="G26" s="384">
        <v>0</v>
      </c>
      <c r="H26" s="383">
        <v>4755</v>
      </c>
      <c r="I26" s="384">
        <v>0</v>
      </c>
    </row>
    <row r="27" spans="1:9" s="391" customFormat="1" ht="15" customHeight="1">
      <c r="A27" s="405" t="s">
        <v>141</v>
      </c>
      <c r="B27" s="406"/>
      <c r="C27" s="407" t="s">
        <v>142</v>
      </c>
      <c r="D27" s="408">
        <v>0</v>
      </c>
      <c r="E27" s="390">
        <v>0</v>
      </c>
      <c r="F27" s="408">
        <v>0</v>
      </c>
      <c r="G27" s="390">
        <v>0</v>
      </c>
      <c r="H27" s="408">
        <v>2768</v>
      </c>
      <c r="I27" s="390">
        <v>0</v>
      </c>
    </row>
    <row r="28" spans="1:9" ht="15" customHeight="1">
      <c r="A28" s="381">
        <v>440</v>
      </c>
      <c r="B28" s="381"/>
      <c r="C28" s="382" t="s">
        <v>143</v>
      </c>
      <c r="D28" s="383">
        <v>0</v>
      </c>
      <c r="E28" s="384">
        <v>0</v>
      </c>
      <c r="F28" s="383">
        <v>0</v>
      </c>
      <c r="G28" s="384">
        <v>0</v>
      </c>
      <c r="H28" s="383">
        <v>6480</v>
      </c>
      <c r="I28" s="384">
        <v>0</v>
      </c>
    </row>
    <row r="29" spans="1:9" ht="15" customHeight="1">
      <c r="A29" s="381">
        <v>441</v>
      </c>
      <c r="B29" s="381"/>
      <c r="C29" s="382" t="s">
        <v>144</v>
      </c>
      <c r="D29" s="383">
        <v>0</v>
      </c>
      <c r="E29" s="384">
        <v>0</v>
      </c>
      <c r="F29" s="383">
        <v>0</v>
      </c>
      <c r="G29" s="384">
        <v>0</v>
      </c>
      <c r="H29" s="383">
        <v>0</v>
      </c>
      <c r="I29" s="384">
        <v>0</v>
      </c>
    </row>
    <row r="30" spans="1:9" ht="15" customHeight="1">
      <c r="A30" s="381">
        <v>442</v>
      </c>
      <c r="B30" s="381"/>
      <c r="C30" s="382" t="s">
        <v>145</v>
      </c>
      <c r="D30" s="383">
        <v>0</v>
      </c>
      <c r="E30" s="384">
        <v>0</v>
      </c>
      <c r="F30" s="383">
        <v>0</v>
      </c>
      <c r="G30" s="384">
        <v>0</v>
      </c>
      <c r="H30" s="383">
        <v>4227</v>
      </c>
      <c r="I30" s="384">
        <v>0</v>
      </c>
    </row>
    <row r="31" spans="1:9" ht="15" customHeight="1">
      <c r="A31" s="381">
        <v>443</v>
      </c>
      <c r="B31" s="381"/>
      <c r="C31" s="382" t="s">
        <v>146</v>
      </c>
      <c r="D31" s="383">
        <v>0</v>
      </c>
      <c r="E31" s="384">
        <v>0</v>
      </c>
      <c r="F31" s="383">
        <v>0</v>
      </c>
      <c r="G31" s="384">
        <v>0</v>
      </c>
      <c r="H31" s="383">
        <v>1202</v>
      </c>
      <c r="I31" s="384">
        <v>0</v>
      </c>
    </row>
    <row r="32" spans="1:9" ht="15" customHeight="1">
      <c r="A32" s="381">
        <v>444</v>
      </c>
      <c r="B32" s="381"/>
      <c r="C32" s="382" t="s">
        <v>147</v>
      </c>
      <c r="D32" s="383">
        <v>0</v>
      </c>
      <c r="E32" s="384">
        <v>0</v>
      </c>
      <c r="F32" s="383">
        <v>0</v>
      </c>
      <c r="G32" s="384">
        <v>0</v>
      </c>
      <c r="H32" s="383">
        <v>0</v>
      </c>
      <c r="I32" s="384">
        <v>0</v>
      </c>
    </row>
    <row r="33" spans="1:9" ht="15" customHeight="1">
      <c r="A33" s="381">
        <v>445</v>
      </c>
      <c r="B33" s="381"/>
      <c r="C33" s="382" t="s">
        <v>148</v>
      </c>
      <c r="D33" s="383">
        <v>0</v>
      </c>
      <c r="E33" s="384">
        <v>0</v>
      </c>
      <c r="F33" s="383">
        <v>0</v>
      </c>
      <c r="G33" s="384">
        <v>0</v>
      </c>
      <c r="H33" s="383">
        <v>0</v>
      </c>
      <c r="I33" s="384">
        <v>0</v>
      </c>
    </row>
    <row r="34" spans="1:9" ht="15" customHeight="1">
      <c r="A34" s="381">
        <v>446</v>
      </c>
      <c r="B34" s="381"/>
      <c r="C34" s="382" t="s">
        <v>149</v>
      </c>
      <c r="D34" s="383">
        <v>0</v>
      </c>
      <c r="E34" s="384">
        <v>0</v>
      </c>
      <c r="F34" s="383">
        <v>0</v>
      </c>
      <c r="G34" s="384">
        <v>0</v>
      </c>
      <c r="H34" s="383">
        <v>1750</v>
      </c>
      <c r="I34" s="384">
        <v>0</v>
      </c>
    </row>
    <row r="35" spans="1:9" ht="15" customHeight="1">
      <c r="A35" s="381">
        <v>447</v>
      </c>
      <c r="B35" s="381"/>
      <c r="C35" s="382" t="s">
        <v>150</v>
      </c>
      <c r="D35" s="383">
        <v>0</v>
      </c>
      <c r="E35" s="384">
        <v>0</v>
      </c>
      <c r="F35" s="383">
        <v>0</v>
      </c>
      <c r="G35" s="384">
        <v>0</v>
      </c>
      <c r="H35" s="383">
        <v>135</v>
      </c>
      <c r="I35" s="384">
        <v>0</v>
      </c>
    </row>
    <row r="36" spans="1:9" ht="15" customHeight="1">
      <c r="A36" s="381">
        <v>448</v>
      </c>
      <c r="B36" s="381"/>
      <c r="C36" s="382" t="s">
        <v>151</v>
      </c>
      <c r="D36" s="383">
        <v>0</v>
      </c>
      <c r="E36" s="384">
        <v>0</v>
      </c>
      <c r="F36" s="383">
        <v>0</v>
      </c>
      <c r="G36" s="384">
        <v>0</v>
      </c>
      <c r="H36" s="383">
        <v>0</v>
      </c>
      <c r="I36" s="384">
        <v>0</v>
      </c>
    </row>
    <row r="37" spans="1:9" ht="15" customHeight="1">
      <c r="A37" s="381">
        <v>449</v>
      </c>
      <c r="B37" s="381"/>
      <c r="C37" s="382" t="s">
        <v>152</v>
      </c>
      <c r="D37" s="383">
        <v>0</v>
      </c>
      <c r="E37" s="384">
        <v>0</v>
      </c>
      <c r="F37" s="383">
        <v>0</v>
      </c>
      <c r="G37" s="384">
        <v>0</v>
      </c>
      <c r="H37" s="383">
        <v>0</v>
      </c>
      <c r="I37" s="384">
        <v>0</v>
      </c>
    </row>
    <row r="38" spans="1:9" s="391" customFormat="1" ht="13.5" customHeight="1">
      <c r="A38" s="411" t="s">
        <v>153</v>
      </c>
      <c r="B38" s="407"/>
      <c r="C38" s="407" t="s">
        <v>154</v>
      </c>
      <c r="D38" s="408">
        <v>0</v>
      </c>
      <c r="E38" s="390">
        <v>0</v>
      </c>
      <c r="F38" s="408">
        <v>0</v>
      </c>
      <c r="G38" s="390">
        <v>0</v>
      </c>
      <c r="H38" s="408">
        <v>0</v>
      </c>
      <c r="I38" s="390">
        <v>0</v>
      </c>
    </row>
    <row r="39" spans="1:9" ht="15" customHeight="1">
      <c r="A39" s="409"/>
      <c r="B39" s="409"/>
      <c r="C39" s="396" t="s">
        <v>155</v>
      </c>
      <c r="D39" s="397">
        <v>0</v>
      </c>
      <c r="E39" s="397">
        <v>0</v>
      </c>
      <c r="F39" s="397">
        <v>0</v>
      </c>
      <c r="G39" s="397">
        <v>0</v>
      </c>
      <c r="H39" s="397">
        <v>9039</v>
      </c>
      <c r="I39" s="397">
        <v>0</v>
      </c>
    </row>
    <row r="40" spans="1:9" ht="14.25" customHeight="1">
      <c r="A40" s="409"/>
      <c r="B40" s="409"/>
      <c r="C40" s="396" t="s">
        <v>156</v>
      </c>
      <c r="D40" s="397">
        <v>0</v>
      </c>
      <c r="E40" s="397">
        <v>0</v>
      </c>
      <c r="F40" s="397">
        <v>0</v>
      </c>
      <c r="G40" s="397">
        <v>0</v>
      </c>
      <c r="H40" s="397">
        <v>734.09999999997672</v>
      </c>
      <c r="I40" s="397">
        <v>0</v>
      </c>
    </row>
    <row r="41" spans="1:9" ht="15.75" customHeight="1">
      <c r="A41" s="400">
        <v>38</v>
      </c>
      <c r="B41" s="400"/>
      <c r="C41" s="382" t="s">
        <v>157</v>
      </c>
      <c r="D41" s="383">
        <v>0</v>
      </c>
      <c r="E41" s="384">
        <v>0</v>
      </c>
      <c r="F41" s="383">
        <v>0</v>
      </c>
      <c r="G41" s="384">
        <v>0</v>
      </c>
      <c r="H41" s="383">
        <v>200</v>
      </c>
      <c r="I41" s="384">
        <v>0</v>
      </c>
    </row>
    <row r="42" spans="1:9" s="391" customFormat="1" ht="14">
      <c r="A42" s="386" t="s">
        <v>158</v>
      </c>
      <c r="B42" s="386"/>
      <c r="C42" s="387" t="s">
        <v>159</v>
      </c>
      <c r="D42" s="412">
        <v>0</v>
      </c>
      <c r="E42" s="413">
        <v>0</v>
      </c>
      <c r="F42" s="412">
        <v>0</v>
      </c>
      <c r="G42" s="413">
        <v>0</v>
      </c>
      <c r="H42" s="412">
        <v>0</v>
      </c>
      <c r="I42" s="413">
        <v>0</v>
      </c>
    </row>
    <row r="43" spans="1:9" s="391" customFormat="1" ht="14">
      <c r="A43" s="386" t="s">
        <v>160</v>
      </c>
      <c r="B43" s="386"/>
      <c r="C43" s="387" t="s">
        <v>161</v>
      </c>
      <c r="D43" s="412">
        <v>0</v>
      </c>
      <c r="E43" s="413">
        <v>0</v>
      </c>
      <c r="F43" s="412">
        <v>0</v>
      </c>
      <c r="G43" s="413">
        <v>0</v>
      </c>
      <c r="H43" s="412">
        <v>0</v>
      </c>
      <c r="I43" s="413">
        <v>0</v>
      </c>
    </row>
    <row r="44" spans="1:9" s="391" customFormat="1">
      <c r="A44" s="405" t="s">
        <v>162</v>
      </c>
      <c r="B44" s="405"/>
      <c r="C44" s="407" t="s">
        <v>163</v>
      </c>
      <c r="D44" s="408">
        <v>0</v>
      </c>
      <c r="E44" s="390">
        <v>0</v>
      </c>
      <c r="F44" s="408">
        <v>0</v>
      </c>
      <c r="G44" s="390">
        <v>0</v>
      </c>
      <c r="H44" s="408">
        <v>200</v>
      </c>
      <c r="I44" s="390">
        <v>0</v>
      </c>
    </row>
    <row r="45" spans="1:9">
      <c r="A45" s="381">
        <v>48</v>
      </c>
      <c r="B45" s="381"/>
      <c r="C45" s="382" t="s">
        <v>164</v>
      </c>
      <c r="D45" s="383">
        <v>0</v>
      </c>
      <c r="E45" s="384">
        <v>0</v>
      </c>
      <c r="F45" s="383">
        <v>0</v>
      </c>
      <c r="G45" s="384">
        <v>0</v>
      </c>
      <c r="H45" s="383">
        <v>8270</v>
      </c>
      <c r="I45" s="384">
        <v>0</v>
      </c>
    </row>
    <row r="46" spans="1:9" s="391" customFormat="1">
      <c r="A46" s="405" t="s">
        <v>165</v>
      </c>
      <c r="B46" s="406"/>
      <c r="C46" s="407" t="s">
        <v>166</v>
      </c>
      <c r="D46" s="408">
        <v>0</v>
      </c>
      <c r="E46" s="390">
        <v>0</v>
      </c>
      <c r="F46" s="408">
        <v>0</v>
      </c>
      <c r="G46" s="390">
        <v>0</v>
      </c>
      <c r="H46" s="408">
        <v>0</v>
      </c>
      <c r="I46" s="390">
        <v>0</v>
      </c>
    </row>
    <row r="47" spans="1:9" s="391" customFormat="1">
      <c r="A47" s="405" t="s">
        <v>167</v>
      </c>
      <c r="B47" s="406"/>
      <c r="C47" s="407" t="s">
        <v>168</v>
      </c>
      <c r="D47" s="408">
        <v>0</v>
      </c>
      <c r="E47" s="390">
        <v>0</v>
      </c>
      <c r="F47" s="408">
        <v>0</v>
      </c>
      <c r="G47" s="390">
        <v>0</v>
      </c>
      <c r="H47" s="408">
        <v>8270</v>
      </c>
      <c r="I47" s="390">
        <v>0</v>
      </c>
    </row>
    <row r="48" spans="1:9">
      <c r="A48" s="395"/>
      <c r="B48" s="395"/>
      <c r="C48" s="396" t="s">
        <v>169</v>
      </c>
      <c r="D48" s="397">
        <v>0</v>
      </c>
      <c r="E48" s="397">
        <v>0</v>
      </c>
      <c r="F48" s="397">
        <v>0</v>
      </c>
      <c r="G48" s="397">
        <v>0</v>
      </c>
      <c r="H48" s="397">
        <v>8070</v>
      </c>
      <c r="I48" s="397">
        <v>0</v>
      </c>
    </row>
    <row r="49" spans="1:9">
      <c r="A49" s="414"/>
      <c r="B49" s="414"/>
      <c r="C49" s="396" t="s">
        <v>170</v>
      </c>
      <c r="D49" s="397">
        <v>0</v>
      </c>
      <c r="E49" s="397">
        <v>0</v>
      </c>
      <c r="F49" s="397">
        <v>0</v>
      </c>
      <c r="G49" s="397">
        <v>0</v>
      </c>
      <c r="H49" s="397">
        <v>8804.0999999999767</v>
      </c>
      <c r="I49" s="397">
        <v>0</v>
      </c>
    </row>
    <row r="50" spans="1:9">
      <c r="A50" s="415">
        <v>3</v>
      </c>
      <c r="B50" s="415"/>
      <c r="C50" s="416" t="s">
        <v>171</v>
      </c>
      <c r="D50" s="417">
        <v>0</v>
      </c>
      <c r="E50" s="417">
        <v>0</v>
      </c>
      <c r="F50" s="417">
        <v>0</v>
      </c>
      <c r="G50" s="417">
        <v>0</v>
      </c>
      <c r="H50" s="417">
        <v>350483</v>
      </c>
      <c r="I50" s="417"/>
    </row>
    <row r="51" spans="1:9">
      <c r="A51" s="415">
        <v>4</v>
      </c>
      <c r="B51" s="415"/>
      <c r="C51" s="416" t="s">
        <v>172</v>
      </c>
      <c r="D51" s="417">
        <v>0</v>
      </c>
      <c r="E51" s="417">
        <v>0</v>
      </c>
      <c r="F51" s="417">
        <v>0</v>
      </c>
      <c r="G51" s="417">
        <v>0</v>
      </c>
      <c r="H51" s="417">
        <v>359287.1</v>
      </c>
      <c r="I51" s="417">
        <v>0</v>
      </c>
    </row>
    <row r="52" spans="1:9">
      <c r="A52" s="418"/>
      <c r="B52" s="418"/>
      <c r="C52" s="419"/>
      <c r="D52" s="420"/>
      <c r="E52" s="420"/>
      <c r="F52" s="420"/>
      <c r="G52" s="420"/>
      <c r="H52" s="420"/>
      <c r="I52" s="420"/>
    </row>
    <row r="53" spans="1:9">
      <c r="A53" s="487" t="s">
        <v>173</v>
      </c>
      <c r="B53" s="488"/>
      <c r="C53" s="488"/>
      <c r="D53" s="383"/>
      <c r="E53" s="384"/>
      <c r="F53" s="383"/>
      <c r="G53" s="384"/>
      <c r="H53" s="383"/>
      <c r="I53" s="384"/>
    </row>
    <row r="54" spans="1:9">
      <c r="A54" s="421" t="s">
        <v>174</v>
      </c>
      <c r="B54" s="422"/>
      <c r="C54" s="422" t="s">
        <v>175</v>
      </c>
      <c r="D54" s="379">
        <v>0</v>
      </c>
      <c r="E54" s="380">
        <v>0</v>
      </c>
      <c r="F54" s="379">
        <v>0</v>
      </c>
      <c r="G54" s="380">
        <v>0</v>
      </c>
      <c r="H54" s="379">
        <v>27332</v>
      </c>
      <c r="I54" s="380">
        <v>0</v>
      </c>
    </row>
    <row r="55" spans="1:9">
      <c r="A55" s="423">
        <v>57</v>
      </c>
      <c r="B55" s="424"/>
      <c r="C55" s="424" t="s">
        <v>176</v>
      </c>
      <c r="D55" s="425"/>
      <c r="E55" s="425"/>
      <c r="F55" s="425"/>
      <c r="G55" s="425"/>
      <c r="H55" s="425">
        <v>2661</v>
      </c>
      <c r="I55" s="425"/>
    </row>
    <row r="56" spans="1:9">
      <c r="A56" s="423">
        <v>58</v>
      </c>
      <c r="B56" s="424"/>
      <c r="C56" s="424" t="s">
        <v>177</v>
      </c>
      <c r="D56" s="383">
        <v>0</v>
      </c>
      <c r="E56" s="384">
        <v>0</v>
      </c>
      <c r="F56" s="383">
        <v>0</v>
      </c>
      <c r="G56" s="384">
        <v>0</v>
      </c>
      <c r="H56" s="383">
        <v>0</v>
      </c>
      <c r="I56" s="384">
        <v>0</v>
      </c>
    </row>
    <row r="57" spans="1:9">
      <c r="A57" s="426">
        <v>5</v>
      </c>
      <c r="B57" s="427"/>
      <c r="C57" s="427" t="s">
        <v>178</v>
      </c>
      <c r="D57" s="428">
        <v>0</v>
      </c>
      <c r="E57" s="429">
        <v>0</v>
      </c>
      <c r="F57" s="428">
        <v>0</v>
      </c>
      <c r="G57" s="429">
        <v>0</v>
      </c>
      <c r="H57" s="428">
        <v>29993</v>
      </c>
      <c r="I57" s="429">
        <v>0</v>
      </c>
    </row>
    <row r="58" spans="1:9">
      <c r="A58" s="430" t="s">
        <v>179</v>
      </c>
      <c r="B58" s="431"/>
      <c r="C58" s="431" t="s">
        <v>180</v>
      </c>
      <c r="D58" s="383">
        <v>0</v>
      </c>
      <c r="E58" s="383">
        <v>0</v>
      </c>
      <c r="F58" s="383">
        <v>0</v>
      </c>
      <c r="G58" s="383">
        <v>0</v>
      </c>
      <c r="H58" s="383">
        <v>7355</v>
      </c>
      <c r="I58" s="383">
        <v>0</v>
      </c>
    </row>
    <row r="59" spans="1:9">
      <c r="A59" s="430">
        <v>67</v>
      </c>
      <c r="B59" s="431"/>
      <c r="C59" s="431" t="s">
        <v>176</v>
      </c>
      <c r="D59" s="384">
        <v>0</v>
      </c>
      <c r="E59" s="384">
        <v>0</v>
      </c>
      <c r="F59" s="384">
        <v>0</v>
      </c>
      <c r="G59" s="384">
        <v>0</v>
      </c>
      <c r="H59" s="384">
        <v>2661</v>
      </c>
      <c r="I59" s="384"/>
    </row>
    <row r="60" spans="1:9">
      <c r="A60" s="430">
        <v>68</v>
      </c>
      <c r="B60" s="431"/>
      <c r="C60" s="431" t="s">
        <v>181</v>
      </c>
      <c r="D60" s="383">
        <v>0</v>
      </c>
      <c r="E60" s="383">
        <v>0</v>
      </c>
      <c r="F60" s="383">
        <v>0</v>
      </c>
      <c r="G60" s="383">
        <v>0</v>
      </c>
      <c r="H60" s="383">
        <v>0</v>
      </c>
      <c r="I60" s="383">
        <v>0</v>
      </c>
    </row>
    <row r="61" spans="1:9">
      <c r="A61" s="426">
        <v>6</v>
      </c>
      <c r="B61" s="427"/>
      <c r="C61" s="427" t="s">
        <v>182</v>
      </c>
      <c r="D61" s="428">
        <v>0</v>
      </c>
      <c r="E61" s="428">
        <v>0</v>
      </c>
      <c r="F61" s="428">
        <v>0</v>
      </c>
      <c r="G61" s="428">
        <v>0</v>
      </c>
      <c r="H61" s="428">
        <v>10016</v>
      </c>
      <c r="I61" s="428">
        <v>0</v>
      </c>
    </row>
    <row r="62" spans="1:9">
      <c r="A62" s="432"/>
      <c r="B62" s="432"/>
      <c r="C62" s="427" t="s">
        <v>15</v>
      </c>
      <c r="D62" s="433">
        <v>0</v>
      </c>
      <c r="E62" s="433">
        <v>0</v>
      </c>
      <c r="F62" s="433">
        <v>0</v>
      </c>
      <c r="G62" s="433">
        <v>0</v>
      </c>
      <c r="H62" s="433">
        <v>19977</v>
      </c>
      <c r="I62" s="433">
        <v>0</v>
      </c>
    </row>
    <row r="63" spans="1:9">
      <c r="A63" s="424"/>
      <c r="B63" s="424"/>
      <c r="C63" s="434" t="s">
        <v>183</v>
      </c>
      <c r="D63" s="420"/>
      <c r="E63" s="420"/>
      <c r="F63" s="420"/>
      <c r="G63" s="420"/>
      <c r="H63" s="420">
        <v>19387</v>
      </c>
      <c r="I63" s="420"/>
    </row>
    <row r="64" spans="1:9">
      <c r="A64" s="418"/>
      <c r="B64" s="418"/>
      <c r="C64" s="419"/>
      <c r="D64" s="420"/>
      <c r="E64" s="420"/>
      <c r="F64" s="420"/>
      <c r="G64" s="420"/>
      <c r="H64" s="420"/>
      <c r="I64" s="420"/>
    </row>
    <row r="65" spans="1:9" s="376" customFormat="1">
      <c r="A65" s="436" t="s">
        <v>184</v>
      </c>
      <c r="B65" s="437"/>
      <c r="C65" s="436"/>
      <c r="D65" s="420"/>
      <c r="E65" s="420"/>
      <c r="F65" s="420"/>
      <c r="G65" s="420"/>
      <c r="H65" s="420"/>
      <c r="I65" s="420"/>
    </row>
    <row r="66" spans="1:9" s="376" customFormat="1">
      <c r="A66" s="437">
        <v>10</v>
      </c>
      <c r="B66" s="437"/>
      <c r="C66" s="437" t="s">
        <v>185</v>
      </c>
      <c r="D66" s="425"/>
      <c r="E66" s="425">
        <v>0</v>
      </c>
      <c r="F66" s="425"/>
      <c r="G66" s="425">
        <v>0</v>
      </c>
      <c r="H66" s="425"/>
      <c r="I66" s="425">
        <v>0</v>
      </c>
    </row>
    <row r="67" spans="1:9" s="376" customFormat="1">
      <c r="A67" s="437">
        <v>14</v>
      </c>
      <c r="B67" s="437"/>
      <c r="C67" s="437" t="s">
        <v>186</v>
      </c>
      <c r="D67" s="425"/>
      <c r="E67" s="425">
        <v>0</v>
      </c>
      <c r="F67" s="425"/>
      <c r="G67" s="425">
        <v>0</v>
      </c>
      <c r="H67" s="425"/>
      <c r="I67" s="425">
        <v>0</v>
      </c>
    </row>
    <row r="68" spans="1:9" s="376" customFormat="1">
      <c r="A68" s="438" t="s">
        <v>187</v>
      </c>
      <c r="B68" s="438"/>
      <c r="C68" s="438" t="s">
        <v>188</v>
      </c>
      <c r="D68" s="439"/>
      <c r="E68" s="439">
        <v>0</v>
      </c>
      <c r="F68" s="439"/>
      <c r="G68" s="439">
        <v>0</v>
      </c>
      <c r="H68" s="439"/>
      <c r="I68" s="439">
        <v>0</v>
      </c>
    </row>
    <row r="69" spans="1:9" s="376" customFormat="1">
      <c r="A69" s="438" t="s">
        <v>189</v>
      </c>
      <c r="B69" s="438"/>
      <c r="C69" s="438" t="s">
        <v>190</v>
      </c>
      <c r="D69" s="440"/>
      <c r="E69" s="439">
        <v>0</v>
      </c>
      <c r="F69" s="440"/>
      <c r="G69" s="439">
        <v>0</v>
      </c>
      <c r="H69" s="440"/>
      <c r="I69" s="439">
        <v>0</v>
      </c>
    </row>
    <row r="70" spans="1:9" s="376" customFormat="1">
      <c r="A70" s="441">
        <v>1</v>
      </c>
      <c r="B70" s="442"/>
      <c r="C70" s="441" t="s">
        <v>191</v>
      </c>
      <c r="D70" s="443">
        <v>0</v>
      </c>
      <c r="E70" s="443">
        <v>0</v>
      </c>
      <c r="F70" s="443">
        <v>0</v>
      </c>
      <c r="G70" s="443">
        <v>0</v>
      </c>
      <c r="H70" s="443">
        <v>0</v>
      </c>
      <c r="I70" s="443">
        <v>0</v>
      </c>
    </row>
    <row r="71" spans="1:9" s="376" customFormat="1">
      <c r="A71" s="418"/>
      <c r="B71" s="418"/>
      <c r="C71" s="419"/>
      <c r="D71" s="420"/>
      <c r="E71" s="420"/>
      <c r="F71" s="420"/>
      <c r="G71" s="420"/>
      <c r="H71" s="420"/>
      <c r="I71" s="420"/>
    </row>
    <row r="72" spans="1:9" s="376" customFormat="1">
      <c r="A72" s="437">
        <v>20</v>
      </c>
      <c r="B72" s="437"/>
      <c r="C72" s="437" t="s">
        <v>192</v>
      </c>
      <c r="D72" s="425"/>
      <c r="E72" s="425">
        <v>0</v>
      </c>
      <c r="F72" s="425"/>
      <c r="G72" s="425">
        <v>0</v>
      </c>
      <c r="H72" s="425"/>
      <c r="I72" s="425">
        <v>0</v>
      </c>
    </row>
    <row r="73" spans="1:9" s="445" customFormat="1">
      <c r="A73" s="444" t="s">
        <v>193</v>
      </c>
      <c r="B73" s="438"/>
      <c r="C73" s="438" t="s">
        <v>194</v>
      </c>
      <c r="D73" s="440"/>
      <c r="E73" s="439">
        <v>0</v>
      </c>
      <c r="F73" s="439"/>
      <c r="G73" s="439">
        <v>0</v>
      </c>
      <c r="H73" s="439"/>
      <c r="I73" s="439">
        <v>0</v>
      </c>
    </row>
    <row r="74" spans="1:9" s="445" customFormat="1">
      <c r="A74" s="444" t="s">
        <v>195</v>
      </c>
      <c r="B74" s="438"/>
      <c r="C74" s="438" t="s">
        <v>196</v>
      </c>
      <c r="D74" s="440"/>
      <c r="E74" s="439">
        <v>0</v>
      </c>
      <c r="F74" s="439"/>
      <c r="G74" s="439">
        <v>0</v>
      </c>
      <c r="H74" s="439"/>
      <c r="I74" s="439">
        <v>0</v>
      </c>
    </row>
    <row r="75" spans="1:9" s="445" customFormat="1">
      <c r="A75" s="444" t="s">
        <v>197</v>
      </c>
      <c r="B75" s="438"/>
      <c r="C75" s="438" t="s">
        <v>198</v>
      </c>
      <c r="D75" s="440"/>
      <c r="E75" s="439">
        <v>0</v>
      </c>
      <c r="F75" s="440"/>
      <c r="G75" s="439">
        <v>0</v>
      </c>
      <c r="H75" s="440"/>
      <c r="I75" s="439">
        <v>0</v>
      </c>
    </row>
    <row r="76" spans="1:9" s="445" customFormat="1">
      <c r="A76" s="444" t="s">
        <v>199</v>
      </c>
      <c r="B76" s="438"/>
      <c r="C76" s="438" t="s">
        <v>200</v>
      </c>
      <c r="D76" s="440"/>
      <c r="E76" s="439">
        <v>0</v>
      </c>
      <c r="F76" s="440"/>
      <c r="G76" s="439">
        <v>0</v>
      </c>
      <c r="H76" s="440"/>
      <c r="I76" s="439">
        <v>0</v>
      </c>
    </row>
    <row r="77" spans="1:9" s="445" customFormat="1">
      <c r="A77" s="444" t="s">
        <v>201</v>
      </c>
      <c r="B77" s="438"/>
      <c r="C77" s="438" t="s">
        <v>202</v>
      </c>
      <c r="D77" s="440"/>
      <c r="E77" s="439">
        <v>0</v>
      </c>
      <c r="F77" s="440"/>
      <c r="G77" s="439">
        <v>0</v>
      </c>
      <c r="H77" s="440"/>
      <c r="I77" s="439">
        <v>0</v>
      </c>
    </row>
    <row r="78" spans="1:9" s="376" customFormat="1">
      <c r="A78" s="446">
        <v>29</v>
      </c>
      <c r="B78" s="437"/>
      <c r="C78" s="437" t="s">
        <v>203</v>
      </c>
      <c r="D78" s="425"/>
      <c r="E78" s="425">
        <v>0</v>
      </c>
      <c r="F78" s="425"/>
      <c r="G78" s="425">
        <v>0</v>
      </c>
      <c r="H78" s="425"/>
      <c r="I78" s="425">
        <v>0</v>
      </c>
    </row>
    <row r="79" spans="1:9" s="376" customFormat="1">
      <c r="A79" s="441">
        <v>2</v>
      </c>
      <c r="B79" s="442"/>
      <c r="C79" s="441" t="s">
        <v>204</v>
      </c>
      <c r="D79" s="443">
        <v>0</v>
      </c>
      <c r="E79" s="443">
        <v>0</v>
      </c>
      <c r="F79" s="443">
        <v>0</v>
      </c>
      <c r="G79" s="443">
        <v>0</v>
      </c>
      <c r="H79" s="443">
        <v>0</v>
      </c>
      <c r="I79" s="443">
        <v>0</v>
      </c>
    </row>
    <row r="80" spans="1:9" ht="7.5" customHeight="1">
      <c r="E80" s="376"/>
      <c r="G80" s="376"/>
      <c r="I80" s="376"/>
    </row>
    <row r="81" spans="1:9" ht="13.5" customHeight="1">
      <c r="A81" s="447" t="s">
        <v>205</v>
      </c>
      <c r="B81" s="448"/>
      <c r="C81" s="449" t="s">
        <v>206</v>
      </c>
      <c r="D81" s="448"/>
      <c r="E81" s="448"/>
      <c r="F81" s="448"/>
      <c r="G81" s="448"/>
      <c r="H81" s="448"/>
      <c r="I81" s="448"/>
    </row>
    <row r="82" spans="1:9">
      <c r="A82" s="450">
        <v>39</v>
      </c>
      <c r="B82" s="451"/>
      <c r="C82" s="451" t="s">
        <v>110</v>
      </c>
      <c r="D82" s="452">
        <v>0</v>
      </c>
      <c r="E82" s="452">
        <v>0</v>
      </c>
      <c r="F82" s="452">
        <v>0</v>
      </c>
      <c r="G82" s="452">
        <v>0</v>
      </c>
      <c r="H82" s="452">
        <v>16586.099999999999</v>
      </c>
      <c r="I82" s="452">
        <v>0</v>
      </c>
    </row>
    <row r="83" spans="1:9">
      <c r="A83" s="453">
        <v>40</v>
      </c>
      <c r="B83" s="454"/>
      <c r="C83" s="454" t="s">
        <v>207</v>
      </c>
      <c r="D83" s="337">
        <v>0</v>
      </c>
      <c r="E83" s="337">
        <v>0</v>
      </c>
      <c r="F83" s="337">
        <v>0</v>
      </c>
      <c r="G83" s="337">
        <v>0</v>
      </c>
      <c r="H83" s="337">
        <v>5.6216045100004296E-2</v>
      </c>
      <c r="I83" s="337">
        <v>0</v>
      </c>
    </row>
    <row r="84" spans="1:9" ht="28">
      <c r="A84" s="457" t="s">
        <v>208</v>
      </c>
      <c r="B84" s="458"/>
      <c r="C84" s="458" t="s">
        <v>209</v>
      </c>
      <c r="D84" s="344">
        <v>0</v>
      </c>
      <c r="E84" s="344">
        <v>0</v>
      </c>
      <c r="F84" s="344">
        <v>0</v>
      </c>
      <c r="G84" s="344">
        <v>0</v>
      </c>
      <c r="H84" s="343">
        <v>0.83025979876858269</v>
      </c>
      <c r="I84" s="344">
        <v>0</v>
      </c>
    </row>
    <row r="85" spans="1:9" ht="28">
      <c r="A85" s="460" t="s">
        <v>210</v>
      </c>
      <c r="B85" s="461"/>
      <c r="C85" s="461" t="s">
        <v>211</v>
      </c>
      <c r="D85" s="472">
        <v>0</v>
      </c>
      <c r="E85" s="472">
        <v>0</v>
      </c>
      <c r="F85" s="472">
        <v>0</v>
      </c>
      <c r="G85" s="472">
        <v>0</v>
      </c>
      <c r="H85" s="473">
        <v>0.85552689946871496</v>
      </c>
      <c r="I85" s="473">
        <v>0</v>
      </c>
    </row>
    <row r="86" spans="1:9" ht="28">
      <c r="A86" s="455" t="s">
        <v>212</v>
      </c>
      <c r="B86" s="456"/>
      <c r="C86" s="456" t="s">
        <v>213</v>
      </c>
      <c r="D86" s="463">
        <v>0</v>
      </c>
      <c r="E86" s="463">
        <v>0</v>
      </c>
      <c r="F86" s="463">
        <v>0</v>
      </c>
      <c r="G86" s="463">
        <v>0</v>
      </c>
      <c r="H86" s="463">
        <v>-3390.9000000000233</v>
      </c>
      <c r="I86" s="463">
        <v>0</v>
      </c>
    </row>
    <row r="87" spans="1:9" ht="28">
      <c r="A87" s="474" t="s">
        <v>214</v>
      </c>
      <c r="B87" s="475"/>
      <c r="C87" s="475" t="s">
        <v>215</v>
      </c>
      <c r="D87" s="462">
        <v>0</v>
      </c>
      <c r="E87" s="462">
        <v>0</v>
      </c>
      <c r="F87" s="462">
        <v>0</v>
      </c>
      <c r="G87" s="462">
        <v>0</v>
      </c>
      <c r="H87" s="462">
        <v>-2800.9000000000233</v>
      </c>
      <c r="I87" s="462">
        <v>0</v>
      </c>
    </row>
    <row r="88" spans="1:9">
      <c r="A88" s="451">
        <v>31</v>
      </c>
      <c r="B88" s="451"/>
      <c r="C88" s="451" t="s">
        <v>216</v>
      </c>
      <c r="D88" s="464">
        <v>0</v>
      </c>
      <c r="E88" s="464">
        <v>0</v>
      </c>
      <c r="F88" s="464">
        <v>0</v>
      </c>
      <c r="G88" s="464">
        <v>0</v>
      </c>
      <c r="H88" s="464">
        <v>0</v>
      </c>
      <c r="I88" s="464">
        <v>0</v>
      </c>
    </row>
    <row r="89" spans="1:9">
      <c r="A89" s="465">
        <v>32</v>
      </c>
      <c r="B89" s="465"/>
      <c r="C89" s="465" t="s">
        <v>217</v>
      </c>
      <c r="D89" s="344">
        <v>0</v>
      </c>
      <c r="E89" s="344">
        <v>0</v>
      </c>
      <c r="F89" s="344">
        <v>0</v>
      </c>
      <c r="G89" s="344">
        <v>0</v>
      </c>
      <c r="H89" s="344">
        <v>0</v>
      </c>
      <c r="I89" s="344">
        <v>0</v>
      </c>
    </row>
    <row r="90" spans="1:9">
      <c r="A90" s="451">
        <v>33</v>
      </c>
      <c r="B90" s="451"/>
      <c r="C90" s="451" t="s">
        <v>218</v>
      </c>
      <c r="D90" s="464">
        <v>0</v>
      </c>
      <c r="E90" s="464">
        <v>0</v>
      </c>
      <c r="F90" s="464">
        <v>0</v>
      </c>
      <c r="G90" s="464">
        <v>0</v>
      </c>
      <c r="H90" s="464">
        <v>0</v>
      </c>
      <c r="I90" s="464">
        <v>0</v>
      </c>
    </row>
    <row r="91" spans="1:9">
      <c r="A91" s="454">
        <v>34</v>
      </c>
      <c r="B91" s="454"/>
      <c r="C91" s="454" t="s">
        <v>219</v>
      </c>
      <c r="D91" s="466">
        <v>0</v>
      </c>
      <c r="E91" s="466">
        <v>0</v>
      </c>
      <c r="F91" s="466">
        <v>0</v>
      </c>
      <c r="G91" s="466">
        <v>0</v>
      </c>
      <c r="H91" s="466">
        <v>0</v>
      </c>
      <c r="I91" s="466">
        <v>0</v>
      </c>
    </row>
    <row r="92" spans="1:9">
      <c r="A92" s="453" t="s">
        <v>220</v>
      </c>
      <c r="B92" s="454"/>
      <c r="C92" s="454" t="s">
        <v>221</v>
      </c>
      <c r="D92" s="466">
        <v>0</v>
      </c>
      <c r="E92" s="466">
        <v>0</v>
      </c>
      <c r="F92" s="466">
        <v>0</v>
      </c>
      <c r="G92" s="466">
        <v>0</v>
      </c>
      <c r="H92" s="466">
        <v>0</v>
      </c>
      <c r="I92" s="466">
        <v>0</v>
      </c>
    </row>
    <row r="93" spans="1:9">
      <c r="A93" s="453" t="s">
        <v>222</v>
      </c>
      <c r="B93" s="454"/>
      <c r="C93" s="454" t="s">
        <v>223</v>
      </c>
      <c r="D93" s="466">
        <v>0</v>
      </c>
      <c r="E93" s="466">
        <v>0</v>
      </c>
      <c r="F93" s="466">
        <v>0</v>
      </c>
      <c r="G93" s="466">
        <v>0</v>
      </c>
      <c r="H93" s="466">
        <v>0</v>
      </c>
      <c r="I93" s="466">
        <v>0</v>
      </c>
    </row>
    <row r="94" spans="1:9">
      <c r="A94" s="465">
        <v>36</v>
      </c>
      <c r="B94" s="465"/>
      <c r="C94" s="465" t="s">
        <v>224</v>
      </c>
      <c r="D94" s="344">
        <v>0</v>
      </c>
      <c r="E94" s="344">
        <v>0</v>
      </c>
      <c r="F94" s="344">
        <v>0</v>
      </c>
      <c r="G94" s="344">
        <v>0</v>
      </c>
      <c r="H94" s="344">
        <v>0</v>
      </c>
      <c r="I94" s="344">
        <v>0</v>
      </c>
    </row>
    <row r="95" spans="1:9">
      <c r="A95" s="454">
        <v>37</v>
      </c>
      <c r="B95" s="454"/>
      <c r="C95" s="454" t="s">
        <v>203</v>
      </c>
      <c r="D95" s="452">
        <v>0</v>
      </c>
      <c r="E95" s="452">
        <v>0</v>
      </c>
      <c r="F95" s="452">
        <v>0</v>
      </c>
      <c r="G95" s="452">
        <v>0</v>
      </c>
      <c r="H95" s="452">
        <v>0</v>
      </c>
      <c r="I95" s="452">
        <v>0</v>
      </c>
    </row>
    <row r="96" spans="1:9">
      <c r="A96" s="465">
        <v>38</v>
      </c>
      <c r="B96" s="465"/>
      <c r="C96" s="465" t="s">
        <v>226</v>
      </c>
      <c r="D96" s="344">
        <v>0</v>
      </c>
      <c r="E96" s="344">
        <v>0</v>
      </c>
      <c r="F96" s="344">
        <v>0</v>
      </c>
      <c r="G96" s="344">
        <v>0</v>
      </c>
      <c r="H96" s="344">
        <v>0</v>
      </c>
      <c r="I96" s="344">
        <v>0</v>
      </c>
    </row>
    <row r="97" spans="1:9">
      <c r="A97" s="467">
        <v>42</v>
      </c>
      <c r="B97" s="467"/>
      <c r="C97" s="467" t="s">
        <v>227</v>
      </c>
      <c r="D97" s="353">
        <v>0</v>
      </c>
      <c r="E97" s="353">
        <v>0</v>
      </c>
      <c r="F97" s="353">
        <v>0</v>
      </c>
      <c r="G97" s="353">
        <v>0</v>
      </c>
      <c r="H97" s="353">
        <v>5.6605481048297858E-2</v>
      </c>
      <c r="I97" s="353">
        <v>0</v>
      </c>
    </row>
    <row r="98" spans="1:9">
      <c r="A98" s="454">
        <v>43</v>
      </c>
      <c r="B98" s="454"/>
      <c r="C98" s="454" t="s">
        <v>228</v>
      </c>
      <c r="D98" s="452">
        <v>0</v>
      </c>
      <c r="E98" s="452">
        <v>0</v>
      </c>
      <c r="F98" s="452">
        <v>0</v>
      </c>
      <c r="G98" s="452">
        <v>0</v>
      </c>
      <c r="H98" s="452">
        <v>9039</v>
      </c>
      <c r="I98" s="452">
        <v>0</v>
      </c>
    </row>
    <row r="99" spans="1:9">
      <c r="A99" s="465">
        <v>44</v>
      </c>
      <c r="B99" s="465"/>
      <c r="C99" s="465" t="s">
        <v>229</v>
      </c>
      <c r="D99" s="354" t="s">
        <v>230</v>
      </c>
      <c r="E99" s="355" t="s">
        <v>230</v>
      </c>
      <c r="F99" s="356" t="s">
        <v>230</v>
      </c>
      <c r="G99" s="355" t="s">
        <v>230</v>
      </c>
      <c r="H99" s="356" t="s">
        <v>230</v>
      </c>
      <c r="I99" s="355" t="s">
        <v>230</v>
      </c>
    </row>
    <row r="100" spans="1:9">
      <c r="A100" s="454">
        <v>45</v>
      </c>
      <c r="B100" s="454"/>
      <c r="C100" s="454" t="s">
        <v>231</v>
      </c>
      <c r="D100" s="337">
        <v>0</v>
      </c>
      <c r="E100" s="337">
        <v>0</v>
      </c>
      <c r="F100" s="337">
        <v>0</v>
      </c>
      <c r="G100" s="337">
        <v>0</v>
      </c>
      <c r="H100" s="337">
        <v>-1.2581255353049617E-2</v>
      </c>
      <c r="I100" s="337">
        <v>0</v>
      </c>
    </row>
    <row r="101" spans="1:9">
      <c r="A101" s="467">
        <v>47</v>
      </c>
      <c r="B101" s="467"/>
      <c r="C101" s="467" t="s">
        <v>232</v>
      </c>
      <c r="D101" s="353">
        <v>0</v>
      </c>
      <c r="E101" s="353">
        <v>0</v>
      </c>
      <c r="F101" s="353">
        <v>0</v>
      </c>
      <c r="G101" s="353">
        <v>0</v>
      </c>
      <c r="H101" s="353">
        <v>9.2573273414158372E-2</v>
      </c>
      <c r="I101" s="353">
        <v>0</v>
      </c>
    </row>
    <row r="103" spans="1:9">
      <c r="A103" s="468" t="s">
        <v>233</v>
      </c>
      <c r="B103" s="469"/>
      <c r="C103" s="468"/>
      <c r="D103" s="420"/>
      <c r="E103" s="420"/>
      <c r="F103" s="420"/>
      <c r="G103" s="420"/>
      <c r="H103" s="420"/>
      <c r="I103" s="420"/>
    </row>
    <row r="104" spans="1:9">
      <c r="A104" s="469"/>
      <c r="B104" s="469"/>
      <c r="C104" s="469" t="s">
        <v>234</v>
      </c>
      <c r="D104" s="470">
        <v>0</v>
      </c>
      <c r="E104" s="470">
        <v>0</v>
      </c>
      <c r="F104" s="470">
        <v>0</v>
      </c>
      <c r="G104" s="470">
        <v>0</v>
      </c>
      <c r="H104" s="470">
        <v>38597</v>
      </c>
      <c r="I104" s="470">
        <v>0</v>
      </c>
    </row>
    <row r="105" spans="1:9">
      <c r="A105" s="469"/>
      <c r="B105" s="469"/>
      <c r="C105" s="469"/>
      <c r="D105" s="469"/>
      <c r="E105" s="469"/>
      <c r="F105" s="469"/>
      <c r="G105" s="469"/>
      <c r="H105" s="469"/>
      <c r="I105" s="469"/>
    </row>
    <row r="106" spans="1:9">
      <c r="A106" s="468" t="s">
        <v>235</v>
      </c>
      <c r="B106" s="469"/>
      <c r="C106" s="469" t="s">
        <v>236</v>
      </c>
      <c r="D106" s="471">
        <v>0</v>
      </c>
      <c r="E106" s="471">
        <v>0</v>
      </c>
      <c r="F106" s="471">
        <v>0</v>
      </c>
      <c r="G106" s="471">
        <v>0</v>
      </c>
      <c r="H106" s="471">
        <v>295042.09999999998</v>
      </c>
      <c r="I106" s="471">
        <v>0</v>
      </c>
    </row>
    <row r="107" spans="1:9">
      <c r="A107" s="469"/>
      <c r="B107" s="469"/>
      <c r="C107" s="469" t="s">
        <v>237</v>
      </c>
      <c r="D107" s="471">
        <v>0</v>
      </c>
      <c r="E107" s="471">
        <v>0</v>
      </c>
      <c r="F107" s="471">
        <v>0</v>
      </c>
      <c r="G107" s="471">
        <v>0</v>
      </c>
      <c r="H107" s="471">
        <v>313906</v>
      </c>
      <c r="I107" s="471">
        <v>0</v>
      </c>
    </row>
    <row r="108" spans="1:9">
      <c r="A108" s="469"/>
      <c r="B108" s="469"/>
      <c r="C108" s="469" t="s">
        <v>238</v>
      </c>
      <c r="D108" s="471">
        <v>0</v>
      </c>
      <c r="E108" s="471">
        <v>0</v>
      </c>
      <c r="F108" s="471">
        <v>0</v>
      </c>
      <c r="G108" s="471">
        <v>0</v>
      </c>
      <c r="H108" s="471">
        <v>323992</v>
      </c>
      <c r="I108" s="471">
        <v>0</v>
      </c>
    </row>
  </sheetData>
  <mergeCells count="2">
    <mergeCell ref="A3:C3"/>
    <mergeCell ref="A53:C53"/>
  </mergeCells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  <rowBreaks count="4" manualBreakCount="4">
    <brk id="25" max="8" man="1"/>
    <brk id="51" max="8" man="1"/>
    <brk id="63" max="8" man="1"/>
    <brk id="79" max="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2" max="2" width="44.6640625" customWidth="1"/>
  </cols>
  <sheetData>
    <row r="1" spans="1:9">
      <c r="A1" s="5" t="s">
        <v>49</v>
      </c>
      <c r="B1" s="6" t="s">
        <v>12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275890.03660000005</v>
      </c>
      <c r="D4" s="12">
        <v>3.0388170241012483E-2</v>
      </c>
      <c r="E4" s="11">
        <v>284273.83</v>
      </c>
      <c r="F4" s="12">
        <v>-2.4139752857308024E-3</v>
      </c>
      <c r="G4" s="11">
        <v>283587.59999999998</v>
      </c>
      <c r="H4" s="12">
        <v>4.1653541974331798E-2</v>
      </c>
      <c r="I4" s="13">
        <v>295400.02799999999</v>
      </c>
    </row>
    <row r="5" spans="1:9">
      <c r="A5" s="14" t="s">
        <v>57</v>
      </c>
      <c r="B5" s="15" t="s">
        <v>58</v>
      </c>
      <c r="C5" s="16">
        <v>103254.67383</v>
      </c>
      <c r="D5" s="17">
        <v>6.9539420383252629E-2</v>
      </c>
      <c r="E5" s="16">
        <v>110434.944</v>
      </c>
      <c r="F5" s="17">
        <v>1.4284029518772527E-2</v>
      </c>
      <c r="G5" s="16">
        <v>112012.4</v>
      </c>
      <c r="H5" s="17">
        <v>3.3131921108734405E-2</v>
      </c>
      <c r="I5" s="18">
        <v>115723.586</v>
      </c>
    </row>
    <row r="6" spans="1:9">
      <c r="A6" s="14" t="s">
        <v>59</v>
      </c>
      <c r="B6" s="15" t="s">
        <v>60</v>
      </c>
      <c r="C6" s="16">
        <v>27453.652489999997</v>
      </c>
      <c r="D6" s="17">
        <v>1.0342795374984431E-2</v>
      </c>
      <c r="E6" s="16">
        <v>27737.599999999999</v>
      </c>
      <c r="F6" s="17">
        <v>3.0013411398246426E-2</v>
      </c>
      <c r="G6" s="16">
        <v>28570.1</v>
      </c>
      <c r="H6" s="17">
        <v>-2.0271542626732138E-2</v>
      </c>
      <c r="I6" s="18">
        <v>27990.94</v>
      </c>
    </row>
    <row r="7" spans="1:9">
      <c r="A7" s="14" t="s">
        <v>61</v>
      </c>
      <c r="B7" s="15" t="s">
        <v>62</v>
      </c>
      <c r="C7" s="16">
        <v>8110.5546399999994</v>
      </c>
      <c r="D7" s="17">
        <v>-7.0962643807550236E-3</v>
      </c>
      <c r="E7" s="16">
        <v>8053</v>
      </c>
      <c r="F7" s="17">
        <v>9.8112504656649738E-2</v>
      </c>
      <c r="G7" s="16">
        <v>8843.1</v>
      </c>
      <c r="H7" s="17">
        <v>-5.351064671891087E-2</v>
      </c>
      <c r="I7" s="18">
        <v>8369.9</v>
      </c>
    </row>
    <row r="8" spans="1:9">
      <c r="A8" s="14" t="s">
        <v>63</v>
      </c>
      <c r="B8" s="15" t="s">
        <v>64</v>
      </c>
      <c r="C8" s="16">
        <v>4882.4309000000003</v>
      </c>
      <c r="D8" s="17">
        <v>-8.8953435060392331E-3</v>
      </c>
      <c r="E8" s="16">
        <v>4839</v>
      </c>
      <c r="F8" s="17">
        <v>-9.9028724943170041E-2</v>
      </c>
      <c r="G8" s="16">
        <v>4359.8</v>
      </c>
      <c r="H8" s="17">
        <v>0.16461764301114726</v>
      </c>
      <c r="I8" s="18">
        <v>5077.5</v>
      </c>
    </row>
    <row r="9" spans="1:9">
      <c r="A9" s="14" t="s">
        <v>245</v>
      </c>
      <c r="B9" s="15" t="s">
        <v>66</v>
      </c>
      <c r="C9" s="16">
        <v>106099.30890999999</v>
      </c>
      <c r="D9" s="17">
        <v>-0.10240697155922684</v>
      </c>
      <c r="E9" s="16">
        <v>95234</v>
      </c>
      <c r="F9" s="17">
        <v>-0.27595081588508302</v>
      </c>
      <c r="G9" s="16">
        <v>68954.100000000006</v>
      </c>
      <c r="H9" s="17">
        <v>0.12816931843066601</v>
      </c>
      <c r="I9" s="18">
        <v>77791.899999999994</v>
      </c>
    </row>
    <row r="10" spans="1:9">
      <c r="A10" s="14" t="s">
        <v>67</v>
      </c>
      <c r="B10" s="15" t="s">
        <v>68</v>
      </c>
      <c r="C10" s="16">
        <v>695423.94626999996</v>
      </c>
      <c r="D10" s="17">
        <v>8.2327039552031314E-2</v>
      </c>
      <c r="E10" s="16">
        <v>752676.14099999995</v>
      </c>
      <c r="F10" s="17">
        <v>-1.8153147490296218E-2</v>
      </c>
      <c r="G10" s="16">
        <v>739012.7</v>
      </c>
      <c r="H10" s="17">
        <v>7.2649226461196134E-2</v>
      </c>
      <c r="I10" s="18">
        <v>792701.40099999995</v>
      </c>
    </row>
    <row r="11" spans="1:9">
      <c r="A11" s="14" t="s">
        <v>69</v>
      </c>
      <c r="B11" s="15" t="s">
        <v>70</v>
      </c>
      <c r="C11" s="16">
        <v>75711.506640000007</v>
      </c>
      <c r="D11" s="17">
        <v>-0.99585796117502801</v>
      </c>
      <c r="E11" s="16">
        <v>313.60000000000002</v>
      </c>
      <c r="F11" s="17">
        <v>50.047512755102034</v>
      </c>
      <c r="G11" s="16">
        <v>16008.5</v>
      </c>
      <c r="H11" s="17">
        <v>-0.41619139831964269</v>
      </c>
      <c r="I11" s="18">
        <v>9345.9</v>
      </c>
    </row>
    <row r="12" spans="1:9">
      <c r="A12" s="19" t="s">
        <v>71</v>
      </c>
      <c r="B12" s="20" t="s">
        <v>72</v>
      </c>
      <c r="C12" s="21">
        <v>32541.04955</v>
      </c>
      <c r="D12" s="17">
        <v>-4.5397261933120353E-2</v>
      </c>
      <c r="E12" s="21">
        <v>31063.775000000001</v>
      </c>
      <c r="F12" s="17">
        <v>1.3595417813836119E-2</v>
      </c>
      <c r="G12" s="21">
        <v>31486.1</v>
      </c>
      <c r="H12" s="17">
        <v>-0.82012478522268561</v>
      </c>
      <c r="I12" s="22">
        <v>5663.5690000000004</v>
      </c>
    </row>
    <row r="13" spans="1:9">
      <c r="A13" s="23" t="s">
        <v>74</v>
      </c>
      <c r="B13" s="24" t="s">
        <v>75</v>
      </c>
      <c r="C13" s="25">
        <v>1301913.50734</v>
      </c>
      <c r="D13" s="26">
        <v>-1.1540872151099111E-2</v>
      </c>
      <c r="E13" s="25">
        <v>1286888.29</v>
      </c>
      <c r="F13" s="26">
        <v>-1.7580383764312587E-2</v>
      </c>
      <c r="G13" s="25">
        <v>1264264.3</v>
      </c>
      <c r="H13" s="26">
        <v>3.6234103897420766E-2</v>
      </c>
      <c r="I13" s="27">
        <v>1310073.784</v>
      </c>
    </row>
    <row r="14" spans="1:9">
      <c r="A14" s="28" t="s">
        <v>76</v>
      </c>
      <c r="B14" s="29" t="s">
        <v>77</v>
      </c>
      <c r="C14" s="11">
        <v>620115.80551999994</v>
      </c>
      <c r="D14" s="17">
        <v>-8.6138435828462645E-2</v>
      </c>
      <c r="E14" s="11">
        <v>566700</v>
      </c>
      <c r="F14" s="17">
        <v>1.2617434268572519E-2</v>
      </c>
      <c r="G14" s="11">
        <v>573850.30000000005</v>
      </c>
      <c r="H14" s="17">
        <v>6.882805498228289E-3</v>
      </c>
      <c r="I14" s="13">
        <v>577800</v>
      </c>
    </row>
    <row r="15" spans="1:9">
      <c r="A15" s="8" t="s">
        <v>78</v>
      </c>
      <c r="B15" s="30" t="s">
        <v>79</v>
      </c>
      <c r="C15" s="16">
        <v>27379.983800000002</v>
      </c>
      <c r="D15" s="17">
        <v>8.0356585163501148E-3</v>
      </c>
      <c r="E15" s="16">
        <v>27600</v>
      </c>
      <c r="F15" s="17">
        <v>7.4710144927536493E-3</v>
      </c>
      <c r="G15" s="16">
        <v>27806.2</v>
      </c>
      <c r="H15" s="17">
        <v>-2.2297185519778781E-4</v>
      </c>
      <c r="I15" s="18">
        <v>27800</v>
      </c>
    </row>
    <row r="16" spans="1:9">
      <c r="A16" s="8" t="s">
        <v>80</v>
      </c>
      <c r="B16" s="30" t="s">
        <v>81</v>
      </c>
      <c r="C16" s="16">
        <v>57513.955009999998</v>
      </c>
      <c r="D16" s="17">
        <v>-5.5658752896464998E-2</v>
      </c>
      <c r="E16" s="16">
        <v>54312.800000000003</v>
      </c>
      <c r="F16" s="17">
        <v>2.9477397593200866E-2</v>
      </c>
      <c r="G16" s="16">
        <v>55913.8</v>
      </c>
      <c r="H16" s="17">
        <v>-8.1639577349420039E-2</v>
      </c>
      <c r="I16" s="18">
        <v>51349.021000000001</v>
      </c>
    </row>
    <row r="17" spans="1:9">
      <c r="A17" s="8" t="s">
        <v>82</v>
      </c>
      <c r="B17" s="30" t="s">
        <v>83</v>
      </c>
      <c r="C17" s="16">
        <v>99048.425239999997</v>
      </c>
      <c r="D17" s="17">
        <v>-5.0826262283339585E-2</v>
      </c>
      <c r="E17" s="16">
        <v>94014.164000000004</v>
      </c>
      <c r="F17" s="17">
        <v>6.4089662064111902E-2</v>
      </c>
      <c r="G17" s="16">
        <v>100039.5</v>
      </c>
      <c r="H17" s="17">
        <v>-3.0949954767866626E-2</v>
      </c>
      <c r="I17" s="18">
        <v>96943.282000000007</v>
      </c>
    </row>
    <row r="18" spans="1:9">
      <c r="A18" s="8" t="s">
        <v>84</v>
      </c>
      <c r="B18" s="30" t="s">
        <v>85</v>
      </c>
      <c r="C18" s="16">
        <v>466256.94831000001</v>
      </c>
      <c r="D18" s="17">
        <v>1.3738696470301194E-2</v>
      </c>
      <c r="E18" s="16">
        <v>472662.71100000001</v>
      </c>
      <c r="F18" s="17">
        <v>5.4444510643869397E-3</v>
      </c>
      <c r="G18" s="16">
        <v>475236.1</v>
      </c>
      <c r="H18" s="17">
        <v>-3.9392207368085019E-2</v>
      </c>
      <c r="I18" s="18">
        <v>456515.50099999999</v>
      </c>
    </row>
    <row r="19" spans="1:9">
      <c r="A19" s="65" t="s">
        <v>86</v>
      </c>
      <c r="B19" s="30" t="s">
        <v>87</v>
      </c>
      <c r="C19" s="16">
        <v>469.84368000000001</v>
      </c>
      <c r="D19" s="17">
        <v>13.454158455425004</v>
      </c>
      <c r="E19" s="16">
        <v>6791.1949999999997</v>
      </c>
      <c r="F19" s="17">
        <v>-0.9489927766762698</v>
      </c>
      <c r="G19" s="16">
        <v>346.4</v>
      </c>
      <c r="H19" s="17">
        <v>155.61660796766745</v>
      </c>
      <c r="I19" s="18">
        <v>54251.993000000002</v>
      </c>
    </row>
    <row r="20" spans="1:9">
      <c r="A20" s="31" t="s">
        <v>88</v>
      </c>
      <c r="B20" s="32" t="s">
        <v>89</v>
      </c>
      <c r="C20" s="21">
        <v>32541.04955</v>
      </c>
      <c r="D20" s="17">
        <v>-4.5397261933120353E-2</v>
      </c>
      <c r="E20" s="21">
        <v>31063.775000000001</v>
      </c>
      <c r="F20" s="17">
        <v>1.3595417813836119E-2</v>
      </c>
      <c r="G20" s="21">
        <v>31486.1</v>
      </c>
      <c r="H20" s="17">
        <v>-0.82012478522268561</v>
      </c>
      <c r="I20" s="22">
        <v>5663.5690000000004</v>
      </c>
    </row>
    <row r="21" spans="1:9">
      <c r="A21" s="54" t="s">
        <v>90</v>
      </c>
      <c r="B21" s="55" t="s">
        <v>91</v>
      </c>
      <c r="C21" s="25">
        <v>1303326.0111100001</v>
      </c>
      <c r="D21" s="56">
        <v>-3.8502543248762629E-2</v>
      </c>
      <c r="E21" s="25">
        <v>1253144.645</v>
      </c>
      <c r="F21" s="56">
        <v>9.2038497279776418E-3</v>
      </c>
      <c r="G21" s="25">
        <v>1264678.3999999999</v>
      </c>
      <c r="H21" s="57">
        <v>4.4635584825359672E-3</v>
      </c>
      <c r="I21" s="27">
        <v>1270323.3659999999</v>
      </c>
    </row>
    <row r="22" spans="1:9">
      <c r="A22" s="53" t="s">
        <v>92</v>
      </c>
      <c r="B22" s="34" t="s">
        <v>93</v>
      </c>
      <c r="C22" s="35">
        <v>1412.5037700000685</v>
      </c>
      <c r="D22" s="177">
        <v>0</v>
      </c>
      <c r="E22" s="35">
        <v>-33743.645000000019</v>
      </c>
      <c r="F22" s="177">
        <v>0</v>
      </c>
      <c r="G22" s="36">
        <v>414.10000000009313</v>
      </c>
      <c r="H22" s="178">
        <v>0</v>
      </c>
      <c r="I22" s="37">
        <v>-39750.418000000063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93106.240909999993</v>
      </c>
      <c r="D24" s="17">
        <v>0.12625640317025669</v>
      </c>
      <c r="E24" s="16">
        <v>104861.5</v>
      </c>
      <c r="F24" s="17">
        <v>-0.37714223046590023</v>
      </c>
      <c r="G24" s="16">
        <v>65313.8</v>
      </c>
      <c r="H24" s="17">
        <v>0.47875334156028276</v>
      </c>
      <c r="I24" s="18">
        <v>96583</v>
      </c>
    </row>
    <row r="25" spans="1:9">
      <c r="A25" s="65" t="s">
        <v>97</v>
      </c>
      <c r="B25" s="30" t="s">
        <v>98</v>
      </c>
      <c r="C25" s="16">
        <v>383</v>
      </c>
      <c r="D25" s="17">
        <v>23.543080939947782</v>
      </c>
      <c r="E25" s="16">
        <v>9400</v>
      </c>
      <c r="F25" s="17">
        <v>0.10691489361702128</v>
      </c>
      <c r="G25" s="16">
        <v>10405</v>
      </c>
      <c r="H25" s="17">
        <v>1.2880345987506008</v>
      </c>
      <c r="I25" s="18">
        <v>23807</v>
      </c>
    </row>
    <row r="26" spans="1:9">
      <c r="A26" s="8" t="s">
        <v>99</v>
      </c>
      <c r="B26" s="30" t="s">
        <v>100</v>
      </c>
      <c r="C26" s="16">
        <v>33180.120199999998</v>
      </c>
      <c r="D26" s="17">
        <v>7.7877348979585703E-2</v>
      </c>
      <c r="E26" s="16">
        <v>35764.1</v>
      </c>
      <c r="F26" s="17">
        <v>-9.018820549098118E-2</v>
      </c>
      <c r="G26" s="16">
        <v>32538.6</v>
      </c>
      <c r="H26" s="17">
        <v>-0.23747794926640967</v>
      </c>
      <c r="I26" s="18">
        <v>24811.4</v>
      </c>
    </row>
    <row r="27" spans="1:9">
      <c r="A27" s="54" t="s">
        <v>101</v>
      </c>
      <c r="B27" s="55" t="s">
        <v>102</v>
      </c>
      <c r="C27" s="25">
        <v>126669.36111</v>
      </c>
      <c r="D27" s="57">
        <v>0.18438743738288368</v>
      </c>
      <c r="E27" s="25">
        <v>150025.60000000001</v>
      </c>
      <c r="F27" s="57">
        <v>-0.278407151846085</v>
      </c>
      <c r="G27" s="25">
        <v>108257.4</v>
      </c>
      <c r="H27" s="57">
        <v>0.34126073598663925</v>
      </c>
      <c r="I27" s="27">
        <v>145201.4</v>
      </c>
    </row>
    <row r="28" spans="1:9">
      <c r="A28" s="8" t="s">
        <v>103</v>
      </c>
      <c r="B28" s="30" t="s">
        <v>104</v>
      </c>
      <c r="C28" s="16">
        <v>18</v>
      </c>
      <c r="D28" s="17">
        <v>-1</v>
      </c>
      <c r="E28" s="16">
        <v>0</v>
      </c>
      <c r="F28" s="17" t="s">
        <v>73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106</v>
      </c>
      <c r="C29" s="16">
        <v>39494.862200000003</v>
      </c>
      <c r="D29" s="17">
        <v>-0.384919995998872</v>
      </c>
      <c r="E29" s="16">
        <v>24292.5</v>
      </c>
      <c r="F29" s="17">
        <v>0.11528661109395898</v>
      </c>
      <c r="G29" s="16">
        <v>27093.1</v>
      </c>
      <c r="H29" s="17">
        <v>-0.40741369573802921</v>
      </c>
      <c r="I29" s="18">
        <v>16055</v>
      </c>
    </row>
    <row r="30" spans="1:9">
      <c r="A30" s="54" t="s">
        <v>107</v>
      </c>
      <c r="B30" s="55" t="s">
        <v>108</v>
      </c>
      <c r="C30" s="25">
        <v>39512.862200000003</v>
      </c>
      <c r="D30" s="57">
        <v>-0.38520019438126157</v>
      </c>
      <c r="E30" s="25">
        <v>24292.5</v>
      </c>
      <c r="F30" s="57">
        <v>0.11528661109395898</v>
      </c>
      <c r="G30" s="25">
        <v>27093.1</v>
      </c>
      <c r="H30" s="57">
        <v>-0.40741369573802921</v>
      </c>
      <c r="I30" s="27">
        <v>16055</v>
      </c>
    </row>
    <row r="31" spans="1:9">
      <c r="A31" s="38" t="s">
        <v>109</v>
      </c>
      <c r="B31" s="39" t="s">
        <v>15</v>
      </c>
      <c r="C31" s="40">
        <v>87156.498909999995</v>
      </c>
      <c r="D31" s="41">
        <v>0.44261301879318471</v>
      </c>
      <c r="E31" s="40">
        <v>125733.1</v>
      </c>
      <c r="F31" s="41">
        <v>-0.35447149557276486</v>
      </c>
      <c r="G31" s="40">
        <v>81164.3</v>
      </c>
      <c r="H31" s="41">
        <v>0.59117247361216685</v>
      </c>
      <c r="I31" s="42">
        <v>129146.4</v>
      </c>
    </row>
    <row r="32" spans="1:9">
      <c r="A32" s="8" t="s">
        <v>2</v>
      </c>
      <c r="B32" s="30" t="s">
        <v>110</v>
      </c>
      <c r="C32" s="16">
        <v>107511.81268000006</v>
      </c>
      <c r="D32" s="17">
        <v>-0.4280595455773693</v>
      </c>
      <c r="E32" s="16">
        <v>61490.354999999981</v>
      </c>
      <c r="F32" s="17">
        <v>0.12811513285295101</v>
      </c>
      <c r="G32" s="16">
        <v>69368.200000000099</v>
      </c>
      <c r="H32" s="17">
        <v>-0.45160056048737207</v>
      </c>
      <c r="I32" s="18">
        <v>38041.481999999931</v>
      </c>
    </row>
    <row r="33" spans="1:9">
      <c r="A33" s="8" t="s">
        <v>2</v>
      </c>
      <c r="B33" s="30" t="s">
        <v>111</v>
      </c>
      <c r="C33" s="16">
        <v>20355.313770000066</v>
      </c>
      <c r="D33" s="17">
        <v>-4.1560675372482754</v>
      </c>
      <c r="E33" s="16">
        <v>-64242.745000000024</v>
      </c>
      <c r="F33" s="17">
        <v>-0.8163823790530762</v>
      </c>
      <c r="G33" s="16">
        <v>-11796.099999999889</v>
      </c>
      <c r="H33" s="17">
        <v>6.7233083815838217</v>
      </c>
      <c r="I33" s="18">
        <v>-91104.918000000063</v>
      </c>
    </row>
    <row r="34" spans="1:9">
      <c r="A34" s="31" t="s">
        <v>2</v>
      </c>
      <c r="B34" s="32" t="s">
        <v>112</v>
      </c>
      <c r="C34" s="21">
        <v>1209348.5724499999</v>
      </c>
      <c r="D34" s="167">
        <v>7.9476624638736337E-2</v>
      </c>
      <c r="E34" s="21">
        <v>1305463.5150000001</v>
      </c>
      <c r="F34" s="167">
        <v>-4.1173356729161573E-2</v>
      </c>
      <c r="G34" s="21">
        <v>1251713.2</v>
      </c>
      <c r="H34" s="167">
        <v>8.443077455762249E-2</v>
      </c>
      <c r="I34" s="22">
        <v>1357396.3150000002</v>
      </c>
    </row>
    <row r="35" spans="1:9">
      <c r="A35" s="182">
        <v>0</v>
      </c>
      <c r="B35" s="32" t="s">
        <v>19</v>
      </c>
      <c r="C35" s="73">
        <v>1.2335490069537955</v>
      </c>
      <c r="D35" s="183">
        <v>0</v>
      </c>
      <c r="E35" s="43">
        <v>0.48905463239194752</v>
      </c>
      <c r="F35" s="183">
        <v>0</v>
      </c>
      <c r="G35" s="43">
        <v>0.85466393475949531</v>
      </c>
      <c r="H35" s="183">
        <v>0</v>
      </c>
      <c r="I35" s="44">
        <v>0.29456091691289832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2" max="2" width="45" customWidth="1"/>
  </cols>
  <sheetData>
    <row r="1" spans="1:9">
      <c r="A1" s="5" t="s">
        <v>246</v>
      </c>
      <c r="B1" s="6" t="s">
        <v>13</v>
      </c>
      <c r="C1" s="63" t="s">
        <v>247</v>
      </c>
      <c r="D1" s="7" t="s">
        <v>51</v>
      </c>
      <c r="E1" s="63" t="s">
        <v>52</v>
      </c>
      <c r="F1" s="7" t="s">
        <v>51</v>
      </c>
      <c r="G1" s="63" t="s">
        <v>247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248</v>
      </c>
      <c r="E2" s="75">
        <v>2010</v>
      </c>
      <c r="F2" s="3" t="s">
        <v>248</v>
      </c>
      <c r="G2" s="76">
        <v>2010</v>
      </c>
      <c r="H2" s="3" t="s">
        <v>248</v>
      </c>
      <c r="I2" s="77">
        <v>2011</v>
      </c>
    </row>
    <row r="3" spans="1:9">
      <c r="A3" s="172">
        <v>0</v>
      </c>
      <c r="B3" s="2" t="s">
        <v>249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4" t="s">
        <v>239</v>
      </c>
    </row>
    <row r="4" spans="1:9">
      <c r="A4" s="5" t="s">
        <v>55</v>
      </c>
      <c r="B4" s="10" t="s">
        <v>250</v>
      </c>
      <c r="C4" s="11">
        <v>1314084</v>
      </c>
      <c r="D4" s="12">
        <v>4.2248440738948193E-2</v>
      </c>
      <c r="E4" s="11">
        <v>1369602</v>
      </c>
      <c r="F4" s="12">
        <v>2.575784790033927E-3</v>
      </c>
      <c r="G4" s="11">
        <v>1373129.8</v>
      </c>
      <c r="H4" s="12">
        <v>4.9929438571648402E-2</v>
      </c>
      <c r="I4" s="13">
        <v>1441689.4</v>
      </c>
    </row>
    <row r="5" spans="1:9">
      <c r="A5" s="14" t="s">
        <v>57</v>
      </c>
      <c r="B5" s="15" t="s">
        <v>251</v>
      </c>
      <c r="C5" s="16">
        <v>398178</v>
      </c>
      <c r="D5" s="17">
        <v>5.1384054367644622E-2</v>
      </c>
      <c r="E5" s="16">
        <v>418638</v>
      </c>
      <c r="F5" s="17">
        <v>-4.8662567659887822E-3</v>
      </c>
      <c r="G5" s="16">
        <v>416600.8</v>
      </c>
      <c r="H5" s="17">
        <v>3.5745490647161586E-2</v>
      </c>
      <c r="I5" s="18">
        <v>431492.4</v>
      </c>
    </row>
    <row r="6" spans="1:9">
      <c r="A6" s="14" t="s">
        <v>252</v>
      </c>
      <c r="B6" s="15" t="s">
        <v>253</v>
      </c>
      <c r="C6" s="16">
        <v>56208</v>
      </c>
      <c r="D6" s="17">
        <v>-2.7985340165101052E-2</v>
      </c>
      <c r="E6" s="16">
        <v>54635</v>
      </c>
      <c r="F6" s="17">
        <v>5.6483938867026628E-2</v>
      </c>
      <c r="G6" s="16">
        <v>57721</v>
      </c>
      <c r="H6" s="17">
        <v>-4.6707437501082798E-2</v>
      </c>
      <c r="I6" s="18">
        <v>55025</v>
      </c>
    </row>
    <row r="7" spans="1:9">
      <c r="A7" s="14" t="s">
        <v>61</v>
      </c>
      <c r="B7" s="15" t="s">
        <v>254</v>
      </c>
      <c r="C7" s="16">
        <v>24293</v>
      </c>
      <c r="D7" s="17">
        <v>7.9858395422549699E-3</v>
      </c>
      <c r="E7" s="16">
        <v>24487</v>
      </c>
      <c r="F7" s="17">
        <v>-3.9645526197574193E-2</v>
      </c>
      <c r="G7" s="16">
        <v>23516.2</v>
      </c>
      <c r="H7" s="17">
        <v>-2.5990593718372895E-2</v>
      </c>
      <c r="I7" s="18">
        <v>22905</v>
      </c>
    </row>
    <row r="8" spans="1:9">
      <c r="A8" s="14" t="s">
        <v>63</v>
      </c>
      <c r="B8" s="15" t="s">
        <v>255</v>
      </c>
      <c r="C8" s="16">
        <v>19634</v>
      </c>
      <c r="D8" s="17">
        <v>0.24167260873994093</v>
      </c>
      <c r="E8" s="16">
        <v>24379</v>
      </c>
      <c r="F8" s="17">
        <v>0.35026047007670535</v>
      </c>
      <c r="G8" s="16">
        <v>32918</v>
      </c>
      <c r="H8" s="17">
        <v>-0.33632055410413758</v>
      </c>
      <c r="I8" s="18">
        <v>21847</v>
      </c>
    </row>
    <row r="9" spans="1:9">
      <c r="A9" s="14" t="s">
        <v>65</v>
      </c>
      <c r="B9" s="15" t="s">
        <v>256</v>
      </c>
      <c r="C9" s="16">
        <v>105766</v>
      </c>
      <c r="D9" s="17">
        <v>2.3769453321483273E-2</v>
      </c>
      <c r="E9" s="16">
        <v>108280</v>
      </c>
      <c r="F9" s="17">
        <v>6.7085334318433693E-2</v>
      </c>
      <c r="G9" s="16">
        <v>115544</v>
      </c>
      <c r="H9" s="17">
        <v>1.4401440144014401E-2</v>
      </c>
      <c r="I9" s="18">
        <v>117208</v>
      </c>
    </row>
    <row r="10" spans="1:9">
      <c r="A10" s="14" t="s">
        <v>67</v>
      </c>
      <c r="B10" s="15" t="s">
        <v>257</v>
      </c>
      <c r="C10" s="16">
        <v>1064220</v>
      </c>
      <c r="D10" s="17">
        <v>3.5002161207269171E-2</v>
      </c>
      <c r="E10" s="16">
        <v>1101470</v>
      </c>
      <c r="F10" s="17">
        <v>1.0895530518307437E-2</v>
      </c>
      <c r="G10" s="16">
        <v>1113471.1000000001</v>
      </c>
      <c r="H10" s="17">
        <v>9.3172512515142872E-2</v>
      </c>
      <c r="I10" s="18">
        <v>1217216</v>
      </c>
    </row>
    <row r="11" spans="1:9">
      <c r="A11" s="14" t="s">
        <v>69</v>
      </c>
      <c r="B11" s="15" t="s">
        <v>258</v>
      </c>
      <c r="C11" s="16">
        <v>154444</v>
      </c>
      <c r="D11" s="17">
        <v>-0.84394991064722491</v>
      </c>
      <c r="E11" s="16">
        <v>24101</v>
      </c>
      <c r="F11" s="17">
        <v>3.833181195801004</v>
      </c>
      <c r="G11" s="16">
        <v>116484.5</v>
      </c>
      <c r="H11" s="17">
        <v>-0.70666483523558932</v>
      </c>
      <c r="I11" s="18">
        <v>34169</v>
      </c>
    </row>
    <row r="12" spans="1:9">
      <c r="A12" s="19" t="s">
        <v>71</v>
      </c>
      <c r="B12" s="20" t="s">
        <v>259</v>
      </c>
      <c r="C12" s="21">
        <v>23395</v>
      </c>
      <c r="D12" s="17">
        <v>0.13101089976490704</v>
      </c>
      <c r="E12" s="21">
        <v>26460</v>
      </c>
      <c r="F12" s="17">
        <v>-5.6273620559335394E-3</v>
      </c>
      <c r="G12" s="21">
        <v>26311.1</v>
      </c>
      <c r="H12" s="17">
        <v>0.10630114286365837</v>
      </c>
      <c r="I12" s="22">
        <v>29108</v>
      </c>
    </row>
    <row r="13" spans="1:9">
      <c r="A13" s="23" t="s">
        <v>74</v>
      </c>
      <c r="B13" s="24" t="s">
        <v>260</v>
      </c>
      <c r="C13" s="25">
        <v>3104014</v>
      </c>
      <c r="D13" s="26">
        <v>-2.1253125791314085E-3</v>
      </c>
      <c r="E13" s="25">
        <v>3097417</v>
      </c>
      <c r="F13" s="26">
        <v>3.892226974927819E-2</v>
      </c>
      <c r="G13" s="25">
        <v>3217975.5</v>
      </c>
      <c r="H13" s="26">
        <v>3.0348055788491805E-2</v>
      </c>
      <c r="I13" s="27">
        <v>3315634.8</v>
      </c>
    </row>
    <row r="14" spans="1:9">
      <c r="A14" s="28" t="s">
        <v>76</v>
      </c>
      <c r="B14" s="29" t="s">
        <v>261</v>
      </c>
      <c r="C14" s="11">
        <v>956173</v>
      </c>
      <c r="D14" s="17">
        <v>-5.3884600380893419E-2</v>
      </c>
      <c r="E14" s="11">
        <v>904650</v>
      </c>
      <c r="F14" s="17">
        <v>6.3870336594263027E-2</v>
      </c>
      <c r="G14" s="11">
        <v>962430.3</v>
      </c>
      <c r="H14" s="17">
        <v>4.2805177684035441E-3</v>
      </c>
      <c r="I14" s="13">
        <v>966550</v>
      </c>
    </row>
    <row r="15" spans="1:9">
      <c r="A15" s="8" t="s">
        <v>78</v>
      </c>
      <c r="B15" s="30" t="s">
        <v>262</v>
      </c>
      <c r="C15" s="16">
        <v>91174</v>
      </c>
      <c r="D15" s="17">
        <v>2.3394827472744423E-2</v>
      </c>
      <c r="E15" s="16">
        <v>93307</v>
      </c>
      <c r="F15" s="17">
        <v>-1.0331486383657622E-3</v>
      </c>
      <c r="G15" s="16">
        <v>93210.6</v>
      </c>
      <c r="H15" s="17">
        <v>1.1902079806373891E-2</v>
      </c>
      <c r="I15" s="18">
        <v>94320</v>
      </c>
    </row>
    <row r="16" spans="1:9">
      <c r="A16" s="8" t="s">
        <v>80</v>
      </c>
      <c r="B16" s="30" t="s">
        <v>263</v>
      </c>
      <c r="C16" s="16">
        <v>148986</v>
      </c>
      <c r="D16" s="17">
        <v>-6.6455908608862579E-2</v>
      </c>
      <c r="E16" s="16">
        <v>139085</v>
      </c>
      <c r="F16" s="17">
        <v>5.084085271596514E-2</v>
      </c>
      <c r="G16" s="16">
        <v>146156.20000000001</v>
      </c>
      <c r="H16" s="17">
        <v>-1.6229212308476249E-3</v>
      </c>
      <c r="I16" s="18">
        <v>145919</v>
      </c>
    </row>
    <row r="17" spans="1:9">
      <c r="A17" s="8" t="s">
        <v>82</v>
      </c>
      <c r="B17" s="30" t="s">
        <v>264</v>
      </c>
      <c r="C17" s="16">
        <v>448907</v>
      </c>
      <c r="D17" s="17">
        <v>-6.767548735038661E-3</v>
      </c>
      <c r="E17" s="16">
        <v>445869</v>
      </c>
      <c r="F17" s="17">
        <v>3.6452635191053823E-2</v>
      </c>
      <c r="G17" s="16">
        <v>462122.1</v>
      </c>
      <c r="H17" s="17">
        <v>-1.8512639841288647E-2</v>
      </c>
      <c r="I17" s="18">
        <v>453567</v>
      </c>
    </row>
    <row r="18" spans="1:9">
      <c r="A18" s="8" t="s">
        <v>84</v>
      </c>
      <c r="B18" s="30" t="s">
        <v>257</v>
      </c>
      <c r="C18" s="16">
        <v>1410375</v>
      </c>
      <c r="D18" s="17">
        <v>1.7304617566250111E-2</v>
      </c>
      <c r="E18" s="16">
        <v>1434781</v>
      </c>
      <c r="F18" s="17">
        <v>2.3827957019224473E-2</v>
      </c>
      <c r="G18" s="16">
        <v>1468968.9</v>
      </c>
      <c r="H18" s="17">
        <v>7.0334436624219954E-2</v>
      </c>
      <c r="I18" s="18">
        <v>1572288</v>
      </c>
    </row>
    <row r="19" spans="1:9">
      <c r="A19" s="65" t="s">
        <v>86</v>
      </c>
      <c r="B19" s="30" t="s">
        <v>265</v>
      </c>
      <c r="C19" s="16">
        <v>30831</v>
      </c>
      <c r="D19" s="17">
        <v>0.75595991047971201</v>
      </c>
      <c r="E19" s="16">
        <v>54138</v>
      </c>
      <c r="F19" s="17">
        <v>0.15685655177509331</v>
      </c>
      <c r="G19" s="16">
        <v>62629.9</v>
      </c>
      <c r="H19" s="17">
        <v>-0.12749341768069247</v>
      </c>
      <c r="I19" s="18">
        <v>54645</v>
      </c>
    </row>
    <row r="20" spans="1:9">
      <c r="A20" s="31" t="s">
        <v>88</v>
      </c>
      <c r="B20" s="32" t="s">
        <v>259</v>
      </c>
      <c r="C20" s="21">
        <v>23395</v>
      </c>
      <c r="D20" s="17">
        <v>0.13101089976490704</v>
      </c>
      <c r="E20" s="21">
        <v>26460</v>
      </c>
      <c r="F20" s="17">
        <v>-5.6273620559335394E-3</v>
      </c>
      <c r="G20" s="21">
        <v>26311.1</v>
      </c>
      <c r="H20" s="17">
        <v>0.10630114286365837</v>
      </c>
      <c r="I20" s="22">
        <v>29108</v>
      </c>
    </row>
    <row r="21" spans="1:9">
      <c r="A21" s="54" t="s">
        <v>90</v>
      </c>
      <c r="B21" s="55" t="s">
        <v>266</v>
      </c>
      <c r="C21" s="25">
        <v>3109841</v>
      </c>
      <c r="D21" s="56">
        <v>-3.7143378069811285E-3</v>
      </c>
      <c r="E21" s="25">
        <v>3098290</v>
      </c>
      <c r="F21" s="56">
        <v>3.9873317216916455E-2</v>
      </c>
      <c r="G21" s="25">
        <v>3221829.1</v>
      </c>
      <c r="H21" s="57">
        <v>2.9352239695147053E-2</v>
      </c>
      <c r="I21" s="27">
        <v>3316397</v>
      </c>
    </row>
    <row r="22" spans="1:9">
      <c r="A22" s="53" t="s">
        <v>92</v>
      </c>
      <c r="B22" s="34" t="s">
        <v>267</v>
      </c>
      <c r="C22" s="35">
        <v>5827</v>
      </c>
      <c r="D22" s="177">
        <v>0</v>
      </c>
      <c r="E22" s="35">
        <v>873</v>
      </c>
      <c r="F22" s="177">
        <v>0</v>
      </c>
      <c r="G22" s="36">
        <v>3853.6000000005588</v>
      </c>
      <c r="H22" s="178">
        <v>0</v>
      </c>
      <c r="I22" s="37">
        <v>762.20000000018626</v>
      </c>
    </row>
    <row r="23" spans="1:9">
      <c r="A23" s="181">
        <v>0</v>
      </c>
      <c r="B23" s="29" t="s">
        <v>268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269</v>
      </c>
      <c r="C24" s="16">
        <v>146584</v>
      </c>
      <c r="D24" s="17">
        <v>-0.11822572722807401</v>
      </c>
      <c r="E24" s="16">
        <v>129254</v>
      </c>
      <c r="F24" s="17">
        <v>-8.2424528447862327E-2</v>
      </c>
      <c r="G24" s="16">
        <v>118600.3</v>
      </c>
      <c r="H24" s="17">
        <v>0.25714690435015758</v>
      </c>
      <c r="I24" s="18">
        <v>149098</v>
      </c>
    </row>
    <row r="25" spans="1:9">
      <c r="A25" s="65" t="s">
        <v>97</v>
      </c>
      <c r="B25" s="30" t="s">
        <v>270</v>
      </c>
      <c r="C25" s="16">
        <v>16605</v>
      </c>
      <c r="D25" s="17">
        <v>1.6949713941583859</v>
      </c>
      <c r="E25" s="16">
        <v>44750</v>
      </c>
      <c r="F25" s="17">
        <v>-8.4540782122904959E-2</v>
      </c>
      <c r="G25" s="16">
        <v>40966.800000000003</v>
      </c>
      <c r="H25" s="17">
        <v>-0.58085571731255559</v>
      </c>
      <c r="I25" s="18">
        <v>17171</v>
      </c>
    </row>
    <row r="26" spans="1:9">
      <c r="A26" s="8" t="s">
        <v>99</v>
      </c>
      <c r="B26" s="30" t="s">
        <v>271</v>
      </c>
      <c r="C26" s="16">
        <v>46290</v>
      </c>
      <c r="D26" s="17">
        <v>0.14668394901706633</v>
      </c>
      <c r="E26" s="16">
        <v>53080</v>
      </c>
      <c r="F26" s="17">
        <v>0.12415222305953279</v>
      </c>
      <c r="G26" s="16">
        <v>59670</v>
      </c>
      <c r="H26" s="17">
        <v>-0.10499413440589911</v>
      </c>
      <c r="I26" s="18">
        <v>53405</v>
      </c>
    </row>
    <row r="27" spans="1:9">
      <c r="A27" s="54" t="s">
        <v>101</v>
      </c>
      <c r="B27" s="55" t="s">
        <v>272</v>
      </c>
      <c r="C27" s="25">
        <v>209479</v>
      </c>
      <c r="D27" s="57">
        <v>8.4041837129258778E-2</v>
      </c>
      <c r="E27" s="25">
        <v>227084</v>
      </c>
      <c r="F27" s="57">
        <v>-3.4555054517271117E-2</v>
      </c>
      <c r="G27" s="25">
        <v>219237.1</v>
      </c>
      <c r="H27" s="57">
        <v>1.9928196459449345E-3</v>
      </c>
      <c r="I27" s="27">
        <v>219674</v>
      </c>
    </row>
    <row r="28" spans="1:9">
      <c r="A28" s="8" t="s">
        <v>103</v>
      </c>
      <c r="B28" s="30" t="s">
        <v>273</v>
      </c>
      <c r="C28" s="16">
        <v>50</v>
      </c>
      <c r="D28" s="17">
        <v>-1</v>
      </c>
      <c r="E28" s="16">
        <v>0</v>
      </c>
      <c r="F28" s="17" t="s">
        <v>73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274</v>
      </c>
      <c r="C29" s="16">
        <v>69632</v>
      </c>
      <c r="D29" s="17">
        <v>0.41268382352941174</v>
      </c>
      <c r="E29" s="16">
        <v>98368</v>
      </c>
      <c r="F29" s="17">
        <v>-0.23890187865972676</v>
      </c>
      <c r="G29" s="16">
        <v>74867.7</v>
      </c>
      <c r="H29" s="17">
        <v>-2.7875839647805009E-3</v>
      </c>
      <c r="I29" s="18">
        <v>74659</v>
      </c>
    </row>
    <row r="30" spans="1:9">
      <c r="A30" s="54" t="s">
        <v>107</v>
      </c>
      <c r="B30" s="55" t="s">
        <v>275</v>
      </c>
      <c r="C30" s="25">
        <v>69682</v>
      </c>
      <c r="D30" s="57">
        <v>0.41167015872104706</v>
      </c>
      <c r="E30" s="25">
        <v>98368</v>
      </c>
      <c r="F30" s="57">
        <v>-0.23890187865972676</v>
      </c>
      <c r="G30" s="25">
        <v>74867.7</v>
      </c>
      <c r="H30" s="57">
        <v>-2.7875839647805009E-3</v>
      </c>
      <c r="I30" s="27">
        <v>74659</v>
      </c>
    </row>
    <row r="31" spans="1:9">
      <c r="A31" s="38" t="s">
        <v>109</v>
      </c>
      <c r="B31" s="39" t="s">
        <v>16</v>
      </c>
      <c r="C31" s="40">
        <v>139797</v>
      </c>
      <c r="D31" s="41">
        <v>-7.9264934154524055E-2</v>
      </c>
      <c r="E31" s="40">
        <v>128716</v>
      </c>
      <c r="F31" s="41">
        <v>0.12161192081792468</v>
      </c>
      <c r="G31" s="40">
        <v>144369.4</v>
      </c>
      <c r="H31" s="41">
        <v>4.4718617657204772E-3</v>
      </c>
      <c r="I31" s="42">
        <v>145015</v>
      </c>
    </row>
    <row r="32" spans="1:9">
      <c r="A32" s="8" t="s">
        <v>2</v>
      </c>
      <c r="B32" s="30" t="s">
        <v>276</v>
      </c>
      <c r="C32" s="16">
        <v>111593</v>
      </c>
      <c r="D32" s="17">
        <v>-2.1865170754438001E-2</v>
      </c>
      <c r="E32" s="16">
        <v>109153</v>
      </c>
      <c r="F32" s="17">
        <v>9.3855413960226092E-2</v>
      </c>
      <c r="G32" s="16">
        <v>119397.60000000056</v>
      </c>
      <c r="H32" s="17">
        <v>-1.1955014171143767E-2</v>
      </c>
      <c r="I32" s="18">
        <v>117970.2</v>
      </c>
    </row>
    <row r="33" spans="1:9">
      <c r="A33" s="8" t="s">
        <v>2</v>
      </c>
      <c r="B33" s="30" t="s">
        <v>277</v>
      </c>
      <c r="C33" s="16">
        <v>-28204</v>
      </c>
      <c r="D33" s="17">
        <v>-0.30637498227201815</v>
      </c>
      <c r="E33" s="16">
        <v>-19563</v>
      </c>
      <c r="F33" s="17">
        <v>0.2764811123038115</v>
      </c>
      <c r="G33" s="16">
        <v>-24971.799999999464</v>
      </c>
      <c r="H33" s="17">
        <v>8.3013639385242297E-2</v>
      </c>
      <c r="I33" s="18">
        <v>-27044.799999999814</v>
      </c>
    </row>
    <row r="34" spans="1:9">
      <c r="A34" s="31" t="s">
        <v>2</v>
      </c>
      <c r="B34" s="32" t="s">
        <v>278</v>
      </c>
      <c r="C34" s="21">
        <v>3010254</v>
      </c>
      <c r="D34" s="167">
        <v>4.3526891750662898E-2</v>
      </c>
      <c r="E34" s="21">
        <v>3141281</v>
      </c>
      <c r="F34" s="167">
        <v>1.4879280140808798E-3</v>
      </c>
      <c r="G34" s="21">
        <v>3145955</v>
      </c>
      <c r="H34" s="167">
        <v>5.9448339216549448E-2</v>
      </c>
      <c r="I34" s="22">
        <v>3332976.8</v>
      </c>
    </row>
    <row r="35" spans="1:9">
      <c r="A35" s="182" t="s">
        <v>2</v>
      </c>
      <c r="B35" s="32" t="s">
        <v>33</v>
      </c>
      <c r="C35" s="73">
        <v>0.79825032010701236</v>
      </c>
      <c r="D35" s="183">
        <v>0</v>
      </c>
      <c r="E35" s="43">
        <v>0.8480142328848006</v>
      </c>
      <c r="F35" s="183">
        <v>0</v>
      </c>
      <c r="G35" s="43">
        <v>0.82702844231534201</v>
      </c>
      <c r="H35" s="183">
        <v>0</v>
      </c>
      <c r="I35" s="44">
        <v>0.81350343067958619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I35"/>
    </sheetView>
  </sheetViews>
  <sheetFormatPr baseColWidth="10" defaultRowHeight="13"/>
  <cols>
    <col min="2" max="2" width="37.6640625" customWidth="1"/>
  </cols>
  <sheetData>
    <row r="1" spans="1:9">
      <c r="A1" s="5" t="s">
        <v>49</v>
      </c>
      <c r="B1" s="6" t="s">
        <v>14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400426.4</v>
      </c>
      <c r="D4" s="12">
        <v>3.1455468470610266E-2</v>
      </c>
      <c r="E4" s="11">
        <v>413022</v>
      </c>
      <c r="F4" s="12">
        <v>-2.0991617879919228E-2</v>
      </c>
      <c r="G4" s="11">
        <v>404352</v>
      </c>
      <c r="H4" s="12">
        <v>2.9109043605571355E-2</v>
      </c>
      <c r="I4" s="13">
        <v>416122.3</v>
      </c>
    </row>
    <row r="5" spans="1:9">
      <c r="A5" s="14" t="s">
        <v>57</v>
      </c>
      <c r="B5" s="15" t="s">
        <v>58</v>
      </c>
      <c r="C5" s="16">
        <v>143350.79999999999</v>
      </c>
      <c r="D5" s="17">
        <v>4.3817683612508741E-2</v>
      </c>
      <c r="E5" s="16">
        <v>149632.1</v>
      </c>
      <c r="F5" s="17">
        <v>2.5829350787698588E-2</v>
      </c>
      <c r="G5" s="16">
        <v>153497</v>
      </c>
      <c r="H5" s="17">
        <v>1.3166381101910787E-2</v>
      </c>
      <c r="I5" s="18">
        <v>155518</v>
      </c>
    </row>
    <row r="6" spans="1:9">
      <c r="A6" s="14" t="s">
        <v>59</v>
      </c>
      <c r="B6" s="15" t="s">
        <v>60</v>
      </c>
      <c r="C6" s="16">
        <v>26483.8</v>
      </c>
      <c r="D6" s="17">
        <v>-4.5926188839970065E-2</v>
      </c>
      <c r="E6" s="16">
        <v>25267.5</v>
      </c>
      <c r="F6" s="17">
        <v>0.18171564262392401</v>
      </c>
      <c r="G6" s="16">
        <v>29859</v>
      </c>
      <c r="H6" s="17">
        <v>-7.0213336012592512E-2</v>
      </c>
      <c r="I6" s="18">
        <v>27762.5</v>
      </c>
    </row>
    <row r="7" spans="1:9">
      <c r="A7" s="14" t="s">
        <v>61</v>
      </c>
      <c r="B7" s="15" t="s">
        <v>62</v>
      </c>
      <c r="C7" s="16">
        <v>27163.9</v>
      </c>
      <c r="D7" s="17">
        <v>-8.6213688019761564E-2</v>
      </c>
      <c r="E7" s="16">
        <v>24822</v>
      </c>
      <c r="F7" s="17">
        <v>-9.0161953106115536E-2</v>
      </c>
      <c r="G7" s="16">
        <v>22584</v>
      </c>
      <c r="H7" s="17">
        <v>-0.11016648955012398</v>
      </c>
      <c r="I7" s="18">
        <v>20096</v>
      </c>
    </row>
    <row r="8" spans="1:9">
      <c r="A8" s="14" t="s">
        <v>63</v>
      </c>
      <c r="B8" s="15" t="s">
        <v>64</v>
      </c>
      <c r="C8" s="16">
        <v>20591.599999999999</v>
      </c>
      <c r="D8" s="17">
        <v>-0.2052633112531323</v>
      </c>
      <c r="E8" s="16">
        <v>16364.9</v>
      </c>
      <c r="F8" s="17">
        <v>0.28231764324866027</v>
      </c>
      <c r="G8" s="16">
        <v>20985</v>
      </c>
      <c r="H8" s="17">
        <v>-0.14188229687872297</v>
      </c>
      <c r="I8" s="18">
        <v>18007.599999999999</v>
      </c>
    </row>
    <row r="9" spans="1:9">
      <c r="A9" s="14" t="s">
        <v>65</v>
      </c>
      <c r="B9" s="15" t="s">
        <v>66</v>
      </c>
      <c r="C9" s="16">
        <v>76823.8</v>
      </c>
      <c r="D9" s="17">
        <v>0.23024375258708885</v>
      </c>
      <c r="E9" s="16">
        <v>94512</v>
      </c>
      <c r="F9" s="17">
        <v>-5.6606568478076859E-2</v>
      </c>
      <c r="G9" s="16">
        <v>89162</v>
      </c>
      <c r="H9" s="17">
        <v>5.9582557591799194E-2</v>
      </c>
      <c r="I9" s="18">
        <v>94474.5</v>
      </c>
    </row>
    <row r="10" spans="1:9">
      <c r="A10" s="14" t="s">
        <v>67</v>
      </c>
      <c r="B10" s="15" t="s">
        <v>68</v>
      </c>
      <c r="C10" s="16">
        <v>1059156.3</v>
      </c>
      <c r="D10" s="17">
        <v>4.412455461011755E-2</v>
      </c>
      <c r="E10" s="16">
        <v>1105891.1000000001</v>
      </c>
      <c r="F10" s="17">
        <v>1.4503145924585075E-2</v>
      </c>
      <c r="G10" s="16">
        <v>1121930</v>
      </c>
      <c r="H10" s="17">
        <v>2.9668517643703263E-2</v>
      </c>
      <c r="I10" s="18">
        <v>1155216</v>
      </c>
    </row>
    <row r="11" spans="1:9">
      <c r="A11" s="14" t="s">
        <v>279</v>
      </c>
      <c r="B11" s="15" t="s">
        <v>280</v>
      </c>
      <c r="C11" s="16">
        <v>12170.8</v>
      </c>
      <c r="D11" s="17">
        <v>-1.0444424359943472</v>
      </c>
      <c r="E11" s="16">
        <v>-540.9</v>
      </c>
      <c r="F11" s="17">
        <v>-18.178776113884268</v>
      </c>
      <c r="G11" s="16">
        <v>9292</v>
      </c>
      <c r="H11" s="17">
        <v>-0.96887645286267754</v>
      </c>
      <c r="I11" s="18">
        <v>289.2</v>
      </c>
    </row>
    <row r="12" spans="1:9">
      <c r="A12" s="19" t="s">
        <v>71</v>
      </c>
      <c r="B12" s="20" t="s">
        <v>72</v>
      </c>
      <c r="C12" s="21">
        <v>0</v>
      </c>
      <c r="D12" s="17" t="s">
        <v>73</v>
      </c>
      <c r="E12" s="21">
        <v>0</v>
      </c>
      <c r="F12" s="17" t="s">
        <v>73</v>
      </c>
      <c r="G12" s="21">
        <v>0</v>
      </c>
      <c r="H12" s="17" t="s">
        <v>73</v>
      </c>
      <c r="I12" s="22">
        <v>0</v>
      </c>
    </row>
    <row r="13" spans="1:9">
      <c r="A13" s="23" t="s">
        <v>74</v>
      </c>
      <c r="B13" s="24" t="s">
        <v>75</v>
      </c>
      <c r="C13" s="25">
        <v>1739683.6</v>
      </c>
      <c r="D13" s="26">
        <v>3.6799565162308742E-2</v>
      </c>
      <c r="E13" s="25">
        <v>1803703.2</v>
      </c>
      <c r="F13" s="26">
        <v>1.0034245101965805E-2</v>
      </c>
      <c r="G13" s="25">
        <v>1821802</v>
      </c>
      <c r="H13" s="26">
        <v>2.0815434388588933E-2</v>
      </c>
      <c r="I13" s="27">
        <v>1859723.6</v>
      </c>
    </row>
    <row r="14" spans="1:9">
      <c r="A14" s="28" t="s">
        <v>76</v>
      </c>
      <c r="B14" s="29" t="s">
        <v>77</v>
      </c>
      <c r="C14" s="11">
        <v>832085.3</v>
      </c>
      <c r="D14" s="17">
        <v>-9.2876655794784546E-2</v>
      </c>
      <c r="E14" s="11">
        <v>754804</v>
      </c>
      <c r="F14" s="17">
        <v>9.5305536271667879E-2</v>
      </c>
      <c r="G14" s="11">
        <v>826741</v>
      </c>
      <c r="H14" s="17">
        <v>-4.4102082756268285E-2</v>
      </c>
      <c r="I14" s="13">
        <v>790280</v>
      </c>
    </row>
    <row r="15" spans="1:9">
      <c r="A15" s="8" t="s">
        <v>78</v>
      </c>
      <c r="B15" s="30" t="s">
        <v>79</v>
      </c>
      <c r="C15" s="16">
        <v>83337.899999999994</v>
      </c>
      <c r="D15" s="17">
        <v>4.6342660422208935E-2</v>
      </c>
      <c r="E15" s="16">
        <v>87200</v>
      </c>
      <c r="F15" s="17">
        <v>-1.5756880733944954E-2</v>
      </c>
      <c r="G15" s="16">
        <v>85826</v>
      </c>
      <c r="H15" s="17">
        <v>1.6009134761028127E-2</v>
      </c>
      <c r="I15" s="18">
        <v>87200</v>
      </c>
    </row>
    <row r="16" spans="1:9">
      <c r="A16" s="8" t="s">
        <v>80</v>
      </c>
      <c r="B16" s="30" t="s">
        <v>81</v>
      </c>
      <c r="C16" s="16">
        <v>122616.9</v>
      </c>
      <c r="D16" s="17">
        <v>-0.4199237625482295</v>
      </c>
      <c r="E16" s="16">
        <v>71127.149999999994</v>
      </c>
      <c r="F16" s="17">
        <v>-1.7927753326261411E-2</v>
      </c>
      <c r="G16" s="16">
        <v>69852</v>
      </c>
      <c r="H16" s="17">
        <v>9.2996621428163232E-3</v>
      </c>
      <c r="I16" s="18">
        <v>70501.600000000006</v>
      </c>
    </row>
    <row r="17" spans="1:9">
      <c r="A17" s="8" t="s">
        <v>82</v>
      </c>
      <c r="B17" s="30" t="s">
        <v>83</v>
      </c>
      <c r="C17" s="16">
        <v>169049.4</v>
      </c>
      <c r="D17" s="17">
        <v>-5.0794619797526572E-2</v>
      </c>
      <c r="E17" s="16">
        <v>160462.6</v>
      </c>
      <c r="F17" s="17">
        <v>4.4891457573291181E-2</v>
      </c>
      <c r="G17" s="16">
        <v>167666</v>
      </c>
      <c r="H17" s="17">
        <v>-2.5265706821895981E-2</v>
      </c>
      <c r="I17" s="18">
        <v>163429.79999999999</v>
      </c>
    </row>
    <row r="18" spans="1:9">
      <c r="A18" s="8" t="s">
        <v>84</v>
      </c>
      <c r="B18" s="30" t="s">
        <v>85</v>
      </c>
      <c r="C18" s="16">
        <v>720933.4</v>
      </c>
      <c r="D18" s="17">
        <v>-3.5441415254169141E-2</v>
      </c>
      <c r="E18" s="16">
        <v>695382.5</v>
      </c>
      <c r="F18" s="17">
        <v>4.5942341085661489E-2</v>
      </c>
      <c r="G18" s="16">
        <v>727330</v>
      </c>
      <c r="H18" s="17">
        <v>-1.2743871420125666E-2</v>
      </c>
      <c r="I18" s="18">
        <v>718061</v>
      </c>
    </row>
    <row r="19" spans="1:9">
      <c r="A19" s="65" t="s">
        <v>86</v>
      </c>
      <c r="B19" s="30" t="s">
        <v>87</v>
      </c>
      <c r="C19" s="16">
        <v>3571.3</v>
      </c>
      <c r="D19" s="17">
        <v>7.7385545879651669</v>
      </c>
      <c r="E19" s="16">
        <v>31208</v>
      </c>
      <c r="F19" s="17">
        <v>-0.23497180210202512</v>
      </c>
      <c r="G19" s="16">
        <v>23875</v>
      </c>
      <c r="H19" s="17">
        <v>0.21095706806282716</v>
      </c>
      <c r="I19" s="18">
        <v>28911.599999999999</v>
      </c>
    </row>
    <row r="20" spans="1:9">
      <c r="A20" s="31" t="s">
        <v>88</v>
      </c>
      <c r="B20" s="32" t="s">
        <v>89</v>
      </c>
      <c r="C20" s="21">
        <v>0</v>
      </c>
      <c r="D20" s="17" t="s">
        <v>73</v>
      </c>
      <c r="E20" s="21">
        <v>0</v>
      </c>
      <c r="F20" s="17" t="s">
        <v>73</v>
      </c>
      <c r="G20" s="21">
        <v>0</v>
      </c>
      <c r="H20" s="17" t="s">
        <v>73</v>
      </c>
      <c r="I20" s="22">
        <v>0</v>
      </c>
    </row>
    <row r="21" spans="1:9">
      <c r="A21" s="54" t="s">
        <v>90</v>
      </c>
      <c r="B21" s="55" t="s">
        <v>91</v>
      </c>
      <c r="C21" s="25">
        <v>1931594.2</v>
      </c>
      <c r="D21" s="56">
        <v>-6.8031861971836499E-2</v>
      </c>
      <c r="E21" s="25">
        <v>1800184.25</v>
      </c>
      <c r="F21" s="56">
        <v>5.6164112090192987E-2</v>
      </c>
      <c r="G21" s="25">
        <v>1901290</v>
      </c>
      <c r="H21" s="57">
        <v>-2.2566783604815677E-2</v>
      </c>
      <c r="I21" s="27">
        <v>1858384</v>
      </c>
    </row>
    <row r="22" spans="1:9">
      <c r="A22" s="53" t="s">
        <v>92</v>
      </c>
      <c r="B22" s="34" t="s">
        <v>93</v>
      </c>
      <c r="C22" s="35">
        <v>191910.6</v>
      </c>
      <c r="D22" s="177">
        <v>0</v>
      </c>
      <c r="E22" s="35">
        <v>-3518.9500000001863</v>
      </c>
      <c r="F22" s="177">
        <v>0</v>
      </c>
      <c r="G22" s="36">
        <v>79488</v>
      </c>
      <c r="H22" s="178">
        <v>0</v>
      </c>
      <c r="I22" s="37">
        <v>-1339.6000000000931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144365</v>
      </c>
      <c r="D24" s="17">
        <v>0.25608700169708726</v>
      </c>
      <c r="E24" s="16">
        <v>181335</v>
      </c>
      <c r="F24" s="17">
        <v>-0.15124493341053852</v>
      </c>
      <c r="G24" s="16">
        <v>153909</v>
      </c>
      <c r="H24" s="17">
        <v>0.21633562689641281</v>
      </c>
      <c r="I24" s="18">
        <v>187205</v>
      </c>
    </row>
    <row r="25" spans="1:9">
      <c r="A25" s="65" t="s">
        <v>97</v>
      </c>
      <c r="B25" s="30" t="s">
        <v>98</v>
      </c>
      <c r="C25" s="16">
        <v>4331.8999999999996</v>
      </c>
      <c r="D25" s="17">
        <v>0.45432720053556186</v>
      </c>
      <c r="E25" s="16">
        <v>6300</v>
      </c>
      <c r="F25" s="17">
        <v>-0.15396825396825398</v>
      </c>
      <c r="G25" s="16">
        <v>5330</v>
      </c>
      <c r="H25" s="17">
        <v>1.2326454033771106</v>
      </c>
      <c r="I25" s="18">
        <v>11900</v>
      </c>
    </row>
    <row r="26" spans="1:9">
      <c r="A26" s="8" t="s">
        <v>99</v>
      </c>
      <c r="B26" s="30" t="s">
        <v>100</v>
      </c>
      <c r="C26" s="16">
        <v>18363.8</v>
      </c>
      <c r="D26" s="17">
        <v>-0.20931397641011115</v>
      </c>
      <c r="E26" s="16">
        <v>14520</v>
      </c>
      <c r="F26" s="17">
        <v>-0.15943526170798897</v>
      </c>
      <c r="G26" s="16">
        <v>12205</v>
      </c>
      <c r="H26" s="17">
        <v>0.1274068004916018</v>
      </c>
      <c r="I26" s="18">
        <v>13760</v>
      </c>
    </row>
    <row r="27" spans="1:9">
      <c r="A27" s="54" t="s">
        <v>101</v>
      </c>
      <c r="B27" s="55" t="s">
        <v>102</v>
      </c>
      <c r="C27" s="25">
        <v>167060.70000000001</v>
      </c>
      <c r="D27" s="57">
        <v>0.21006915450491939</v>
      </c>
      <c r="E27" s="25">
        <v>202155</v>
      </c>
      <c r="F27" s="57">
        <v>-0.15191808265934556</v>
      </c>
      <c r="G27" s="25">
        <v>171444</v>
      </c>
      <c r="H27" s="57">
        <v>0.24160075593196612</v>
      </c>
      <c r="I27" s="27">
        <v>212865</v>
      </c>
    </row>
    <row r="28" spans="1:9">
      <c r="A28" s="8" t="s">
        <v>103</v>
      </c>
      <c r="B28" s="30" t="s">
        <v>104</v>
      </c>
      <c r="C28" s="16">
        <v>40.6</v>
      </c>
      <c r="D28" s="17">
        <v>-1</v>
      </c>
      <c r="E28" s="16">
        <v>0</v>
      </c>
      <c r="F28" s="17" t="s">
        <v>73</v>
      </c>
      <c r="G28" s="16">
        <v>215</v>
      </c>
      <c r="H28" s="17">
        <v>-1</v>
      </c>
      <c r="I28" s="18">
        <v>0</v>
      </c>
    </row>
    <row r="29" spans="1:9">
      <c r="A29" s="8" t="s">
        <v>105</v>
      </c>
      <c r="B29" s="30" t="s">
        <v>106</v>
      </c>
      <c r="C29" s="16">
        <v>57092.4</v>
      </c>
      <c r="D29" s="17">
        <v>0.24442132402911768</v>
      </c>
      <c r="E29" s="16">
        <v>71047</v>
      </c>
      <c r="F29" s="17">
        <v>-0.15796585358987714</v>
      </c>
      <c r="G29" s="16">
        <v>59824</v>
      </c>
      <c r="H29" s="17">
        <v>0.23671101898903449</v>
      </c>
      <c r="I29" s="18">
        <v>73985</v>
      </c>
    </row>
    <row r="30" spans="1:9">
      <c r="A30" s="54" t="s">
        <v>107</v>
      </c>
      <c r="B30" s="55" t="s">
        <v>108</v>
      </c>
      <c r="C30" s="25">
        <v>57133</v>
      </c>
      <c r="D30" s="57">
        <v>0.24353701013424817</v>
      </c>
      <c r="E30" s="25">
        <v>71047</v>
      </c>
      <c r="F30" s="57">
        <v>-0.15493968781229328</v>
      </c>
      <c r="G30" s="25">
        <v>60039</v>
      </c>
      <c r="H30" s="57">
        <v>0.23228234980595946</v>
      </c>
      <c r="I30" s="27">
        <v>73985</v>
      </c>
    </row>
    <row r="31" spans="1:9">
      <c r="A31" s="38" t="s">
        <v>109</v>
      </c>
      <c r="B31" s="39" t="s">
        <v>15</v>
      </c>
      <c r="C31" s="40">
        <v>109927.7</v>
      </c>
      <c r="D31" s="41">
        <v>0.19267482172373299</v>
      </c>
      <c r="E31" s="40">
        <v>131108</v>
      </c>
      <c r="F31" s="41">
        <v>-0.15028068462641486</v>
      </c>
      <c r="G31" s="40">
        <v>111405</v>
      </c>
      <c r="H31" s="41">
        <v>0.24662268300345586</v>
      </c>
      <c r="I31" s="42">
        <v>138880</v>
      </c>
    </row>
    <row r="32" spans="1:9">
      <c r="A32" s="8" t="s">
        <v>2</v>
      </c>
      <c r="B32" s="30" t="s">
        <v>110</v>
      </c>
      <c r="C32" s="16">
        <v>268734.40000000002</v>
      </c>
      <c r="D32" s="17">
        <v>-0.6614015548437423</v>
      </c>
      <c r="E32" s="16">
        <v>90993.049999999814</v>
      </c>
      <c r="F32" s="17">
        <v>0.8534382570976613</v>
      </c>
      <c r="G32" s="16">
        <v>168650</v>
      </c>
      <c r="H32" s="17">
        <v>-0.44776222946931571</v>
      </c>
      <c r="I32" s="18">
        <v>93134.899999999907</v>
      </c>
    </row>
    <row r="33" spans="1:9">
      <c r="A33" s="8" t="s">
        <v>2</v>
      </c>
      <c r="B33" s="30" t="s">
        <v>111</v>
      </c>
      <c r="C33" s="16">
        <v>158806.70000000001</v>
      </c>
      <c r="D33" s="17">
        <v>-1.252602377607495</v>
      </c>
      <c r="E33" s="16">
        <v>-40114.950000000186</v>
      </c>
      <c r="F33" s="17">
        <v>-2.4270240895227273</v>
      </c>
      <c r="G33" s="16">
        <v>57245</v>
      </c>
      <c r="H33" s="17">
        <v>-1.7991108393746196</v>
      </c>
      <c r="I33" s="18">
        <v>-45745.100000000093</v>
      </c>
    </row>
    <row r="34" spans="1:9">
      <c r="A34" s="31" t="s">
        <v>2</v>
      </c>
      <c r="B34" s="32" t="s">
        <v>112</v>
      </c>
      <c r="C34" s="21">
        <v>1797158.1</v>
      </c>
      <c r="D34" s="167">
        <v>5.4733136722918178E-2</v>
      </c>
      <c r="E34" s="21">
        <v>1895522.2</v>
      </c>
      <c r="F34" s="167">
        <v>-1.1456051530285402E-2</v>
      </c>
      <c r="G34" s="21">
        <v>1873807</v>
      </c>
      <c r="H34" s="167">
        <v>4.5901365508827778E-2</v>
      </c>
      <c r="I34" s="22">
        <v>1959817.3</v>
      </c>
    </row>
    <row r="35" spans="1:9">
      <c r="A35" s="182">
        <v>0</v>
      </c>
      <c r="B35" s="32" t="s">
        <v>19</v>
      </c>
      <c r="C35" s="73">
        <v>2.4446467996692363</v>
      </c>
      <c r="D35" s="183">
        <v>0</v>
      </c>
      <c r="E35" s="43">
        <v>0.69403125667388577</v>
      </c>
      <c r="F35" s="183">
        <v>0</v>
      </c>
      <c r="G35" s="43">
        <v>1.5138458776536061</v>
      </c>
      <c r="H35" s="183">
        <v>0</v>
      </c>
      <c r="I35" s="44">
        <v>0.6706141993087551</v>
      </c>
    </row>
    <row r="36" spans="1:9">
      <c r="A36" s="4"/>
      <c r="B36" s="4"/>
      <c r="C36" s="4"/>
      <c r="D36" s="9"/>
      <c r="E36" s="9"/>
      <c r="F36" s="4"/>
      <c r="G36" s="62"/>
      <c r="H36" s="62"/>
      <c r="I36" s="62"/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2" max="2" width="38.33203125" customWidth="1"/>
  </cols>
  <sheetData>
    <row r="1" spans="1:9">
      <c r="A1" s="5" t="s">
        <v>49</v>
      </c>
      <c r="B1" s="6" t="s">
        <v>17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1714742</v>
      </c>
      <c r="D4" s="12">
        <v>1.1462365766978356E-2</v>
      </c>
      <c r="E4" s="11">
        <v>1734397</v>
      </c>
      <c r="F4" s="12">
        <v>2.6003273760275185E-3</v>
      </c>
      <c r="G4" s="11">
        <v>1738907</v>
      </c>
      <c r="H4" s="12">
        <v>7.3223616904181527E-3</v>
      </c>
      <c r="I4" s="13">
        <v>1751639.906</v>
      </c>
    </row>
    <row r="5" spans="1:9">
      <c r="A5" s="14" t="s">
        <v>57</v>
      </c>
      <c r="B5" s="15" t="s">
        <v>58</v>
      </c>
      <c r="C5" s="16">
        <v>735951</v>
      </c>
      <c r="D5" s="17">
        <v>-5.7805478897372246E-2</v>
      </c>
      <c r="E5" s="16">
        <v>693409</v>
      </c>
      <c r="F5" s="17">
        <v>0.60447153123192809</v>
      </c>
      <c r="G5" s="16">
        <v>1112555</v>
      </c>
      <c r="H5" s="17">
        <v>-0.36920243044164108</v>
      </c>
      <c r="I5" s="18">
        <v>701796.99</v>
      </c>
    </row>
    <row r="6" spans="1:9">
      <c r="A6" s="14" t="s">
        <v>59</v>
      </c>
      <c r="B6" s="15" t="s">
        <v>60</v>
      </c>
      <c r="C6" s="16">
        <v>65960</v>
      </c>
      <c r="D6" s="17">
        <v>-6.3398059429957507E-2</v>
      </c>
      <c r="E6" s="16">
        <v>61778.264000000003</v>
      </c>
      <c r="F6" s="17">
        <v>0.21309656742701602</v>
      </c>
      <c r="G6" s="16">
        <v>74943</v>
      </c>
      <c r="H6" s="17">
        <v>-0.13840454745606659</v>
      </c>
      <c r="I6" s="18">
        <v>64570.548000000003</v>
      </c>
    </row>
    <row r="7" spans="1:9">
      <c r="A7" s="14" t="s">
        <v>61</v>
      </c>
      <c r="B7" s="15" t="s">
        <v>62</v>
      </c>
      <c r="C7" s="16">
        <v>79058</v>
      </c>
      <c r="D7" s="17">
        <v>8.7043689443192865E-3</v>
      </c>
      <c r="E7" s="16">
        <v>79746.149999999994</v>
      </c>
      <c r="F7" s="17">
        <v>-5.3772501869996166E-2</v>
      </c>
      <c r="G7" s="16">
        <v>75458</v>
      </c>
      <c r="H7" s="17">
        <v>3.5721195897055275E-2</v>
      </c>
      <c r="I7" s="18">
        <v>78153.45</v>
      </c>
    </row>
    <row r="8" spans="1:9">
      <c r="A8" s="14" t="s">
        <v>63</v>
      </c>
      <c r="B8" s="15" t="s">
        <v>64</v>
      </c>
      <c r="C8" s="16">
        <v>71026</v>
      </c>
      <c r="D8" s="17">
        <v>-0.13731591248275279</v>
      </c>
      <c r="E8" s="16">
        <v>61273</v>
      </c>
      <c r="F8" s="17">
        <v>1.2182527377474581</v>
      </c>
      <c r="G8" s="16">
        <v>135919</v>
      </c>
      <c r="H8" s="17">
        <v>-0.54758207461797093</v>
      </c>
      <c r="I8" s="18">
        <v>61492.192000000003</v>
      </c>
    </row>
    <row r="9" spans="1:9">
      <c r="A9" s="14" t="s">
        <v>65</v>
      </c>
      <c r="B9" s="15" t="s">
        <v>66</v>
      </c>
      <c r="C9" s="16">
        <v>173204</v>
      </c>
      <c r="D9" s="17">
        <v>-5.3116556199625875E-3</v>
      </c>
      <c r="E9" s="16">
        <v>172284</v>
      </c>
      <c r="F9" s="17">
        <v>0.23085718929209909</v>
      </c>
      <c r="G9" s="16">
        <v>212057</v>
      </c>
      <c r="H9" s="17">
        <v>-0.15179380072339038</v>
      </c>
      <c r="I9" s="18">
        <v>179868.06200000001</v>
      </c>
    </row>
    <row r="10" spans="1:9">
      <c r="A10" s="14" t="s">
        <v>67</v>
      </c>
      <c r="B10" s="15" t="s">
        <v>68</v>
      </c>
      <c r="C10" s="16">
        <v>1280000</v>
      </c>
      <c r="D10" s="17">
        <v>7.0630468749999994E-2</v>
      </c>
      <c r="E10" s="16">
        <v>1370407</v>
      </c>
      <c r="F10" s="17">
        <v>-3.5125331379655823E-2</v>
      </c>
      <c r="G10" s="16">
        <v>1322271</v>
      </c>
      <c r="H10" s="17">
        <v>7.894415290057788E-2</v>
      </c>
      <c r="I10" s="18">
        <v>1426656.564</v>
      </c>
    </row>
    <row r="11" spans="1:9">
      <c r="A11" s="14" t="s">
        <v>69</v>
      </c>
      <c r="B11" s="15" t="s">
        <v>70</v>
      </c>
      <c r="C11" s="16">
        <v>73277</v>
      </c>
      <c r="D11" s="17">
        <v>-0.13827667617396999</v>
      </c>
      <c r="E11" s="16">
        <v>63144.5</v>
      </c>
      <c r="F11" s="17">
        <v>5.9348003389052092E-2</v>
      </c>
      <c r="G11" s="16">
        <v>66892</v>
      </c>
      <c r="H11" s="17">
        <v>0.33034593075405133</v>
      </c>
      <c r="I11" s="18">
        <v>88989.5</v>
      </c>
    </row>
    <row r="12" spans="1:9">
      <c r="A12" s="19" t="s">
        <v>71</v>
      </c>
      <c r="B12" s="20" t="s">
        <v>72</v>
      </c>
      <c r="C12" s="21">
        <v>238084</v>
      </c>
      <c r="D12" s="17">
        <v>-8.5350758555803805E-2</v>
      </c>
      <c r="E12" s="21">
        <v>217763.35</v>
      </c>
      <c r="F12" s="17">
        <v>9.7131358421883182E-2</v>
      </c>
      <c r="G12" s="21">
        <v>238915</v>
      </c>
      <c r="H12" s="17">
        <v>2.6655195362367372E-2</v>
      </c>
      <c r="I12" s="22">
        <v>245283.326</v>
      </c>
    </row>
    <row r="13" spans="1:9">
      <c r="A13" s="23" t="s">
        <v>74</v>
      </c>
      <c r="B13" s="24" t="s">
        <v>75</v>
      </c>
      <c r="C13" s="25">
        <v>4365342</v>
      </c>
      <c r="D13" s="26">
        <v>6.2038667302584767E-3</v>
      </c>
      <c r="E13" s="25">
        <v>4392424</v>
      </c>
      <c r="F13" s="26">
        <v>0.11623422511123699</v>
      </c>
      <c r="G13" s="25">
        <v>4902974</v>
      </c>
      <c r="H13" s="26">
        <v>-7.5279618044068713E-2</v>
      </c>
      <c r="I13" s="27">
        <v>4533879.99</v>
      </c>
    </row>
    <row r="14" spans="1:9">
      <c r="A14" s="28" t="s">
        <v>76</v>
      </c>
      <c r="B14" s="29" t="s">
        <v>77</v>
      </c>
      <c r="C14" s="11">
        <v>2298908</v>
      </c>
      <c r="D14" s="17">
        <v>-4.2719412869066532E-2</v>
      </c>
      <c r="E14" s="11">
        <v>2200700</v>
      </c>
      <c r="F14" s="17">
        <v>0.17899032126141681</v>
      </c>
      <c r="G14" s="11">
        <v>2594604</v>
      </c>
      <c r="H14" s="17">
        <v>-9.1576209702906489E-2</v>
      </c>
      <c r="I14" s="13">
        <v>2357000</v>
      </c>
    </row>
    <row r="15" spans="1:9">
      <c r="A15" s="8" t="s">
        <v>78</v>
      </c>
      <c r="B15" s="30" t="s">
        <v>79</v>
      </c>
      <c r="C15" s="16">
        <v>56450</v>
      </c>
      <c r="D15" s="17">
        <v>9.1762621789193977E-2</v>
      </c>
      <c r="E15" s="16">
        <v>61630</v>
      </c>
      <c r="F15" s="17">
        <v>0.37115041375953267</v>
      </c>
      <c r="G15" s="16">
        <v>84504</v>
      </c>
      <c r="H15" s="17">
        <v>-0.27193978983243394</v>
      </c>
      <c r="I15" s="18">
        <v>61524</v>
      </c>
    </row>
    <row r="16" spans="1:9">
      <c r="A16" s="8" t="s">
        <v>80</v>
      </c>
      <c r="B16" s="30" t="s">
        <v>81</v>
      </c>
      <c r="C16" s="16">
        <v>290353</v>
      </c>
      <c r="D16" s="17">
        <v>-0.21019180790279413</v>
      </c>
      <c r="E16" s="16">
        <v>229323.17800000001</v>
      </c>
      <c r="F16" s="17">
        <v>2.8940912374762158E-2</v>
      </c>
      <c r="G16" s="16">
        <v>235960</v>
      </c>
      <c r="H16" s="17">
        <v>-1.612543227665704E-2</v>
      </c>
      <c r="I16" s="18">
        <v>232155.04300000001</v>
      </c>
    </row>
    <row r="17" spans="1:9">
      <c r="A17" s="8" t="s">
        <v>82</v>
      </c>
      <c r="B17" s="30" t="s">
        <v>83</v>
      </c>
      <c r="C17" s="16">
        <v>1144773</v>
      </c>
      <c r="D17" s="17">
        <v>-5.7011302677474049E-2</v>
      </c>
      <c r="E17" s="16">
        <v>1079508</v>
      </c>
      <c r="F17" s="17">
        <v>0.38514489934303403</v>
      </c>
      <c r="G17" s="16">
        <v>1495275</v>
      </c>
      <c r="H17" s="17">
        <v>-0.24264174817341286</v>
      </c>
      <c r="I17" s="18">
        <v>1132458.8600000001</v>
      </c>
    </row>
    <row r="18" spans="1:9">
      <c r="A18" s="8" t="s">
        <v>84</v>
      </c>
      <c r="B18" s="30" t="s">
        <v>85</v>
      </c>
      <c r="C18" s="16">
        <v>552747</v>
      </c>
      <c r="D18" s="17">
        <v>-5.4692291409994084E-2</v>
      </c>
      <c r="E18" s="16">
        <v>522516</v>
      </c>
      <c r="F18" s="17">
        <v>-4.8591813456430044E-3</v>
      </c>
      <c r="G18" s="16">
        <v>519977</v>
      </c>
      <c r="H18" s="17">
        <v>3.2644338114955186E-2</v>
      </c>
      <c r="I18" s="18">
        <v>536951.30500000005</v>
      </c>
    </row>
    <row r="19" spans="1:9">
      <c r="A19" s="65" t="s">
        <v>86</v>
      </c>
      <c r="B19" s="30" t="s">
        <v>87</v>
      </c>
      <c r="C19" s="16">
        <v>10192</v>
      </c>
      <c r="D19" s="17">
        <v>0.11814638932496067</v>
      </c>
      <c r="E19" s="16">
        <v>11396.147999999999</v>
      </c>
      <c r="F19" s="17">
        <v>-1.1595848000569951E-2</v>
      </c>
      <c r="G19" s="16">
        <v>11264</v>
      </c>
      <c r="H19" s="17">
        <v>0.25506170099431813</v>
      </c>
      <c r="I19" s="18">
        <v>14137.014999999999</v>
      </c>
    </row>
    <row r="20" spans="1:9">
      <c r="A20" s="31" t="s">
        <v>88</v>
      </c>
      <c r="B20" s="32" t="s">
        <v>89</v>
      </c>
      <c r="C20" s="21">
        <v>238084</v>
      </c>
      <c r="D20" s="17">
        <v>-8.5350758555803805E-2</v>
      </c>
      <c r="E20" s="21">
        <v>217763.35</v>
      </c>
      <c r="F20" s="17">
        <v>9.7131358421883182E-2</v>
      </c>
      <c r="G20" s="21">
        <v>238915</v>
      </c>
      <c r="H20" s="17">
        <v>2.6655195362367372E-2</v>
      </c>
      <c r="I20" s="22">
        <v>245283.326</v>
      </c>
    </row>
    <row r="21" spans="1:9">
      <c r="A21" s="54" t="s">
        <v>90</v>
      </c>
      <c r="B21" s="55" t="s">
        <v>91</v>
      </c>
      <c r="C21" s="25">
        <v>4591507</v>
      </c>
      <c r="D21" s="56">
        <v>-5.8514627985974982E-2</v>
      </c>
      <c r="E21" s="25">
        <v>4322836.676</v>
      </c>
      <c r="F21" s="56">
        <v>0.19840266664749653</v>
      </c>
      <c r="G21" s="25">
        <v>5180499</v>
      </c>
      <c r="H21" s="57">
        <v>-0.11600995406041008</v>
      </c>
      <c r="I21" s="27">
        <v>4579509.5489999996</v>
      </c>
    </row>
    <row r="22" spans="1:9">
      <c r="A22" s="53" t="s">
        <v>92</v>
      </c>
      <c r="B22" s="34" t="s">
        <v>93</v>
      </c>
      <c r="C22" s="35">
        <v>226165</v>
      </c>
      <c r="D22" s="177">
        <v>0</v>
      </c>
      <c r="E22" s="35">
        <v>-69587.324000000022</v>
      </c>
      <c r="F22" s="177">
        <v>0</v>
      </c>
      <c r="G22" s="36">
        <v>277525</v>
      </c>
      <c r="H22" s="178">
        <v>0</v>
      </c>
      <c r="I22" s="37">
        <v>45629.558999999426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294120</v>
      </c>
      <c r="D24" s="17">
        <v>8.3877328981368154E-2</v>
      </c>
      <c r="E24" s="16">
        <v>318790</v>
      </c>
      <c r="F24" s="17">
        <v>-0.19527588694752032</v>
      </c>
      <c r="G24" s="16">
        <v>256538</v>
      </c>
      <c r="H24" s="17">
        <v>0.21638899500268965</v>
      </c>
      <c r="I24" s="18">
        <v>312050</v>
      </c>
    </row>
    <row r="25" spans="1:9">
      <c r="A25" s="65" t="s">
        <v>97</v>
      </c>
      <c r="B25" s="30" t="s">
        <v>98</v>
      </c>
      <c r="C25" s="16">
        <v>18602</v>
      </c>
      <c r="D25" s="17">
        <v>0.77400279539834427</v>
      </c>
      <c r="E25" s="16">
        <v>33000</v>
      </c>
      <c r="F25" s="17">
        <v>0.21212121212121213</v>
      </c>
      <c r="G25" s="16">
        <v>40000</v>
      </c>
      <c r="H25" s="17">
        <v>-0.125</v>
      </c>
      <c r="I25" s="18">
        <v>35000</v>
      </c>
    </row>
    <row r="26" spans="1:9">
      <c r="A26" s="8" t="s">
        <v>99</v>
      </c>
      <c r="B26" s="30" t="s">
        <v>100</v>
      </c>
      <c r="C26" s="16">
        <v>0</v>
      </c>
      <c r="D26" s="17" t="s">
        <v>73</v>
      </c>
      <c r="E26" s="16">
        <v>0</v>
      </c>
      <c r="F26" s="17" t="s">
        <v>73</v>
      </c>
      <c r="G26" s="16">
        <v>19774</v>
      </c>
      <c r="H26" s="17">
        <v>-1</v>
      </c>
      <c r="I26" s="18">
        <v>0</v>
      </c>
    </row>
    <row r="27" spans="1:9">
      <c r="A27" s="54" t="s">
        <v>101</v>
      </c>
      <c r="B27" s="55" t="s">
        <v>102</v>
      </c>
      <c r="C27" s="25">
        <v>312722</v>
      </c>
      <c r="D27" s="57">
        <v>0.12492885054457313</v>
      </c>
      <c r="E27" s="25">
        <v>351790</v>
      </c>
      <c r="F27" s="57">
        <v>-0.1008499388839933</v>
      </c>
      <c r="G27" s="25">
        <v>316312</v>
      </c>
      <c r="H27" s="57">
        <v>9.7176205771516727E-2</v>
      </c>
      <c r="I27" s="27">
        <v>347050</v>
      </c>
    </row>
    <row r="28" spans="1:9">
      <c r="A28" s="8" t="s">
        <v>103</v>
      </c>
      <c r="B28" s="30" t="s">
        <v>104</v>
      </c>
      <c r="C28" s="16">
        <v>0</v>
      </c>
      <c r="D28" s="17" t="s">
        <v>73</v>
      </c>
      <c r="E28" s="16">
        <v>0</v>
      </c>
      <c r="F28" s="17" t="s">
        <v>73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106</v>
      </c>
      <c r="C29" s="16">
        <v>71212</v>
      </c>
      <c r="D29" s="17">
        <v>-0.63840363983598269</v>
      </c>
      <c r="E29" s="16">
        <v>25750</v>
      </c>
      <c r="F29" s="17">
        <v>-0.11250485436893204</v>
      </c>
      <c r="G29" s="16">
        <v>22853</v>
      </c>
      <c r="H29" s="17">
        <v>0.27991948540672995</v>
      </c>
      <c r="I29" s="18">
        <v>29250</v>
      </c>
    </row>
    <row r="30" spans="1:9">
      <c r="A30" s="54" t="s">
        <v>107</v>
      </c>
      <c r="B30" s="55" t="s">
        <v>108</v>
      </c>
      <c r="C30" s="25">
        <v>71212</v>
      </c>
      <c r="D30" s="57">
        <v>-0.63840363983598269</v>
      </c>
      <c r="E30" s="25">
        <v>25750</v>
      </c>
      <c r="F30" s="57">
        <v>-0.11250485436893204</v>
      </c>
      <c r="G30" s="25">
        <v>22853</v>
      </c>
      <c r="H30" s="57">
        <v>0.27991948540672995</v>
      </c>
      <c r="I30" s="27">
        <v>29250</v>
      </c>
    </row>
    <row r="31" spans="1:9">
      <c r="A31" s="38" t="s">
        <v>109</v>
      </c>
      <c r="B31" s="39" t="s">
        <v>15</v>
      </c>
      <c r="C31" s="40">
        <v>241510</v>
      </c>
      <c r="D31" s="41">
        <v>0.35000621092294315</v>
      </c>
      <c r="E31" s="40">
        <v>326040</v>
      </c>
      <c r="F31" s="41">
        <v>-9.9929456508403874E-2</v>
      </c>
      <c r="G31" s="40">
        <v>293459</v>
      </c>
      <c r="H31" s="41">
        <v>8.2945147363004706E-2</v>
      </c>
      <c r="I31" s="42">
        <v>317800</v>
      </c>
    </row>
    <row r="32" spans="1:9">
      <c r="A32" s="8" t="s">
        <v>2</v>
      </c>
      <c r="B32" s="30" t="s">
        <v>110</v>
      </c>
      <c r="C32" s="16">
        <v>399369</v>
      </c>
      <c r="D32" s="17">
        <v>-0.74285266007126249</v>
      </c>
      <c r="E32" s="16">
        <v>102696.67599999998</v>
      </c>
      <c r="F32" s="17">
        <v>3.7672623795535514</v>
      </c>
      <c r="G32" s="16">
        <v>489582</v>
      </c>
      <c r="H32" s="17">
        <v>-0.53940786017459907</v>
      </c>
      <c r="I32" s="18">
        <v>225497.62099999943</v>
      </c>
    </row>
    <row r="33" spans="1:9">
      <c r="A33" s="8" t="s">
        <v>2</v>
      </c>
      <c r="B33" s="30" t="s">
        <v>111</v>
      </c>
      <c r="C33" s="16">
        <v>157859</v>
      </c>
      <c r="D33" s="17">
        <v>-2.414827941390735</v>
      </c>
      <c r="E33" s="16">
        <v>-223343.32400000002</v>
      </c>
      <c r="F33" s="17">
        <v>-1.8781234043064567</v>
      </c>
      <c r="G33" s="16">
        <v>196123</v>
      </c>
      <c r="H33" s="17">
        <v>-1.4706351575286964</v>
      </c>
      <c r="I33" s="18">
        <v>-92302.379000000568</v>
      </c>
    </row>
    <row r="34" spans="1:9">
      <c r="A34" s="31" t="s">
        <v>2</v>
      </c>
      <c r="B34" s="32" t="s">
        <v>112</v>
      </c>
      <c r="C34" s="21">
        <v>4122473</v>
      </c>
      <c r="D34" s="167">
        <v>2.602228080086889E-2</v>
      </c>
      <c r="E34" s="21">
        <v>4229749.1500000004</v>
      </c>
      <c r="F34" s="167">
        <v>7.9379140013539476E-2</v>
      </c>
      <c r="G34" s="21">
        <v>4565503</v>
      </c>
      <c r="H34" s="167">
        <v>-5.6993958825566397E-2</v>
      </c>
      <c r="I34" s="22">
        <v>4305296.91</v>
      </c>
    </row>
    <row r="35" spans="1:9">
      <c r="A35" s="182">
        <v>0</v>
      </c>
      <c r="B35" s="32" t="s">
        <v>19</v>
      </c>
      <c r="C35" s="73">
        <v>1.6536333899217424</v>
      </c>
      <c r="D35" s="183">
        <v>0</v>
      </c>
      <c r="E35" s="43">
        <v>0.31498183045025141</v>
      </c>
      <c r="F35" s="183">
        <v>0</v>
      </c>
      <c r="G35" s="43">
        <v>1.6683148242173524</v>
      </c>
      <c r="H35" s="183">
        <v>0</v>
      </c>
      <c r="I35" s="44">
        <v>0.70955827879169109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I35"/>
    </sheetView>
  </sheetViews>
  <sheetFormatPr baseColWidth="10" defaultRowHeight="13"/>
  <cols>
    <col min="2" max="2" width="38.5" customWidth="1"/>
  </cols>
  <sheetData>
    <row r="1" spans="1:9">
      <c r="A1" s="5" t="s">
        <v>49</v>
      </c>
      <c r="B1" s="6" t="s">
        <v>18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 t="s">
        <v>302</v>
      </c>
      <c r="F3" s="175">
        <v>0</v>
      </c>
      <c r="G3" s="176" t="s">
        <v>302</v>
      </c>
      <c r="H3" s="175">
        <v>0</v>
      </c>
      <c r="I3" s="244" t="s">
        <v>302</v>
      </c>
    </row>
    <row r="4" spans="1:9">
      <c r="A4" s="5" t="s">
        <v>55</v>
      </c>
      <c r="B4" s="10" t="s">
        <v>56</v>
      </c>
      <c r="C4" s="11">
        <v>1003014</v>
      </c>
      <c r="D4" s="12"/>
      <c r="E4" s="11"/>
      <c r="F4" s="12"/>
      <c r="G4" s="11"/>
      <c r="H4" s="12"/>
      <c r="I4" s="13"/>
    </row>
    <row r="5" spans="1:9">
      <c r="A5" s="14" t="s">
        <v>57</v>
      </c>
      <c r="B5" s="15" t="s">
        <v>58</v>
      </c>
      <c r="C5" s="16">
        <v>339544</v>
      </c>
      <c r="D5" s="17"/>
      <c r="E5" s="16"/>
      <c r="F5" s="17"/>
      <c r="G5" s="16"/>
      <c r="H5" s="17"/>
      <c r="I5" s="18"/>
    </row>
    <row r="6" spans="1:9">
      <c r="A6" s="14" t="s">
        <v>59</v>
      </c>
      <c r="B6" s="15" t="s">
        <v>60</v>
      </c>
      <c r="C6" s="16">
        <v>36933</v>
      </c>
      <c r="D6" s="17"/>
      <c r="E6" s="16"/>
      <c r="F6" s="17"/>
      <c r="G6" s="16"/>
      <c r="H6" s="17"/>
      <c r="I6" s="18"/>
    </row>
    <row r="7" spans="1:9">
      <c r="A7" s="14" t="s">
        <v>61</v>
      </c>
      <c r="B7" s="15" t="s">
        <v>62</v>
      </c>
      <c r="C7" s="16">
        <v>34780</v>
      </c>
      <c r="D7" s="17"/>
      <c r="E7" s="16"/>
      <c r="F7" s="17"/>
      <c r="G7" s="16"/>
      <c r="H7" s="17"/>
      <c r="I7" s="18"/>
    </row>
    <row r="8" spans="1:9">
      <c r="A8" s="14" t="s">
        <v>63</v>
      </c>
      <c r="B8" s="15" t="s">
        <v>64</v>
      </c>
      <c r="C8" s="16">
        <v>24136</v>
      </c>
      <c r="D8" s="17"/>
      <c r="E8" s="16"/>
      <c r="F8" s="17"/>
      <c r="G8" s="16"/>
      <c r="H8" s="17"/>
      <c r="I8" s="18"/>
    </row>
    <row r="9" spans="1:9">
      <c r="A9" s="14" t="s">
        <v>65</v>
      </c>
      <c r="B9" s="15" t="s">
        <v>66</v>
      </c>
      <c r="C9" s="16">
        <v>109037</v>
      </c>
      <c r="D9" s="17"/>
      <c r="E9" s="16"/>
      <c r="F9" s="17"/>
      <c r="G9" s="16"/>
      <c r="H9" s="17"/>
      <c r="I9" s="18"/>
    </row>
    <row r="10" spans="1:9">
      <c r="A10" s="14" t="s">
        <v>67</v>
      </c>
      <c r="B10" s="15" t="s">
        <v>68</v>
      </c>
      <c r="C10" s="16">
        <v>1186537</v>
      </c>
      <c r="D10" s="17"/>
      <c r="E10" s="16"/>
      <c r="F10" s="17"/>
      <c r="G10" s="16"/>
      <c r="H10" s="17"/>
      <c r="I10" s="18"/>
    </row>
    <row r="11" spans="1:9">
      <c r="A11" s="14" t="s">
        <v>69</v>
      </c>
      <c r="B11" s="15" t="s">
        <v>70</v>
      </c>
      <c r="C11" s="16">
        <v>27306</v>
      </c>
      <c r="D11" s="17"/>
      <c r="E11" s="16"/>
      <c r="F11" s="17"/>
      <c r="G11" s="16"/>
      <c r="H11" s="17"/>
      <c r="I11" s="18"/>
    </row>
    <row r="12" spans="1:9">
      <c r="A12" s="19" t="s">
        <v>71</v>
      </c>
      <c r="B12" s="20" t="s">
        <v>72</v>
      </c>
      <c r="C12" s="21">
        <v>16642</v>
      </c>
      <c r="D12" s="17"/>
      <c r="E12" s="21"/>
      <c r="F12" s="17"/>
      <c r="G12" s="21"/>
      <c r="H12" s="17"/>
      <c r="I12" s="22"/>
    </row>
    <row r="13" spans="1:9">
      <c r="A13" s="23" t="s">
        <v>74</v>
      </c>
      <c r="B13" s="24" t="s">
        <v>75</v>
      </c>
      <c r="C13" s="25">
        <v>2740996</v>
      </c>
      <c r="D13" s="26"/>
      <c r="E13" s="25"/>
      <c r="F13" s="26"/>
      <c r="G13" s="25"/>
      <c r="H13" s="26"/>
      <c r="I13" s="27"/>
    </row>
    <row r="14" spans="1:9">
      <c r="A14" s="28" t="s">
        <v>76</v>
      </c>
      <c r="B14" s="29" t="s">
        <v>77</v>
      </c>
      <c r="C14" s="11">
        <v>1262264</v>
      </c>
      <c r="D14" s="17"/>
      <c r="E14" s="11"/>
      <c r="F14" s="17"/>
      <c r="G14" s="11"/>
      <c r="H14" s="17"/>
      <c r="I14" s="13"/>
    </row>
    <row r="15" spans="1:9">
      <c r="A15" s="8" t="s">
        <v>78</v>
      </c>
      <c r="B15" s="30" t="s">
        <v>79</v>
      </c>
      <c r="C15" s="16">
        <v>140236</v>
      </c>
      <c r="D15" s="17"/>
      <c r="E15" s="16"/>
      <c r="F15" s="17"/>
      <c r="G15" s="16"/>
      <c r="H15" s="17"/>
      <c r="I15" s="18"/>
    </row>
    <row r="16" spans="1:9">
      <c r="A16" s="8" t="s">
        <v>80</v>
      </c>
      <c r="B16" s="30" t="s">
        <v>81</v>
      </c>
      <c r="C16" s="16">
        <v>88584</v>
      </c>
      <c r="D16" s="17"/>
      <c r="E16" s="16"/>
      <c r="F16" s="17"/>
      <c r="G16" s="16"/>
      <c r="H16" s="17"/>
      <c r="I16" s="18"/>
    </row>
    <row r="17" spans="1:9">
      <c r="A17" s="8" t="s">
        <v>82</v>
      </c>
      <c r="B17" s="30" t="s">
        <v>83</v>
      </c>
      <c r="C17" s="16">
        <v>567096</v>
      </c>
      <c r="D17" s="17"/>
      <c r="E17" s="16"/>
      <c r="F17" s="17"/>
      <c r="G17" s="16"/>
      <c r="H17" s="17"/>
      <c r="I17" s="18"/>
    </row>
    <row r="18" spans="1:9">
      <c r="A18" s="8" t="s">
        <v>84</v>
      </c>
      <c r="B18" s="30" t="s">
        <v>85</v>
      </c>
      <c r="C18" s="16">
        <v>587560</v>
      </c>
      <c r="D18" s="17"/>
      <c r="E18" s="16"/>
      <c r="F18" s="17"/>
      <c r="G18" s="16"/>
      <c r="H18" s="17"/>
      <c r="I18" s="18"/>
    </row>
    <row r="19" spans="1:9">
      <c r="A19" s="65" t="s">
        <v>86</v>
      </c>
      <c r="B19" s="30" t="s">
        <v>87</v>
      </c>
      <c r="C19" s="16">
        <v>22933</v>
      </c>
      <c r="D19" s="17"/>
      <c r="E19" s="16"/>
      <c r="F19" s="17"/>
      <c r="G19" s="16"/>
      <c r="H19" s="17"/>
      <c r="I19" s="18"/>
    </row>
    <row r="20" spans="1:9">
      <c r="A20" s="31" t="s">
        <v>88</v>
      </c>
      <c r="B20" s="32" t="s">
        <v>89</v>
      </c>
      <c r="C20" s="21">
        <v>16409</v>
      </c>
      <c r="D20" s="17"/>
      <c r="E20" s="21"/>
      <c r="F20" s="17"/>
      <c r="G20" s="21"/>
      <c r="H20" s="17"/>
      <c r="I20" s="22"/>
    </row>
    <row r="21" spans="1:9">
      <c r="A21" s="54" t="s">
        <v>90</v>
      </c>
      <c r="B21" s="55" t="s">
        <v>91</v>
      </c>
      <c r="C21" s="25">
        <v>2685082</v>
      </c>
      <c r="D21" s="56"/>
      <c r="E21" s="25"/>
      <c r="F21" s="56"/>
      <c r="G21" s="25"/>
      <c r="H21" s="57"/>
      <c r="I21" s="27"/>
    </row>
    <row r="22" spans="1:9">
      <c r="A22" s="53" t="s">
        <v>92</v>
      </c>
      <c r="B22" s="34" t="s">
        <v>93</v>
      </c>
      <c r="C22" s="35">
        <v>-55914</v>
      </c>
      <c r="D22" s="177"/>
      <c r="E22" s="35"/>
      <c r="F22" s="177"/>
      <c r="G22" s="36"/>
      <c r="H22" s="178"/>
      <c r="I22" s="37"/>
    </row>
    <row r="23" spans="1:9">
      <c r="A23" s="181">
        <v>0</v>
      </c>
      <c r="B23" s="29" t="s">
        <v>94</v>
      </c>
      <c r="C23" s="179">
        <v>0</v>
      </c>
      <c r="D23" s="189"/>
      <c r="E23" s="179"/>
      <c r="F23" s="189"/>
      <c r="G23" s="179"/>
      <c r="H23" s="179"/>
      <c r="I23" s="180"/>
    </row>
    <row r="24" spans="1:9">
      <c r="A24" s="65" t="s">
        <v>95</v>
      </c>
      <c r="B24" s="30" t="s">
        <v>96</v>
      </c>
      <c r="C24" s="16">
        <v>208892</v>
      </c>
      <c r="D24" s="17"/>
      <c r="E24" s="16"/>
      <c r="F24" s="17"/>
      <c r="G24" s="16"/>
      <c r="H24" s="17"/>
      <c r="I24" s="18"/>
    </row>
    <row r="25" spans="1:9">
      <c r="A25" s="65" t="s">
        <v>97</v>
      </c>
      <c r="B25" s="30" t="s">
        <v>98</v>
      </c>
      <c r="C25" s="16">
        <v>0</v>
      </c>
      <c r="D25" s="17"/>
      <c r="E25" s="16"/>
      <c r="F25" s="17"/>
      <c r="G25" s="16"/>
      <c r="H25" s="17"/>
      <c r="I25" s="18"/>
    </row>
    <row r="26" spans="1:9">
      <c r="A26" s="8" t="s">
        <v>99</v>
      </c>
      <c r="B26" s="30" t="s">
        <v>100</v>
      </c>
      <c r="C26" s="16">
        <v>305</v>
      </c>
      <c r="D26" s="17"/>
      <c r="E26" s="16"/>
      <c r="F26" s="17"/>
      <c r="G26" s="16"/>
      <c r="H26" s="17"/>
      <c r="I26" s="18"/>
    </row>
    <row r="27" spans="1:9">
      <c r="A27" s="54" t="s">
        <v>101</v>
      </c>
      <c r="B27" s="55" t="s">
        <v>102</v>
      </c>
      <c r="C27" s="25">
        <v>209197</v>
      </c>
      <c r="D27" s="57"/>
      <c r="E27" s="25"/>
      <c r="F27" s="57"/>
      <c r="G27" s="25"/>
      <c r="H27" s="57"/>
      <c r="I27" s="27"/>
    </row>
    <row r="28" spans="1:9">
      <c r="A28" s="8" t="s">
        <v>103</v>
      </c>
      <c r="B28" s="30" t="s">
        <v>104</v>
      </c>
      <c r="C28" s="16">
        <v>0</v>
      </c>
      <c r="D28" s="17"/>
      <c r="E28" s="16"/>
      <c r="F28" s="17"/>
      <c r="G28" s="16"/>
      <c r="H28" s="17"/>
      <c r="I28" s="18"/>
    </row>
    <row r="29" spans="1:9">
      <c r="A29" s="8" t="s">
        <v>105</v>
      </c>
      <c r="B29" s="30" t="s">
        <v>106</v>
      </c>
      <c r="C29" s="16">
        <v>88831</v>
      </c>
      <c r="D29" s="17"/>
      <c r="E29" s="16"/>
      <c r="F29" s="17"/>
      <c r="G29" s="16"/>
      <c r="H29" s="17"/>
      <c r="I29" s="18"/>
    </row>
    <row r="30" spans="1:9">
      <c r="A30" s="54" t="s">
        <v>107</v>
      </c>
      <c r="B30" s="55" t="s">
        <v>108</v>
      </c>
      <c r="C30" s="25">
        <v>88831</v>
      </c>
      <c r="D30" s="57"/>
      <c r="E30" s="25"/>
      <c r="F30" s="57"/>
      <c r="G30" s="25"/>
      <c r="H30" s="57"/>
      <c r="I30" s="27"/>
    </row>
    <row r="31" spans="1:9">
      <c r="A31" s="38" t="s">
        <v>109</v>
      </c>
      <c r="B31" s="39" t="s">
        <v>15</v>
      </c>
      <c r="C31" s="40">
        <v>120366</v>
      </c>
      <c r="D31" s="41"/>
      <c r="E31" s="40"/>
      <c r="F31" s="41"/>
      <c r="G31" s="40"/>
      <c r="H31" s="41"/>
      <c r="I31" s="42"/>
    </row>
    <row r="32" spans="1:9">
      <c r="A32" s="8" t="s">
        <v>2</v>
      </c>
      <c r="B32" s="30" t="s">
        <v>110</v>
      </c>
      <c r="C32" s="16">
        <v>53123</v>
      </c>
      <c r="D32" s="17"/>
      <c r="E32" s="16"/>
      <c r="F32" s="17"/>
      <c r="G32" s="16"/>
      <c r="H32" s="17"/>
      <c r="I32" s="18"/>
    </row>
    <row r="33" spans="1:9">
      <c r="A33" s="8" t="s">
        <v>2</v>
      </c>
      <c r="B33" s="30" t="s">
        <v>111</v>
      </c>
      <c r="C33" s="16">
        <v>-67243</v>
      </c>
      <c r="D33" s="17"/>
      <c r="E33" s="16"/>
      <c r="F33" s="17"/>
      <c r="G33" s="16"/>
      <c r="H33" s="17"/>
      <c r="I33" s="18"/>
    </row>
    <row r="34" spans="1:9">
      <c r="A34" s="31" t="s">
        <v>2</v>
      </c>
      <c r="B34" s="32" t="s">
        <v>112</v>
      </c>
      <c r="C34" s="21">
        <v>2773072</v>
      </c>
      <c r="D34" s="167"/>
      <c r="E34" s="21"/>
      <c r="F34" s="167"/>
      <c r="G34" s="21"/>
      <c r="H34" s="167"/>
      <c r="I34" s="22"/>
    </row>
    <row r="35" spans="1:9">
      <c r="A35" s="182">
        <v>0</v>
      </c>
      <c r="B35" s="32" t="s">
        <v>19</v>
      </c>
      <c r="C35" s="73">
        <v>0.44134556270043035</v>
      </c>
      <c r="D35" s="183"/>
      <c r="E35" s="43"/>
      <c r="F35" s="183"/>
      <c r="G35" s="43"/>
      <c r="H35" s="183"/>
      <c r="I35" s="44"/>
    </row>
    <row r="36" spans="1:9">
      <c r="A36" t="s">
        <v>284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8"/>
  <sheetViews>
    <sheetView zoomScale="150" zoomScaleNormal="150" workbookViewId="0">
      <pane xSplit="3" ySplit="2" topLeftCell="H63" activePane="bottomRight" state="frozen"/>
      <selection sqref="A1:I108"/>
      <selection pane="topRight" sqref="A1:I108"/>
      <selection pane="bottomLeft" sqref="A1:I108"/>
      <selection pane="bottomRight" activeCell="A64" sqref="A64"/>
    </sheetView>
  </sheetViews>
  <sheetFormatPr baseColWidth="10" defaultColWidth="11.5" defaultRowHeight="13"/>
  <cols>
    <col min="1" max="1" width="10.5" style="375" customWidth="1"/>
    <col min="2" max="2" width="3.6640625" style="375" customWidth="1"/>
    <col min="3" max="3" width="53.6640625" style="375" customWidth="1"/>
    <col min="4" max="5" width="10" style="375" bestFit="1" customWidth="1"/>
    <col min="6" max="6" width="8.6640625" style="375" bestFit="1" customWidth="1"/>
    <col min="7" max="7" width="9" style="375" bestFit="1" customWidth="1"/>
    <col min="8" max="8" width="8.6640625" style="375" bestFit="1" customWidth="1"/>
    <col min="9" max="9" width="8.83203125" style="375" bestFit="1" customWidth="1"/>
    <col min="10" max="16384" width="11.5" style="375"/>
  </cols>
  <sheetData>
    <row r="1" spans="1:60" s="367" customFormat="1" ht="18" customHeight="1">
      <c r="A1" s="476" t="s">
        <v>113</v>
      </c>
      <c r="B1" s="476" t="s">
        <v>281</v>
      </c>
      <c r="C1" s="476" t="s">
        <v>282</v>
      </c>
      <c r="D1" s="363" t="s">
        <v>52</v>
      </c>
      <c r="E1" s="364" t="s">
        <v>50</v>
      </c>
      <c r="F1" s="365" t="s">
        <v>52</v>
      </c>
      <c r="G1" s="364" t="s">
        <v>50</v>
      </c>
      <c r="H1" s="365" t="s">
        <v>52</v>
      </c>
      <c r="I1" s="364" t="s">
        <v>50</v>
      </c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</row>
    <row r="2" spans="1:60" s="374" customFormat="1" ht="15" customHeight="1">
      <c r="A2" s="368"/>
      <c r="B2" s="369"/>
      <c r="C2" s="370" t="s">
        <v>115</v>
      </c>
      <c r="D2" s="371">
        <v>2009</v>
      </c>
      <c r="E2" s="372">
        <v>2009</v>
      </c>
      <c r="F2" s="373">
        <v>2010</v>
      </c>
      <c r="G2" s="372">
        <v>2010</v>
      </c>
      <c r="H2" s="373">
        <v>2011</v>
      </c>
      <c r="I2" s="372">
        <v>2011</v>
      </c>
    </row>
    <row r="3" spans="1:60" ht="15" customHeight="1">
      <c r="A3" s="485" t="s">
        <v>116</v>
      </c>
      <c r="B3" s="486"/>
      <c r="C3" s="486"/>
      <c r="D3" s="477" t="s">
        <v>283</v>
      </c>
      <c r="E3" s="478" t="s">
        <v>283</v>
      </c>
      <c r="G3" s="376"/>
      <c r="I3" s="376"/>
    </row>
    <row r="4" spans="1:60" ht="12.75" customHeight="1">
      <c r="A4" s="377">
        <v>30</v>
      </c>
      <c r="B4" s="377"/>
      <c r="C4" s="378" t="s">
        <v>56</v>
      </c>
      <c r="D4" s="379">
        <v>990895.50899999996</v>
      </c>
      <c r="E4" s="380">
        <v>988498.73499999999</v>
      </c>
      <c r="F4" s="379">
        <v>1009912.5</v>
      </c>
      <c r="G4" s="379">
        <v>1021966.892</v>
      </c>
      <c r="H4" s="379">
        <v>1019015.0159999999</v>
      </c>
      <c r="I4" s="379"/>
    </row>
    <row r="5" spans="1:60" ht="12.75" customHeight="1">
      <c r="A5" s="381">
        <v>31</v>
      </c>
      <c r="B5" s="381"/>
      <c r="C5" s="382" t="s">
        <v>117</v>
      </c>
      <c r="D5" s="383">
        <v>371006.54</v>
      </c>
      <c r="E5" s="384">
        <v>341305.21299999999</v>
      </c>
      <c r="F5" s="425">
        <v>384952</v>
      </c>
      <c r="G5" s="385">
        <v>392431.19099999999</v>
      </c>
      <c r="H5" s="385">
        <v>385567.62800000003</v>
      </c>
      <c r="I5" s="385"/>
    </row>
    <row r="6" spans="1:60" ht="12.75" customHeight="1">
      <c r="A6" s="381">
        <v>33</v>
      </c>
      <c r="B6" s="381"/>
      <c r="C6" s="382" t="s">
        <v>66</v>
      </c>
      <c r="D6" s="383">
        <v>97763.664999999994</v>
      </c>
      <c r="E6" s="384">
        <v>96553.308999999994</v>
      </c>
      <c r="F6" s="383">
        <v>91005.535999999993</v>
      </c>
      <c r="G6" s="383">
        <v>67580.020999999993</v>
      </c>
      <c r="H6" s="383">
        <v>77340.591</v>
      </c>
      <c r="I6" s="383"/>
    </row>
    <row r="7" spans="1:60" ht="12.75" customHeight="1">
      <c r="A7" s="381">
        <v>35</v>
      </c>
      <c r="B7" s="381"/>
      <c r="C7" s="382" t="s">
        <v>118</v>
      </c>
      <c r="D7" s="383">
        <v>21380.25</v>
      </c>
      <c r="E7" s="384">
        <v>22406.143</v>
      </c>
      <c r="F7" s="383">
        <v>21609.25</v>
      </c>
      <c r="G7" s="383">
        <v>22789</v>
      </c>
      <c r="H7" s="383">
        <v>21431</v>
      </c>
      <c r="I7" s="383"/>
    </row>
    <row r="8" spans="1:60" s="391" customFormat="1" ht="14">
      <c r="A8" s="386" t="s">
        <v>119</v>
      </c>
      <c r="B8" s="386"/>
      <c r="C8" s="387" t="s">
        <v>120</v>
      </c>
      <c r="D8" s="388">
        <v>21280.25</v>
      </c>
      <c r="E8" s="389">
        <v>22292.401999999998</v>
      </c>
      <c r="F8" s="388">
        <v>21489.25</v>
      </c>
      <c r="G8" s="389">
        <v>254</v>
      </c>
      <c r="H8" s="388">
        <v>21311</v>
      </c>
      <c r="I8" s="390"/>
    </row>
    <row r="9" spans="1:60" ht="12.75" customHeight="1">
      <c r="A9" s="381">
        <v>36</v>
      </c>
      <c r="B9" s="381"/>
      <c r="C9" s="382" t="s">
        <v>121</v>
      </c>
      <c r="D9" s="383">
        <v>1141957.172</v>
      </c>
      <c r="E9" s="384">
        <v>1103664.682</v>
      </c>
      <c r="F9" s="384">
        <v>1079860</v>
      </c>
      <c r="G9" s="384">
        <v>1119681.7279999999</v>
      </c>
      <c r="H9" s="383">
        <v>1145061.2</v>
      </c>
      <c r="I9" s="384"/>
    </row>
    <row r="10" spans="1:60" s="392" customFormat="1" ht="26.25" customHeight="1">
      <c r="A10" s="386" t="s">
        <v>122</v>
      </c>
      <c r="B10" s="386"/>
      <c r="C10" s="387" t="s">
        <v>123</v>
      </c>
      <c r="D10" s="388">
        <v>43010</v>
      </c>
      <c r="E10" s="389">
        <v>18195</v>
      </c>
      <c r="F10" s="388">
        <v>47882</v>
      </c>
      <c r="G10" s="389">
        <v>39071.839999999997</v>
      </c>
      <c r="H10" s="388">
        <v>45970</v>
      </c>
      <c r="I10" s="389"/>
    </row>
    <row r="11" spans="1:60" s="366" customFormat="1">
      <c r="A11" s="381">
        <v>37</v>
      </c>
      <c r="B11" s="381"/>
      <c r="C11" s="382" t="s">
        <v>124</v>
      </c>
      <c r="D11" s="393">
        <v>71842.7</v>
      </c>
      <c r="E11" s="394">
        <v>84257.482000000004</v>
      </c>
      <c r="F11" s="383">
        <v>79592.892000000007</v>
      </c>
      <c r="G11" s="394">
        <v>89566.85</v>
      </c>
      <c r="H11" s="383">
        <v>81694.975000000006</v>
      </c>
      <c r="I11" s="394"/>
    </row>
    <row r="12" spans="1:60" ht="12.75" customHeight="1">
      <c r="A12" s="381">
        <v>39</v>
      </c>
      <c r="B12" s="381"/>
      <c r="C12" s="382" t="s">
        <v>125</v>
      </c>
      <c r="D12" s="383">
        <v>15707.76</v>
      </c>
      <c r="E12" s="384">
        <v>16641.702000000001</v>
      </c>
      <c r="F12" s="383">
        <v>15642.816999999999</v>
      </c>
      <c r="G12" s="384">
        <v>15466.837</v>
      </c>
      <c r="H12" s="383">
        <v>16280.379000000001</v>
      </c>
      <c r="I12" s="384"/>
    </row>
    <row r="13" spans="1:60" ht="12.75" customHeight="1">
      <c r="A13" s="395"/>
      <c r="B13" s="395"/>
      <c r="C13" s="396" t="s">
        <v>126</v>
      </c>
      <c r="D13" s="397">
        <v>2710553.5959999999</v>
      </c>
      <c r="E13" s="397">
        <v>2653327.2659999994</v>
      </c>
      <c r="F13" s="397">
        <v>2682574.9950000001</v>
      </c>
      <c r="G13" s="397">
        <v>2729482.5189999999</v>
      </c>
      <c r="H13" s="397">
        <v>2746390.7889999999</v>
      </c>
      <c r="I13" s="397">
        <v>0</v>
      </c>
    </row>
    <row r="14" spans="1:60" ht="12.75" customHeight="1">
      <c r="A14" s="398">
        <v>40</v>
      </c>
      <c r="B14" s="381"/>
      <c r="C14" s="382" t="s">
        <v>127</v>
      </c>
      <c r="D14" s="383">
        <v>1483875</v>
      </c>
      <c r="E14" s="384">
        <v>1401340.36</v>
      </c>
      <c r="F14" s="383">
        <v>1410825</v>
      </c>
      <c r="G14" s="384">
        <v>1476893.01</v>
      </c>
      <c r="H14" s="383">
        <v>1468315</v>
      </c>
      <c r="I14" s="384"/>
    </row>
    <row r="15" spans="1:60" s="399" customFormat="1" ht="12.75" customHeight="1">
      <c r="A15" s="381">
        <v>41</v>
      </c>
      <c r="B15" s="381"/>
      <c r="C15" s="382" t="s">
        <v>128</v>
      </c>
      <c r="D15" s="383">
        <v>65435.093999999997</v>
      </c>
      <c r="E15" s="384">
        <v>65088.256000000001</v>
      </c>
      <c r="F15" s="383">
        <v>65361.91</v>
      </c>
      <c r="G15" s="384">
        <v>65047</v>
      </c>
      <c r="H15" s="383">
        <v>65156.91</v>
      </c>
      <c r="I15" s="384"/>
    </row>
    <row r="16" spans="1:60" ht="12.75" customHeight="1">
      <c r="A16" s="400">
        <v>42</v>
      </c>
      <c r="B16" s="400"/>
      <c r="C16" s="382" t="s">
        <v>129</v>
      </c>
      <c r="D16" s="383">
        <v>456145.11900000001</v>
      </c>
      <c r="E16" s="384">
        <v>455835.4</v>
      </c>
      <c r="F16" s="383">
        <v>464173.09899999999</v>
      </c>
      <c r="G16" s="384">
        <v>454589.136</v>
      </c>
      <c r="H16" s="383">
        <v>471479.17099999997</v>
      </c>
      <c r="I16" s="384"/>
    </row>
    <row r="17" spans="1:9" s="401" customFormat="1" ht="12.75" customHeight="1">
      <c r="A17" s="381">
        <v>43</v>
      </c>
      <c r="B17" s="381"/>
      <c r="C17" s="382" t="s">
        <v>130</v>
      </c>
      <c r="D17" s="393">
        <v>28825.9</v>
      </c>
      <c r="E17" s="394">
        <v>34092.192999999999</v>
      </c>
      <c r="F17" s="393">
        <v>30990.999</v>
      </c>
      <c r="G17" s="394">
        <v>43787.550999999999</v>
      </c>
      <c r="H17" s="393">
        <v>33753.08</v>
      </c>
      <c r="I17" s="394"/>
    </row>
    <row r="18" spans="1:9" ht="12.75" customHeight="1">
      <c r="A18" s="381">
        <v>45</v>
      </c>
      <c r="B18" s="381"/>
      <c r="C18" s="382" t="s">
        <v>131</v>
      </c>
      <c r="D18" s="383">
        <v>625</v>
      </c>
      <c r="E18" s="384">
        <v>1026.172</v>
      </c>
      <c r="F18" s="383">
        <v>428</v>
      </c>
      <c r="G18" s="384">
        <v>11632.043</v>
      </c>
      <c r="H18" s="383">
        <v>8563.2340000000004</v>
      </c>
      <c r="I18" s="384"/>
    </row>
    <row r="19" spans="1:9" s="391" customFormat="1" ht="14">
      <c r="A19" s="386" t="s">
        <v>132</v>
      </c>
      <c r="B19" s="386"/>
      <c r="C19" s="387" t="s">
        <v>133</v>
      </c>
      <c r="D19" s="388">
        <v>215</v>
      </c>
      <c r="E19" s="389">
        <v>674.64400000000001</v>
      </c>
      <c r="F19" s="388">
        <v>12</v>
      </c>
      <c r="G19" s="389">
        <v>10000.5</v>
      </c>
      <c r="H19" s="388">
        <v>8004.2340000000004</v>
      </c>
      <c r="I19" s="390"/>
    </row>
    <row r="20" spans="1:9" s="404" customFormat="1" ht="12.75" customHeight="1">
      <c r="A20" s="381">
        <v>46</v>
      </c>
      <c r="B20" s="381"/>
      <c r="C20" s="382" t="s">
        <v>134</v>
      </c>
      <c r="D20" s="402">
        <v>517867.27899999998</v>
      </c>
      <c r="E20" s="403">
        <v>493466.712</v>
      </c>
      <c r="F20" s="403">
        <v>438139.68400000001</v>
      </c>
      <c r="G20" s="403">
        <v>450135.33100000001</v>
      </c>
      <c r="H20" s="403">
        <v>448265.734</v>
      </c>
      <c r="I20" s="403"/>
    </row>
    <row r="21" spans="1:9" s="391" customFormat="1" ht="12.75" customHeight="1">
      <c r="A21" s="405" t="s">
        <v>135</v>
      </c>
      <c r="B21" s="406"/>
      <c r="C21" s="407" t="s">
        <v>136</v>
      </c>
      <c r="D21" s="390">
        <v>0</v>
      </c>
      <c r="E21" s="390">
        <v>0</v>
      </c>
      <c r="F21" s="403">
        <v>0</v>
      </c>
      <c r="G21" s="390">
        <v>0</v>
      </c>
      <c r="H21" s="403"/>
      <c r="I21" s="390"/>
    </row>
    <row r="22" spans="1:9" ht="15" customHeight="1">
      <c r="A22" s="381">
        <v>47</v>
      </c>
      <c r="B22" s="381"/>
      <c r="C22" s="382" t="s">
        <v>124</v>
      </c>
      <c r="D22" s="383">
        <v>71842.7</v>
      </c>
      <c r="E22" s="384">
        <v>84356.361999999994</v>
      </c>
      <c r="F22" s="403">
        <v>79592.892000000007</v>
      </c>
      <c r="G22" s="384">
        <v>89566.85</v>
      </c>
      <c r="H22" s="403">
        <v>81694.975000000006</v>
      </c>
      <c r="I22" s="384"/>
    </row>
    <row r="23" spans="1:9" ht="15" customHeight="1">
      <c r="A23" s="381">
        <v>49</v>
      </c>
      <c r="B23" s="381"/>
      <c r="C23" s="382" t="s">
        <v>137</v>
      </c>
      <c r="D23" s="383">
        <v>15484.76</v>
      </c>
      <c r="E23" s="384">
        <v>16408.582999999999</v>
      </c>
      <c r="F23" s="383">
        <v>15421.441000000001</v>
      </c>
      <c r="G23" s="384">
        <v>15466.837</v>
      </c>
      <c r="H23" s="383">
        <v>16051.285</v>
      </c>
      <c r="I23" s="384"/>
    </row>
    <row r="24" spans="1:9" s="404" customFormat="1" ht="13.5" customHeight="1">
      <c r="A24" s="395"/>
      <c r="B24" s="409"/>
      <c r="C24" s="396" t="s">
        <v>138</v>
      </c>
      <c r="D24" s="397">
        <v>2640100.852</v>
      </c>
      <c r="E24" s="397">
        <v>2551614.0380000006</v>
      </c>
      <c r="F24" s="397">
        <v>2504933.0249999999</v>
      </c>
      <c r="G24" s="397">
        <v>2607117.7579999999</v>
      </c>
      <c r="H24" s="397">
        <v>2593279.389</v>
      </c>
      <c r="I24" s="397">
        <v>0</v>
      </c>
    </row>
    <row r="25" spans="1:9" s="399" customFormat="1" ht="15" customHeight="1">
      <c r="A25" s="395"/>
      <c r="B25" s="409"/>
      <c r="C25" s="396" t="s">
        <v>139</v>
      </c>
      <c r="D25" s="410">
        <v>-70452.743999999948</v>
      </c>
      <c r="E25" s="410">
        <v>-101713.22799999872</v>
      </c>
      <c r="F25" s="410">
        <v>-177641.97</v>
      </c>
      <c r="G25" s="410">
        <v>-122364.76099999994</v>
      </c>
      <c r="H25" s="410">
        <v>-153111.4</v>
      </c>
      <c r="I25" s="410">
        <v>0</v>
      </c>
    </row>
    <row r="26" spans="1:9" ht="15" customHeight="1">
      <c r="A26" s="381">
        <v>34</v>
      </c>
      <c r="B26" s="381"/>
      <c r="C26" s="382" t="s">
        <v>140</v>
      </c>
      <c r="D26" s="393">
        <v>38920.879999999997</v>
      </c>
      <c r="E26" s="394">
        <v>36390.47</v>
      </c>
      <c r="F26" s="383">
        <v>26626.643</v>
      </c>
      <c r="G26" s="394">
        <v>47731.171000000002</v>
      </c>
      <c r="H26" s="383">
        <v>26708.442999999999</v>
      </c>
      <c r="I26" s="394"/>
    </row>
    <row r="27" spans="1:9" s="391" customFormat="1" ht="15" customHeight="1">
      <c r="A27" s="405" t="s">
        <v>141</v>
      </c>
      <c r="B27" s="406"/>
      <c r="C27" s="407" t="s">
        <v>142</v>
      </c>
      <c r="D27" s="393">
        <v>34133.5</v>
      </c>
      <c r="E27" s="394">
        <v>31057.803</v>
      </c>
      <c r="F27" s="383">
        <v>23125</v>
      </c>
      <c r="G27" s="394">
        <v>25824.155999999999</v>
      </c>
      <c r="H27" s="383">
        <v>23598.5</v>
      </c>
      <c r="I27" s="394"/>
    </row>
    <row r="28" spans="1:9" ht="15" customHeight="1">
      <c r="A28" s="381">
        <v>440</v>
      </c>
      <c r="B28" s="381"/>
      <c r="C28" s="382" t="s">
        <v>143</v>
      </c>
      <c r="D28" s="393">
        <v>30956.174999999999</v>
      </c>
      <c r="E28" s="394">
        <v>24272.627</v>
      </c>
      <c r="F28" s="383">
        <v>20066.599999999999</v>
      </c>
      <c r="G28" s="394">
        <v>20831.546999999999</v>
      </c>
      <c r="H28" s="383">
        <v>21470.938999999998</v>
      </c>
      <c r="I28" s="394"/>
    </row>
    <row r="29" spans="1:9" ht="15" customHeight="1">
      <c r="A29" s="381">
        <v>441</v>
      </c>
      <c r="B29" s="381"/>
      <c r="C29" s="382" t="s">
        <v>144</v>
      </c>
      <c r="D29" s="393">
        <v>2850</v>
      </c>
      <c r="E29" s="394">
        <v>6166.741</v>
      </c>
      <c r="F29" s="383">
        <v>2200</v>
      </c>
      <c r="G29" s="394">
        <v>4232.4489999999996</v>
      </c>
      <c r="H29" s="383">
        <v>3326.837</v>
      </c>
      <c r="I29" s="394"/>
    </row>
    <row r="30" spans="1:9" ht="15" customHeight="1">
      <c r="A30" s="381">
        <v>442</v>
      </c>
      <c r="B30" s="381"/>
      <c r="C30" s="382" t="s">
        <v>145</v>
      </c>
      <c r="D30" s="393">
        <v>0</v>
      </c>
      <c r="E30" s="394">
        <v>5.2759999999999998</v>
      </c>
      <c r="F30" s="383">
        <v>3</v>
      </c>
      <c r="G30" s="394">
        <v>4.3680000000000003</v>
      </c>
      <c r="H30" s="383">
        <v>3</v>
      </c>
      <c r="I30" s="394"/>
    </row>
    <row r="31" spans="1:9" ht="15" customHeight="1">
      <c r="A31" s="381">
        <v>443</v>
      </c>
      <c r="B31" s="381"/>
      <c r="C31" s="382" t="s">
        <v>146</v>
      </c>
      <c r="D31" s="393">
        <v>7705</v>
      </c>
      <c r="E31" s="394">
        <v>9443.3109999999997</v>
      </c>
      <c r="F31" s="383">
        <v>8378.5</v>
      </c>
      <c r="G31" s="394">
        <v>9413.0740000000005</v>
      </c>
      <c r="H31" s="383">
        <v>11430</v>
      </c>
      <c r="I31" s="394"/>
    </row>
    <row r="32" spans="1:9" ht="15" customHeight="1">
      <c r="A32" s="381">
        <v>444</v>
      </c>
      <c r="B32" s="381"/>
      <c r="C32" s="382" t="s">
        <v>147</v>
      </c>
      <c r="D32" s="393">
        <v>0</v>
      </c>
      <c r="E32" s="394">
        <v>0</v>
      </c>
      <c r="F32" s="383">
        <v>0</v>
      </c>
      <c r="G32" s="394">
        <v>70.698999999999998</v>
      </c>
      <c r="H32" s="383">
        <v>0</v>
      </c>
      <c r="I32" s="394"/>
    </row>
    <row r="33" spans="1:9" ht="15" customHeight="1">
      <c r="A33" s="381">
        <v>445</v>
      </c>
      <c r="B33" s="381"/>
      <c r="C33" s="382" t="s">
        <v>148</v>
      </c>
      <c r="D33" s="393">
        <v>915</v>
      </c>
      <c r="E33" s="394">
        <v>1367.346</v>
      </c>
      <c r="F33" s="383">
        <v>1010</v>
      </c>
      <c r="G33" s="394">
        <v>2737.1379999999999</v>
      </c>
      <c r="H33" s="383">
        <v>1360</v>
      </c>
      <c r="I33" s="394"/>
    </row>
    <row r="34" spans="1:9" ht="15" customHeight="1">
      <c r="A34" s="381">
        <v>446</v>
      </c>
      <c r="B34" s="381"/>
      <c r="C34" s="382" t="s">
        <v>149</v>
      </c>
      <c r="D34" s="393">
        <v>42855.6</v>
      </c>
      <c r="E34" s="394">
        <v>41945.571000000004</v>
      </c>
      <c r="F34" s="383">
        <v>44854.6</v>
      </c>
      <c r="G34" s="394">
        <v>47854.512999999999</v>
      </c>
      <c r="H34" s="383">
        <v>49022</v>
      </c>
      <c r="I34" s="394"/>
    </row>
    <row r="35" spans="1:9" ht="15" customHeight="1">
      <c r="A35" s="381">
        <v>447</v>
      </c>
      <c r="B35" s="381"/>
      <c r="C35" s="382" t="s">
        <v>150</v>
      </c>
      <c r="D35" s="393">
        <v>13916</v>
      </c>
      <c r="E35" s="394">
        <v>14313.1</v>
      </c>
      <c r="F35" s="383">
        <v>13816</v>
      </c>
      <c r="G35" s="394">
        <v>13717.632</v>
      </c>
      <c r="H35" s="383">
        <v>16100.58</v>
      </c>
      <c r="I35" s="394"/>
    </row>
    <row r="36" spans="1:9" ht="15" customHeight="1">
      <c r="A36" s="381">
        <v>448</v>
      </c>
      <c r="B36" s="381"/>
      <c r="C36" s="382" t="s">
        <v>151</v>
      </c>
      <c r="D36" s="393">
        <v>0</v>
      </c>
      <c r="E36" s="394">
        <v>0</v>
      </c>
      <c r="F36" s="383">
        <v>0</v>
      </c>
      <c r="G36" s="394">
        <v>0</v>
      </c>
      <c r="H36" s="383">
        <v>0</v>
      </c>
      <c r="I36" s="394">
        <v>0</v>
      </c>
    </row>
    <row r="37" spans="1:9" ht="15" customHeight="1">
      <c r="A37" s="381">
        <v>449</v>
      </c>
      <c r="B37" s="381"/>
      <c r="C37" s="382" t="s">
        <v>152</v>
      </c>
      <c r="D37" s="393">
        <v>11</v>
      </c>
      <c r="E37" s="394">
        <v>-132.40199999999999</v>
      </c>
      <c r="F37" s="383">
        <v>13</v>
      </c>
      <c r="G37" s="394">
        <v>7.0570000000000004</v>
      </c>
      <c r="H37" s="383">
        <v>7</v>
      </c>
      <c r="I37" s="394"/>
    </row>
    <row r="38" spans="1:9" s="391" customFormat="1" ht="13.5" customHeight="1">
      <c r="A38" s="411" t="s">
        <v>153</v>
      </c>
      <c r="B38" s="407"/>
      <c r="C38" s="407" t="s">
        <v>154</v>
      </c>
      <c r="D38" s="394">
        <v>0</v>
      </c>
      <c r="E38" s="394">
        <v>0</v>
      </c>
      <c r="F38" s="383">
        <v>13</v>
      </c>
      <c r="G38" s="394">
        <v>7</v>
      </c>
      <c r="H38" s="384">
        <v>7</v>
      </c>
      <c r="I38" s="394">
        <v>0</v>
      </c>
    </row>
    <row r="39" spans="1:9" ht="15" customHeight="1">
      <c r="A39" s="409"/>
      <c r="B39" s="409"/>
      <c r="C39" s="396" t="s">
        <v>155</v>
      </c>
      <c r="D39" s="397">
        <v>60287.894999999997</v>
      </c>
      <c r="E39" s="397">
        <v>60991.1</v>
      </c>
      <c r="F39" s="397">
        <v>63715.057000000001</v>
      </c>
      <c r="G39" s="397">
        <v>51137.305999999997</v>
      </c>
      <c r="H39" s="397">
        <v>76011.913</v>
      </c>
      <c r="I39" s="397">
        <v>0</v>
      </c>
    </row>
    <row r="40" spans="1:9" ht="14.25" customHeight="1">
      <c r="A40" s="409"/>
      <c r="B40" s="409"/>
      <c r="C40" s="396" t="s">
        <v>156</v>
      </c>
      <c r="D40" s="397">
        <v>-10164.848999999951</v>
      </c>
      <c r="E40" s="397">
        <v>-40722.127999998716</v>
      </c>
      <c r="F40" s="397">
        <v>-113926.9130000002</v>
      </c>
      <c r="G40" s="397">
        <v>-71227.454999999944</v>
      </c>
      <c r="H40" s="397">
        <v>-77099.486999999906</v>
      </c>
      <c r="I40" s="397">
        <v>0</v>
      </c>
    </row>
    <row r="41" spans="1:9" ht="15.75" customHeight="1">
      <c r="A41" s="400">
        <v>38</v>
      </c>
      <c r="B41" s="400"/>
      <c r="C41" s="382" t="s">
        <v>157</v>
      </c>
      <c r="D41" s="383">
        <v>0</v>
      </c>
      <c r="E41" s="384">
        <v>15443.575999999999</v>
      </c>
      <c r="F41" s="383">
        <v>0</v>
      </c>
      <c r="G41" s="384">
        <v>22246.550999999999</v>
      </c>
      <c r="H41" s="383">
        <v>0</v>
      </c>
      <c r="I41" s="384">
        <v>0</v>
      </c>
    </row>
    <row r="42" spans="1:9" s="391" customFormat="1" ht="14">
      <c r="A42" s="386" t="s">
        <v>158</v>
      </c>
      <c r="B42" s="386"/>
      <c r="C42" s="387" t="s">
        <v>159</v>
      </c>
      <c r="D42" s="412">
        <v>0</v>
      </c>
      <c r="E42" s="413">
        <v>0</v>
      </c>
      <c r="F42" s="412">
        <v>0</v>
      </c>
      <c r="G42" s="413">
        <v>0</v>
      </c>
      <c r="H42" s="412">
        <v>0</v>
      </c>
      <c r="I42" s="413">
        <v>0</v>
      </c>
    </row>
    <row r="43" spans="1:9" s="391" customFormat="1" ht="14">
      <c r="A43" s="386" t="s">
        <v>160</v>
      </c>
      <c r="B43" s="386"/>
      <c r="C43" s="387" t="s">
        <v>161</v>
      </c>
      <c r="D43" s="412">
        <v>0</v>
      </c>
      <c r="E43" s="413">
        <v>0</v>
      </c>
      <c r="F43" s="412">
        <v>0</v>
      </c>
      <c r="G43" s="413">
        <v>0</v>
      </c>
      <c r="H43" s="412">
        <v>0</v>
      </c>
      <c r="I43" s="413">
        <v>0</v>
      </c>
    </row>
    <row r="44" spans="1:9" s="391" customFormat="1">
      <c r="A44" s="405" t="s">
        <v>162</v>
      </c>
      <c r="B44" s="405"/>
      <c r="C44" s="407" t="s">
        <v>163</v>
      </c>
      <c r="D44" s="408">
        <v>0</v>
      </c>
      <c r="E44" s="390">
        <v>4899.5519999999997</v>
      </c>
      <c r="F44" s="408">
        <v>0</v>
      </c>
      <c r="G44" s="390">
        <v>5749.942</v>
      </c>
      <c r="H44" s="408">
        <v>0</v>
      </c>
      <c r="I44" s="390">
        <v>0</v>
      </c>
    </row>
    <row r="45" spans="1:9">
      <c r="A45" s="381">
        <v>48</v>
      </c>
      <c r="B45" s="381"/>
      <c r="C45" s="382" t="s">
        <v>164</v>
      </c>
      <c r="D45" s="383">
        <v>0</v>
      </c>
      <c r="E45" s="384">
        <v>251.732</v>
      </c>
      <c r="F45" s="383">
        <v>95000</v>
      </c>
      <c r="G45" s="384">
        <v>64389.82</v>
      </c>
      <c r="H45" s="383">
        <v>60000</v>
      </c>
      <c r="I45" s="384">
        <v>0</v>
      </c>
    </row>
    <row r="46" spans="1:9" s="391" customFormat="1">
      <c r="A46" s="405" t="s">
        <v>165</v>
      </c>
      <c r="B46" s="406"/>
      <c r="C46" s="407" t="s">
        <v>166</v>
      </c>
      <c r="D46" s="408">
        <v>0</v>
      </c>
      <c r="E46" s="390">
        <v>0</v>
      </c>
      <c r="F46" s="408">
        <v>0</v>
      </c>
      <c r="G46" s="390">
        <v>0</v>
      </c>
      <c r="H46" s="408">
        <v>0</v>
      </c>
      <c r="I46" s="390">
        <v>0</v>
      </c>
    </row>
    <row r="47" spans="1:9" s="391" customFormat="1">
      <c r="A47" s="405" t="s">
        <v>167</v>
      </c>
      <c r="B47" s="406"/>
      <c r="C47" s="407" t="s">
        <v>168</v>
      </c>
      <c r="D47" s="408">
        <v>0</v>
      </c>
      <c r="E47" s="390">
        <v>251.732</v>
      </c>
      <c r="F47" s="408">
        <v>95000</v>
      </c>
      <c r="G47" s="390">
        <v>48070.19</v>
      </c>
      <c r="H47" s="408">
        <v>60000</v>
      </c>
      <c r="I47" s="390">
        <v>0</v>
      </c>
    </row>
    <row r="48" spans="1:9">
      <c r="A48" s="395"/>
      <c r="B48" s="395"/>
      <c r="C48" s="396" t="s">
        <v>169</v>
      </c>
      <c r="D48" s="397">
        <v>0</v>
      </c>
      <c r="E48" s="397">
        <v>-15191.843999999999</v>
      </c>
      <c r="F48" s="397">
        <v>95000</v>
      </c>
      <c r="G48" s="397">
        <v>42143.269</v>
      </c>
      <c r="H48" s="397">
        <v>60000</v>
      </c>
      <c r="I48" s="397">
        <v>0</v>
      </c>
    </row>
    <row r="49" spans="1:9">
      <c r="A49" s="414"/>
      <c r="B49" s="414"/>
      <c r="C49" s="396" t="s">
        <v>170</v>
      </c>
      <c r="D49" s="397">
        <v>-10164.848999999951</v>
      </c>
      <c r="E49" s="397">
        <v>-55913.971999998714</v>
      </c>
      <c r="F49" s="397">
        <v>-18926.913000000204</v>
      </c>
      <c r="G49" s="397">
        <v>-29084.185999999943</v>
      </c>
      <c r="H49" s="397">
        <v>-17099.486999999906</v>
      </c>
      <c r="I49" s="397">
        <v>0</v>
      </c>
    </row>
    <row r="50" spans="1:9">
      <c r="A50" s="415">
        <v>3</v>
      </c>
      <c r="B50" s="415"/>
      <c r="C50" s="416" t="s">
        <v>171</v>
      </c>
      <c r="D50" s="417">
        <v>2749474.4759999998</v>
      </c>
      <c r="E50" s="417">
        <v>2705161.3119999995</v>
      </c>
      <c r="F50" s="417">
        <v>2709201.6380000003</v>
      </c>
      <c r="G50" s="417">
        <v>2799460.2409999999</v>
      </c>
      <c r="H50" s="417">
        <v>2773099.2319999998</v>
      </c>
      <c r="I50" s="417"/>
    </row>
    <row r="51" spans="1:9">
      <c r="A51" s="415">
        <v>4</v>
      </c>
      <c r="B51" s="415"/>
      <c r="C51" s="416" t="s">
        <v>172</v>
      </c>
      <c r="D51" s="417">
        <v>2739309.6269999999</v>
      </c>
      <c r="E51" s="417">
        <v>2649247.34</v>
      </c>
      <c r="F51" s="417">
        <v>2690274.7250000001</v>
      </c>
      <c r="G51" s="417">
        <v>2770376.0549999992</v>
      </c>
      <c r="H51" s="417">
        <v>2755999.7449999996</v>
      </c>
      <c r="I51" s="417">
        <v>0</v>
      </c>
    </row>
    <row r="52" spans="1:9">
      <c r="A52" s="418"/>
      <c r="B52" s="418"/>
      <c r="C52" s="419"/>
      <c r="D52" s="420"/>
      <c r="E52" s="420"/>
      <c r="F52" s="420"/>
      <c r="G52" s="420"/>
      <c r="H52" s="420"/>
      <c r="I52" s="420"/>
    </row>
    <row r="53" spans="1:9">
      <c r="A53" s="487" t="s">
        <v>173</v>
      </c>
      <c r="B53" s="488"/>
      <c r="C53" s="488"/>
      <c r="D53" s="383"/>
      <c r="E53" s="384"/>
      <c r="F53" s="383"/>
      <c r="G53" s="384"/>
      <c r="H53" s="383"/>
      <c r="I53" s="384"/>
    </row>
    <row r="54" spans="1:9">
      <c r="A54" s="421" t="s">
        <v>174</v>
      </c>
      <c r="B54" s="422"/>
      <c r="C54" s="422" t="s">
        <v>175</v>
      </c>
      <c r="D54" s="393">
        <v>296316</v>
      </c>
      <c r="E54" s="394">
        <v>208891.58199999999</v>
      </c>
      <c r="F54" s="383">
        <v>423636</v>
      </c>
      <c r="G54" s="394">
        <v>197936.253</v>
      </c>
      <c r="H54" s="383">
        <v>468015</v>
      </c>
      <c r="I54" s="394">
        <v>0</v>
      </c>
    </row>
    <row r="55" spans="1:9">
      <c r="A55" s="423">
        <v>57</v>
      </c>
      <c r="B55" s="424"/>
      <c r="C55" s="424" t="s">
        <v>176</v>
      </c>
      <c r="D55" s="393">
        <v>200</v>
      </c>
      <c r="E55" s="394">
        <v>304.95800000000003</v>
      </c>
      <c r="F55" s="383">
        <v>0</v>
      </c>
      <c r="G55" s="394">
        <v>0</v>
      </c>
      <c r="H55" s="383">
        <v>0</v>
      </c>
      <c r="I55" s="394"/>
    </row>
    <row r="56" spans="1:9">
      <c r="A56" s="423">
        <v>58</v>
      </c>
      <c r="B56" s="424"/>
      <c r="C56" s="424" t="s">
        <v>177</v>
      </c>
      <c r="D56" s="383">
        <v>0</v>
      </c>
      <c r="E56" s="384">
        <v>0</v>
      </c>
      <c r="F56" s="383">
        <v>0</v>
      </c>
      <c r="G56" s="384">
        <v>0</v>
      </c>
      <c r="H56" s="383">
        <v>0</v>
      </c>
      <c r="I56" s="384">
        <v>0</v>
      </c>
    </row>
    <row r="57" spans="1:9">
      <c r="A57" s="426">
        <v>5</v>
      </c>
      <c r="B57" s="427"/>
      <c r="C57" s="427" t="s">
        <v>178</v>
      </c>
      <c r="D57" s="428">
        <v>296516</v>
      </c>
      <c r="E57" s="429">
        <v>209196.54</v>
      </c>
      <c r="F57" s="428">
        <v>423636</v>
      </c>
      <c r="G57" s="429">
        <v>197936.253</v>
      </c>
      <c r="H57" s="428">
        <v>468015</v>
      </c>
      <c r="I57" s="429">
        <v>0</v>
      </c>
    </row>
    <row r="58" spans="1:9">
      <c r="A58" s="430" t="s">
        <v>179</v>
      </c>
      <c r="B58" s="431"/>
      <c r="C58" s="431" t="s">
        <v>180</v>
      </c>
      <c r="D58" s="393">
        <v>163620</v>
      </c>
      <c r="E58" s="394">
        <v>88831.194000000003</v>
      </c>
      <c r="F58" s="383">
        <v>197750</v>
      </c>
      <c r="G58" s="394">
        <v>81277.626999999993</v>
      </c>
      <c r="H58" s="383">
        <v>93580</v>
      </c>
      <c r="I58" s="394"/>
    </row>
    <row r="59" spans="1:9">
      <c r="A59" s="430">
        <v>67</v>
      </c>
      <c r="B59" s="431"/>
      <c r="C59" s="431" t="s">
        <v>176</v>
      </c>
      <c r="D59" s="393">
        <v>200</v>
      </c>
      <c r="E59" s="394"/>
      <c r="F59" s="383"/>
      <c r="G59" s="394"/>
      <c r="H59" s="383"/>
      <c r="I59" s="394"/>
    </row>
    <row r="60" spans="1:9">
      <c r="A60" s="430">
        <v>68</v>
      </c>
      <c r="B60" s="431"/>
      <c r="C60" s="431" t="s">
        <v>181</v>
      </c>
      <c r="D60" s="383">
        <v>15000</v>
      </c>
      <c r="E60" s="383">
        <v>0</v>
      </c>
      <c r="F60" s="383">
        <v>10400</v>
      </c>
      <c r="G60" s="383">
        <v>0</v>
      </c>
      <c r="H60" s="383">
        <v>0</v>
      </c>
      <c r="I60" s="383"/>
    </row>
    <row r="61" spans="1:9">
      <c r="A61" s="426">
        <v>6</v>
      </c>
      <c r="B61" s="427"/>
      <c r="C61" s="427" t="s">
        <v>182</v>
      </c>
      <c r="D61" s="428">
        <v>178820</v>
      </c>
      <c r="E61" s="428">
        <v>88831.194000000003</v>
      </c>
      <c r="F61" s="428">
        <v>208150</v>
      </c>
      <c r="G61" s="428">
        <v>81277.626999999993</v>
      </c>
      <c r="H61" s="428">
        <v>93580</v>
      </c>
      <c r="I61" s="428">
        <v>0</v>
      </c>
    </row>
    <row r="62" spans="1:9">
      <c r="A62" s="432"/>
      <c r="B62" s="432"/>
      <c r="C62" s="427" t="s">
        <v>15</v>
      </c>
      <c r="D62" s="433">
        <v>117696</v>
      </c>
      <c r="E62" s="433">
        <v>120365.34600000001</v>
      </c>
      <c r="F62" s="433">
        <v>215486</v>
      </c>
      <c r="G62" s="433">
        <v>116658.626</v>
      </c>
      <c r="H62" s="433">
        <v>374435</v>
      </c>
      <c r="I62" s="433">
        <v>0</v>
      </c>
    </row>
    <row r="63" spans="1:9">
      <c r="A63" s="424"/>
      <c r="B63" s="424"/>
      <c r="C63" s="434" t="s">
        <v>183</v>
      </c>
      <c r="D63" s="435">
        <v>178820</v>
      </c>
      <c r="E63" s="435">
        <v>120365.34600000001</v>
      </c>
      <c r="F63" s="435">
        <v>215486</v>
      </c>
      <c r="G63" s="435">
        <v>116658.626</v>
      </c>
      <c r="H63" s="435">
        <v>374435</v>
      </c>
      <c r="I63" s="435">
        <v>0</v>
      </c>
    </row>
    <row r="64" spans="1:9">
      <c r="A64" s="418"/>
      <c r="B64" s="418"/>
      <c r="C64" s="419"/>
      <c r="D64" s="420"/>
      <c r="E64" s="420"/>
      <c r="F64" s="420"/>
      <c r="G64" s="420"/>
      <c r="H64" s="420"/>
      <c r="I64" s="420"/>
    </row>
    <row r="65" spans="1:9" s="376" customFormat="1">
      <c r="A65" s="436" t="s">
        <v>184</v>
      </c>
      <c r="B65" s="437"/>
      <c r="C65" s="436"/>
      <c r="D65" s="420"/>
      <c r="E65" s="420"/>
      <c r="F65" s="420"/>
      <c r="G65" s="420"/>
      <c r="H65" s="420"/>
      <c r="I65" s="420"/>
    </row>
    <row r="66" spans="1:9" s="376" customFormat="1">
      <c r="A66" s="437">
        <v>10</v>
      </c>
      <c r="B66" s="437"/>
      <c r="C66" s="437" t="s">
        <v>185</v>
      </c>
      <c r="D66" s="425">
        <v>0</v>
      </c>
      <c r="E66" s="393">
        <v>1318394.497</v>
      </c>
      <c r="F66" s="394">
        <v>0</v>
      </c>
      <c r="G66" s="383">
        <v>1478521.125</v>
      </c>
      <c r="H66" s="394"/>
      <c r="I66" s="383"/>
    </row>
    <row r="67" spans="1:9" s="376" customFormat="1">
      <c r="A67" s="437">
        <v>14</v>
      </c>
      <c r="B67" s="437"/>
      <c r="C67" s="437" t="s">
        <v>186</v>
      </c>
      <c r="D67" s="425">
        <v>0</v>
      </c>
      <c r="E67" s="393">
        <v>1117450.963</v>
      </c>
      <c r="F67" s="394">
        <v>0</v>
      </c>
      <c r="G67" s="383">
        <v>1197318.9839999999</v>
      </c>
      <c r="H67" s="394"/>
      <c r="I67" s="383"/>
    </row>
    <row r="68" spans="1:9" s="376" customFormat="1">
      <c r="A68" s="438" t="s">
        <v>187</v>
      </c>
      <c r="B68" s="438"/>
      <c r="C68" s="438" t="s">
        <v>188</v>
      </c>
      <c r="D68" s="439">
        <v>0</v>
      </c>
      <c r="E68" s="393">
        <v>3.0000000000000001E-3</v>
      </c>
      <c r="F68" s="394">
        <v>0</v>
      </c>
      <c r="G68" s="383">
        <v>1705.338</v>
      </c>
      <c r="H68" s="394"/>
      <c r="I68" s="383"/>
    </row>
    <row r="69" spans="1:9" s="376" customFormat="1">
      <c r="A69" s="438" t="s">
        <v>189</v>
      </c>
      <c r="B69" s="438"/>
      <c r="C69" s="438" t="s">
        <v>190</v>
      </c>
      <c r="D69" s="440">
        <v>0</v>
      </c>
      <c r="E69" s="393">
        <v>160000.03200000001</v>
      </c>
      <c r="F69" s="394">
        <v>0</v>
      </c>
      <c r="G69" s="383">
        <v>198964.69699999999</v>
      </c>
      <c r="H69" s="394"/>
      <c r="I69" s="383"/>
    </row>
    <row r="70" spans="1:9" s="376" customFormat="1">
      <c r="A70" s="441">
        <v>1</v>
      </c>
      <c r="B70" s="442"/>
      <c r="C70" s="441" t="s">
        <v>191</v>
      </c>
      <c r="D70" s="443">
        <v>0</v>
      </c>
      <c r="E70" s="443">
        <v>2435845.46</v>
      </c>
      <c r="F70" s="443">
        <v>0</v>
      </c>
      <c r="G70" s="443">
        <v>2675840.1090000002</v>
      </c>
      <c r="H70" s="443">
        <v>0</v>
      </c>
      <c r="I70" s="443">
        <v>0</v>
      </c>
    </row>
    <row r="71" spans="1:9" s="376" customFormat="1">
      <c r="A71" s="418"/>
      <c r="B71" s="418"/>
      <c r="C71" s="419"/>
      <c r="D71" s="420"/>
      <c r="E71" s="420"/>
      <c r="F71" s="420"/>
      <c r="G71" s="420"/>
      <c r="H71" s="420"/>
      <c r="I71" s="420"/>
    </row>
    <row r="72" spans="1:9" s="376" customFormat="1">
      <c r="A72" s="437">
        <v>20</v>
      </c>
      <c r="B72" s="437"/>
      <c r="C72" s="437" t="s">
        <v>192</v>
      </c>
      <c r="D72" s="425">
        <v>0</v>
      </c>
      <c r="E72" s="425">
        <v>2270778.628</v>
      </c>
      <c r="F72" s="425">
        <v>0</v>
      </c>
      <c r="G72" s="425">
        <v>2498056.1549999998</v>
      </c>
      <c r="H72" s="425"/>
      <c r="I72" s="425"/>
    </row>
    <row r="73" spans="1:9" s="445" customFormat="1">
      <c r="A73" s="444" t="s">
        <v>193</v>
      </c>
      <c r="B73" s="438"/>
      <c r="C73" s="438" t="s">
        <v>194</v>
      </c>
      <c r="D73" s="440">
        <v>0</v>
      </c>
      <c r="E73" s="425">
        <v>819738.17799999996</v>
      </c>
      <c r="F73" s="439">
        <v>0</v>
      </c>
      <c r="G73" s="439">
        <v>1014708.3540000001</v>
      </c>
      <c r="H73" s="439"/>
      <c r="I73" s="439"/>
    </row>
    <row r="74" spans="1:9" s="445" customFormat="1">
      <c r="A74" s="444" t="s">
        <v>195</v>
      </c>
      <c r="B74" s="438"/>
      <c r="C74" s="438" t="s">
        <v>196</v>
      </c>
      <c r="D74" s="440">
        <v>0</v>
      </c>
      <c r="E74" s="393">
        <v>22033.183000000001</v>
      </c>
      <c r="F74" s="439">
        <v>0</v>
      </c>
      <c r="G74" s="439">
        <v>4422.3109999999997</v>
      </c>
      <c r="H74" s="439"/>
      <c r="I74" s="439"/>
    </row>
    <row r="75" spans="1:9" s="445" customFormat="1">
      <c r="A75" s="444" t="s">
        <v>197</v>
      </c>
      <c r="B75" s="438"/>
      <c r="C75" s="438" t="s">
        <v>198</v>
      </c>
      <c r="D75" s="440">
        <v>0</v>
      </c>
      <c r="E75" s="394">
        <v>0</v>
      </c>
      <c r="F75" s="439">
        <v>0</v>
      </c>
      <c r="G75" s="439"/>
      <c r="H75" s="439"/>
      <c r="I75" s="439"/>
    </row>
    <row r="76" spans="1:9" s="445" customFormat="1">
      <c r="A76" s="444" t="s">
        <v>199</v>
      </c>
      <c r="B76" s="438"/>
      <c r="C76" s="438" t="s">
        <v>200</v>
      </c>
      <c r="D76" s="440">
        <v>0</v>
      </c>
      <c r="E76" s="393">
        <v>856981.54700000002</v>
      </c>
      <c r="F76" s="439">
        <v>0</v>
      </c>
      <c r="G76" s="439">
        <v>857433.54700000002</v>
      </c>
      <c r="H76" s="439"/>
      <c r="I76" s="439"/>
    </row>
    <row r="77" spans="1:9" s="445" customFormat="1">
      <c r="A77" s="444" t="s">
        <v>201</v>
      </c>
      <c r="B77" s="438"/>
      <c r="C77" s="438" t="s">
        <v>202</v>
      </c>
      <c r="D77" s="440">
        <v>0</v>
      </c>
      <c r="E77" s="394">
        <v>0</v>
      </c>
      <c r="F77" s="439">
        <v>0</v>
      </c>
      <c r="G77" s="439"/>
      <c r="H77" s="439"/>
      <c r="I77" s="439"/>
    </row>
    <row r="78" spans="1:9" s="376" customFormat="1">
      <c r="A78" s="446">
        <v>29</v>
      </c>
      <c r="B78" s="437"/>
      <c r="C78" s="437" t="s">
        <v>203</v>
      </c>
      <c r="D78" s="425">
        <v>0</v>
      </c>
      <c r="E78" s="425">
        <v>165066.83199999999</v>
      </c>
      <c r="F78" s="425">
        <v>0</v>
      </c>
      <c r="G78" s="425">
        <v>177783.95499999999</v>
      </c>
      <c r="H78" s="425"/>
      <c r="I78" s="425"/>
    </row>
    <row r="79" spans="1:9" s="376" customFormat="1">
      <c r="A79" s="441">
        <v>2</v>
      </c>
      <c r="B79" s="442"/>
      <c r="C79" s="441" t="s">
        <v>204</v>
      </c>
      <c r="D79" s="443">
        <v>0</v>
      </c>
      <c r="E79" s="443">
        <v>2435845.46</v>
      </c>
      <c r="F79" s="443">
        <v>0</v>
      </c>
      <c r="G79" s="443">
        <v>2675840.11</v>
      </c>
      <c r="H79" s="443">
        <v>0</v>
      </c>
      <c r="I79" s="443">
        <v>0</v>
      </c>
    </row>
    <row r="80" spans="1:9" ht="7.5" customHeight="1">
      <c r="E80" s="376"/>
      <c r="G80" s="376"/>
      <c r="I80" s="376"/>
    </row>
    <row r="81" spans="1:9" ht="13.5" customHeight="1">
      <c r="A81" s="447" t="s">
        <v>205</v>
      </c>
      <c r="B81" s="448"/>
      <c r="C81" s="449" t="s">
        <v>206</v>
      </c>
      <c r="D81" s="448"/>
      <c r="E81" s="448"/>
      <c r="F81" s="448"/>
      <c r="G81" s="448"/>
      <c r="H81" s="448"/>
      <c r="I81" s="448"/>
    </row>
    <row r="82" spans="1:9">
      <c r="A82" s="450">
        <v>39</v>
      </c>
      <c r="B82" s="451"/>
      <c r="C82" s="451" t="s">
        <v>110</v>
      </c>
      <c r="D82" s="452">
        <v>151674.06600000005</v>
      </c>
      <c r="E82" s="452">
        <v>85099.915000001274</v>
      </c>
      <c r="F82" s="452">
        <v>46424.872999999789</v>
      </c>
      <c r="G82" s="452">
        <v>25493.92700000004</v>
      </c>
      <c r="H82" s="452">
        <v>59510.870000000097</v>
      </c>
      <c r="I82" s="452">
        <v>0</v>
      </c>
    </row>
    <row r="83" spans="1:9">
      <c r="A83" s="453">
        <v>40</v>
      </c>
      <c r="B83" s="454"/>
      <c r="C83" s="454" t="s">
        <v>207</v>
      </c>
      <c r="D83" s="336">
        <v>5.9429955748435202E-2</v>
      </c>
      <c r="E83" s="336">
        <v>3.4737169887064372E-2</v>
      </c>
      <c r="F83" s="336">
        <v>1.9267504603416741E-2</v>
      </c>
      <c r="G83" s="336">
        <v>1.0236666562284025E-2</v>
      </c>
      <c r="H83" s="336">
        <v>2.3929067303808314E-2</v>
      </c>
      <c r="I83" s="337">
        <v>0</v>
      </c>
    </row>
    <row r="84" spans="1:9" ht="28">
      <c r="A84" s="455" t="s">
        <v>208</v>
      </c>
      <c r="B84" s="456"/>
      <c r="C84" s="456" t="s">
        <v>209</v>
      </c>
      <c r="D84" s="459">
        <v>1.2886934645187607</v>
      </c>
      <c r="E84" s="459">
        <v>0.70701342062358441</v>
      </c>
      <c r="F84" s="459">
        <v>0.21544264128527973</v>
      </c>
      <c r="G84" s="459">
        <v>0.21853443567902162</v>
      </c>
      <c r="H84" s="340">
        <v>0.15893511557413195</v>
      </c>
      <c r="I84" s="459">
        <v>0</v>
      </c>
    </row>
    <row r="85" spans="1:9" ht="28">
      <c r="A85" s="457" t="s">
        <v>210</v>
      </c>
      <c r="B85" s="458"/>
      <c r="C85" s="458" t="s">
        <v>211</v>
      </c>
      <c r="D85" s="479">
        <v>0.84819408343585756</v>
      </c>
      <c r="E85" s="479">
        <v>0.70701342062358441</v>
      </c>
      <c r="F85" s="479">
        <v>0.21544264128527973</v>
      </c>
      <c r="G85" s="479">
        <v>0.21853443567902162</v>
      </c>
      <c r="H85" s="479">
        <v>0.15893511557413195</v>
      </c>
      <c r="I85" s="459">
        <v>0</v>
      </c>
    </row>
    <row r="86" spans="1:9" ht="28">
      <c r="A86" s="460" t="s">
        <v>212</v>
      </c>
      <c r="B86" s="461"/>
      <c r="C86" s="461" t="s">
        <v>213</v>
      </c>
      <c r="D86" s="462">
        <v>33978.06600000005</v>
      </c>
      <c r="E86" s="462">
        <v>-35265.430999998731</v>
      </c>
      <c r="F86" s="462">
        <v>-169061.12700000021</v>
      </c>
      <c r="G86" s="462">
        <v>-91164.698999999964</v>
      </c>
      <c r="H86" s="462">
        <v>-314924.13</v>
      </c>
      <c r="I86" s="462">
        <v>0</v>
      </c>
    </row>
    <row r="87" spans="1:9" ht="28">
      <c r="A87" s="457" t="s">
        <v>214</v>
      </c>
      <c r="B87" s="458"/>
      <c r="C87" s="458" t="s">
        <v>215</v>
      </c>
      <c r="D87" s="463">
        <v>-27145.93399999995</v>
      </c>
      <c r="E87" s="463">
        <v>-35265.430999998731</v>
      </c>
      <c r="F87" s="463">
        <v>-169061.12700000021</v>
      </c>
      <c r="G87" s="463">
        <v>-91164.698999999964</v>
      </c>
      <c r="H87" s="463">
        <v>-314924.13</v>
      </c>
      <c r="I87" s="463">
        <v>0</v>
      </c>
    </row>
    <row r="88" spans="1:9">
      <c r="A88" s="451">
        <v>31</v>
      </c>
      <c r="B88" s="451"/>
      <c r="C88" s="451" t="s">
        <v>216</v>
      </c>
      <c r="D88" s="464">
        <v>0</v>
      </c>
      <c r="E88" s="464">
        <v>1698752.9079999998</v>
      </c>
      <c r="F88" s="464">
        <v>0</v>
      </c>
      <c r="G88" s="464">
        <v>1876564.2120000001</v>
      </c>
      <c r="H88" s="464">
        <v>0</v>
      </c>
      <c r="I88" s="464">
        <v>0</v>
      </c>
    </row>
    <row r="89" spans="1:9">
      <c r="A89" s="465">
        <v>32</v>
      </c>
      <c r="B89" s="465"/>
      <c r="C89" s="465" t="s">
        <v>217</v>
      </c>
      <c r="D89" s="344">
        <v>0</v>
      </c>
      <c r="E89" s="344">
        <v>0.69341865219653553</v>
      </c>
      <c r="F89" s="344">
        <v>0</v>
      </c>
      <c r="G89" s="344">
        <v>0.75350345676282993</v>
      </c>
      <c r="H89" s="344">
        <v>0</v>
      </c>
      <c r="I89" s="344">
        <v>0</v>
      </c>
    </row>
    <row r="90" spans="1:9">
      <c r="A90" s="451">
        <v>33</v>
      </c>
      <c r="B90" s="451"/>
      <c r="C90" s="451" t="s">
        <v>218</v>
      </c>
      <c r="D90" s="464">
        <v>0</v>
      </c>
      <c r="E90" s="464">
        <v>952384.13100000005</v>
      </c>
      <c r="F90" s="464">
        <v>0</v>
      </c>
      <c r="G90" s="464">
        <v>1019535.03</v>
      </c>
      <c r="H90" s="464">
        <v>0</v>
      </c>
      <c r="I90" s="464">
        <v>0</v>
      </c>
    </row>
    <row r="91" spans="1:9">
      <c r="A91" s="454">
        <v>34</v>
      </c>
      <c r="B91" s="454"/>
      <c r="C91" s="454" t="s">
        <v>219</v>
      </c>
      <c r="D91" s="466">
        <v>0</v>
      </c>
      <c r="E91" s="466">
        <v>792384.0959999999</v>
      </c>
      <c r="F91" s="466">
        <v>0</v>
      </c>
      <c r="G91" s="466">
        <v>818864.99400000006</v>
      </c>
      <c r="H91" s="466">
        <v>0</v>
      </c>
      <c r="I91" s="466">
        <v>0</v>
      </c>
    </row>
    <row r="92" spans="1:9">
      <c r="A92" s="453" t="s">
        <v>220</v>
      </c>
      <c r="B92" s="454"/>
      <c r="C92" s="454" t="s">
        <v>221</v>
      </c>
      <c r="D92" s="466">
        <v>0</v>
      </c>
      <c r="E92" s="466">
        <v>3491.1441752199412</v>
      </c>
      <c r="F92" s="466">
        <v>0</v>
      </c>
      <c r="G92" s="466">
        <v>3715.506669096209</v>
      </c>
      <c r="H92" s="466">
        <v>0</v>
      </c>
      <c r="I92" s="466">
        <v>0</v>
      </c>
    </row>
    <row r="93" spans="1:9">
      <c r="A93" s="453" t="s">
        <v>222</v>
      </c>
      <c r="B93" s="454"/>
      <c r="C93" s="454" t="s">
        <v>223</v>
      </c>
      <c r="D93" s="466">
        <v>0</v>
      </c>
      <c r="E93" s="466">
        <v>2904.6337829912022</v>
      </c>
      <c r="F93" s="466">
        <v>0</v>
      </c>
      <c r="G93" s="466">
        <v>2984.2018731778426</v>
      </c>
      <c r="H93" s="466">
        <v>0</v>
      </c>
      <c r="I93" s="466">
        <v>0</v>
      </c>
    </row>
    <row r="94" spans="1:9">
      <c r="A94" s="465">
        <v>36</v>
      </c>
      <c r="B94" s="465"/>
      <c r="C94" s="465" t="s">
        <v>224</v>
      </c>
      <c r="D94" s="344">
        <v>0</v>
      </c>
      <c r="E94" s="344">
        <v>0.67962370754810775</v>
      </c>
      <c r="F94" s="344">
        <v>0</v>
      </c>
      <c r="G94" s="344">
        <v>0.69032423005373955</v>
      </c>
      <c r="H94" s="344">
        <v>0</v>
      </c>
      <c r="I94" s="344">
        <v>0</v>
      </c>
    </row>
    <row r="95" spans="1:9">
      <c r="A95" s="454">
        <v>37</v>
      </c>
      <c r="B95" s="454"/>
      <c r="C95" s="454" t="s">
        <v>203</v>
      </c>
      <c r="D95" s="452">
        <v>0</v>
      </c>
      <c r="E95" s="452">
        <v>165066.83199999999</v>
      </c>
      <c r="F95" s="452">
        <v>0</v>
      </c>
      <c r="G95" s="452">
        <v>177783.95499999999</v>
      </c>
      <c r="H95" s="452">
        <v>0</v>
      </c>
      <c r="I95" s="452">
        <v>0</v>
      </c>
    </row>
    <row r="96" spans="1:9">
      <c r="A96" s="465">
        <v>38</v>
      </c>
      <c r="B96" s="465"/>
      <c r="C96" s="465" t="s">
        <v>226</v>
      </c>
      <c r="D96" s="344">
        <v>0</v>
      </c>
      <c r="E96" s="344">
        <v>6.3761452834335222E-2</v>
      </c>
      <c r="F96" s="344">
        <v>0</v>
      </c>
      <c r="G96" s="344">
        <v>6.6531429320032962E-2</v>
      </c>
      <c r="H96" s="344">
        <v>0</v>
      </c>
      <c r="I96" s="344">
        <v>0</v>
      </c>
    </row>
    <row r="97" spans="1:9">
      <c r="A97" s="467">
        <v>42</v>
      </c>
      <c r="B97" s="467"/>
      <c r="C97" s="467" t="s">
        <v>227</v>
      </c>
      <c r="D97" s="353">
        <v>5.6403848009477342E-2</v>
      </c>
      <c r="E97" s="353">
        <v>4.9609089684894817E-2</v>
      </c>
      <c r="F97" s="353">
        <v>5.89111783960359E-2</v>
      </c>
      <c r="G97" s="353">
        <v>4.482899840863748E-2</v>
      </c>
      <c r="H97" s="353">
        <v>5.0438146538159041E-2</v>
      </c>
      <c r="I97" s="353">
        <v>0</v>
      </c>
    </row>
    <row r="98" spans="1:9">
      <c r="A98" s="454">
        <v>43</v>
      </c>
      <c r="B98" s="454"/>
      <c r="C98" s="454" t="s">
        <v>228</v>
      </c>
      <c r="D98" s="452">
        <v>60287.894999999997</v>
      </c>
      <c r="E98" s="452">
        <v>60991.1</v>
      </c>
      <c r="F98" s="452">
        <v>63715.057000000001</v>
      </c>
      <c r="G98" s="452">
        <v>51137.305999999997</v>
      </c>
      <c r="H98" s="452">
        <v>76011.913</v>
      </c>
      <c r="I98" s="452">
        <v>0</v>
      </c>
    </row>
    <row r="99" spans="1:9">
      <c r="A99" s="465">
        <v>44</v>
      </c>
      <c r="B99" s="465"/>
      <c r="C99" s="465" t="s">
        <v>229</v>
      </c>
      <c r="D99" s="354" t="s">
        <v>230</v>
      </c>
      <c r="E99" s="355">
        <v>3.0254946520760547E-2</v>
      </c>
      <c r="F99" s="356" t="s">
        <v>230</v>
      </c>
      <c r="G99" s="355">
        <v>2.3369390139758736E-2</v>
      </c>
      <c r="H99" s="356" t="s">
        <v>230</v>
      </c>
      <c r="I99" s="355" t="s">
        <v>230</v>
      </c>
    </row>
    <row r="100" spans="1:9">
      <c r="A100" s="454">
        <v>45</v>
      </c>
      <c r="B100" s="454"/>
      <c r="C100" s="454" t="s">
        <v>231</v>
      </c>
      <c r="D100" s="337">
        <v>1.2449609160500572E-3</v>
      </c>
      <c r="E100" s="337">
        <v>2.7696597749319526E-3</v>
      </c>
      <c r="F100" s="337">
        <v>1.2693138886796752E-3</v>
      </c>
      <c r="G100" s="337">
        <v>2.0046999275105093E-3</v>
      </c>
      <c r="H100" s="337">
        <v>8.5548321444397764E-4</v>
      </c>
      <c r="I100" s="337">
        <v>0</v>
      </c>
    </row>
    <row r="101" spans="1:9">
      <c r="A101" s="467">
        <v>47</v>
      </c>
      <c r="B101" s="467"/>
      <c r="C101" s="467" t="s">
        <v>232</v>
      </c>
      <c r="D101" s="353">
        <v>0.10444028291101515</v>
      </c>
      <c r="E101" s="353">
        <v>7.8094815394992426E-2</v>
      </c>
      <c r="F101" s="353">
        <v>0.14483345713632761</v>
      </c>
      <c r="G101" s="353">
        <v>7.1206565297653762E-2</v>
      </c>
      <c r="H101" s="353">
        <v>0.15373145086616485</v>
      </c>
      <c r="I101" s="353">
        <v>0</v>
      </c>
    </row>
    <row r="103" spans="1:9">
      <c r="A103" s="468" t="s">
        <v>233</v>
      </c>
      <c r="B103" s="469"/>
      <c r="C103" s="468"/>
      <c r="D103" s="420"/>
      <c r="E103" s="420"/>
      <c r="F103" s="420"/>
      <c r="G103" s="420"/>
      <c r="H103" s="420"/>
      <c r="I103" s="420"/>
    </row>
    <row r="104" spans="1:9">
      <c r="A104" s="469"/>
      <c r="B104" s="469"/>
      <c r="C104" s="469" t="s">
        <v>234</v>
      </c>
      <c r="D104" s="470">
        <v>272800</v>
      </c>
      <c r="E104" s="470">
        <v>272800</v>
      </c>
      <c r="F104" s="470">
        <v>274400</v>
      </c>
      <c r="G104" s="470">
        <v>274400</v>
      </c>
      <c r="H104" s="470">
        <v>275536</v>
      </c>
      <c r="I104" s="470">
        <v>275536</v>
      </c>
    </row>
    <row r="105" spans="1:9">
      <c r="A105" s="469"/>
      <c r="B105" s="469"/>
      <c r="C105" s="469"/>
      <c r="D105" s="469"/>
      <c r="E105" s="469"/>
      <c r="F105" s="469"/>
      <c r="G105" s="469"/>
      <c r="H105" s="469"/>
      <c r="I105" s="469"/>
    </row>
    <row r="106" spans="1:9">
      <c r="A106" s="468" t="s">
        <v>235</v>
      </c>
      <c r="B106" s="469"/>
      <c r="C106" s="469" t="s">
        <v>236</v>
      </c>
      <c r="D106" s="471">
        <v>2552148.392</v>
      </c>
      <c r="E106" s="471">
        <v>2449822.9210000001</v>
      </c>
      <c r="F106" s="471">
        <v>2409490.6919999998</v>
      </c>
      <c r="G106" s="471">
        <v>2490452.0279999999</v>
      </c>
      <c r="H106" s="471">
        <v>2486969.895</v>
      </c>
      <c r="I106" s="471">
        <v>0</v>
      </c>
    </row>
    <row r="107" spans="1:9">
      <c r="A107" s="469"/>
      <c r="B107" s="469"/>
      <c r="C107" s="469" t="s">
        <v>237</v>
      </c>
      <c r="D107" s="471">
        <v>2661924.0159999998</v>
      </c>
      <c r="E107" s="471">
        <v>2588818.5519999997</v>
      </c>
      <c r="F107" s="471">
        <v>2613965.9290000005</v>
      </c>
      <c r="G107" s="471">
        <v>2672180.003</v>
      </c>
      <c r="H107" s="471">
        <v>2675123.8779999996</v>
      </c>
      <c r="I107" s="471">
        <v>0</v>
      </c>
    </row>
    <row r="108" spans="1:9">
      <c r="A108" s="469"/>
      <c r="B108" s="469"/>
      <c r="C108" s="469" t="s">
        <v>238</v>
      </c>
      <c r="D108" s="471">
        <v>2839096.1009999998</v>
      </c>
      <c r="E108" s="471">
        <v>2678750.6819999996</v>
      </c>
      <c r="F108" s="471">
        <v>2924987.1430000006</v>
      </c>
      <c r="G108" s="471">
        <v>2779747.2349999999</v>
      </c>
      <c r="H108" s="471">
        <v>3044367.2869999995</v>
      </c>
      <c r="I108" s="471">
        <v>0</v>
      </c>
    </row>
  </sheetData>
  <mergeCells count="2">
    <mergeCell ref="A3:C3"/>
    <mergeCell ref="A53:C53"/>
  </mergeCells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  <rowBreaks count="4" manualBreakCount="4">
    <brk id="25" max="8" man="1"/>
    <brk id="51" max="8" man="1"/>
    <brk id="63" max="8" man="1"/>
    <brk id="79" max="8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2" max="2" width="40" customWidth="1"/>
  </cols>
  <sheetData>
    <row r="1" spans="1:9">
      <c r="A1" s="5" t="s">
        <v>49</v>
      </c>
      <c r="B1" s="6" t="s">
        <v>20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172886.7</v>
      </c>
      <c r="D4" s="12">
        <v>-1.031195574905425E-2</v>
      </c>
      <c r="E4" s="11">
        <v>171103.9</v>
      </c>
      <c r="F4" s="12">
        <v>7.3002427180210733E-3</v>
      </c>
      <c r="G4" s="11">
        <v>172353</v>
      </c>
      <c r="H4" s="12">
        <v>2.3804633513776891E-2</v>
      </c>
      <c r="I4" s="13">
        <v>176455.8</v>
      </c>
    </row>
    <row r="5" spans="1:9">
      <c r="A5" s="14" t="s">
        <v>57</v>
      </c>
      <c r="B5" s="15" t="s">
        <v>58</v>
      </c>
      <c r="C5" s="16">
        <v>59286.1</v>
      </c>
      <c r="D5" s="17">
        <v>1.2822567178478671E-2</v>
      </c>
      <c r="E5" s="16">
        <v>60046.3</v>
      </c>
      <c r="F5" s="17">
        <v>1.4105781705117065E-3</v>
      </c>
      <c r="G5" s="16">
        <v>60131</v>
      </c>
      <c r="H5" s="17">
        <v>8.4766592938750371E-2</v>
      </c>
      <c r="I5" s="18">
        <v>65228.1</v>
      </c>
    </row>
    <row r="6" spans="1:9">
      <c r="A6" s="14" t="s">
        <v>59</v>
      </c>
      <c r="B6" s="15" t="s">
        <v>60</v>
      </c>
      <c r="C6" s="16">
        <v>8998.2000000000007</v>
      </c>
      <c r="D6" s="17">
        <v>-6.8013602720544911E-3</v>
      </c>
      <c r="E6" s="16">
        <v>8937</v>
      </c>
      <c r="F6" s="17">
        <v>0.11905561150274141</v>
      </c>
      <c r="G6" s="16">
        <v>10001</v>
      </c>
      <c r="H6" s="17">
        <v>-0.13673632636736327</v>
      </c>
      <c r="I6" s="18">
        <v>8633.5</v>
      </c>
    </row>
    <row r="7" spans="1:9">
      <c r="A7" s="14" t="s">
        <v>61</v>
      </c>
      <c r="B7" s="15" t="s">
        <v>62</v>
      </c>
      <c r="C7" s="16">
        <v>6862.4</v>
      </c>
      <c r="D7" s="17">
        <v>-0.36115644672417807</v>
      </c>
      <c r="E7" s="16">
        <v>4384</v>
      </c>
      <c r="F7" s="17">
        <v>-4.3567518248175181E-2</v>
      </c>
      <c r="G7" s="16">
        <v>4193</v>
      </c>
      <c r="H7" s="17">
        <v>-0.27085618888623891</v>
      </c>
      <c r="I7" s="18">
        <v>3057.3</v>
      </c>
    </row>
    <row r="8" spans="1:9">
      <c r="A8" s="14" t="s">
        <v>63</v>
      </c>
      <c r="B8" s="15" t="s">
        <v>64</v>
      </c>
      <c r="C8" s="16">
        <v>2104.3000000000002</v>
      </c>
      <c r="D8" s="17">
        <v>0.81214655704985028</v>
      </c>
      <c r="E8" s="16">
        <v>3813.3</v>
      </c>
      <c r="F8" s="17">
        <v>0.71059187580311012</v>
      </c>
      <c r="G8" s="16">
        <v>6523</v>
      </c>
      <c r="H8" s="17">
        <v>-0.3852061934692626</v>
      </c>
      <c r="I8" s="18">
        <v>4010.3</v>
      </c>
    </row>
    <row r="9" spans="1:9">
      <c r="A9" s="14" t="s">
        <v>65</v>
      </c>
      <c r="B9" s="15" t="s">
        <v>66</v>
      </c>
      <c r="C9" s="16">
        <v>23036.3</v>
      </c>
      <c r="D9" s="17">
        <v>-0.28745067567274257</v>
      </c>
      <c r="E9" s="16">
        <v>16414.5</v>
      </c>
      <c r="F9" s="17">
        <v>-3.7923786895732434E-2</v>
      </c>
      <c r="G9" s="16">
        <v>15792</v>
      </c>
      <c r="H9" s="17">
        <v>-3.7550658561296857E-2</v>
      </c>
      <c r="I9" s="18">
        <v>15199</v>
      </c>
    </row>
    <row r="10" spans="1:9">
      <c r="A10" s="14" t="s">
        <v>67</v>
      </c>
      <c r="B10" s="15" t="s">
        <v>68</v>
      </c>
      <c r="C10" s="16">
        <v>335949.1</v>
      </c>
      <c r="D10" s="17">
        <v>1.9160938368342213E-2</v>
      </c>
      <c r="E10" s="16">
        <v>342386.2</v>
      </c>
      <c r="F10" s="17">
        <v>2.0604802413181338E-2</v>
      </c>
      <c r="G10" s="16">
        <v>349441</v>
      </c>
      <c r="H10" s="17">
        <v>2.8861810720550822E-2</v>
      </c>
      <c r="I10" s="18">
        <v>359526.5</v>
      </c>
    </row>
    <row r="11" spans="1:9">
      <c r="A11" s="14" t="s">
        <v>69</v>
      </c>
      <c r="B11" s="15" t="s">
        <v>70</v>
      </c>
      <c r="C11" s="16">
        <v>6576</v>
      </c>
      <c r="D11" s="17">
        <v>-0.11823296836982969</v>
      </c>
      <c r="E11" s="16">
        <v>5798.5</v>
      </c>
      <c r="F11" s="17">
        <v>0.17288954039837889</v>
      </c>
      <c r="G11" s="16">
        <v>6801</v>
      </c>
      <c r="H11" s="17">
        <v>-0.10317600352889278</v>
      </c>
      <c r="I11" s="18">
        <v>6099.3</v>
      </c>
    </row>
    <row r="12" spans="1:9">
      <c r="A12" s="19" t="s">
        <v>71</v>
      </c>
      <c r="B12" s="20" t="s">
        <v>72</v>
      </c>
      <c r="C12" s="21">
        <v>20506.8</v>
      </c>
      <c r="D12" s="17">
        <v>-4.4248737004310659E-2</v>
      </c>
      <c r="E12" s="21">
        <v>19599.400000000001</v>
      </c>
      <c r="F12" s="17">
        <v>7.3961447799422347E-2</v>
      </c>
      <c r="G12" s="21">
        <v>21049</v>
      </c>
      <c r="H12" s="17">
        <v>-2.7730533517031721E-2</v>
      </c>
      <c r="I12" s="22">
        <v>20465.3</v>
      </c>
    </row>
    <row r="13" spans="1:9">
      <c r="A13" s="23" t="s">
        <v>74</v>
      </c>
      <c r="B13" s="24" t="s">
        <v>75</v>
      </c>
      <c r="C13" s="25">
        <v>627207.69999999995</v>
      </c>
      <c r="D13" s="26">
        <v>-5.8379385329612133E-3</v>
      </c>
      <c r="E13" s="25">
        <v>623546.1</v>
      </c>
      <c r="F13" s="26">
        <v>2.0426557074128156E-2</v>
      </c>
      <c r="G13" s="25">
        <v>636283</v>
      </c>
      <c r="H13" s="26">
        <v>2.1623397136179934E-2</v>
      </c>
      <c r="I13" s="27">
        <v>650041.59999999998</v>
      </c>
    </row>
    <row r="14" spans="1:9">
      <c r="A14" s="28" t="s">
        <v>76</v>
      </c>
      <c r="B14" s="29" t="s">
        <v>77</v>
      </c>
      <c r="C14" s="11">
        <v>262267.59999999998</v>
      </c>
      <c r="D14" s="17">
        <v>-3.278178471149306E-2</v>
      </c>
      <c r="E14" s="11">
        <v>253670</v>
      </c>
      <c r="F14" s="17">
        <v>5.4007174675759851E-4</v>
      </c>
      <c r="G14" s="11">
        <v>253807</v>
      </c>
      <c r="H14" s="17">
        <v>2.8143431820241364E-2</v>
      </c>
      <c r="I14" s="13">
        <v>260950</v>
      </c>
    </row>
    <row r="15" spans="1:9">
      <c r="A15" s="8" t="s">
        <v>78</v>
      </c>
      <c r="B15" s="30" t="s">
        <v>79</v>
      </c>
      <c r="C15" s="16">
        <v>17893.099999999999</v>
      </c>
      <c r="D15" s="17">
        <v>1.1004241858593618E-2</v>
      </c>
      <c r="E15" s="16">
        <v>18090</v>
      </c>
      <c r="F15" s="17">
        <v>-1.7191818684355997E-2</v>
      </c>
      <c r="G15" s="16">
        <v>17779</v>
      </c>
      <c r="H15" s="17">
        <v>2.9304235333820799E-2</v>
      </c>
      <c r="I15" s="18">
        <v>18300</v>
      </c>
    </row>
    <row r="16" spans="1:9">
      <c r="A16" s="8" t="s">
        <v>80</v>
      </c>
      <c r="B16" s="30" t="s">
        <v>81</v>
      </c>
      <c r="C16" s="16">
        <v>68146</v>
      </c>
      <c r="D16" s="17">
        <v>2.0790655357614575E-2</v>
      </c>
      <c r="E16" s="16">
        <v>69562.8</v>
      </c>
      <c r="F16" s="17">
        <v>-2.3630446158004033E-2</v>
      </c>
      <c r="G16" s="16">
        <v>67919</v>
      </c>
      <c r="H16" s="17">
        <v>3.6162193200724481E-2</v>
      </c>
      <c r="I16" s="18">
        <v>70375.100000000006</v>
      </c>
    </row>
    <row r="17" spans="1:9">
      <c r="A17" s="8" t="s">
        <v>82</v>
      </c>
      <c r="B17" s="30" t="s">
        <v>83</v>
      </c>
      <c r="C17" s="16">
        <v>68725.8</v>
      </c>
      <c r="D17" s="17">
        <v>-5.478000983618965E-2</v>
      </c>
      <c r="E17" s="16">
        <v>64961</v>
      </c>
      <c r="F17" s="17">
        <v>8.3249949969981987E-2</v>
      </c>
      <c r="G17" s="16">
        <v>70369</v>
      </c>
      <c r="H17" s="17">
        <v>-3.6854296636302832E-2</v>
      </c>
      <c r="I17" s="18">
        <v>67775.600000000006</v>
      </c>
    </row>
    <row r="18" spans="1:9">
      <c r="A18" s="8" t="s">
        <v>84</v>
      </c>
      <c r="B18" s="30" t="s">
        <v>85</v>
      </c>
      <c r="C18" s="16">
        <v>193358.4</v>
      </c>
      <c r="D18" s="17">
        <v>-5.469325356436542E-2</v>
      </c>
      <c r="E18" s="16">
        <v>182783</v>
      </c>
      <c r="F18" s="17">
        <v>3.742689418600198E-2</v>
      </c>
      <c r="G18" s="16">
        <v>189624</v>
      </c>
      <c r="H18" s="17">
        <v>3.247584693920607E-2</v>
      </c>
      <c r="I18" s="18">
        <v>195782.2</v>
      </c>
    </row>
    <row r="19" spans="1:9">
      <c r="A19" s="65" t="s">
        <v>86</v>
      </c>
      <c r="B19" s="30" t="s">
        <v>87</v>
      </c>
      <c r="C19" s="16">
        <v>10120.1</v>
      </c>
      <c r="D19" s="17">
        <v>-0.26043220916789361</v>
      </c>
      <c r="E19" s="16">
        <v>7484.5</v>
      </c>
      <c r="F19" s="17">
        <v>0.29227069276504775</v>
      </c>
      <c r="G19" s="16">
        <v>9672</v>
      </c>
      <c r="H19" s="17">
        <v>-0.28141025641025641</v>
      </c>
      <c r="I19" s="18">
        <v>6950.2</v>
      </c>
    </row>
    <row r="20" spans="1:9">
      <c r="A20" s="31" t="s">
        <v>88</v>
      </c>
      <c r="B20" s="32" t="s">
        <v>89</v>
      </c>
      <c r="C20" s="21">
        <v>20506.8</v>
      </c>
      <c r="D20" s="17">
        <v>-4.4248737004310659E-2</v>
      </c>
      <c r="E20" s="21">
        <v>19599.400000000001</v>
      </c>
      <c r="F20" s="17">
        <v>7.3961447799422347E-2</v>
      </c>
      <c r="G20" s="21">
        <v>21049</v>
      </c>
      <c r="H20" s="17">
        <v>-2.7730533517031721E-2</v>
      </c>
      <c r="I20" s="22">
        <v>20465.3</v>
      </c>
    </row>
    <row r="21" spans="1:9">
      <c r="A21" s="54" t="s">
        <v>90</v>
      </c>
      <c r="B21" s="55" t="s">
        <v>91</v>
      </c>
      <c r="C21" s="25">
        <v>641017.80000000005</v>
      </c>
      <c r="D21" s="56">
        <v>-3.8793150517817274E-2</v>
      </c>
      <c r="E21" s="25">
        <v>616150.69999999995</v>
      </c>
      <c r="F21" s="56">
        <v>2.2832563527072268E-2</v>
      </c>
      <c r="G21" s="25">
        <v>630219</v>
      </c>
      <c r="H21" s="57">
        <v>1.6469512978821686E-2</v>
      </c>
      <c r="I21" s="27">
        <v>640598.4</v>
      </c>
    </row>
    <row r="22" spans="1:9">
      <c r="A22" s="53" t="s">
        <v>92</v>
      </c>
      <c r="B22" s="34" t="s">
        <v>93</v>
      </c>
      <c r="C22" s="35">
        <v>13810.1</v>
      </c>
      <c r="D22" s="177">
        <v>0</v>
      </c>
      <c r="E22" s="35">
        <v>-7395.3999999999069</v>
      </c>
      <c r="F22" s="177">
        <v>0</v>
      </c>
      <c r="G22" s="36">
        <v>-6064</v>
      </c>
      <c r="H22" s="178">
        <v>0</v>
      </c>
      <c r="I22" s="37">
        <v>-9443.1999999999534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15252.6</v>
      </c>
      <c r="D24" s="17">
        <v>0.70580753445314237</v>
      </c>
      <c r="E24" s="16">
        <v>26018</v>
      </c>
      <c r="F24" s="17">
        <v>-0.17637789222845723</v>
      </c>
      <c r="G24" s="16">
        <v>21429</v>
      </c>
      <c r="H24" s="17">
        <v>0.23101871295907414</v>
      </c>
      <c r="I24" s="18">
        <v>26379.5</v>
      </c>
    </row>
    <row r="25" spans="1:9">
      <c r="A25" s="65" t="s">
        <v>97</v>
      </c>
      <c r="B25" s="30" t="s">
        <v>98</v>
      </c>
      <c r="C25" s="16">
        <v>94.3</v>
      </c>
      <c r="D25" s="17">
        <v>6.2640509013785799</v>
      </c>
      <c r="E25" s="16">
        <v>685</v>
      </c>
      <c r="F25" s="17">
        <v>1.7518248175182483E-2</v>
      </c>
      <c r="G25" s="16">
        <v>697</v>
      </c>
      <c r="H25" s="17">
        <v>-0.84218077474892394</v>
      </c>
      <c r="I25" s="18">
        <v>110</v>
      </c>
    </row>
    <row r="26" spans="1:9">
      <c r="A26" s="8" t="s">
        <v>99</v>
      </c>
      <c r="B26" s="30" t="s">
        <v>100</v>
      </c>
      <c r="C26" s="16">
        <v>8559.9</v>
      </c>
      <c r="D26" s="17">
        <v>1.1203518732695477</v>
      </c>
      <c r="E26" s="16">
        <v>18150</v>
      </c>
      <c r="F26" s="17">
        <v>-0.49553719008264463</v>
      </c>
      <c r="G26" s="16">
        <v>9156</v>
      </c>
      <c r="H26" s="17">
        <v>0.44342507645259938</v>
      </c>
      <c r="I26" s="18">
        <v>13216</v>
      </c>
    </row>
    <row r="27" spans="1:9">
      <c r="A27" s="54" t="s">
        <v>101</v>
      </c>
      <c r="B27" s="55" t="s">
        <v>102</v>
      </c>
      <c r="C27" s="25">
        <v>23906.799999999999</v>
      </c>
      <c r="D27" s="57">
        <v>0.87616075760871392</v>
      </c>
      <c r="E27" s="25">
        <v>44853</v>
      </c>
      <c r="F27" s="57">
        <v>-0.30256616056896973</v>
      </c>
      <c r="G27" s="25">
        <v>31282</v>
      </c>
      <c r="H27" s="57">
        <v>0.26927626110862479</v>
      </c>
      <c r="I27" s="27">
        <v>39705.5</v>
      </c>
    </row>
    <row r="28" spans="1:9">
      <c r="A28" s="8" t="s">
        <v>103</v>
      </c>
      <c r="B28" s="30" t="s">
        <v>104</v>
      </c>
      <c r="C28" s="16">
        <v>0</v>
      </c>
      <c r="D28" s="17" t="s">
        <v>73</v>
      </c>
      <c r="E28" s="16">
        <v>50</v>
      </c>
      <c r="F28" s="17">
        <v>-1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106</v>
      </c>
      <c r="C29" s="16">
        <v>4709.6000000000004</v>
      </c>
      <c r="D29" s="17">
        <v>0.98615593680991998</v>
      </c>
      <c r="E29" s="16">
        <v>9354</v>
      </c>
      <c r="F29" s="17">
        <v>-2.0632884327560403E-2</v>
      </c>
      <c r="G29" s="16">
        <v>9161</v>
      </c>
      <c r="H29" s="17">
        <v>1.4081432158061347E-2</v>
      </c>
      <c r="I29" s="18">
        <v>9290</v>
      </c>
    </row>
    <row r="30" spans="1:9">
      <c r="A30" s="54" t="s">
        <v>107</v>
      </c>
      <c r="B30" s="55" t="s">
        <v>108</v>
      </c>
      <c r="C30" s="25">
        <v>4709.6000000000004</v>
      </c>
      <c r="D30" s="57">
        <v>0.99677254968574813</v>
      </c>
      <c r="E30" s="25">
        <v>9404</v>
      </c>
      <c r="F30" s="57">
        <v>-2.5840068056146321E-2</v>
      </c>
      <c r="G30" s="25">
        <v>9161</v>
      </c>
      <c r="H30" s="57">
        <v>1.4081432158061347E-2</v>
      </c>
      <c r="I30" s="27">
        <v>9290</v>
      </c>
    </row>
    <row r="31" spans="1:9">
      <c r="A31" s="38" t="s">
        <v>109</v>
      </c>
      <c r="B31" s="39" t="s">
        <v>15</v>
      </c>
      <c r="C31" s="40">
        <v>19197.2</v>
      </c>
      <c r="D31" s="41">
        <v>0.84657137499218627</v>
      </c>
      <c r="E31" s="40">
        <v>35449</v>
      </c>
      <c r="F31" s="41">
        <v>-0.37597675533865554</v>
      </c>
      <c r="G31" s="40">
        <v>22121</v>
      </c>
      <c r="H31" s="41">
        <v>0.37496044482618329</v>
      </c>
      <c r="I31" s="42">
        <v>30415.5</v>
      </c>
    </row>
    <row r="32" spans="1:9">
      <c r="A32" s="8" t="s">
        <v>2</v>
      </c>
      <c r="B32" s="30" t="s">
        <v>110</v>
      </c>
      <c r="C32" s="16">
        <v>36846.400000000001</v>
      </c>
      <c r="D32" s="17">
        <v>-0.75522439098527694</v>
      </c>
      <c r="E32" s="16">
        <v>9019.1000000000931</v>
      </c>
      <c r="F32" s="17">
        <v>7.8599860296470772E-2</v>
      </c>
      <c r="G32" s="16">
        <v>9728</v>
      </c>
      <c r="H32" s="17">
        <v>-0.4083264802631531</v>
      </c>
      <c r="I32" s="18">
        <v>5755.8000000000466</v>
      </c>
    </row>
    <row r="33" spans="1:9">
      <c r="A33" s="8" t="s">
        <v>2</v>
      </c>
      <c r="B33" s="30" t="s">
        <v>111</v>
      </c>
      <c r="C33" s="16">
        <v>17649.2</v>
      </c>
      <c r="D33" s="17">
        <v>-2.4975126351335981</v>
      </c>
      <c r="E33" s="16">
        <v>-26429.899999999907</v>
      </c>
      <c r="F33" s="17">
        <v>-0.531099247443235</v>
      </c>
      <c r="G33" s="16">
        <v>-12393</v>
      </c>
      <c r="H33" s="17">
        <v>0.98980876301137743</v>
      </c>
      <c r="I33" s="18">
        <v>-24659.7</v>
      </c>
    </row>
    <row r="34" spans="1:9">
      <c r="A34" s="31" t="s">
        <v>2</v>
      </c>
      <c r="B34" s="32" t="s">
        <v>112</v>
      </c>
      <c r="C34" s="21">
        <v>598891.1</v>
      </c>
      <c r="D34" s="167">
        <v>3.987753366179602E-2</v>
      </c>
      <c r="E34" s="21">
        <v>622773.4</v>
      </c>
      <c r="F34" s="167">
        <v>-8.6281784032523276E-3</v>
      </c>
      <c r="G34" s="21">
        <v>617400</v>
      </c>
      <c r="H34" s="167">
        <v>4.3040492387431087E-2</v>
      </c>
      <c r="I34" s="22">
        <v>643973.19999999995</v>
      </c>
    </row>
    <row r="35" spans="1:9">
      <c r="A35" s="182">
        <v>0</v>
      </c>
      <c r="B35" s="32" t="s">
        <v>19</v>
      </c>
      <c r="C35" s="73">
        <v>1.9193632404725682</v>
      </c>
      <c r="D35" s="183">
        <v>0</v>
      </c>
      <c r="E35" s="43">
        <v>0.25442466642218659</v>
      </c>
      <c r="F35" s="183">
        <v>0</v>
      </c>
      <c r="G35" s="43">
        <v>0.43976312101622894</v>
      </c>
      <c r="H35" s="183">
        <v>0</v>
      </c>
      <c r="I35" s="44">
        <v>0.18923903930561872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2" max="2" width="37.83203125" customWidth="1"/>
  </cols>
  <sheetData>
    <row r="1" spans="1:9">
      <c r="A1" s="5" t="s">
        <v>49</v>
      </c>
      <c r="B1" s="6" t="s">
        <v>21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86619.6</v>
      </c>
      <c r="D4" s="12">
        <v>-0.15414871460962648</v>
      </c>
      <c r="E4" s="11">
        <v>73267.3</v>
      </c>
      <c r="F4" s="12">
        <v>-5.949448116690648E-3</v>
      </c>
      <c r="G4" s="11">
        <v>72831.399999999994</v>
      </c>
      <c r="H4" s="12">
        <v>3.9374500558825062E-2</v>
      </c>
      <c r="I4" s="13">
        <v>75699.100000000006</v>
      </c>
    </row>
    <row r="5" spans="1:9">
      <c r="A5" s="14" t="s">
        <v>57</v>
      </c>
      <c r="B5" s="15" t="s">
        <v>58</v>
      </c>
      <c r="C5" s="16">
        <v>37726</v>
      </c>
      <c r="D5" s="17">
        <v>-6.2230292106239649E-2</v>
      </c>
      <c r="E5" s="16">
        <v>35378.300000000003</v>
      </c>
      <c r="F5" s="17">
        <v>-1.8078878860770749E-2</v>
      </c>
      <c r="G5" s="16">
        <v>34738.699999999997</v>
      </c>
      <c r="H5" s="17">
        <v>3.1581492686830706E-2</v>
      </c>
      <c r="I5" s="18">
        <v>35835.800000000003</v>
      </c>
    </row>
    <row r="6" spans="1:9">
      <c r="A6" s="14" t="s">
        <v>59</v>
      </c>
      <c r="B6" s="15" t="s">
        <v>60</v>
      </c>
      <c r="C6" s="16">
        <v>5009.8999999999996</v>
      </c>
      <c r="D6" s="17">
        <v>2.4571348729515635E-2</v>
      </c>
      <c r="E6" s="16">
        <v>5133</v>
      </c>
      <c r="F6" s="17">
        <v>2.2248197934930804E-2</v>
      </c>
      <c r="G6" s="16">
        <v>5247.2</v>
      </c>
      <c r="H6" s="17">
        <v>1.3340448239057367E-4</v>
      </c>
      <c r="I6" s="18">
        <v>5247.9</v>
      </c>
    </row>
    <row r="7" spans="1:9">
      <c r="A7" s="14" t="s">
        <v>61</v>
      </c>
      <c r="B7" s="15" t="s">
        <v>62</v>
      </c>
      <c r="C7" s="16">
        <v>1292.9000000000001</v>
      </c>
      <c r="D7" s="17">
        <v>-0.30969139144558749</v>
      </c>
      <c r="E7" s="16">
        <v>892.5</v>
      </c>
      <c r="F7" s="17">
        <v>-7.7871148459383754E-2</v>
      </c>
      <c r="G7" s="16">
        <v>823</v>
      </c>
      <c r="H7" s="17">
        <v>-0.22235722964763063</v>
      </c>
      <c r="I7" s="18">
        <v>640</v>
      </c>
    </row>
    <row r="8" spans="1:9">
      <c r="A8" s="14" t="s">
        <v>63</v>
      </c>
      <c r="B8" s="15" t="s">
        <v>64</v>
      </c>
      <c r="C8" s="16">
        <v>291.2</v>
      </c>
      <c r="D8" s="17">
        <v>-1</v>
      </c>
      <c r="E8" s="16">
        <v>0</v>
      </c>
      <c r="F8" s="17" t="s">
        <v>73</v>
      </c>
      <c r="G8" s="16">
        <v>0</v>
      </c>
      <c r="H8" s="17" t="s">
        <v>73</v>
      </c>
      <c r="I8" s="18">
        <v>0</v>
      </c>
    </row>
    <row r="9" spans="1:9">
      <c r="A9" s="14" t="s">
        <v>65</v>
      </c>
      <c r="B9" s="15" t="s">
        <v>66</v>
      </c>
      <c r="C9" s="16">
        <v>27078.5</v>
      </c>
      <c r="D9" s="17">
        <v>0.12759569400077547</v>
      </c>
      <c r="E9" s="16">
        <v>30533.599999999999</v>
      </c>
      <c r="F9" s="17">
        <v>-6.5409909083763373E-2</v>
      </c>
      <c r="G9" s="16">
        <v>28536.400000000001</v>
      </c>
      <c r="H9" s="17">
        <v>0.10076253486774778</v>
      </c>
      <c r="I9" s="18">
        <v>31411.8</v>
      </c>
    </row>
    <row r="10" spans="1:9">
      <c r="A10" s="14" t="s">
        <v>67</v>
      </c>
      <c r="B10" s="15" t="s">
        <v>68</v>
      </c>
      <c r="C10" s="16">
        <v>232752.2</v>
      </c>
      <c r="D10" s="17">
        <v>6.9036511792369706E-2</v>
      </c>
      <c r="E10" s="16">
        <v>248820.6</v>
      </c>
      <c r="F10" s="17">
        <v>9.367793502627975E-3</v>
      </c>
      <c r="G10" s="16">
        <v>251151.5</v>
      </c>
      <c r="H10" s="17">
        <v>2.4229200303402573E-2</v>
      </c>
      <c r="I10" s="18">
        <v>257236.7</v>
      </c>
    </row>
    <row r="11" spans="1:9">
      <c r="A11" s="14" t="s">
        <v>69</v>
      </c>
      <c r="B11" s="15" t="s">
        <v>70</v>
      </c>
      <c r="C11" s="16">
        <v>704.1</v>
      </c>
      <c r="D11" s="17">
        <v>-0.38034370117880983</v>
      </c>
      <c r="E11" s="16">
        <v>436.3</v>
      </c>
      <c r="F11" s="17">
        <v>1.051111620444648</v>
      </c>
      <c r="G11" s="16">
        <v>894.9</v>
      </c>
      <c r="H11" s="17">
        <v>-0.71818080232428216</v>
      </c>
      <c r="I11" s="18">
        <v>252.2</v>
      </c>
    </row>
    <row r="12" spans="1:9">
      <c r="A12" s="19" t="s">
        <v>71</v>
      </c>
      <c r="B12" s="20" t="s">
        <v>72</v>
      </c>
      <c r="C12" s="21">
        <v>41721.1</v>
      </c>
      <c r="D12" s="17">
        <v>2.2528169199757472E-2</v>
      </c>
      <c r="E12" s="21">
        <v>42661</v>
      </c>
      <c r="F12" s="17">
        <v>2.765992358360777E-4</v>
      </c>
      <c r="G12" s="21">
        <v>42672.800000000003</v>
      </c>
      <c r="H12" s="17">
        <v>1.3502746480193404E-2</v>
      </c>
      <c r="I12" s="22">
        <v>43249</v>
      </c>
    </row>
    <row r="13" spans="1:9">
      <c r="A13" s="23" t="s">
        <v>74</v>
      </c>
      <c r="B13" s="24" t="s">
        <v>75</v>
      </c>
      <c r="C13" s="25">
        <v>428185.59999999998</v>
      </c>
      <c r="D13" s="26">
        <v>8.8839979672366374E-3</v>
      </c>
      <c r="E13" s="25">
        <v>431989.6</v>
      </c>
      <c r="F13" s="26">
        <v>-7.8913936816989367E-4</v>
      </c>
      <c r="G13" s="25">
        <v>431648.7</v>
      </c>
      <c r="H13" s="26">
        <v>2.9366241575614533E-2</v>
      </c>
      <c r="I13" s="27">
        <v>444324.6</v>
      </c>
    </row>
    <row r="14" spans="1:9">
      <c r="A14" s="28" t="s">
        <v>76</v>
      </c>
      <c r="B14" s="29" t="s">
        <v>77</v>
      </c>
      <c r="C14" s="11">
        <v>121651.8</v>
      </c>
      <c r="D14" s="17">
        <v>-8.2224841720385577E-2</v>
      </c>
      <c r="E14" s="11">
        <v>111649</v>
      </c>
      <c r="F14" s="17">
        <v>9.8108357441625063E-2</v>
      </c>
      <c r="G14" s="11">
        <v>122602.7</v>
      </c>
      <c r="H14" s="17">
        <v>-3.3789631060327362E-2</v>
      </c>
      <c r="I14" s="13">
        <v>118460</v>
      </c>
    </row>
    <row r="15" spans="1:9">
      <c r="A15" s="8" t="s">
        <v>78</v>
      </c>
      <c r="B15" s="30" t="s">
        <v>79</v>
      </c>
      <c r="C15" s="16">
        <v>22888.3</v>
      </c>
      <c r="D15" s="17">
        <v>-7.5510195165215385E-2</v>
      </c>
      <c r="E15" s="16">
        <v>21160</v>
      </c>
      <c r="F15" s="17">
        <v>0.10346408317580337</v>
      </c>
      <c r="G15" s="16">
        <v>23349.3</v>
      </c>
      <c r="H15" s="17">
        <v>-7.6631847635689268E-2</v>
      </c>
      <c r="I15" s="18">
        <v>21560</v>
      </c>
    </row>
    <row r="16" spans="1:9">
      <c r="A16" s="8" t="s">
        <v>80</v>
      </c>
      <c r="B16" s="30" t="s">
        <v>81</v>
      </c>
      <c r="C16" s="16">
        <v>9211.5</v>
      </c>
      <c r="D16" s="17">
        <v>-7.6491342343809401E-2</v>
      </c>
      <c r="E16" s="16">
        <v>8506.9</v>
      </c>
      <c r="F16" s="17">
        <v>0.12992982167417053</v>
      </c>
      <c r="G16" s="16">
        <v>9612.2000000000007</v>
      </c>
      <c r="H16" s="17">
        <v>-1.8372484967021114E-2</v>
      </c>
      <c r="I16" s="18">
        <v>9435.6</v>
      </c>
    </row>
    <row r="17" spans="1:9">
      <c r="A17" s="8" t="s">
        <v>82</v>
      </c>
      <c r="B17" s="30" t="s">
        <v>83</v>
      </c>
      <c r="C17" s="16">
        <v>37262.6</v>
      </c>
      <c r="D17" s="17">
        <v>-7.6634480685727743E-2</v>
      </c>
      <c r="E17" s="16">
        <v>34407</v>
      </c>
      <c r="F17" s="17">
        <v>7.5411980120324268E-2</v>
      </c>
      <c r="G17" s="16">
        <v>37001.699999999997</v>
      </c>
      <c r="H17" s="17">
        <v>-6.8267133672236691E-2</v>
      </c>
      <c r="I17" s="18">
        <v>34475.699999999997</v>
      </c>
    </row>
    <row r="18" spans="1:9">
      <c r="A18" s="8" t="s">
        <v>84</v>
      </c>
      <c r="B18" s="30" t="s">
        <v>85</v>
      </c>
      <c r="C18" s="16">
        <v>205178.4</v>
      </c>
      <c r="D18" s="17">
        <v>-4.8982738923785268E-2</v>
      </c>
      <c r="E18" s="16">
        <v>195128.2</v>
      </c>
      <c r="F18" s="17">
        <v>1.9341643083880117E-2</v>
      </c>
      <c r="G18" s="16">
        <v>198902.3</v>
      </c>
      <c r="H18" s="17">
        <v>1.6462353627886773E-2</v>
      </c>
      <c r="I18" s="18">
        <v>202176.7</v>
      </c>
    </row>
    <row r="19" spans="1:9">
      <c r="A19" s="65" t="s">
        <v>86</v>
      </c>
      <c r="B19" s="30" t="s">
        <v>87</v>
      </c>
      <c r="C19" s="16">
        <v>2742.5</v>
      </c>
      <c r="D19" s="17">
        <v>0.24736554238833186</v>
      </c>
      <c r="E19" s="16">
        <v>3420.9</v>
      </c>
      <c r="F19" s="17">
        <v>-0.37551521529422077</v>
      </c>
      <c r="G19" s="16">
        <v>2136.3000000000002</v>
      </c>
      <c r="H19" s="17">
        <v>0.39381173056218682</v>
      </c>
      <c r="I19" s="18">
        <v>2977.6</v>
      </c>
    </row>
    <row r="20" spans="1:9">
      <c r="A20" s="31" t="s">
        <v>88</v>
      </c>
      <c r="B20" s="32" t="s">
        <v>89</v>
      </c>
      <c r="C20" s="21">
        <v>41721.1</v>
      </c>
      <c r="D20" s="17">
        <v>2.2528169199757472E-2</v>
      </c>
      <c r="E20" s="21">
        <v>42661</v>
      </c>
      <c r="F20" s="17">
        <v>2.7894329715668774E-4</v>
      </c>
      <c r="G20" s="21">
        <v>42672.9</v>
      </c>
      <c r="H20" s="17">
        <v>1.3500371430111348E-2</v>
      </c>
      <c r="I20" s="22">
        <v>43249</v>
      </c>
    </row>
    <row r="21" spans="1:9">
      <c r="A21" s="54" t="s">
        <v>90</v>
      </c>
      <c r="B21" s="55" t="s">
        <v>91</v>
      </c>
      <c r="C21" s="25">
        <v>440656.2</v>
      </c>
      <c r="D21" s="56">
        <v>-5.3836074472570702E-2</v>
      </c>
      <c r="E21" s="25">
        <v>416933</v>
      </c>
      <c r="F21" s="56">
        <v>4.6396903099538832E-2</v>
      </c>
      <c r="G21" s="25">
        <v>436277.4</v>
      </c>
      <c r="H21" s="57">
        <v>-9.0373693434499386E-3</v>
      </c>
      <c r="I21" s="27">
        <v>432334.6</v>
      </c>
    </row>
    <row r="22" spans="1:9">
      <c r="A22" s="53" t="s">
        <v>92</v>
      </c>
      <c r="B22" s="34" t="s">
        <v>93</v>
      </c>
      <c r="C22" s="35">
        <v>12470.59999999986</v>
      </c>
      <c r="D22" s="177">
        <v>0</v>
      </c>
      <c r="E22" s="35">
        <v>-15056.6</v>
      </c>
      <c r="F22" s="177">
        <v>0</v>
      </c>
      <c r="G22" s="36">
        <v>4628.6999999999534</v>
      </c>
      <c r="H22" s="178">
        <v>0</v>
      </c>
      <c r="I22" s="37">
        <v>-11990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45619.3</v>
      </c>
      <c r="D24" s="17">
        <v>-3.5129868279434491E-2</v>
      </c>
      <c r="E24" s="16">
        <v>44016.7</v>
      </c>
      <c r="F24" s="17">
        <v>-9.3843927418457027E-2</v>
      </c>
      <c r="G24" s="16">
        <v>39886</v>
      </c>
      <c r="H24" s="17">
        <v>0.31126209697638269</v>
      </c>
      <c r="I24" s="18">
        <v>52301</v>
      </c>
    </row>
    <row r="25" spans="1:9">
      <c r="A25" s="65" t="s">
        <v>97</v>
      </c>
      <c r="B25" s="30" t="s">
        <v>98</v>
      </c>
      <c r="C25" s="16">
        <v>94.8</v>
      </c>
      <c r="D25" s="17">
        <v>0.26582278481012661</v>
      </c>
      <c r="E25" s="16">
        <v>120</v>
      </c>
      <c r="F25" s="17">
        <v>1.0125</v>
      </c>
      <c r="G25" s="16">
        <v>241.5</v>
      </c>
      <c r="H25" s="17">
        <v>-0.50310559006211175</v>
      </c>
      <c r="I25" s="18">
        <v>120</v>
      </c>
    </row>
    <row r="26" spans="1:9">
      <c r="A26" s="8" t="s">
        <v>99</v>
      </c>
      <c r="B26" s="30" t="s">
        <v>100</v>
      </c>
      <c r="C26" s="16">
        <v>6411.9</v>
      </c>
      <c r="D26" s="17">
        <v>-8.3345030334222248E-2</v>
      </c>
      <c r="E26" s="16">
        <v>5877.5</v>
      </c>
      <c r="F26" s="17">
        <v>-9.7983836665248764E-2</v>
      </c>
      <c r="G26" s="16">
        <v>5301.6</v>
      </c>
      <c r="H26" s="17">
        <v>-4.6042704089331588E-2</v>
      </c>
      <c r="I26" s="18">
        <v>5057.5</v>
      </c>
    </row>
    <row r="27" spans="1:9">
      <c r="A27" s="54" t="s">
        <v>101</v>
      </c>
      <c r="B27" s="55" t="s">
        <v>102</v>
      </c>
      <c r="C27" s="25">
        <v>52126</v>
      </c>
      <c r="D27" s="57">
        <v>-4.0513371446111404E-2</v>
      </c>
      <c r="E27" s="25">
        <v>50014.2</v>
      </c>
      <c r="F27" s="57">
        <v>-9.1675964026216528E-2</v>
      </c>
      <c r="G27" s="25">
        <v>45429.1</v>
      </c>
      <c r="H27" s="57">
        <v>0.26523527870902136</v>
      </c>
      <c r="I27" s="27">
        <v>57478.5</v>
      </c>
    </row>
    <row r="28" spans="1:9">
      <c r="A28" s="8" t="s">
        <v>103</v>
      </c>
      <c r="B28" s="30" t="s">
        <v>104</v>
      </c>
      <c r="C28" s="16">
        <v>225.9</v>
      </c>
      <c r="D28" s="17">
        <v>0.61133244798583442</v>
      </c>
      <c r="E28" s="16">
        <v>364</v>
      </c>
      <c r="F28" s="17">
        <v>2.2912087912087911</v>
      </c>
      <c r="G28" s="16">
        <v>1198</v>
      </c>
      <c r="H28" s="17">
        <v>-0.67779632721201999</v>
      </c>
      <c r="I28" s="18">
        <v>386</v>
      </c>
    </row>
    <row r="29" spans="1:9">
      <c r="A29" s="8" t="s">
        <v>105</v>
      </c>
      <c r="B29" s="30" t="s">
        <v>106</v>
      </c>
      <c r="C29" s="16">
        <v>20112.599999999999</v>
      </c>
      <c r="D29" s="17">
        <v>-0.44216560762904844</v>
      </c>
      <c r="E29" s="16">
        <v>11219.5</v>
      </c>
      <c r="F29" s="17">
        <v>-0.17006105441418959</v>
      </c>
      <c r="G29" s="16">
        <v>9311.5</v>
      </c>
      <c r="H29" s="17">
        <v>-0.23470976749181119</v>
      </c>
      <c r="I29" s="18">
        <v>7126</v>
      </c>
    </row>
    <row r="30" spans="1:9">
      <c r="A30" s="54" t="s">
        <v>107</v>
      </c>
      <c r="B30" s="55" t="s">
        <v>108</v>
      </c>
      <c r="C30" s="25">
        <v>20338.5</v>
      </c>
      <c r="D30" s="57">
        <v>-0.4304643901959338</v>
      </c>
      <c r="E30" s="25">
        <v>11583.5</v>
      </c>
      <c r="F30" s="57">
        <v>-9.2718090387188673E-2</v>
      </c>
      <c r="G30" s="25">
        <v>10509.5</v>
      </c>
      <c r="H30" s="57">
        <v>-0.28521813597221563</v>
      </c>
      <c r="I30" s="27">
        <v>7512</v>
      </c>
    </row>
    <row r="31" spans="1:9">
      <c r="A31" s="38" t="s">
        <v>109</v>
      </c>
      <c r="B31" s="39" t="s">
        <v>15</v>
      </c>
      <c r="C31" s="40">
        <v>31787.5</v>
      </c>
      <c r="D31" s="41">
        <v>0.20898780967361374</v>
      </c>
      <c r="E31" s="40">
        <v>38430.699999999997</v>
      </c>
      <c r="F31" s="41">
        <v>-9.1361853934484635E-2</v>
      </c>
      <c r="G31" s="40">
        <v>34919.599999999999</v>
      </c>
      <c r="H31" s="41">
        <v>0.43090127034673942</v>
      </c>
      <c r="I31" s="42">
        <v>49966.5</v>
      </c>
    </row>
    <row r="32" spans="1:9">
      <c r="A32" s="8" t="s">
        <v>2</v>
      </c>
      <c r="B32" s="30" t="s">
        <v>110</v>
      </c>
      <c r="C32" s="16">
        <v>39549.09999999986</v>
      </c>
      <c r="D32" s="17">
        <v>-0.6086636611199735</v>
      </c>
      <c r="E32" s="16">
        <v>15477</v>
      </c>
      <c r="F32" s="17">
        <v>1.1428636040576339</v>
      </c>
      <c r="G32" s="16">
        <v>33165.1</v>
      </c>
      <c r="H32" s="17">
        <v>-0.41439042849260216</v>
      </c>
      <c r="I32" s="18">
        <v>19421.8</v>
      </c>
    </row>
    <row r="33" spans="1:9">
      <c r="A33" s="8" t="s">
        <v>2</v>
      </c>
      <c r="B33" s="30" t="s">
        <v>111</v>
      </c>
      <c r="C33" s="16">
        <v>7761.599999999853</v>
      </c>
      <c r="D33" s="17">
        <v>-3.9573412698413257</v>
      </c>
      <c r="E33" s="16">
        <v>-22953.7</v>
      </c>
      <c r="F33" s="17">
        <v>-0.92356352134949726</v>
      </c>
      <c r="G33" s="16">
        <v>-1754.5000000000437</v>
      </c>
      <c r="H33" s="17">
        <v>16.409347392419061</v>
      </c>
      <c r="I33" s="18">
        <v>-30544.7</v>
      </c>
    </row>
    <row r="34" spans="1:9">
      <c r="A34" s="31" t="s">
        <v>2</v>
      </c>
      <c r="B34" s="32" t="s">
        <v>112</v>
      </c>
      <c r="C34" s="21">
        <v>410516.7</v>
      </c>
      <c r="D34" s="167">
        <v>-5.2221992430514725E-3</v>
      </c>
      <c r="E34" s="21">
        <v>408372.9</v>
      </c>
      <c r="F34" s="167">
        <v>-8.3237648727425631E-3</v>
      </c>
      <c r="G34" s="21">
        <v>404973.7</v>
      </c>
      <c r="H34" s="167">
        <v>5.411808223595746E-2</v>
      </c>
      <c r="I34" s="22">
        <v>426890.1</v>
      </c>
    </row>
    <row r="35" spans="1:9">
      <c r="A35" s="182">
        <v>0</v>
      </c>
      <c r="B35" s="32" t="s">
        <v>19</v>
      </c>
      <c r="C35" s="73">
        <v>1.2441714510420716</v>
      </c>
      <c r="D35" s="183">
        <v>0</v>
      </c>
      <c r="E35" s="43">
        <v>0.40272490482869222</v>
      </c>
      <c r="F35" s="183">
        <v>0</v>
      </c>
      <c r="G35" s="73">
        <v>0.9497560109508687</v>
      </c>
      <c r="H35" s="183">
        <v>0</v>
      </c>
      <c r="I35" s="44">
        <v>0.38869642660582587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2" max="2" width="42.5" customWidth="1"/>
  </cols>
  <sheetData>
    <row r="1" spans="1:9">
      <c r="A1" s="5" t="s">
        <v>49</v>
      </c>
      <c r="B1" s="6" t="s">
        <v>22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20961</v>
      </c>
      <c r="D4" s="12">
        <v>1.4884786031200801E-2</v>
      </c>
      <c r="E4" s="11">
        <v>21273</v>
      </c>
      <c r="F4" s="12">
        <v>-2.0636487566398722E-2</v>
      </c>
      <c r="G4" s="11">
        <v>20834</v>
      </c>
      <c r="H4" s="12">
        <v>4.7182490160314873E-2</v>
      </c>
      <c r="I4" s="13">
        <v>21817</v>
      </c>
    </row>
    <row r="5" spans="1:9">
      <c r="A5" s="14" t="s">
        <v>57</v>
      </c>
      <c r="B5" s="15" t="s">
        <v>58</v>
      </c>
      <c r="C5" s="16">
        <v>11103</v>
      </c>
      <c r="D5" s="17">
        <v>3.3414392506529764E-2</v>
      </c>
      <c r="E5" s="16">
        <v>11474</v>
      </c>
      <c r="F5" s="17">
        <v>-5.1071988844343733E-2</v>
      </c>
      <c r="G5" s="16">
        <v>10888</v>
      </c>
      <c r="H5" s="17">
        <v>8.6149889786921383E-2</v>
      </c>
      <c r="I5" s="18">
        <v>11826</v>
      </c>
    </row>
    <row r="6" spans="1:9">
      <c r="A6" s="14" t="s">
        <v>59</v>
      </c>
      <c r="B6" s="15" t="s">
        <v>60</v>
      </c>
      <c r="C6" s="16">
        <v>1373</v>
      </c>
      <c r="D6" s="17">
        <v>-0.15076474872541878</v>
      </c>
      <c r="E6" s="16">
        <v>1166</v>
      </c>
      <c r="F6" s="17">
        <v>-9.2624356775300176E-2</v>
      </c>
      <c r="G6" s="16">
        <v>1058</v>
      </c>
      <c r="H6" s="17">
        <v>0.10680529300567108</v>
      </c>
      <c r="I6" s="18">
        <v>1171</v>
      </c>
    </row>
    <row r="7" spans="1:9">
      <c r="A7" s="14" t="s">
        <v>61</v>
      </c>
      <c r="B7" s="15" t="s">
        <v>62</v>
      </c>
      <c r="C7" s="16">
        <v>408</v>
      </c>
      <c r="D7" s="17">
        <v>-0.50245098039215685</v>
      </c>
      <c r="E7" s="16">
        <v>203</v>
      </c>
      <c r="F7" s="17">
        <v>-0.5073891625615764</v>
      </c>
      <c r="G7" s="16">
        <v>100</v>
      </c>
      <c r="H7" s="17">
        <v>-0.7</v>
      </c>
      <c r="I7" s="18">
        <v>30</v>
      </c>
    </row>
    <row r="8" spans="1:9">
      <c r="A8" s="14" t="s">
        <v>63</v>
      </c>
      <c r="B8" s="15" t="s">
        <v>64</v>
      </c>
      <c r="C8" s="16">
        <v>0</v>
      </c>
      <c r="D8" s="17" t="s">
        <v>73</v>
      </c>
      <c r="E8" s="16">
        <v>0</v>
      </c>
      <c r="F8" s="17" t="s">
        <v>73</v>
      </c>
      <c r="G8" s="16">
        <v>60</v>
      </c>
      <c r="H8" s="17">
        <v>-1</v>
      </c>
      <c r="I8" s="18">
        <v>0</v>
      </c>
    </row>
    <row r="9" spans="1:9">
      <c r="A9" s="14" t="s">
        <v>65</v>
      </c>
      <c r="B9" s="15" t="s">
        <v>66</v>
      </c>
      <c r="C9" s="16">
        <v>6641</v>
      </c>
      <c r="D9" s="17">
        <v>-0.74928474627315167</v>
      </c>
      <c r="E9" s="16">
        <v>1665</v>
      </c>
      <c r="F9" s="17">
        <v>7.4030030030030032</v>
      </c>
      <c r="G9" s="16">
        <v>13991</v>
      </c>
      <c r="H9" s="17">
        <v>-0.86041026374097629</v>
      </c>
      <c r="I9" s="18">
        <v>1953</v>
      </c>
    </row>
    <row r="10" spans="1:9">
      <c r="A10" s="14" t="s">
        <v>67</v>
      </c>
      <c r="B10" s="15" t="s">
        <v>68</v>
      </c>
      <c r="C10" s="16">
        <v>90680</v>
      </c>
      <c r="D10" s="17">
        <v>3.0734450816056462E-2</v>
      </c>
      <c r="E10" s="16">
        <v>93467</v>
      </c>
      <c r="F10" s="17">
        <v>2.0905774230477066E-2</v>
      </c>
      <c r="G10" s="16">
        <v>95421</v>
      </c>
      <c r="H10" s="17">
        <v>2.5906247052535605E-2</v>
      </c>
      <c r="I10" s="18">
        <v>97893</v>
      </c>
    </row>
    <row r="11" spans="1:9">
      <c r="A11" s="14" t="s">
        <v>69</v>
      </c>
      <c r="B11" s="15" t="s">
        <v>70</v>
      </c>
      <c r="C11" s="16">
        <v>2167</v>
      </c>
      <c r="D11" s="17">
        <v>-0.57129672358098749</v>
      </c>
      <c r="E11" s="16">
        <v>929</v>
      </c>
      <c r="F11" s="17">
        <v>7.1044133476856841E-2</v>
      </c>
      <c r="G11" s="16">
        <v>995</v>
      </c>
      <c r="H11" s="17">
        <v>-9.4472361809045224E-2</v>
      </c>
      <c r="I11" s="18">
        <v>901</v>
      </c>
    </row>
    <row r="12" spans="1:9">
      <c r="A12" s="19" t="s">
        <v>71</v>
      </c>
      <c r="B12" s="20" t="s">
        <v>72</v>
      </c>
      <c r="C12" s="21">
        <v>7315</v>
      </c>
      <c r="D12" s="17">
        <v>2.5974025974025974E-3</v>
      </c>
      <c r="E12" s="21">
        <v>7334</v>
      </c>
      <c r="F12" s="17">
        <v>-3.858740114535042E-2</v>
      </c>
      <c r="G12" s="21">
        <v>7051</v>
      </c>
      <c r="H12" s="17">
        <v>2.4535526875620481E-2</v>
      </c>
      <c r="I12" s="22">
        <v>7224</v>
      </c>
    </row>
    <row r="13" spans="1:9">
      <c r="A13" s="23" t="s">
        <v>74</v>
      </c>
      <c r="B13" s="24" t="s">
        <v>75</v>
      </c>
      <c r="C13" s="25">
        <v>139275</v>
      </c>
      <c r="D13" s="26">
        <v>-2.1037515706336385E-2</v>
      </c>
      <c r="E13" s="25">
        <v>136345</v>
      </c>
      <c r="F13" s="26">
        <v>9.5309692324617695E-2</v>
      </c>
      <c r="G13" s="25">
        <v>149340</v>
      </c>
      <c r="H13" s="26">
        <v>-5.1533413686888976E-2</v>
      </c>
      <c r="I13" s="27">
        <v>141644</v>
      </c>
    </row>
    <row r="14" spans="1:9">
      <c r="A14" s="28" t="s">
        <v>76</v>
      </c>
      <c r="B14" s="29" t="s">
        <v>77</v>
      </c>
      <c r="C14" s="11">
        <v>32336</v>
      </c>
      <c r="D14" s="17">
        <v>-0.12141266699653637</v>
      </c>
      <c r="E14" s="11">
        <v>28410</v>
      </c>
      <c r="F14" s="17">
        <v>0.24551214361140444</v>
      </c>
      <c r="G14" s="11">
        <v>35385</v>
      </c>
      <c r="H14" s="17">
        <v>-7.474918750883143E-2</v>
      </c>
      <c r="I14" s="13">
        <v>32740</v>
      </c>
    </row>
    <row r="15" spans="1:9">
      <c r="A15" s="8" t="s">
        <v>78</v>
      </c>
      <c r="B15" s="30" t="s">
        <v>79</v>
      </c>
      <c r="C15" s="16">
        <v>7363</v>
      </c>
      <c r="D15" s="17">
        <v>-0.19869618362080674</v>
      </c>
      <c r="E15" s="16">
        <v>5900</v>
      </c>
      <c r="F15" s="17">
        <v>1.1154237288135593</v>
      </c>
      <c r="G15" s="16">
        <v>12481</v>
      </c>
      <c r="H15" s="17">
        <v>-0.48722057527441709</v>
      </c>
      <c r="I15" s="18">
        <v>6400</v>
      </c>
    </row>
    <row r="16" spans="1:9">
      <c r="A16" s="8" t="s">
        <v>80</v>
      </c>
      <c r="B16" s="30" t="s">
        <v>81</v>
      </c>
      <c r="C16" s="16">
        <v>14468</v>
      </c>
      <c r="D16" s="17">
        <v>-2.004423555432679E-2</v>
      </c>
      <c r="E16" s="16">
        <v>14178</v>
      </c>
      <c r="F16" s="17">
        <v>2.694315136126393E-2</v>
      </c>
      <c r="G16" s="16">
        <v>14560</v>
      </c>
      <c r="H16" s="17">
        <v>-1.3324175824175824E-2</v>
      </c>
      <c r="I16" s="18">
        <v>14366</v>
      </c>
    </row>
    <row r="17" spans="1:9">
      <c r="A17" s="8" t="s">
        <v>82</v>
      </c>
      <c r="B17" s="30" t="s">
        <v>83</v>
      </c>
      <c r="C17" s="16">
        <v>14985</v>
      </c>
      <c r="D17" s="17">
        <v>-0.13953953953953954</v>
      </c>
      <c r="E17" s="16">
        <v>12894</v>
      </c>
      <c r="F17" s="17">
        <v>0.12819916240111681</v>
      </c>
      <c r="G17" s="16">
        <v>14547</v>
      </c>
      <c r="H17" s="17">
        <v>-7.2317316285144706E-2</v>
      </c>
      <c r="I17" s="18">
        <v>13495</v>
      </c>
    </row>
    <row r="18" spans="1:9">
      <c r="A18" s="8" t="s">
        <v>84</v>
      </c>
      <c r="B18" s="30" t="s">
        <v>85</v>
      </c>
      <c r="C18" s="16">
        <v>61959</v>
      </c>
      <c r="D18" s="17">
        <v>-2.6178601978727869E-2</v>
      </c>
      <c r="E18" s="16">
        <v>60337</v>
      </c>
      <c r="F18" s="17">
        <v>7.1382402174453491E-2</v>
      </c>
      <c r="G18" s="16">
        <v>64644</v>
      </c>
      <c r="H18" s="17">
        <v>-7.7253882804281915E-2</v>
      </c>
      <c r="I18" s="18">
        <v>59650</v>
      </c>
    </row>
    <row r="19" spans="1:9">
      <c r="A19" s="65" t="s">
        <v>86</v>
      </c>
      <c r="B19" s="30" t="s">
        <v>87</v>
      </c>
      <c r="C19" s="16">
        <v>3580</v>
      </c>
      <c r="D19" s="17">
        <v>-0.2206703910614525</v>
      </c>
      <c r="E19" s="16">
        <v>2790</v>
      </c>
      <c r="F19" s="17">
        <v>-0.43835125448028672</v>
      </c>
      <c r="G19" s="16">
        <v>1567</v>
      </c>
      <c r="H19" s="17">
        <v>0.4269304403318443</v>
      </c>
      <c r="I19" s="18">
        <v>2236</v>
      </c>
    </row>
    <row r="20" spans="1:9">
      <c r="A20" s="31" t="s">
        <v>88</v>
      </c>
      <c r="B20" s="32" t="s">
        <v>89</v>
      </c>
      <c r="C20" s="21">
        <v>7315</v>
      </c>
      <c r="D20" s="17">
        <v>2.5974025974025974E-3</v>
      </c>
      <c r="E20" s="21">
        <v>7334</v>
      </c>
      <c r="F20" s="17">
        <v>-3.858740114535042E-2</v>
      </c>
      <c r="G20" s="21">
        <v>7051</v>
      </c>
      <c r="H20" s="17">
        <v>2.4535526875620481E-2</v>
      </c>
      <c r="I20" s="22">
        <v>7224</v>
      </c>
    </row>
    <row r="21" spans="1:9">
      <c r="A21" s="54" t="s">
        <v>90</v>
      </c>
      <c r="B21" s="55" t="s">
        <v>91</v>
      </c>
      <c r="C21" s="25">
        <v>142006</v>
      </c>
      <c r="D21" s="56">
        <v>-7.1567398560624204E-2</v>
      </c>
      <c r="E21" s="25">
        <v>131843</v>
      </c>
      <c r="F21" s="56">
        <v>0.13949925289928172</v>
      </c>
      <c r="G21" s="25">
        <v>150235</v>
      </c>
      <c r="H21" s="57">
        <v>-9.4012713415648819E-2</v>
      </c>
      <c r="I21" s="27">
        <v>136111</v>
      </c>
    </row>
    <row r="22" spans="1:9">
      <c r="A22" s="53" t="s">
        <v>92</v>
      </c>
      <c r="B22" s="34" t="s">
        <v>93</v>
      </c>
      <c r="C22" s="35">
        <v>2731</v>
      </c>
      <c r="D22" s="177">
        <v>0</v>
      </c>
      <c r="E22" s="35">
        <v>-4502</v>
      </c>
      <c r="F22" s="177">
        <v>0</v>
      </c>
      <c r="G22" s="36">
        <v>895</v>
      </c>
      <c r="H22" s="178">
        <v>0</v>
      </c>
      <c r="I22" s="37">
        <v>-5533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1871</v>
      </c>
      <c r="D24" s="17">
        <v>0.37359700694815606</v>
      </c>
      <c r="E24" s="16">
        <v>2570</v>
      </c>
      <c r="F24" s="17">
        <v>0.6785992217898833</v>
      </c>
      <c r="G24" s="16">
        <v>4314</v>
      </c>
      <c r="H24" s="17">
        <v>0.64580435790449697</v>
      </c>
      <c r="I24" s="18">
        <v>7100</v>
      </c>
    </row>
    <row r="25" spans="1:9">
      <c r="A25" s="65" t="s">
        <v>97</v>
      </c>
      <c r="B25" s="30" t="s">
        <v>98</v>
      </c>
      <c r="C25" s="16">
        <v>0</v>
      </c>
      <c r="D25" s="17" t="s">
        <v>73</v>
      </c>
      <c r="E25" s="16">
        <v>0</v>
      </c>
      <c r="F25" s="17" t="s">
        <v>73</v>
      </c>
      <c r="G25" s="16">
        <v>0</v>
      </c>
      <c r="H25" s="17" t="s">
        <v>73</v>
      </c>
      <c r="I25" s="18">
        <v>0</v>
      </c>
    </row>
    <row r="26" spans="1:9">
      <c r="A26" s="8" t="s">
        <v>99</v>
      </c>
      <c r="B26" s="30" t="s">
        <v>100</v>
      </c>
      <c r="C26" s="16">
        <v>5957</v>
      </c>
      <c r="D26" s="17">
        <v>-0.79855632029545076</v>
      </c>
      <c r="E26" s="16">
        <v>1200</v>
      </c>
      <c r="F26" s="17">
        <v>0.79166666666666663</v>
      </c>
      <c r="G26" s="16">
        <v>2150</v>
      </c>
      <c r="H26" s="17">
        <v>0.48837209302325579</v>
      </c>
      <c r="I26" s="18">
        <v>3200</v>
      </c>
    </row>
    <row r="27" spans="1:9">
      <c r="A27" s="54" t="s">
        <v>101</v>
      </c>
      <c r="B27" s="55" t="s">
        <v>102</v>
      </c>
      <c r="C27" s="25">
        <v>7828</v>
      </c>
      <c r="D27" s="57">
        <v>-0.51839550332141027</v>
      </c>
      <c r="E27" s="25">
        <v>3770</v>
      </c>
      <c r="F27" s="57">
        <v>0.71458885941644568</v>
      </c>
      <c r="G27" s="25">
        <v>6464</v>
      </c>
      <c r="H27" s="57">
        <v>0.59344059405940597</v>
      </c>
      <c r="I27" s="27">
        <v>10300</v>
      </c>
    </row>
    <row r="28" spans="1:9">
      <c r="A28" s="8" t="s">
        <v>103</v>
      </c>
      <c r="B28" s="30" t="s">
        <v>104</v>
      </c>
      <c r="C28" s="16">
        <v>0</v>
      </c>
      <c r="D28" s="17" t="s">
        <v>73</v>
      </c>
      <c r="E28" s="16">
        <v>0</v>
      </c>
      <c r="F28" s="17" t="s">
        <v>73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106</v>
      </c>
      <c r="C29" s="16">
        <v>577</v>
      </c>
      <c r="D29" s="17">
        <v>-0.23743500866551126</v>
      </c>
      <c r="E29" s="16">
        <v>440</v>
      </c>
      <c r="F29" s="17">
        <v>3.5318181818181817</v>
      </c>
      <c r="G29" s="16">
        <v>1994</v>
      </c>
      <c r="H29" s="17">
        <v>0.17101303911735205</v>
      </c>
      <c r="I29" s="18">
        <v>2335</v>
      </c>
    </row>
    <row r="30" spans="1:9">
      <c r="A30" s="54" t="s">
        <v>107</v>
      </c>
      <c r="B30" s="55" t="s">
        <v>108</v>
      </c>
      <c r="C30" s="25">
        <v>577</v>
      </c>
      <c r="D30" s="57">
        <v>-0.23743500866551126</v>
      </c>
      <c r="E30" s="25">
        <v>440</v>
      </c>
      <c r="F30" s="57">
        <v>3.5318181818181817</v>
      </c>
      <c r="G30" s="25">
        <v>1994</v>
      </c>
      <c r="H30" s="57">
        <v>0.17101303911735205</v>
      </c>
      <c r="I30" s="27">
        <v>2335</v>
      </c>
    </row>
    <row r="31" spans="1:9">
      <c r="A31" s="38" t="s">
        <v>109</v>
      </c>
      <c r="B31" s="39" t="s">
        <v>15</v>
      </c>
      <c r="C31" s="40">
        <v>7251</v>
      </c>
      <c r="D31" s="41">
        <v>-0.54075299958626399</v>
      </c>
      <c r="E31" s="40">
        <v>3330</v>
      </c>
      <c r="F31" s="41">
        <v>0.34234234234234234</v>
      </c>
      <c r="G31" s="40">
        <v>4470</v>
      </c>
      <c r="H31" s="41">
        <v>0.78187919463087252</v>
      </c>
      <c r="I31" s="42">
        <v>7965</v>
      </c>
    </row>
    <row r="32" spans="1:9">
      <c r="A32" s="8" t="s">
        <v>2</v>
      </c>
      <c r="B32" s="30" t="s">
        <v>110</v>
      </c>
      <c r="C32" s="16">
        <v>9372</v>
      </c>
      <c r="D32" s="17">
        <v>-1.3027102005975246</v>
      </c>
      <c r="E32" s="16">
        <v>-2837</v>
      </c>
      <c r="F32" s="17">
        <v>-6.2470919985900597</v>
      </c>
      <c r="G32" s="16">
        <v>14886</v>
      </c>
      <c r="H32" s="17">
        <v>-1.2404944242912803</v>
      </c>
      <c r="I32" s="18">
        <v>-3580</v>
      </c>
    </row>
    <row r="33" spans="1:9">
      <c r="A33" s="8" t="s">
        <v>2</v>
      </c>
      <c r="B33" s="30" t="s">
        <v>111</v>
      </c>
      <c r="C33" s="16">
        <v>2121</v>
      </c>
      <c r="D33" s="17">
        <v>-3.9075907590759078</v>
      </c>
      <c r="E33" s="16">
        <v>-6167</v>
      </c>
      <c r="F33" s="17">
        <v>-2.6889897843359818</v>
      </c>
      <c r="G33" s="16">
        <v>10416</v>
      </c>
      <c r="H33" s="17">
        <v>-2.1083909370199692</v>
      </c>
      <c r="I33" s="18">
        <v>-11545</v>
      </c>
    </row>
    <row r="34" spans="1:9">
      <c r="A34" s="31" t="s">
        <v>2</v>
      </c>
      <c r="B34" s="32" t="s">
        <v>112</v>
      </c>
      <c r="C34" s="21">
        <v>130980</v>
      </c>
      <c r="D34" s="167">
        <v>-6.0543594441899527E-3</v>
      </c>
      <c r="E34" s="21">
        <v>130187</v>
      </c>
      <c r="F34" s="167">
        <v>2.7038029910820587E-2</v>
      </c>
      <c r="G34" s="21">
        <v>133707</v>
      </c>
      <c r="H34" s="167">
        <v>6.1021487281892495E-2</v>
      </c>
      <c r="I34" s="22">
        <v>141866</v>
      </c>
    </row>
    <row r="35" spans="1:9">
      <c r="A35" s="182">
        <v>0</v>
      </c>
      <c r="B35" s="32" t="s">
        <v>19</v>
      </c>
      <c r="C35" s="73">
        <v>1.2925113777410013</v>
      </c>
      <c r="D35" s="183">
        <v>0</v>
      </c>
      <c r="E35" s="73" t="s">
        <v>240</v>
      </c>
      <c r="F35" s="183">
        <v>0</v>
      </c>
      <c r="G35" s="43">
        <v>3.330201342281879</v>
      </c>
      <c r="H35" s="183">
        <v>0</v>
      </c>
      <c r="I35" s="44" t="s">
        <v>240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6" customWidth="1"/>
  </cols>
  <sheetData>
    <row r="1" spans="1:9">
      <c r="A1" s="5" t="s">
        <v>49</v>
      </c>
      <c r="B1" s="6" t="s">
        <v>5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66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134">
        <v>0</v>
      </c>
    </row>
    <row r="4" spans="1:9">
      <c r="A4" s="5" t="s">
        <v>55</v>
      </c>
      <c r="B4" s="10" t="s">
        <v>56</v>
      </c>
      <c r="C4" s="11">
        <v>3389877</v>
      </c>
      <c r="D4" s="12">
        <v>-4.3067692397098737E-3</v>
      </c>
      <c r="E4" s="11">
        <v>3375277.58201</v>
      </c>
      <c r="F4" s="12">
        <v>6.5005666161932927E-3</v>
      </c>
      <c r="G4" s="11">
        <v>3397218.7987799998</v>
      </c>
      <c r="H4" s="12">
        <v>1.2494801996634395E-2</v>
      </c>
      <c r="I4" s="13">
        <v>3439666.3750100001</v>
      </c>
    </row>
    <row r="5" spans="1:9">
      <c r="A5" s="14" t="s">
        <v>57</v>
      </c>
      <c r="B5" s="15" t="s">
        <v>58</v>
      </c>
      <c r="C5" s="16">
        <v>780899.97530000005</v>
      </c>
      <c r="D5" s="17">
        <v>0.11037429922684738</v>
      </c>
      <c r="E5" s="16">
        <v>867091.26283999998</v>
      </c>
      <c r="F5" s="17">
        <v>-7.2977143896877636E-2</v>
      </c>
      <c r="G5" s="16">
        <v>803813.41897999996</v>
      </c>
      <c r="H5" s="17">
        <v>0.10329635884327781</v>
      </c>
      <c r="I5" s="18">
        <v>886844.41835000005</v>
      </c>
    </row>
    <row r="6" spans="1:9">
      <c r="A6" s="14" t="s">
        <v>59</v>
      </c>
      <c r="B6" s="15" t="s">
        <v>60</v>
      </c>
      <c r="C6" s="16">
        <v>48825.976999999999</v>
      </c>
      <c r="D6" s="17">
        <v>-8.6684266451032735E-2</v>
      </c>
      <c r="E6" s="16">
        <v>44593.533000000003</v>
      </c>
      <c r="F6" s="17">
        <v>0.13303227959085448</v>
      </c>
      <c r="G6" s="16">
        <v>50525.912349999999</v>
      </c>
      <c r="H6" s="17">
        <v>-3.2427150224433349E-2</v>
      </c>
      <c r="I6" s="18">
        <v>48887.500999999997</v>
      </c>
    </row>
    <row r="7" spans="1:9">
      <c r="A7" s="14" t="s">
        <v>61</v>
      </c>
      <c r="B7" s="15" t="s">
        <v>62</v>
      </c>
      <c r="C7" s="16">
        <v>122297.534</v>
      </c>
      <c r="D7" s="17">
        <v>0.24933508471233776</v>
      </c>
      <c r="E7" s="16">
        <v>152790.6</v>
      </c>
      <c r="F7" s="17">
        <v>-0.14894070649634208</v>
      </c>
      <c r="G7" s="16">
        <v>130033.86009</v>
      </c>
      <c r="H7" s="17">
        <v>0.11783192392654594</v>
      </c>
      <c r="I7" s="18">
        <v>145356</v>
      </c>
    </row>
    <row r="8" spans="1:9">
      <c r="A8" s="14" t="s">
        <v>63</v>
      </c>
      <c r="B8" s="15" t="s">
        <v>64</v>
      </c>
      <c r="C8" s="16">
        <v>94510.853000000003</v>
      </c>
      <c r="D8" s="17">
        <v>-3.8852183462993489E-2</v>
      </c>
      <c r="E8" s="16">
        <v>90838.9</v>
      </c>
      <c r="F8" s="17">
        <v>2.6234316025403357E-2</v>
      </c>
      <c r="G8" s="16">
        <v>93221.996410000007</v>
      </c>
      <c r="H8" s="17">
        <v>-1.490846005794106E-2</v>
      </c>
      <c r="I8" s="18">
        <v>91832.2</v>
      </c>
    </row>
    <row r="9" spans="1:9">
      <c r="A9" s="14" t="s">
        <v>65</v>
      </c>
      <c r="B9" s="15" t="s">
        <v>66</v>
      </c>
      <c r="C9" s="16">
        <v>424800</v>
      </c>
      <c r="D9" s="17">
        <v>0.35857848648775908</v>
      </c>
      <c r="E9" s="16">
        <v>577124.14106000005</v>
      </c>
      <c r="F9" s="17">
        <v>-0.21748302224798294</v>
      </c>
      <c r="G9" s="16">
        <v>451609.43865000003</v>
      </c>
      <c r="H9" s="17">
        <v>0.33165679640739276</v>
      </c>
      <c r="I9" s="18">
        <v>601388.77830000001</v>
      </c>
    </row>
    <row r="10" spans="1:9">
      <c r="A10" s="14" t="s">
        <v>67</v>
      </c>
      <c r="B10" s="15" t="s">
        <v>68</v>
      </c>
      <c r="C10" s="16">
        <v>4445006.4592500003</v>
      </c>
      <c r="D10" s="17">
        <v>2.1555464935402127E-2</v>
      </c>
      <c r="E10" s="16">
        <v>4540820.6401199996</v>
      </c>
      <c r="F10" s="17">
        <v>1.548739141084908E-2</v>
      </c>
      <c r="G10" s="16">
        <v>4611146.1067000004</v>
      </c>
      <c r="H10" s="17">
        <v>5.5118234755282608E-3</v>
      </c>
      <c r="I10" s="18">
        <v>4636561.9300600002</v>
      </c>
    </row>
    <row r="11" spans="1:9">
      <c r="A11" s="14" t="s">
        <v>69</v>
      </c>
      <c r="B11" s="15" t="s">
        <v>70</v>
      </c>
      <c r="C11" s="16">
        <v>112739.27</v>
      </c>
      <c r="D11" s="17">
        <v>-0.98866091646681764</v>
      </c>
      <c r="E11" s="16">
        <v>1278.3599999999999</v>
      </c>
      <c r="F11" s="17">
        <v>75.065331651490965</v>
      </c>
      <c r="G11" s="16">
        <v>97238.877370000002</v>
      </c>
      <c r="H11" s="17">
        <v>-0.98115683716680491</v>
      </c>
      <c r="I11" s="18">
        <v>1832.288</v>
      </c>
    </row>
    <row r="12" spans="1:9">
      <c r="A12" s="19" t="s">
        <v>71</v>
      </c>
      <c r="B12" s="20" t="s">
        <v>72</v>
      </c>
      <c r="C12" s="21">
        <v>186389.88733999999</v>
      </c>
      <c r="D12" s="17">
        <v>-0.51711903856768537</v>
      </c>
      <c r="E12" s="21">
        <v>90004.127999999997</v>
      </c>
      <c r="F12" s="17">
        <v>0.14008060774723574</v>
      </c>
      <c r="G12" s="21">
        <v>102611.96094999999</v>
      </c>
      <c r="H12" s="17">
        <v>0.18175800245244234</v>
      </c>
      <c r="I12" s="22">
        <v>121262.50600000001</v>
      </c>
    </row>
    <row r="13" spans="1:9">
      <c r="A13" s="23" t="s">
        <v>74</v>
      </c>
      <c r="B13" s="24" t="s">
        <v>75</v>
      </c>
      <c r="C13" s="25">
        <v>9556520.9788900018</v>
      </c>
      <c r="D13" s="26">
        <v>1.4514134949987701E-2</v>
      </c>
      <c r="E13" s="25">
        <v>9695225.6140299998</v>
      </c>
      <c r="F13" s="26">
        <v>-8.5930502617115724E-4</v>
      </c>
      <c r="G13" s="25">
        <v>9686894.4579300005</v>
      </c>
      <c r="H13" s="26">
        <v>2.4553796763552928E-2</v>
      </c>
      <c r="I13" s="27">
        <v>9924744.4957200009</v>
      </c>
    </row>
    <row r="14" spans="1:9">
      <c r="A14" s="28" t="s">
        <v>76</v>
      </c>
      <c r="B14" s="29" t="s">
        <v>77</v>
      </c>
      <c r="C14" s="11">
        <v>4410504.5760000004</v>
      </c>
      <c r="D14" s="17">
        <v>1.417647865966065E-2</v>
      </c>
      <c r="E14" s="11">
        <v>4473030</v>
      </c>
      <c r="F14" s="17">
        <v>-1.3603852551849678E-2</v>
      </c>
      <c r="G14" s="11">
        <v>4412179.5594199998</v>
      </c>
      <c r="H14" s="17">
        <v>-1.5366455174120877E-2</v>
      </c>
      <c r="I14" s="13">
        <v>4344380</v>
      </c>
    </row>
    <row r="15" spans="1:9">
      <c r="A15" s="8" t="s">
        <v>78</v>
      </c>
      <c r="B15" s="30" t="s">
        <v>79</v>
      </c>
      <c r="C15" s="16">
        <v>385814.84714999999</v>
      </c>
      <c r="D15" s="17">
        <v>0.10814683042453778</v>
      </c>
      <c r="E15" s="16">
        <v>427539.5</v>
      </c>
      <c r="F15" s="17">
        <v>-7.3724430561386736E-2</v>
      </c>
      <c r="G15" s="16">
        <v>396019.39382</v>
      </c>
      <c r="H15" s="17">
        <v>2.0327555431941705E-2</v>
      </c>
      <c r="I15" s="18">
        <v>404069.5</v>
      </c>
    </row>
    <row r="16" spans="1:9">
      <c r="A16" s="8" t="s">
        <v>80</v>
      </c>
      <c r="B16" s="30" t="s">
        <v>81</v>
      </c>
      <c r="C16" s="16">
        <v>371290.49</v>
      </c>
      <c r="D16" s="17">
        <v>-7.8751244073070631E-2</v>
      </c>
      <c r="E16" s="16">
        <v>342050.902</v>
      </c>
      <c r="F16" s="17">
        <v>0.15685448050652998</v>
      </c>
      <c r="G16" s="16">
        <v>395703.11854</v>
      </c>
      <c r="H16" s="17">
        <v>-9.4162173089453446E-2</v>
      </c>
      <c r="I16" s="18">
        <v>358442.853</v>
      </c>
    </row>
    <row r="17" spans="1:9">
      <c r="A17" s="8" t="s">
        <v>82</v>
      </c>
      <c r="B17" s="30" t="s">
        <v>83</v>
      </c>
      <c r="C17" s="16">
        <v>884392.93799999997</v>
      </c>
      <c r="D17" s="17">
        <v>-9.9668738885836716E-2</v>
      </c>
      <c r="E17" s="16">
        <v>796246.60918999999</v>
      </c>
      <c r="F17" s="17">
        <v>0.12898204114737205</v>
      </c>
      <c r="G17" s="16">
        <v>898948.12210000004</v>
      </c>
      <c r="H17" s="17">
        <v>-2.7260495903537593E-3</v>
      </c>
      <c r="I17" s="18">
        <v>896497.54494000005</v>
      </c>
    </row>
    <row r="18" spans="1:9">
      <c r="A18" s="8" t="s">
        <v>84</v>
      </c>
      <c r="B18" s="30" t="s">
        <v>85</v>
      </c>
      <c r="C18" s="16">
        <v>3521459.6195499999</v>
      </c>
      <c r="D18" s="17">
        <v>-2.2795779728480351E-2</v>
      </c>
      <c r="E18" s="16">
        <v>3441185.2017399999</v>
      </c>
      <c r="F18" s="17">
        <v>4.6193030250049893E-2</v>
      </c>
      <c r="G18" s="16">
        <v>3600143.9738599998</v>
      </c>
      <c r="H18" s="17">
        <v>5.0551228901234441E-3</v>
      </c>
      <c r="I18" s="18">
        <v>3618343.1440699995</v>
      </c>
    </row>
    <row r="19" spans="1:9">
      <c r="A19" s="65" t="s">
        <v>86</v>
      </c>
      <c r="B19" s="30" t="s">
        <v>87</v>
      </c>
      <c r="C19" s="16">
        <v>64471</v>
      </c>
      <c r="D19" s="17">
        <v>2.8743014626731398</v>
      </c>
      <c r="E19" s="16">
        <v>249780.08960000001</v>
      </c>
      <c r="F19" s="17">
        <v>-0.50425859832024011</v>
      </c>
      <c r="G19" s="16">
        <v>123826.33173000001</v>
      </c>
      <c r="H19" s="17">
        <v>1.0813571879199846</v>
      </c>
      <c r="I19" s="18">
        <v>257726.82559999998</v>
      </c>
    </row>
    <row r="20" spans="1:9">
      <c r="A20" s="31" t="s">
        <v>88</v>
      </c>
      <c r="B20" s="32" t="s">
        <v>89</v>
      </c>
      <c r="C20" s="21">
        <v>186389.88699999999</v>
      </c>
      <c r="D20" s="17">
        <v>-0.51804216716972418</v>
      </c>
      <c r="E20" s="21">
        <v>89832.065999999992</v>
      </c>
      <c r="F20" s="17">
        <v>0.14226428845575034</v>
      </c>
      <c r="G20" s="21">
        <v>102611.96094999999</v>
      </c>
      <c r="H20" s="17">
        <v>0.18716018895066261</v>
      </c>
      <c r="I20" s="22">
        <v>121816.83495</v>
      </c>
    </row>
    <row r="21" spans="1:9">
      <c r="A21" s="54" t="s">
        <v>90</v>
      </c>
      <c r="B21" s="55" t="s">
        <v>91</v>
      </c>
      <c r="C21" s="25">
        <v>9824323.3576999996</v>
      </c>
      <c r="D21" s="56">
        <v>-4.7423003095153481E-4</v>
      </c>
      <c r="E21" s="25">
        <v>9819664.3685299996</v>
      </c>
      <c r="F21" s="56">
        <v>1.1178395489950326E-2</v>
      </c>
      <c r="G21" s="25">
        <v>9929432.4604200013</v>
      </c>
      <c r="H21" s="57">
        <v>7.235483238984629E-3</v>
      </c>
      <c r="I21" s="27">
        <v>10001276.70256</v>
      </c>
    </row>
    <row r="22" spans="1:9">
      <c r="A22" s="53" t="s">
        <v>92</v>
      </c>
      <c r="B22" s="34" t="s">
        <v>93</v>
      </c>
      <c r="C22" s="35">
        <v>267802.37880999781</v>
      </c>
      <c r="D22" s="177" t="s">
        <v>32</v>
      </c>
      <c r="E22" s="35">
        <v>124438.75449999981</v>
      </c>
      <c r="F22" s="177">
        <v>0</v>
      </c>
      <c r="G22" s="36">
        <v>242538.0024900008</v>
      </c>
      <c r="H22" s="178">
        <v>0</v>
      </c>
      <c r="I22" s="37">
        <v>76532.206839999184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629746.06299999997</v>
      </c>
      <c r="D24" s="17">
        <v>0.22025391250441209</v>
      </c>
      <c r="E24" s="16">
        <v>768450.09725999995</v>
      </c>
      <c r="F24" s="17">
        <v>-0.170370338629424</v>
      </c>
      <c r="G24" s="16">
        <v>637528.99396999995</v>
      </c>
      <c r="H24" s="17">
        <v>0.19393077149337923</v>
      </c>
      <c r="I24" s="18">
        <v>761165.48361999996</v>
      </c>
    </row>
    <row r="25" spans="1:9">
      <c r="A25" s="65" t="s">
        <v>97</v>
      </c>
      <c r="B25" s="30" t="s">
        <v>98</v>
      </c>
      <c r="C25" s="16">
        <v>20535.411</v>
      </c>
      <c r="D25" s="17">
        <v>-6.5029669968621528E-2</v>
      </c>
      <c r="E25" s="16">
        <v>19200</v>
      </c>
      <c r="F25" s="17">
        <v>0.30557925520833334</v>
      </c>
      <c r="G25" s="16">
        <v>25067.1217</v>
      </c>
      <c r="H25" s="17">
        <v>-0.30187437515013937</v>
      </c>
      <c r="I25" s="18">
        <v>17500</v>
      </c>
    </row>
    <row r="26" spans="1:9">
      <c r="A26" s="8" t="s">
        <v>99</v>
      </c>
      <c r="B26" s="30" t="s">
        <v>100</v>
      </c>
      <c r="C26" s="16">
        <v>325589.90100000001</v>
      </c>
      <c r="D26" s="17">
        <v>0.23357143070601569</v>
      </c>
      <c r="E26" s="16">
        <v>401638.40000000002</v>
      </c>
      <c r="F26" s="17">
        <v>-0.15639324088533374</v>
      </c>
      <c r="G26" s="16">
        <v>338824.86895999999</v>
      </c>
      <c r="H26" s="17">
        <v>1.1807371319229529E-2</v>
      </c>
      <c r="I26" s="18">
        <v>342825.5</v>
      </c>
    </row>
    <row r="27" spans="1:9">
      <c r="A27" s="54" t="s">
        <v>101</v>
      </c>
      <c r="B27" s="55" t="s">
        <v>102</v>
      </c>
      <c r="C27" s="25">
        <v>975871.375</v>
      </c>
      <c r="D27" s="57">
        <v>0.21869390549548612</v>
      </c>
      <c r="E27" s="25">
        <v>1189288.4972600001</v>
      </c>
      <c r="F27" s="57">
        <v>-0.15796630763925473</v>
      </c>
      <c r="G27" s="25">
        <v>1001420.98463</v>
      </c>
      <c r="H27" s="57">
        <v>0.11989962346790943</v>
      </c>
      <c r="I27" s="27">
        <v>1121490.9836200001</v>
      </c>
    </row>
    <row r="28" spans="1:9">
      <c r="A28" s="8" t="s">
        <v>103</v>
      </c>
      <c r="B28" s="30" t="s">
        <v>104</v>
      </c>
      <c r="C28" s="16">
        <v>10330.536</v>
      </c>
      <c r="D28" s="17">
        <v>-0.85092738653638111</v>
      </c>
      <c r="E28" s="16">
        <v>1540</v>
      </c>
      <c r="F28" s="17">
        <v>6.1979391558441561</v>
      </c>
      <c r="G28" s="16">
        <v>11084.826300000001</v>
      </c>
      <c r="H28" s="17">
        <v>-0.91068872229418696</v>
      </c>
      <c r="I28" s="18">
        <v>990</v>
      </c>
    </row>
    <row r="29" spans="1:9">
      <c r="A29" s="8" t="s">
        <v>105</v>
      </c>
      <c r="B29" s="30" t="s">
        <v>106</v>
      </c>
      <c r="C29" s="16">
        <v>400516.27600000001</v>
      </c>
      <c r="D29" s="17">
        <v>0.22637288278391957</v>
      </c>
      <c r="E29" s="16">
        <v>491182.3</v>
      </c>
      <c r="F29" s="17">
        <v>-0.18763139689683442</v>
      </c>
      <c r="G29" s="16">
        <v>399021.07892</v>
      </c>
      <c r="H29" s="17">
        <v>0.15700216063663183</v>
      </c>
      <c r="I29" s="18">
        <v>461668.25044999999</v>
      </c>
    </row>
    <row r="30" spans="1:9">
      <c r="A30" s="54" t="s">
        <v>107</v>
      </c>
      <c r="B30" s="55" t="s">
        <v>108</v>
      </c>
      <c r="C30" s="25">
        <v>410846.81200000003</v>
      </c>
      <c r="D30" s="57">
        <v>0.19928471052612171</v>
      </c>
      <c r="E30" s="25">
        <v>492722.3</v>
      </c>
      <c r="F30" s="57">
        <v>-0.16767334212395091</v>
      </c>
      <c r="G30" s="25">
        <v>410105.90522000002</v>
      </c>
      <c r="H30" s="57">
        <v>0.12814335165890489</v>
      </c>
      <c r="I30" s="27">
        <v>462658.25044999999</v>
      </c>
    </row>
    <row r="31" spans="1:9">
      <c r="A31" s="38" t="s">
        <v>109</v>
      </c>
      <c r="B31" s="39" t="s">
        <v>15</v>
      </c>
      <c r="C31" s="40">
        <v>565024.56299999997</v>
      </c>
      <c r="D31" s="41">
        <v>0.23280693066081817</v>
      </c>
      <c r="E31" s="40">
        <v>696566.19726000004</v>
      </c>
      <c r="F31" s="41">
        <v>-0.15109995039095192</v>
      </c>
      <c r="G31" s="40">
        <v>591315.07941000001</v>
      </c>
      <c r="H31" s="41">
        <v>0.11418219509532486</v>
      </c>
      <c r="I31" s="42">
        <v>658832.73317000014</v>
      </c>
    </row>
    <row r="32" spans="1:9">
      <c r="A32" s="8" t="s">
        <v>2</v>
      </c>
      <c r="B32" s="30" t="s">
        <v>110</v>
      </c>
      <c r="C32" s="16">
        <v>692602.37880999781</v>
      </c>
      <c r="D32" s="17">
        <v>1.2937461701182221E-2</v>
      </c>
      <c r="E32" s="16">
        <v>701562.89555999986</v>
      </c>
      <c r="F32" s="17">
        <v>-1.0569906799418017E-2</v>
      </c>
      <c r="G32" s="16">
        <v>694147.44114000082</v>
      </c>
      <c r="H32" s="17">
        <v>-2.3376094239219363E-2</v>
      </c>
      <c r="I32" s="18">
        <v>677920.98513999919</v>
      </c>
    </row>
    <row r="33" spans="1:9">
      <c r="A33" s="8" t="s">
        <v>2</v>
      </c>
      <c r="B33" s="30" t="s">
        <v>111</v>
      </c>
      <c r="C33" s="16">
        <v>127577.81580999785</v>
      </c>
      <c r="D33" s="17">
        <v>-0.96083411313890643</v>
      </c>
      <c r="E33" s="16">
        <v>4996.6982999998145</v>
      </c>
      <c r="F33" s="17">
        <v>19.580062184263685</v>
      </c>
      <c r="G33" s="16">
        <v>102832.36173000082</v>
      </c>
      <c r="H33" s="17">
        <v>-0.81437505033563617</v>
      </c>
      <c r="I33" s="18">
        <v>19088.251969999052</v>
      </c>
    </row>
    <row r="34" spans="1:9">
      <c r="A34" s="31" t="s">
        <v>2</v>
      </c>
      <c r="B34" s="32" t="s">
        <v>112</v>
      </c>
      <c r="C34" s="21">
        <v>9713952.3435500022</v>
      </c>
      <c r="D34" s="167">
        <v>4.2342830614472672E-2</v>
      </c>
      <c r="E34" s="21">
        <v>10125268.58223</v>
      </c>
      <c r="F34" s="167">
        <v>-1.7938824197589437E-2</v>
      </c>
      <c r="G34" s="21">
        <v>9943633.1691800002</v>
      </c>
      <c r="H34" s="167">
        <v>2.8790939185823861E-2</v>
      </c>
      <c r="I34" s="22">
        <v>10229919.707040003</v>
      </c>
    </row>
    <row r="35" spans="1:9">
      <c r="A35" s="182">
        <v>0</v>
      </c>
      <c r="B35" s="32" t="s">
        <v>19</v>
      </c>
      <c r="C35" s="73">
        <v>1.2257916277703451</v>
      </c>
      <c r="D35" s="183">
        <v>0</v>
      </c>
      <c r="E35" s="43">
        <v>1.0071733287082474</v>
      </c>
      <c r="F35" s="183">
        <v>0</v>
      </c>
      <c r="G35" s="43">
        <v>1.1739045143793805</v>
      </c>
      <c r="H35" s="183">
        <v>0</v>
      </c>
      <c r="I35" s="44">
        <v>1.0289728348471017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2" max="2" width="43" customWidth="1"/>
  </cols>
  <sheetData>
    <row r="1" spans="1:9">
      <c r="A1" s="5" t="s">
        <v>49</v>
      </c>
      <c r="B1" s="6" t="s">
        <v>23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772560.30078999989</v>
      </c>
      <c r="D4" s="12">
        <v>2.0522668837354506E-2</v>
      </c>
      <c r="E4" s="11">
        <v>788415.3</v>
      </c>
      <c r="F4" s="12">
        <v>1.4859228378748253E-3</v>
      </c>
      <c r="G4" s="11">
        <v>789586.82429999998</v>
      </c>
      <c r="H4" s="12">
        <v>1.8367526602102629E-3</v>
      </c>
      <c r="I4" s="13">
        <v>791037.1</v>
      </c>
    </row>
    <row r="5" spans="1:9">
      <c r="A5" s="14" t="s">
        <v>57</v>
      </c>
      <c r="B5" s="15" t="s">
        <v>58</v>
      </c>
      <c r="C5" s="16">
        <v>446421.22044999996</v>
      </c>
      <c r="D5" s="17">
        <v>5.8386291591887553E-2</v>
      </c>
      <c r="E5" s="16">
        <v>472486.1</v>
      </c>
      <c r="F5" s="17">
        <v>2.268858594993595E-2</v>
      </c>
      <c r="G5" s="16">
        <v>483206.14149000001</v>
      </c>
      <c r="H5" s="17">
        <v>-2.8677908453874235E-2</v>
      </c>
      <c r="I5" s="18">
        <v>469348.8</v>
      </c>
    </row>
    <row r="6" spans="1:9">
      <c r="A6" s="14" t="s">
        <v>59</v>
      </c>
      <c r="B6" s="15" t="s">
        <v>60</v>
      </c>
      <c r="C6" s="16">
        <v>58965.262729999995</v>
      </c>
      <c r="D6" s="17">
        <v>-0.10016851374080178</v>
      </c>
      <c r="E6" s="16">
        <v>53058.8</v>
      </c>
      <c r="F6" s="17">
        <v>9.9100652672129794E-2</v>
      </c>
      <c r="G6" s="16">
        <v>58316.961710000003</v>
      </c>
      <c r="H6" s="17">
        <v>-5.0955358833285169E-2</v>
      </c>
      <c r="I6" s="18">
        <v>55345.4</v>
      </c>
    </row>
    <row r="7" spans="1:9">
      <c r="A7" s="14" t="s">
        <v>61</v>
      </c>
      <c r="B7" s="15" t="s">
        <v>62</v>
      </c>
      <c r="C7" s="16">
        <v>23559.507160000001</v>
      </c>
      <c r="D7" s="17">
        <v>7.105381401365439E-2</v>
      </c>
      <c r="E7" s="16">
        <v>25233.5</v>
      </c>
      <c r="F7" s="17">
        <v>-0.11563109279331052</v>
      </c>
      <c r="G7" s="16">
        <v>22315.722819999999</v>
      </c>
      <c r="H7" s="17">
        <v>8.7901126744681451E-2</v>
      </c>
      <c r="I7" s="18">
        <v>24277.3</v>
      </c>
    </row>
    <row r="8" spans="1:9">
      <c r="A8" s="14" t="s">
        <v>63</v>
      </c>
      <c r="B8" s="15" t="s">
        <v>64</v>
      </c>
      <c r="C8" s="16">
        <v>18570.95102</v>
      </c>
      <c r="D8" s="17">
        <v>-0.12837527908142643</v>
      </c>
      <c r="E8" s="16">
        <v>16186.9</v>
      </c>
      <c r="F8" s="17">
        <v>0.39344212171570853</v>
      </c>
      <c r="G8" s="16">
        <v>22555.508280000002</v>
      </c>
      <c r="H8" s="17">
        <v>-0.25161074667655425</v>
      </c>
      <c r="I8" s="18">
        <v>16880.3</v>
      </c>
    </row>
    <row r="9" spans="1:9">
      <c r="A9" s="14" t="s">
        <v>65</v>
      </c>
      <c r="B9" s="15" t="s">
        <v>66</v>
      </c>
      <c r="C9" s="16">
        <v>74343.398319999993</v>
      </c>
      <c r="D9" s="17">
        <v>0.18087015100011375</v>
      </c>
      <c r="E9" s="16">
        <v>87789.9</v>
      </c>
      <c r="F9" s="17">
        <v>-2.2524979183254457E-2</v>
      </c>
      <c r="G9" s="16">
        <v>85812.434330000004</v>
      </c>
      <c r="H9" s="17">
        <v>0.2000405396260711</v>
      </c>
      <c r="I9" s="18">
        <v>102978.4</v>
      </c>
    </row>
    <row r="10" spans="1:9">
      <c r="A10" s="14" t="s">
        <v>67</v>
      </c>
      <c r="B10" s="15" t="s">
        <v>68</v>
      </c>
      <c r="C10" s="16">
        <v>2401408.4244400002</v>
      </c>
      <c r="D10" s="17">
        <v>-3.1503281003789278E-3</v>
      </c>
      <c r="E10" s="16">
        <v>2393843.2000000002</v>
      </c>
      <c r="F10" s="17">
        <v>2.9565767624212019E-2</v>
      </c>
      <c r="G10" s="16">
        <v>2464619.0117800003</v>
      </c>
      <c r="H10" s="17">
        <v>3.9281888095993318E-2</v>
      </c>
      <c r="I10" s="18">
        <v>2561433.9</v>
      </c>
    </row>
    <row r="11" spans="1:9">
      <c r="A11" s="14" t="s">
        <v>69</v>
      </c>
      <c r="B11" s="15" t="s">
        <v>70</v>
      </c>
      <c r="C11" s="16">
        <v>60430.484620000003</v>
      </c>
      <c r="D11" s="17">
        <v>-0.51338136397688883</v>
      </c>
      <c r="E11" s="16">
        <v>29406.6</v>
      </c>
      <c r="F11" s="17">
        <v>1.894539656063605</v>
      </c>
      <c r="G11" s="16">
        <v>85118.56985</v>
      </c>
      <c r="H11" s="17">
        <v>-0.73503784145170292</v>
      </c>
      <c r="I11" s="18">
        <v>22553.200000000001</v>
      </c>
    </row>
    <row r="12" spans="1:9">
      <c r="A12" s="19" t="s">
        <v>71</v>
      </c>
      <c r="B12" s="20" t="s">
        <v>72</v>
      </c>
      <c r="C12" s="21">
        <v>360796.26272000006</v>
      </c>
      <c r="D12" s="17">
        <v>4.6780896988109447E-3</v>
      </c>
      <c r="E12" s="21">
        <v>362484.1</v>
      </c>
      <c r="F12" s="17">
        <v>4.1001044514780198E-2</v>
      </c>
      <c r="G12" s="21">
        <v>377346.32672000001</v>
      </c>
      <c r="H12" s="17">
        <v>1.8540721837187423E-2</v>
      </c>
      <c r="I12" s="22">
        <v>384342.6</v>
      </c>
    </row>
    <row r="13" spans="1:9">
      <c r="A13" s="23" t="s">
        <v>74</v>
      </c>
      <c r="B13" s="24" t="s">
        <v>75</v>
      </c>
      <c r="C13" s="25">
        <v>4158090.5495200003</v>
      </c>
      <c r="D13" s="26">
        <v>4.2700009219494616E-3</v>
      </c>
      <c r="E13" s="25">
        <v>4175845.6</v>
      </c>
      <c r="F13" s="26">
        <v>3.7049966495408718E-2</v>
      </c>
      <c r="G13" s="25">
        <v>4330560.53957</v>
      </c>
      <c r="H13" s="26">
        <v>9.7657243314277428E-3</v>
      </c>
      <c r="I13" s="27">
        <v>4372851.5999999996</v>
      </c>
    </row>
    <row r="14" spans="1:9">
      <c r="A14" s="28" t="s">
        <v>76</v>
      </c>
      <c r="B14" s="29" t="s">
        <v>77</v>
      </c>
      <c r="C14" s="11">
        <v>1479375.58244</v>
      </c>
      <c r="D14" s="17">
        <v>-0.10848129734256237</v>
      </c>
      <c r="E14" s="11">
        <v>1318891</v>
      </c>
      <c r="F14" s="17">
        <v>7.1727813193053935E-2</v>
      </c>
      <c r="G14" s="11">
        <v>1413492.1672700001</v>
      </c>
      <c r="H14" s="17">
        <v>5.2701270268709285E-2</v>
      </c>
      <c r="I14" s="13">
        <v>1487985</v>
      </c>
    </row>
    <row r="15" spans="1:9">
      <c r="A15" s="8" t="s">
        <v>78</v>
      </c>
      <c r="B15" s="30" t="s">
        <v>79</v>
      </c>
      <c r="C15" s="16">
        <v>179002.43539999999</v>
      </c>
      <c r="D15" s="17">
        <v>-4.223649462145803E-2</v>
      </c>
      <c r="E15" s="16">
        <v>171442</v>
      </c>
      <c r="F15" s="17">
        <v>7.2955727593005212E-2</v>
      </c>
      <c r="G15" s="16">
        <v>183949.67585</v>
      </c>
      <c r="H15" s="17">
        <v>6.824280304922322E-3</v>
      </c>
      <c r="I15" s="18">
        <v>185205</v>
      </c>
    </row>
    <row r="16" spans="1:9">
      <c r="A16" s="8" t="s">
        <v>80</v>
      </c>
      <c r="B16" s="30" t="s">
        <v>81</v>
      </c>
      <c r="C16" s="16">
        <v>281986.67812</v>
      </c>
      <c r="D16" s="17">
        <v>-0.10251256659613717</v>
      </c>
      <c r="E16" s="16">
        <v>253079.5</v>
      </c>
      <c r="F16" s="17">
        <v>1.3855958068512045E-2</v>
      </c>
      <c r="G16" s="16">
        <v>256586.15893999999</v>
      </c>
      <c r="H16" s="17">
        <v>-4.41686293088401E-2</v>
      </c>
      <c r="I16" s="18">
        <v>245253.1</v>
      </c>
    </row>
    <row r="17" spans="1:9">
      <c r="A17" s="8" t="s">
        <v>82</v>
      </c>
      <c r="B17" s="30" t="s">
        <v>83</v>
      </c>
      <c r="C17" s="16">
        <v>395392.71366999997</v>
      </c>
      <c r="D17" s="17">
        <v>-6.8945159401070516E-2</v>
      </c>
      <c r="E17" s="16">
        <v>368132.3</v>
      </c>
      <c r="F17" s="17">
        <v>0.12524139962725359</v>
      </c>
      <c r="G17" s="16">
        <v>414237.70449999999</v>
      </c>
      <c r="H17" s="17">
        <v>-0.14140505285655369</v>
      </c>
      <c r="I17" s="18">
        <v>355662.4</v>
      </c>
    </row>
    <row r="18" spans="1:9">
      <c r="A18" s="8" t="s">
        <v>84</v>
      </c>
      <c r="B18" s="30" t="s">
        <v>85</v>
      </c>
      <c r="C18" s="16">
        <v>1452842.3774800003</v>
      </c>
      <c r="D18" s="17">
        <v>-3.2231354347760158E-2</v>
      </c>
      <c r="E18" s="16">
        <v>1406015.3</v>
      </c>
      <c r="F18" s="17">
        <v>4.1790424720129303E-2</v>
      </c>
      <c r="G18" s="16">
        <v>1464773.2765500001</v>
      </c>
      <c r="H18" s="17">
        <v>3.0734397036539029E-2</v>
      </c>
      <c r="I18" s="18">
        <v>1509792.2</v>
      </c>
    </row>
    <row r="19" spans="1:9">
      <c r="A19" s="65" t="s">
        <v>86</v>
      </c>
      <c r="B19" s="30" t="s">
        <v>87</v>
      </c>
      <c r="C19" s="16">
        <v>65942.653049999994</v>
      </c>
      <c r="D19" s="17">
        <v>3.3533977891719053</v>
      </c>
      <c r="E19" s="16">
        <v>287074.59999999998</v>
      </c>
      <c r="F19" s="17">
        <v>-7.5216768045658243E-3</v>
      </c>
      <c r="G19" s="16">
        <v>284915.31763999996</v>
      </c>
      <c r="H19" s="17">
        <v>-0.36114737000561353</v>
      </c>
      <c r="I19" s="18">
        <v>182018.9</v>
      </c>
    </row>
    <row r="20" spans="1:9">
      <c r="A20" s="31" t="s">
        <v>88</v>
      </c>
      <c r="B20" s="32" t="s">
        <v>89</v>
      </c>
      <c r="C20" s="21">
        <v>360796.26272000006</v>
      </c>
      <c r="D20" s="17">
        <v>4.6780896988109447E-3</v>
      </c>
      <c r="E20" s="21">
        <v>362484.1</v>
      </c>
      <c r="F20" s="17">
        <v>4.1001044514780198E-2</v>
      </c>
      <c r="G20" s="21">
        <v>377346.32672000001</v>
      </c>
      <c r="H20" s="17">
        <v>1.8540721837187423E-2</v>
      </c>
      <c r="I20" s="22">
        <v>384342.6</v>
      </c>
    </row>
    <row r="21" spans="1:9">
      <c r="A21" s="54" t="s">
        <v>90</v>
      </c>
      <c r="B21" s="55" t="s">
        <v>91</v>
      </c>
      <c r="C21" s="25">
        <v>4215338.7028800007</v>
      </c>
      <c r="D21" s="56">
        <v>-1.1439152646750808E-2</v>
      </c>
      <c r="E21" s="25">
        <v>4167118.8</v>
      </c>
      <c r="F21" s="56">
        <v>5.4757696725612891E-2</v>
      </c>
      <c r="G21" s="25">
        <v>4395300.6274699997</v>
      </c>
      <c r="H21" s="57">
        <v>-1.0247632935161944E-2</v>
      </c>
      <c r="I21" s="27">
        <v>4350259.2000000002</v>
      </c>
    </row>
    <row r="22" spans="1:9">
      <c r="A22" s="53" t="s">
        <v>92</v>
      </c>
      <c r="B22" s="34" t="s">
        <v>93</v>
      </c>
      <c r="C22" s="35">
        <v>57248.153360000346</v>
      </c>
      <c r="D22" s="177">
        <v>0</v>
      </c>
      <c r="E22" s="35">
        <v>-8726.8000000007451</v>
      </c>
      <c r="F22" s="177">
        <v>0</v>
      </c>
      <c r="G22" s="36">
        <v>64740.087899999693</v>
      </c>
      <c r="H22" s="178">
        <v>0</v>
      </c>
      <c r="I22" s="37">
        <v>-22592.399999999441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133072.18</v>
      </c>
      <c r="D24" s="17">
        <v>0.55656125870937123</v>
      </c>
      <c r="E24" s="16">
        <v>207135</v>
      </c>
      <c r="F24" s="17">
        <v>-0.19291889149588418</v>
      </c>
      <c r="G24" s="16">
        <v>167174.74541000003</v>
      </c>
      <c r="H24" s="17">
        <v>0.27549169868360418</v>
      </c>
      <c r="I24" s="18">
        <v>213230</v>
      </c>
    </row>
    <row r="25" spans="1:9">
      <c r="A25" s="65" t="s">
        <v>97</v>
      </c>
      <c r="B25" s="30" t="s">
        <v>98</v>
      </c>
      <c r="C25" s="16">
        <v>8661.4237199999989</v>
      </c>
      <c r="D25" s="17">
        <v>-0.81642740831065119</v>
      </c>
      <c r="E25" s="16">
        <v>1590</v>
      </c>
      <c r="F25" s="17">
        <v>4.611655880503144</v>
      </c>
      <c r="G25" s="16">
        <v>8922.5328499999996</v>
      </c>
      <c r="H25" s="17">
        <v>1.2247046140043072</v>
      </c>
      <c r="I25" s="18">
        <v>19850</v>
      </c>
    </row>
    <row r="26" spans="1:9">
      <c r="A26" s="8" t="s">
        <v>99</v>
      </c>
      <c r="B26" s="30" t="s">
        <v>100</v>
      </c>
      <c r="C26" s="16">
        <v>18379.191289999999</v>
      </c>
      <c r="D26" s="17">
        <v>0.56768051136596021</v>
      </c>
      <c r="E26" s="16">
        <v>28812.7</v>
      </c>
      <c r="F26" s="17">
        <v>-0.46665995029969426</v>
      </c>
      <c r="G26" s="16">
        <v>15366.966849999999</v>
      </c>
      <c r="H26" s="17">
        <v>2.643171781814575</v>
      </c>
      <c r="I26" s="18">
        <v>55984.5</v>
      </c>
    </row>
    <row r="27" spans="1:9">
      <c r="A27" s="54" t="s">
        <v>101</v>
      </c>
      <c r="B27" s="55" t="s">
        <v>102</v>
      </c>
      <c r="C27" s="25">
        <v>160112.79500999997</v>
      </c>
      <c r="D27" s="57">
        <v>0.48356475811420568</v>
      </c>
      <c r="E27" s="25">
        <v>237537.7</v>
      </c>
      <c r="F27" s="57">
        <v>-0.19396270524636716</v>
      </c>
      <c r="G27" s="25">
        <v>191464.24511000002</v>
      </c>
      <c r="H27" s="57">
        <v>0.50975708197594127</v>
      </c>
      <c r="I27" s="27">
        <v>289064.5</v>
      </c>
    </row>
    <row r="28" spans="1:9">
      <c r="A28" s="8" t="s">
        <v>103</v>
      </c>
      <c r="B28" s="30" t="s">
        <v>104</v>
      </c>
      <c r="C28" s="16">
        <v>2007.384</v>
      </c>
      <c r="D28" s="17">
        <v>-1</v>
      </c>
      <c r="E28" s="16">
        <v>0</v>
      </c>
      <c r="F28" s="17" t="s">
        <v>73</v>
      </c>
      <c r="G28" s="16">
        <v>13.204000000000001</v>
      </c>
      <c r="H28" s="17">
        <v>-1</v>
      </c>
      <c r="I28" s="18">
        <v>0</v>
      </c>
    </row>
    <row r="29" spans="1:9">
      <c r="A29" s="8" t="s">
        <v>105</v>
      </c>
      <c r="B29" s="30" t="s">
        <v>106</v>
      </c>
      <c r="C29" s="16">
        <v>36655.703999999998</v>
      </c>
      <c r="D29" s="17">
        <v>-9.3892726763616333E-2</v>
      </c>
      <c r="E29" s="16">
        <v>33214</v>
      </c>
      <c r="F29" s="17">
        <v>0.55921416210031905</v>
      </c>
      <c r="G29" s="16">
        <v>51787.739179999997</v>
      </c>
      <c r="H29" s="17">
        <v>-0.26787690290518679</v>
      </c>
      <c r="I29" s="18">
        <v>37915</v>
      </c>
    </row>
    <row r="30" spans="1:9">
      <c r="A30" s="54" t="s">
        <v>107</v>
      </c>
      <c r="B30" s="55" t="s">
        <v>108</v>
      </c>
      <c r="C30" s="25">
        <v>38663.087999999996</v>
      </c>
      <c r="D30" s="57">
        <v>-0.14093773368542101</v>
      </c>
      <c r="E30" s="25">
        <v>33214</v>
      </c>
      <c r="F30" s="57">
        <v>0.55961170530499171</v>
      </c>
      <c r="G30" s="25">
        <v>51800.943179999995</v>
      </c>
      <c r="H30" s="57">
        <v>-0.26806352022874491</v>
      </c>
      <c r="I30" s="27">
        <v>37915</v>
      </c>
    </row>
    <row r="31" spans="1:9">
      <c r="A31" s="38" t="s">
        <v>109</v>
      </c>
      <c r="B31" s="39" t="s">
        <v>15</v>
      </c>
      <c r="C31" s="40">
        <v>121449.70700999998</v>
      </c>
      <c r="D31" s="41">
        <v>0.68237293469284621</v>
      </c>
      <c r="E31" s="40">
        <v>204323.7</v>
      </c>
      <c r="F31" s="41">
        <v>-0.31646058714676756</v>
      </c>
      <c r="G31" s="40">
        <v>139663.30193000002</v>
      </c>
      <c r="H31" s="41">
        <v>0.79824976589682417</v>
      </c>
      <c r="I31" s="42">
        <v>251149.5</v>
      </c>
    </row>
    <row r="32" spans="1:9">
      <c r="A32" s="8" t="s">
        <v>2</v>
      </c>
      <c r="B32" s="30" t="s">
        <v>110</v>
      </c>
      <c r="C32" s="16">
        <v>131591.55168000032</v>
      </c>
      <c r="D32" s="17">
        <v>-0.39917799440299861</v>
      </c>
      <c r="E32" s="16">
        <v>79063.099999999249</v>
      </c>
      <c r="F32" s="17">
        <v>0.90420717414319884</v>
      </c>
      <c r="G32" s="16">
        <v>150552.52222999971</v>
      </c>
      <c r="H32" s="17">
        <v>-0.46606009112756991</v>
      </c>
      <c r="I32" s="18">
        <v>80386.000000000553</v>
      </c>
    </row>
    <row r="33" spans="1:9">
      <c r="A33" s="8" t="s">
        <v>2</v>
      </c>
      <c r="B33" s="30" t="s">
        <v>111</v>
      </c>
      <c r="C33" s="16">
        <v>10141.844670000341</v>
      </c>
      <c r="D33" s="17">
        <v>-13.350869499167409</v>
      </c>
      <c r="E33" s="16">
        <v>-125260.60000000076</v>
      </c>
      <c r="F33" s="17">
        <v>-1.0869325254708952</v>
      </c>
      <c r="G33" s="16">
        <v>10889.220299999695</v>
      </c>
      <c r="H33" s="17">
        <v>-16.681884955528378</v>
      </c>
      <c r="I33" s="18">
        <v>-170763.49999999945</v>
      </c>
    </row>
    <row r="34" spans="1:9">
      <c r="A34" s="31" t="s">
        <v>2</v>
      </c>
      <c r="B34" s="32" t="s">
        <v>112</v>
      </c>
      <c r="C34" s="21">
        <v>3804062.2478500009</v>
      </c>
      <c r="D34" s="167">
        <v>2.9824315365533569E-2</v>
      </c>
      <c r="E34" s="21">
        <v>3917515.8</v>
      </c>
      <c r="F34" s="167">
        <v>8.5963011304257073E-3</v>
      </c>
      <c r="G34" s="21">
        <v>3951191.9455000004</v>
      </c>
      <c r="H34" s="167">
        <v>4.6560546042194215E-2</v>
      </c>
      <c r="I34" s="22">
        <v>4135161.6</v>
      </c>
    </row>
    <row r="35" spans="1:9">
      <c r="A35" s="182">
        <v>0</v>
      </c>
      <c r="B35" s="32" t="s">
        <v>19</v>
      </c>
      <c r="C35" s="73">
        <v>1.0835065387944105</v>
      </c>
      <c r="D35" s="183">
        <v>0</v>
      </c>
      <c r="E35" s="43">
        <v>0.38695021673941515</v>
      </c>
      <c r="F35" s="183">
        <v>0</v>
      </c>
      <c r="G35" s="43">
        <v>1.0779676561381704</v>
      </c>
      <c r="H35" s="183">
        <v>0</v>
      </c>
      <c r="I35" s="44">
        <v>0.32007230752997939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I35"/>
    </sheetView>
  </sheetViews>
  <sheetFormatPr baseColWidth="10" defaultRowHeight="13"/>
  <cols>
    <col min="1" max="1" width="10.5" customWidth="1"/>
    <col min="2" max="2" width="42.6640625" customWidth="1"/>
  </cols>
  <sheetData>
    <row r="1" spans="1:9">
      <c r="A1" s="5" t="s">
        <v>49</v>
      </c>
      <c r="B1" s="6" t="s">
        <v>24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325043</v>
      </c>
      <c r="D4" s="12">
        <v>6.0090511101608096E-2</v>
      </c>
      <c r="E4" s="11">
        <v>344575</v>
      </c>
      <c r="F4" s="12">
        <v>-3.3243851120946091E-2</v>
      </c>
      <c r="G4" s="11">
        <v>333120</v>
      </c>
      <c r="H4" s="12">
        <v>5.9666186359269929E-2</v>
      </c>
      <c r="I4" s="13">
        <v>352996</v>
      </c>
    </row>
    <row r="5" spans="1:9">
      <c r="A5" s="14" t="s">
        <v>57</v>
      </c>
      <c r="B5" s="15" t="s">
        <v>58</v>
      </c>
      <c r="C5" s="16">
        <v>295842</v>
      </c>
      <c r="D5" s="17">
        <v>2.7210470453823323E-2</v>
      </c>
      <c r="E5" s="16">
        <v>303892</v>
      </c>
      <c r="F5" s="17">
        <v>-6.9090334724178332E-2</v>
      </c>
      <c r="G5" s="16">
        <v>282896</v>
      </c>
      <c r="H5" s="17">
        <v>8.2931536677789713E-2</v>
      </c>
      <c r="I5" s="18">
        <v>306357</v>
      </c>
    </row>
    <row r="6" spans="1:9">
      <c r="A6" s="14" t="s">
        <v>59</v>
      </c>
      <c r="B6" s="15" t="s">
        <v>60</v>
      </c>
      <c r="C6" s="16">
        <v>138204</v>
      </c>
      <c r="D6" s="17">
        <v>-0.1011403432606871</v>
      </c>
      <c r="E6" s="16">
        <v>124226</v>
      </c>
      <c r="F6" s="17">
        <v>3.1386344243556102E-2</v>
      </c>
      <c r="G6" s="16">
        <v>128125</v>
      </c>
      <c r="H6" s="17">
        <v>-3.2132682926829269E-2</v>
      </c>
      <c r="I6" s="18">
        <v>124008</v>
      </c>
    </row>
    <row r="7" spans="1:9">
      <c r="A7" s="14" t="s">
        <v>61</v>
      </c>
      <c r="B7" s="15" t="s">
        <v>62</v>
      </c>
      <c r="C7" s="16">
        <v>12686</v>
      </c>
      <c r="D7" s="17">
        <v>-0.18106574176257292</v>
      </c>
      <c r="E7" s="16">
        <v>10389</v>
      </c>
      <c r="F7" s="17">
        <v>7.5079410915391276E-3</v>
      </c>
      <c r="G7" s="16">
        <v>10467</v>
      </c>
      <c r="H7" s="17">
        <v>-0.14378522976975255</v>
      </c>
      <c r="I7" s="18">
        <v>8962</v>
      </c>
    </row>
    <row r="8" spans="1:9">
      <c r="A8" s="14" t="s">
        <v>63</v>
      </c>
      <c r="B8" s="15" t="s">
        <v>64</v>
      </c>
      <c r="C8" s="16">
        <v>39986</v>
      </c>
      <c r="D8" s="17">
        <v>-0.80048016805882061</v>
      </c>
      <c r="E8" s="16">
        <v>7978</v>
      </c>
      <c r="F8" s="17">
        <v>0.90097768864377037</v>
      </c>
      <c r="G8" s="16">
        <v>15166</v>
      </c>
      <c r="H8" s="17">
        <v>-0.51615455624423057</v>
      </c>
      <c r="I8" s="18">
        <v>7338</v>
      </c>
    </row>
    <row r="9" spans="1:9">
      <c r="A9" s="14" t="s">
        <v>65</v>
      </c>
      <c r="B9" s="15" t="s">
        <v>66</v>
      </c>
      <c r="C9" s="16">
        <v>170501</v>
      </c>
      <c r="D9" s="17">
        <v>0.16236854915806945</v>
      </c>
      <c r="E9" s="16">
        <v>198185</v>
      </c>
      <c r="F9" s="17">
        <v>-9.0370108736786327E-3</v>
      </c>
      <c r="G9" s="16">
        <v>196394</v>
      </c>
      <c r="H9" s="17">
        <v>1.096774850555516E-2</v>
      </c>
      <c r="I9" s="18">
        <v>198548</v>
      </c>
    </row>
    <row r="10" spans="1:9">
      <c r="A10" s="14" t="s">
        <v>67</v>
      </c>
      <c r="B10" s="15" t="s">
        <v>68</v>
      </c>
      <c r="C10" s="16">
        <v>1220162</v>
      </c>
      <c r="D10" s="17">
        <v>5.112763714982109E-2</v>
      </c>
      <c r="E10" s="16">
        <v>1282546</v>
      </c>
      <c r="F10" s="17">
        <v>-1.4502403812416864E-3</v>
      </c>
      <c r="G10" s="16">
        <v>1280686</v>
      </c>
      <c r="H10" s="17">
        <v>3.4843825887063654E-2</v>
      </c>
      <c r="I10" s="18">
        <v>1325310</v>
      </c>
    </row>
    <row r="11" spans="1:9">
      <c r="A11" s="14" t="s">
        <v>69</v>
      </c>
      <c r="B11" s="15" t="s">
        <v>70</v>
      </c>
      <c r="C11" s="16">
        <v>14048</v>
      </c>
      <c r="D11" s="17">
        <v>-0.85072608200455579</v>
      </c>
      <c r="E11" s="16">
        <v>2097</v>
      </c>
      <c r="F11" s="17">
        <v>8.1716738197424892</v>
      </c>
      <c r="G11" s="16">
        <v>19233</v>
      </c>
      <c r="H11" s="17">
        <v>-0.9462902303332813</v>
      </c>
      <c r="I11" s="18">
        <v>1033</v>
      </c>
    </row>
    <row r="12" spans="1:9">
      <c r="A12" s="19" t="s">
        <v>71</v>
      </c>
      <c r="B12" s="20" t="s">
        <v>72</v>
      </c>
      <c r="C12" s="21">
        <v>286507</v>
      </c>
      <c r="D12" s="17">
        <v>-9.7802147940538972E-2</v>
      </c>
      <c r="E12" s="21">
        <v>258486</v>
      </c>
      <c r="F12" s="17">
        <v>-7.9307970257576806E-3</v>
      </c>
      <c r="G12" s="21">
        <v>256436</v>
      </c>
      <c r="H12" s="17">
        <v>-1.6234070099362025E-2</v>
      </c>
      <c r="I12" s="22">
        <v>252273</v>
      </c>
    </row>
    <row r="13" spans="1:9">
      <c r="A13" s="23" t="s">
        <v>74</v>
      </c>
      <c r="B13" s="24" t="s">
        <v>75</v>
      </c>
      <c r="C13" s="25">
        <v>2364775</v>
      </c>
      <c r="D13" s="26">
        <v>1.8341279825776238E-2</v>
      </c>
      <c r="E13" s="25">
        <v>2408148</v>
      </c>
      <c r="F13" s="26">
        <v>-5.709781956922913E-3</v>
      </c>
      <c r="G13" s="25">
        <v>2394398</v>
      </c>
      <c r="H13" s="26">
        <v>2.4398199463915356E-2</v>
      </c>
      <c r="I13" s="27">
        <v>2452817</v>
      </c>
    </row>
    <row r="14" spans="1:9">
      <c r="A14" s="28" t="s">
        <v>76</v>
      </c>
      <c r="B14" s="29" t="s">
        <v>77</v>
      </c>
      <c r="C14" s="11">
        <v>588242</v>
      </c>
      <c r="D14" s="17">
        <v>-7.4335052580400587E-2</v>
      </c>
      <c r="E14" s="11">
        <v>544515</v>
      </c>
      <c r="F14" s="17">
        <v>0.14395930323315242</v>
      </c>
      <c r="G14" s="11">
        <v>622903</v>
      </c>
      <c r="H14" s="17">
        <v>-0.10577569862402332</v>
      </c>
      <c r="I14" s="13">
        <v>557015</v>
      </c>
    </row>
    <row r="15" spans="1:9">
      <c r="A15" s="8" t="s">
        <v>78</v>
      </c>
      <c r="B15" s="30" t="s">
        <v>79</v>
      </c>
      <c r="C15" s="16">
        <v>87701</v>
      </c>
      <c r="D15" s="17">
        <v>-8.6954538716776317E-2</v>
      </c>
      <c r="E15" s="16">
        <v>80075</v>
      </c>
      <c r="F15" s="17">
        <v>1.1689041523571652E-2</v>
      </c>
      <c r="G15" s="16">
        <v>81011</v>
      </c>
      <c r="H15" s="17">
        <v>1.9367740183431879E-2</v>
      </c>
      <c r="I15" s="18">
        <v>82580</v>
      </c>
    </row>
    <row r="16" spans="1:9">
      <c r="A16" s="8" t="s">
        <v>80</v>
      </c>
      <c r="B16" s="30" t="s">
        <v>81</v>
      </c>
      <c r="C16" s="16">
        <v>120826</v>
      </c>
      <c r="D16" s="17">
        <v>-5.6105473987386821E-2</v>
      </c>
      <c r="E16" s="16">
        <v>114047</v>
      </c>
      <c r="F16" s="17">
        <v>0.1672643734600647</v>
      </c>
      <c r="G16" s="16">
        <v>133123</v>
      </c>
      <c r="H16" s="17">
        <v>-6.4196269615318158E-2</v>
      </c>
      <c r="I16" s="18">
        <v>124577</v>
      </c>
    </row>
    <row r="17" spans="1:9">
      <c r="A17" s="8" t="s">
        <v>82</v>
      </c>
      <c r="B17" s="30" t="s">
        <v>83</v>
      </c>
      <c r="C17" s="16">
        <v>211927</v>
      </c>
      <c r="D17" s="17">
        <v>-2.2531343339923654E-2</v>
      </c>
      <c r="E17" s="16">
        <v>207152</v>
      </c>
      <c r="F17" s="17">
        <v>3.2372364254267399E-2</v>
      </c>
      <c r="G17" s="16">
        <v>213858</v>
      </c>
      <c r="H17" s="17">
        <v>-1.8722703850218368E-2</v>
      </c>
      <c r="I17" s="18">
        <v>209854</v>
      </c>
    </row>
    <row r="18" spans="1:9">
      <c r="A18" s="8" t="s">
        <v>84</v>
      </c>
      <c r="B18" s="30" t="s">
        <v>85</v>
      </c>
      <c r="C18" s="16">
        <v>1195513</v>
      </c>
      <c r="D18" s="17">
        <v>-4.2399371650496481E-2</v>
      </c>
      <c r="E18" s="16">
        <v>1144824</v>
      </c>
      <c r="F18" s="17">
        <v>4.34643229002886E-2</v>
      </c>
      <c r="G18" s="16">
        <v>1194583</v>
      </c>
      <c r="H18" s="17">
        <v>-2.4361639166135797E-2</v>
      </c>
      <c r="I18" s="18">
        <v>1165481</v>
      </c>
    </row>
    <row r="19" spans="1:9">
      <c r="A19" s="65" t="s">
        <v>86</v>
      </c>
      <c r="B19" s="30" t="s">
        <v>87</v>
      </c>
      <c r="C19" s="16">
        <v>692</v>
      </c>
      <c r="D19" s="17">
        <v>34.095375722543352</v>
      </c>
      <c r="E19" s="16">
        <v>24286</v>
      </c>
      <c r="F19" s="17">
        <v>-0.95688874248538247</v>
      </c>
      <c r="G19" s="16">
        <v>1047</v>
      </c>
      <c r="H19" s="17">
        <v>37.478510028653297</v>
      </c>
      <c r="I19" s="18">
        <v>40287</v>
      </c>
    </row>
    <row r="20" spans="1:9">
      <c r="A20" s="31" t="s">
        <v>88</v>
      </c>
      <c r="B20" s="32" t="s">
        <v>89</v>
      </c>
      <c r="C20" s="21">
        <v>286507</v>
      </c>
      <c r="D20" s="17">
        <v>-9.7802147940538972E-2</v>
      </c>
      <c r="E20" s="21">
        <v>258486</v>
      </c>
      <c r="F20" s="17">
        <v>-7.9307970257576806E-3</v>
      </c>
      <c r="G20" s="21">
        <v>256436</v>
      </c>
      <c r="H20" s="17">
        <v>-1.6234070099362025E-2</v>
      </c>
      <c r="I20" s="22">
        <v>252273</v>
      </c>
    </row>
    <row r="21" spans="1:9">
      <c r="A21" s="54" t="s">
        <v>90</v>
      </c>
      <c r="B21" s="55" t="s">
        <v>91</v>
      </c>
      <c r="C21" s="25">
        <v>2491408</v>
      </c>
      <c r="D21" s="56">
        <v>-4.737200811749822E-2</v>
      </c>
      <c r="E21" s="25">
        <v>2373385</v>
      </c>
      <c r="F21" s="56">
        <v>5.4595440689142301E-2</v>
      </c>
      <c r="G21" s="25">
        <v>2502961</v>
      </c>
      <c r="H21" s="57">
        <v>-2.8324052991636706E-2</v>
      </c>
      <c r="I21" s="27">
        <v>2432067</v>
      </c>
    </row>
    <row r="22" spans="1:9">
      <c r="A22" s="53" t="s">
        <v>92</v>
      </c>
      <c r="B22" s="34" t="s">
        <v>93</v>
      </c>
      <c r="C22" s="35">
        <v>126633</v>
      </c>
      <c r="D22" s="177">
        <v>0</v>
      </c>
      <c r="E22" s="35">
        <v>-34763</v>
      </c>
      <c r="F22" s="177">
        <v>0</v>
      </c>
      <c r="G22" s="36">
        <v>108563</v>
      </c>
      <c r="H22" s="178">
        <v>0</v>
      </c>
      <c r="I22" s="37">
        <v>-20750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175120</v>
      </c>
      <c r="D24" s="17">
        <v>0.13350845134764733</v>
      </c>
      <c r="E24" s="16">
        <v>198500</v>
      </c>
      <c r="F24" s="17">
        <v>-1.180352644836272E-2</v>
      </c>
      <c r="G24" s="16">
        <v>196157</v>
      </c>
      <c r="H24" s="17">
        <v>1.5497790035532762E-3</v>
      </c>
      <c r="I24" s="18">
        <v>196461</v>
      </c>
    </row>
    <row r="25" spans="1:9">
      <c r="A25" s="65" t="s">
        <v>97</v>
      </c>
      <c r="B25" s="30" t="s">
        <v>98</v>
      </c>
      <c r="C25" s="16">
        <v>4881</v>
      </c>
      <c r="D25" s="17">
        <v>2.6078672403196066</v>
      </c>
      <c r="E25" s="16">
        <v>17610</v>
      </c>
      <c r="F25" s="17">
        <v>-0.55820556501987506</v>
      </c>
      <c r="G25" s="16">
        <v>7780</v>
      </c>
      <c r="H25" s="17">
        <v>0.68637532133676094</v>
      </c>
      <c r="I25" s="18">
        <v>13120</v>
      </c>
    </row>
    <row r="26" spans="1:9">
      <c r="A26" s="8" t="s">
        <v>99</v>
      </c>
      <c r="B26" s="30" t="s">
        <v>100</v>
      </c>
      <c r="C26" s="16">
        <v>216527</v>
      </c>
      <c r="D26" s="17">
        <v>-9.5092067040138187E-3</v>
      </c>
      <c r="E26" s="16">
        <v>214468</v>
      </c>
      <c r="F26" s="17">
        <v>5.6684447097002814E-2</v>
      </c>
      <c r="G26" s="16">
        <v>226625</v>
      </c>
      <c r="H26" s="17">
        <v>3.495642581356867E-2</v>
      </c>
      <c r="I26" s="18">
        <v>234547</v>
      </c>
    </row>
    <row r="27" spans="1:9">
      <c r="A27" s="54" t="s">
        <v>101</v>
      </c>
      <c r="B27" s="55" t="s">
        <v>102</v>
      </c>
      <c r="C27" s="25">
        <v>396528</v>
      </c>
      <c r="D27" s="57">
        <v>8.5870354678610344E-2</v>
      </c>
      <c r="E27" s="25">
        <v>430578</v>
      </c>
      <c r="F27" s="57">
        <v>-3.7159353241456832E-5</v>
      </c>
      <c r="G27" s="25">
        <v>430562</v>
      </c>
      <c r="H27" s="57">
        <v>3.1507657433772603E-2</v>
      </c>
      <c r="I27" s="27">
        <v>444128</v>
      </c>
    </row>
    <row r="28" spans="1:9">
      <c r="A28" s="8" t="s">
        <v>103</v>
      </c>
      <c r="B28" s="30" t="s">
        <v>104</v>
      </c>
      <c r="C28" s="16">
        <v>38</v>
      </c>
      <c r="D28" s="17">
        <v>-1</v>
      </c>
      <c r="E28" s="16">
        <v>0</v>
      </c>
      <c r="F28" s="17" t="s">
        <v>73</v>
      </c>
      <c r="G28" s="16">
        <v>13</v>
      </c>
      <c r="H28" s="17">
        <v>-1</v>
      </c>
      <c r="I28" s="18">
        <v>0</v>
      </c>
    </row>
    <row r="29" spans="1:9">
      <c r="A29" s="8" t="s">
        <v>105</v>
      </c>
      <c r="B29" s="30" t="s">
        <v>106</v>
      </c>
      <c r="C29" s="16">
        <v>198752</v>
      </c>
      <c r="D29" s="17">
        <v>-2.7390919336660761E-2</v>
      </c>
      <c r="E29" s="16">
        <v>193308</v>
      </c>
      <c r="F29" s="17">
        <v>0.13926997330684709</v>
      </c>
      <c r="G29" s="16">
        <v>220230</v>
      </c>
      <c r="H29" s="17">
        <v>2.3634382236752485E-2</v>
      </c>
      <c r="I29" s="18">
        <v>225435</v>
      </c>
    </row>
    <row r="30" spans="1:9">
      <c r="A30" s="54" t="s">
        <v>107</v>
      </c>
      <c r="B30" s="55" t="s">
        <v>108</v>
      </c>
      <c r="C30" s="25">
        <v>198790</v>
      </c>
      <c r="D30" s="57">
        <v>-2.7576839881281755E-2</v>
      </c>
      <c r="E30" s="25">
        <v>193308</v>
      </c>
      <c r="F30" s="57">
        <v>0.13933722349825151</v>
      </c>
      <c r="G30" s="25">
        <v>220243</v>
      </c>
      <c r="H30" s="57">
        <v>2.3573961487992807E-2</v>
      </c>
      <c r="I30" s="27">
        <v>225435</v>
      </c>
    </row>
    <row r="31" spans="1:9">
      <c r="A31" s="38" t="s">
        <v>109</v>
      </c>
      <c r="B31" s="39" t="s">
        <v>15</v>
      </c>
      <c r="C31" s="40">
        <v>197738</v>
      </c>
      <c r="D31" s="41">
        <v>0.19992110772840829</v>
      </c>
      <c r="E31" s="40">
        <v>237270</v>
      </c>
      <c r="F31" s="41">
        <v>-0.11358789564631011</v>
      </c>
      <c r="G31" s="40">
        <v>210319</v>
      </c>
      <c r="H31" s="41">
        <v>3.9815708518964051E-2</v>
      </c>
      <c r="I31" s="42">
        <v>218693</v>
      </c>
    </row>
    <row r="32" spans="1:9">
      <c r="A32" s="8" t="s">
        <v>2</v>
      </c>
      <c r="B32" s="30" t="s">
        <v>110</v>
      </c>
      <c r="C32" s="16">
        <v>297134</v>
      </c>
      <c r="D32" s="17">
        <v>-0.45000572132438565</v>
      </c>
      <c r="E32" s="16">
        <v>163422</v>
      </c>
      <c r="F32" s="17">
        <v>0.86607066368053265</v>
      </c>
      <c r="G32" s="16">
        <v>304957</v>
      </c>
      <c r="H32" s="17">
        <v>-0.41697354053194385</v>
      </c>
      <c r="I32" s="18">
        <v>177798</v>
      </c>
    </row>
    <row r="33" spans="1:9">
      <c r="A33" s="8" t="s">
        <v>2</v>
      </c>
      <c r="B33" s="30" t="s">
        <v>111</v>
      </c>
      <c r="C33" s="16">
        <v>99396</v>
      </c>
      <c r="D33" s="17">
        <v>-1.7429675238440179</v>
      </c>
      <c r="E33" s="16">
        <v>-73848</v>
      </c>
      <c r="F33" s="17">
        <v>-2.2815242118947028</v>
      </c>
      <c r="G33" s="16">
        <v>94638</v>
      </c>
      <c r="H33" s="17">
        <v>-1.4321202899469558</v>
      </c>
      <c r="I33" s="18">
        <v>-40895</v>
      </c>
    </row>
    <row r="34" spans="1:9">
      <c r="A34" s="31" t="s">
        <v>2</v>
      </c>
      <c r="B34" s="32" t="s">
        <v>112</v>
      </c>
      <c r="C34" s="21">
        <v>2250261</v>
      </c>
      <c r="D34" s="167">
        <v>5.4091058770515954E-2</v>
      </c>
      <c r="E34" s="21">
        <v>2371980</v>
      </c>
      <c r="F34" s="167">
        <v>-1.44389918970649E-2</v>
      </c>
      <c r="G34" s="21">
        <v>2337731</v>
      </c>
      <c r="H34" s="167">
        <v>4.2785932170981179E-2</v>
      </c>
      <c r="I34" s="22">
        <v>2437753</v>
      </c>
    </row>
    <row r="35" spans="1:9">
      <c r="A35" s="182">
        <v>0</v>
      </c>
      <c r="B35" s="32" t="s">
        <v>19</v>
      </c>
      <c r="C35" s="73">
        <v>1.5026651427646684</v>
      </c>
      <c r="D35" s="183">
        <v>0</v>
      </c>
      <c r="E35" s="43">
        <v>0.68875964091541286</v>
      </c>
      <c r="F35" s="183">
        <v>0</v>
      </c>
      <c r="G35" s="43">
        <v>1.4499736115139383</v>
      </c>
      <c r="H35" s="183">
        <v>0</v>
      </c>
      <c r="I35" s="44">
        <v>0.81300270241845873</v>
      </c>
    </row>
    <row r="36" spans="1:9">
      <c r="A36" s="4"/>
      <c r="B36" s="4"/>
      <c r="C36" s="4"/>
      <c r="D36" s="9"/>
      <c r="E36" s="9"/>
      <c r="F36" s="4"/>
      <c r="G36" s="4"/>
      <c r="H36" s="4"/>
      <c r="I36" s="4"/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2.83203125" customWidth="1"/>
  </cols>
  <sheetData>
    <row r="1" spans="1:9">
      <c r="A1" s="5" t="s">
        <v>4</v>
      </c>
      <c r="B1" s="6" t="s">
        <v>25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1419899.68992</v>
      </c>
      <c r="D4" s="12">
        <v>1.8616104354166637E-3</v>
      </c>
      <c r="E4" s="11">
        <v>1422542.99</v>
      </c>
      <c r="F4" s="12">
        <v>9.4887100740625053E-3</v>
      </c>
      <c r="G4" s="11">
        <v>1436041.088</v>
      </c>
      <c r="H4" s="12">
        <v>4.0301619837774534E-2</v>
      </c>
      <c r="I4" s="13">
        <v>1493915.87</v>
      </c>
    </row>
    <row r="5" spans="1:9">
      <c r="A5" s="14" t="s">
        <v>57</v>
      </c>
      <c r="B5" s="15" t="s">
        <v>58</v>
      </c>
      <c r="C5" s="16">
        <v>294232.49442</v>
      </c>
      <c r="D5" s="17">
        <v>9.0833385458269619E-2</v>
      </c>
      <c r="E5" s="16">
        <v>320958.62800000003</v>
      </c>
      <c r="F5" s="17">
        <v>-7.1086327051472872E-2</v>
      </c>
      <c r="G5" s="16">
        <v>298142.85800000001</v>
      </c>
      <c r="H5" s="17">
        <v>0.15151336947336841</v>
      </c>
      <c r="I5" s="18">
        <v>343315.48700000002</v>
      </c>
    </row>
    <row r="6" spans="1:9">
      <c r="A6" s="14" t="s">
        <v>59</v>
      </c>
      <c r="B6" s="15" t="s">
        <v>60</v>
      </c>
      <c r="C6" s="16">
        <v>28797.77866</v>
      </c>
      <c r="D6" s="17">
        <v>0.11081484366127842</v>
      </c>
      <c r="E6" s="16">
        <v>31989</v>
      </c>
      <c r="F6" s="17">
        <v>5.4054831348276308E-3</v>
      </c>
      <c r="G6" s="16">
        <v>32161.916000000001</v>
      </c>
      <c r="H6" s="17">
        <v>0.11159422218502153</v>
      </c>
      <c r="I6" s="18">
        <v>35751</v>
      </c>
    </row>
    <row r="7" spans="1:9">
      <c r="A7" s="14" t="s">
        <v>61</v>
      </c>
      <c r="B7" s="15" t="s">
        <v>62</v>
      </c>
      <c r="C7" s="16">
        <v>73027.710269999996</v>
      </c>
      <c r="D7" s="17">
        <v>-3.186602306708143E-3</v>
      </c>
      <c r="E7" s="16">
        <v>72795</v>
      </c>
      <c r="F7" s="17">
        <v>-4.3405769627034796E-2</v>
      </c>
      <c r="G7" s="16">
        <v>69635.277000000002</v>
      </c>
      <c r="H7" s="17">
        <v>-2.0855478179543994E-2</v>
      </c>
      <c r="I7" s="18">
        <v>68183</v>
      </c>
    </row>
    <row r="8" spans="1:9">
      <c r="A8" s="14" t="s">
        <v>63</v>
      </c>
      <c r="B8" s="15" t="s">
        <v>64</v>
      </c>
      <c r="C8" s="16">
        <v>24899.052</v>
      </c>
      <c r="D8" s="17">
        <v>0.4101058947947096</v>
      </c>
      <c r="E8" s="16">
        <v>35110.300000000003</v>
      </c>
      <c r="F8" s="17">
        <v>-0.23812214649262478</v>
      </c>
      <c r="G8" s="16">
        <v>26749.759999999998</v>
      </c>
      <c r="H8" s="17">
        <v>0.20294911057145934</v>
      </c>
      <c r="I8" s="18">
        <v>32178.6</v>
      </c>
    </row>
    <row r="9" spans="1:9">
      <c r="A9" s="14" t="s">
        <v>65</v>
      </c>
      <c r="B9" s="15" t="s">
        <v>66</v>
      </c>
      <c r="C9" s="16">
        <v>249495.89386000001</v>
      </c>
      <c r="D9" s="17">
        <v>-1.1219999723004749E-2</v>
      </c>
      <c r="E9" s="16">
        <v>246696.55</v>
      </c>
      <c r="F9" s="17">
        <v>-0.12320281151074056</v>
      </c>
      <c r="G9" s="16">
        <v>216302.84145000001</v>
      </c>
      <c r="H9" s="17">
        <v>0.20108800355290007</v>
      </c>
      <c r="I9" s="18">
        <v>259798.74799999999</v>
      </c>
    </row>
    <row r="10" spans="1:9">
      <c r="A10" s="14" t="s">
        <v>67</v>
      </c>
      <c r="B10" s="15" t="s">
        <v>68</v>
      </c>
      <c r="C10" s="16">
        <v>1912852.31207</v>
      </c>
      <c r="D10" s="17">
        <v>3.8772172562418952E-2</v>
      </c>
      <c r="E10" s="16">
        <v>1987017.7520000001</v>
      </c>
      <c r="F10" s="17">
        <v>-9.6945924265703729E-3</v>
      </c>
      <c r="G10" s="16">
        <v>1967754.42475</v>
      </c>
      <c r="H10" s="17">
        <v>5.3290072140644518E-2</v>
      </c>
      <c r="I10" s="18">
        <v>2072616.2</v>
      </c>
    </row>
    <row r="11" spans="1:9">
      <c r="A11" s="14" t="s">
        <v>69</v>
      </c>
      <c r="B11" s="15" t="s">
        <v>70</v>
      </c>
      <c r="C11" s="16">
        <v>181661.11223999999</v>
      </c>
      <c r="D11" s="17">
        <v>-0.74642761220605858</v>
      </c>
      <c r="E11" s="16">
        <v>46064.241999999998</v>
      </c>
      <c r="F11" s="17">
        <v>3.88752199591171</v>
      </c>
      <c r="G11" s="16">
        <v>225139.99600000001</v>
      </c>
      <c r="H11" s="17">
        <v>-0.8092967941600212</v>
      </c>
      <c r="I11" s="18">
        <v>42934.919000000002</v>
      </c>
    </row>
    <row r="12" spans="1:9">
      <c r="A12" s="19" t="s">
        <v>71</v>
      </c>
      <c r="B12" s="20" t="s">
        <v>72</v>
      </c>
      <c r="C12" s="21">
        <v>351408.44391999999</v>
      </c>
      <c r="D12" s="17">
        <v>-0.25453525226150464</v>
      </c>
      <c r="E12" s="21">
        <v>261962.60699999999</v>
      </c>
      <c r="F12" s="17">
        <v>0.37449359709571067</v>
      </c>
      <c r="G12" s="21">
        <v>360065.92599999998</v>
      </c>
      <c r="H12" s="17">
        <v>-0.40010181080005885</v>
      </c>
      <c r="I12" s="22">
        <v>216002.897</v>
      </c>
    </row>
    <row r="13" spans="1:9">
      <c r="A13" s="23" t="s">
        <v>74</v>
      </c>
      <c r="B13" s="24" t="s">
        <v>75</v>
      </c>
      <c r="C13" s="25">
        <v>4507476.7087000003</v>
      </c>
      <c r="D13" s="26">
        <v>-2.5364221955785471E-2</v>
      </c>
      <c r="E13" s="25">
        <v>4393148.0690000001</v>
      </c>
      <c r="F13" s="26">
        <v>4.7046923744376898E-2</v>
      </c>
      <c r="G13" s="25">
        <v>4599832.1711999997</v>
      </c>
      <c r="H13" s="26">
        <v>-1.5410660120129149E-2</v>
      </c>
      <c r="I13" s="27">
        <v>4528945.7210000008</v>
      </c>
    </row>
    <row r="14" spans="1:9">
      <c r="A14" s="28" t="s">
        <v>76</v>
      </c>
      <c r="B14" s="29" t="s">
        <v>77</v>
      </c>
      <c r="C14" s="11">
        <v>1952698.6859500001</v>
      </c>
      <c r="D14" s="17">
        <v>-5.5614666374994834E-2</v>
      </c>
      <c r="E14" s="11">
        <v>1844100</v>
      </c>
      <c r="F14" s="17">
        <v>4.8950811127379201E-2</v>
      </c>
      <c r="G14" s="11">
        <v>1934370.1908</v>
      </c>
      <c r="H14" s="17">
        <v>-1.4769763789724329E-2</v>
      </c>
      <c r="I14" s="13">
        <v>1905800</v>
      </c>
    </row>
    <row r="15" spans="1:9">
      <c r="A15" s="8" t="s">
        <v>78</v>
      </c>
      <c r="B15" s="30" t="s">
        <v>79</v>
      </c>
      <c r="C15" s="16">
        <v>141590.28120999999</v>
      </c>
      <c r="D15" s="17">
        <v>1.2830815607361797E-2</v>
      </c>
      <c r="E15" s="16">
        <v>143407</v>
      </c>
      <c r="F15" s="17">
        <v>3.3961365275056339E-2</v>
      </c>
      <c r="G15" s="16">
        <v>148277.29751</v>
      </c>
      <c r="H15" s="17">
        <v>-6.3212475931239001E-3</v>
      </c>
      <c r="I15" s="18">
        <v>147340</v>
      </c>
    </row>
    <row r="16" spans="1:9">
      <c r="A16" s="8" t="s">
        <v>80</v>
      </c>
      <c r="B16" s="30" t="s">
        <v>81</v>
      </c>
      <c r="C16" s="16">
        <v>336322.37008999998</v>
      </c>
      <c r="D16" s="17">
        <v>2.3715980913983213E-2</v>
      </c>
      <c r="E16" s="16">
        <v>344298.58500000002</v>
      </c>
      <c r="F16" s="17">
        <v>2.1983720903180529E-2</v>
      </c>
      <c r="G16" s="16">
        <v>351867.549</v>
      </c>
      <c r="H16" s="17">
        <v>-2.9883926579430058E-2</v>
      </c>
      <c r="I16" s="18">
        <v>341352.36499999999</v>
      </c>
    </row>
    <row r="17" spans="1:9">
      <c r="A17" s="8" t="s">
        <v>82</v>
      </c>
      <c r="B17" s="30" t="s">
        <v>83</v>
      </c>
      <c r="C17" s="16">
        <v>321895.61232000001</v>
      </c>
      <c r="D17" s="17">
        <v>-0.11521519989881433</v>
      </c>
      <c r="E17" s="16">
        <v>284808.34499999997</v>
      </c>
      <c r="F17" s="17">
        <v>0.17526769294628647</v>
      </c>
      <c r="G17" s="16">
        <v>334726.04655999999</v>
      </c>
      <c r="H17" s="17">
        <v>-7.1652465670014306E-2</v>
      </c>
      <c r="I17" s="18">
        <v>310742.09999999998</v>
      </c>
    </row>
    <row r="18" spans="1:9">
      <c r="A18" s="8" t="s">
        <v>84</v>
      </c>
      <c r="B18" s="30" t="s">
        <v>85</v>
      </c>
      <c r="C18" s="16">
        <v>1397564.6317100001</v>
      </c>
      <c r="D18" s="17">
        <v>1.7815865345372141E-2</v>
      </c>
      <c r="E18" s="16">
        <v>1422463.4550000001</v>
      </c>
      <c r="F18" s="17">
        <v>4.4604721117422315E-2</v>
      </c>
      <c r="G18" s="16">
        <v>1485912.0407100001</v>
      </c>
      <c r="H18" s="17">
        <v>1.9409702929803988E-2</v>
      </c>
      <c r="I18" s="18">
        <v>1514753.152</v>
      </c>
    </row>
    <row r="19" spans="1:9">
      <c r="A19" s="65" t="s">
        <v>86</v>
      </c>
      <c r="B19" s="30" t="s">
        <v>87</v>
      </c>
      <c r="C19" s="16">
        <v>17686.527620000001</v>
      </c>
      <c r="D19" s="17">
        <v>4.5187812496119575</v>
      </c>
      <c r="E19" s="16">
        <v>97608.077000000005</v>
      </c>
      <c r="F19" s="17">
        <v>-0.82000185292042993</v>
      </c>
      <c r="G19" s="16">
        <v>17569.273000000001</v>
      </c>
      <c r="H19" s="17">
        <v>4.4530713934492336</v>
      </c>
      <c r="I19" s="18">
        <v>95806.5</v>
      </c>
    </row>
    <row r="20" spans="1:9">
      <c r="A20" s="31" t="s">
        <v>88</v>
      </c>
      <c r="B20" s="32" t="s">
        <v>89</v>
      </c>
      <c r="C20" s="21">
        <v>351408.44391999999</v>
      </c>
      <c r="D20" s="17">
        <v>-0.25453525226150464</v>
      </c>
      <c r="E20" s="21">
        <v>261962.60699999999</v>
      </c>
      <c r="F20" s="17">
        <v>0.37449359709571067</v>
      </c>
      <c r="G20" s="21">
        <v>360065.92599999998</v>
      </c>
      <c r="H20" s="17">
        <v>-0.40010181080005885</v>
      </c>
      <c r="I20" s="22">
        <v>216002.897</v>
      </c>
    </row>
    <row r="21" spans="1:9">
      <c r="A21" s="54" t="s">
        <v>90</v>
      </c>
      <c r="B21" s="55" t="s">
        <v>91</v>
      </c>
      <c r="C21" s="25">
        <v>4519166.5528199989</v>
      </c>
      <c r="D21" s="56">
        <v>-2.6668298769558344E-2</v>
      </c>
      <c r="E21" s="25">
        <v>4398648.0690000001</v>
      </c>
      <c r="F21" s="56">
        <v>5.3230049530475498E-2</v>
      </c>
      <c r="G21" s="25">
        <v>4632788.3235800005</v>
      </c>
      <c r="H21" s="57">
        <v>-2.1799249723103858E-2</v>
      </c>
      <c r="I21" s="27">
        <v>4531797.0140000004</v>
      </c>
    </row>
    <row r="22" spans="1:9">
      <c r="A22" s="53" t="s">
        <v>92</v>
      </c>
      <c r="B22" s="34" t="s">
        <v>93</v>
      </c>
      <c r="C22" s="35">
        <v>11689.844119998626</v>
      </c>
      <c r="D22" s="177">
        <v>0</v>
      </c>
      <c r="E22" s="35">
        <v>5500</v>
      </c>
      <c r="F22" s="177">
        <v>0</v>
      </c>
      <c r="G22" s="36">
        <v>32956.1523800008</v>
      </c>
      <c r="H22" s="178">
        <v>0</v>
      </c>
      <c r="I22" s="37">
        <v>2851.2929999995977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270740.73585</v>
      </c>
      <c r="D24" s="17">
        <v>2.8612665639986587E-2</v>
      </c>
      <c r="E24" s="16">
        <v>278487.34999999998</v>
      </c>
      <c r="F24" s="17">
        <v>-2.3339871631512157E-2</v>
      </c>
      <c r="G24" s="16">
        <v>271987.49099999998</v>
      </c>
      <c r="H24" s="17">
        <v>-9.1434204964963191E-3</v>
      </c>
      <c r="I24" s="18">
        <v>269500.59499999997</v>
      </c>
    </row>
    <row r="25" spans="1:9">
      <c r="A25" s="65" t="s">
        <v>97</v>
      </c>
      <c r="B25" s="30" t="s">
        <v>98</v>
      </c>
      <c r="C25" s="16">
        <v>0</v>
      </c>
      <c r="D25" s="17" t="s">
        <v>73</v>
      </c>
      <c r="E25" s="16">
        <v>20</v>
      </c>
      <c r="F25" s="17">
        <v>-1</v>
      </c>
      <c r="G25" s="16">
        <v>0</v>
      </c>
      <c r="H25" s="17" t="s">
        <v>73</v>
      </c>
      <c r="I25" s="18">
        <v>20</v>
      </c>
    </row>
    <row r="26" spans="1:9">
      <c r="A26" s="8" t="s">
        <v>99</v>
      </c>
      <c r="B26" s="30" t="s">
        <v>100</v>
      </c>
      <c r="C26" s="16">
        <v>96904.859490000003</v>
      </c>
      <c r="D26" s="17">
        <v>-0.27592072916383731</v>
      </c>
      <c r="E26" s="16">
        <v>70166.8</v>
      </c>
      <c r="F26" s="17">
        <v>-0.2047010762924916</v>
      </c>
      <c r="G26" s="16">
        <v>55803.580520000003</v>
      </c>
      <c r="H26" s="17">
        <v>0.21718175369869622</v>
      </c>
      <c r="I26" s="18">
        <v>67923.100000000006</v>
      </c>
    </row>
    <row r="27" spans="1:9">
      <c r="A27" s="54" t="s">
        <v>101</v>
      </c>
      <c r="B27" s="55" t="s">
        <v>102</v>
      </c>
      <c r="C27" s="25">
        <v>367645.59534</v>
      </c>
      <c r="D27" s="57">
        <v>-5.1602536737738187E-2</v>
      </c>
      <c r="E27" s="25">
        <v>348674.15</v>
      </c>
      <c r="F27" s="57">
        <v>-5.98928210766414E-2</v>
      </c>
      <c r="G27" s="25">
        <v>327791.07152</v>
      </c>
      <c r="H27" s="57">
        <v>2.9447487496348727E-2</v>
      </c>
      <c r="I27" s="27">
        <v>337443.69499999995</v>
      </c>
    </row>
    <row r="28" spans="1:9">
      <c r="A28" s="8" t="s">
        <v>103</v>
      </c>
      <c r="B28" s="30" t="s">
        <v>104</v>
      </c>
      <c r="C28" s="16">
        <v>6473.4102800000001</v>
      </c>
      <c r="D28" s="17">
        <v>-0.7625671889284299</v>
      </c>
      <c r="E28" s="16">
        <v>1537</v>
      </c>
      <c r="F28" s="17">
        <v>6.8026837996096292</v>
      </c>
      <c r="G28" s="16">
        <v>11992.725</v>
      </c>
      <c r="H28" s="17">
        <v>-0.76385683820816375</v>
      </c>
      <c r="I28" s="18">
        <v>2832</v>
      </c>
    </row>
    <row r="29" spans="1:9">
      <c r="A29" s="8" t="s">
        <v>105</v>
      </c>
      <c r="B29" s="30" t="s">
        <v>106</v>
      </c>
      <c r="C29" s="16">
        <v>123070.9972</v>
      </c>
      <c r="D29" s="17">
        <v>-0.13279649610249517</v>
      </c>
      <c r="E29" s="16">
        <v>106727.6</v>
      </c>
      <c r="F29" s="17">
        <v>3.5183155060171702E-3</v>
      </c>
      <c r="G29" s="16">
        <v>107103.10137</v>
      </c>
      <c r="H29" s="17">
        <v>-0.19529015595676028</v>
      </c>
      <c r="I29" s="18">
        <v>86186.92</v>
      </c>
    </row>
    <row r="30" spans="1:9">
      <c r="A30" s="54" t="s">
        <v>107</v>
      </c>
      <c r="B30" s="55" t="s">
        <v>108</v>
      </c>
      <c r="C30" s="25">
        <v>129544.40747999999</v>
      </c>
      <c r="D30" s="57">
        <v>-0.16426650824957703</v>
      </c>
      <c r="E30" s="25">
        <v>108264.6</v>
      </c>
      <c r="F30" s="57">
        <v>0.1000440251938307</v>
      </c>
      <c r="G30" s="25">
        <v>119095.82637000001</v>
      </c>
      <c r="H30" s="57">
        <v>-0.25254374806182395</v>
      </c>
      <c r="I30" s="27">
        <v>89018.92</v>
      </c>
    </row>
    <row r="31" spans="1:9">
      <c r="A31" s="38" t="s">
        <v>109</v>
      </c>
      <c r="B31" s="39" t="s">
        <v>15</v>
      </c>
      <c r="C31" s="40">
        <v>238101.18786000001</v>
      </c>
      <c r="D31" s="41">
        <v>9.6948787225591918E-3</v>
      </c>
      <c r="E31" s="40">
        <v>240409.55</v>
      </c>
      <c r="F31" s="41">
        <v>-0.13191782460388957</v>
      </c>
      <c r="G31" s="40">
        <v>208695.24514999997</v>
      </c>
      <c r="H31" s="41">
        <v>0.19037103514957585</v>
      </c>
      <c r="I31" s="42">
        <v>248424.77499999997</v>
      </c>
    </row>
    <row r="32" spans="1:9">
      <c r="A32" s="8" t="s">
        <v>2</v>
      </c>
      <c r="B32" s="30" t="s">
        <v>110</v>
      </c>
      <c r="C32" s="16">
        <v>261185.73797999864</v>
      </c>
      <c r="D32" s="17">
        <v>-3.4416840863979462E-2</v>
      </c>
      <c r="E32" s="16">
        <v>252196.55</v>
      </c>
      <c r="F32" s="17">
        <v>-1.1647884041233639E-2</v>
      </c>
      <c r="G32" s="16">
        <v>249258.99383000081</v>
      </c>
      <c r="H32" s="17">
        <v>5.372342624126835E-2</v>
      </c>
      <c r="I32" s="18">
        <v>262650.04099999962</v>
      </c>
    </row>
    <row r="33" spans="1:9">
      <c r="A33" s="8" t="s">
        <v>2</v>
      </c>
      <c r="B33" s="30" t="s">
        <v>111</v>
      </c>
      <c r="C33" s="16">
        <v>23084.550119998632</v>
      </c>
      <c r="D33" s="17">
        <v>-0.48939875636611718</v>
      </c>
      <c r="E33" s="16">
        <v>11787</v>
      </c>
      <c r="F33" s="17">
        <v>2.4413971901247842</v>
      </c>
      <c r="G33" s="16">
        <v>40563.748680000834</v>
      </c>
      <c r="H33" s="17">
        <v>-0.64931086344558819</v>
      </c>
      <c r="I33" s="18">
        <v>14225.265999999654</v>
      </c>
    </row>
    <row r="34" spans="1:9">
      <c r="A34" s="31" t="s">
        <v>2</v>
      </c>
      <c r="B34" s="32" t="s">
        <v>112</v>
      </c>
      <c r="C34" s="21">
        <v>4067657.8020199998</v>
      </c>
      <c r="D34" s="167">
        <v>2.0732008955650482E-2</v>
      </c>
      <c r="E34" s="21">
        <v>4151988.52</v>
      </c>
      <c r="F34" s="167">
        <v>-1.2674360845776306E-2</v>
      </c>
      <c r="G34" s="21">
        <v>4099364.7192699993</v>
      </c>
      <c r="H34" s="167">
        <v>5.2717810570533215E-2</v>
      </c>
      <c r="I34" s="22">
        <v>4315474.2520000022</v>
      </c>
    </row>
    <row r="35" spans="1:9">
      <c r="A35" s="182">
        <v>0</v>
      </c>
      <c r="B35" s="32" t="s">
        <v>19</v>
      </c>
      <c r="C35" s="73">
        <v>1.0969526877521165</v>
      </c>
      <c r="D35" s="183">
        <v>0</v>
      </c>
      <c r="E35" s="43">
        <v>1.0490288343370719</v>
      </c>
      <c r="F35" s="183">
        <v>0</v>
      </c>
      <c r="G35" s="43">
        <v>1.1943683415060347</v>
      </c>
      <c r="H35" s="183">
        <v>0</v>
      </c>
      <c r="I35" s="44">
        <v>1.0572618652869854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38.33203125" customWidth="1"/>
  </cols>
  <sheetData>
    <row r="1" spans="1:9">
      <c r="A1" s="5" t="s">
        <v>49</v>
      </c>
      <c r="B1" s="6" t="s">
        <v>26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336955</v>
      </c>
      <c r="D4" s="12">
        <v>3.0419492217061625E-2</v>
      </c>
      <c r="E4" s="11">
        <v>347205</v>
      </c>
      <c r="F4" s="12">
        <v>3.4273699975518788E-4</v>
      </c>
      <c r="G4" s="11">
        <v>347324</v>
      </c>
      <c r="H4" s="12">
        <v>2.7565040135435502E-2</v>
      </c>
      <c r="I4" s="13">
        <v>356898</v>
      </c>
    </row>
    <row r="5" spans="1:9">
      <c r="A5" s="14" t="s">
        <v>57</v>
      </c>
      <c r="B5" s="15" t="s">
        <v>58</v>
      </c>
      <c r="C5" s="16">
        <v>127618</v>
      </c>
      <c r="D5" s="17">
        <v>5.1364227616793871E-2</v>
      </c>
      <c r="E5" s="16">
        <v>134173</v>
      </c>
      <c r="F5" s="17">
        <v>-6.6332272513844066E-3</v>
      </c>
      <c r="G5" s="16">
        <v>133283</v>
      </c>
      <c r="H5" s="17">
        <v>3.7536670092960092E-2</v>
      </c>
      <c r="I5" s="18">
        <v>138286</v>
      </c>
    </row>
    <row r="6" spans="1:9">
      <c r="A6" s="14" t="s">
        <v>59</v>
      </c>
      <c r="B6" s="15" t="s">
        <v>60</v>
      </c>
      <c r="C6" s="16">
        <v>16780</v>
      </c>
      <c r="D6" s="17">
        <v>1.7699642431466031E-2</v>
      </c>
      <c r="E6" s="16">
        <v>17077</v>
      </c>
      <c r="F6" s="17">
        <v>-3.1972828951220937E-2</v>
      </c>
      <c r="G6" s="16">
        <v>16531</v>
      </c>
      <c r="H6" s="17">
        <v>5.3717258484060247E-2</v>
      </c>
      <c r="I6" s="18">
        <v>17419</v>
      </c>
    </row>
    <row r="7" spans="1:9">
      <c r="A7" s="14" t="s">
        <v>61</v>
      </c>
      <c r="B7" s="15" t="s">
        <v>62</v>
      </c>
      <c r="C7" s="16">
        <v>16247</v>
      </c>
      <c r="D7" s="17">
        <v>-0.1999753800701668</v>
      </c>
      <c r="E7" s="16">
        <v>12998</v>
      </c>
      <c r="F7" s="17">
        <v>-1.8464379135251577E-3</v>
      </c>
      <c r="G7" s="16">
        <v>12974</v>
      </c>
      <c r="H7" s="17">
        <v>-7.7462617542777862E-2</v>
      </c>
      <c r="I7" s="18">
        <v>11969</v>
      </c>
    </row>
    <row r="8" spans="1:9">
      <c r="A8" s="14" t="s">
        <v>63</v>
      </c>
      <c r="B8" s="15" t="s">
        <v>64</v>
      </c>
      <c r="C8" s="16">
        <v>344</v>
      </c>
      <c r="D8" s="17">
        <v>-0.24127906976744187</v>
      </c>
      <c r="E8" s="16">
        <v>261</v>
      </c>
      <c r="F8" s="17">
        <v>2.1226053639846745</v>
      </c>
      <c r="G8" s="16">
        <v>815</v>
      </c>
      <c r="H8" s="17">
        <v>-0.62822085889570556</v>
      </c>
      <c r="I8" s="18">
        <v>303</v>
      </c>
    </row>
    <row r="9" spans="1:9">
      <c r="A9" s="14" t="s">
        <v>65</v>
      </c>
      <c r="B9" s="15" t="s">
        <v>66</v>
      </c>
      <c r="C9" s="16">
        <v>74213</v>
      </c>
      <c r="D9" s="17">
        <v>-4.0626305364289274E-2</v>
      </c>
      <c r="E9" s="16">
        <v>71198</v>
      </c>
      <c r="F9" s="17">
        <v>6.7417624090564338E-4</v>
      </c>
      <c r="G9" s="16">
        <v>71246</v>
      </c>
      <c r="H9" s="17">
        <v>0.12105942789770653</v>
      </c>
      <c r="I9" s="18">
        <v>79871</v>
      </c>
    </row>
    <row r="10" spans="1:9">
      <c r="A10" s="14" t="s">
        <v>67</v>
      </c>
      <c r="B10" s="15" t="s">
        <v>68</v>
      </c>
      <c r="C10" s="16">
        <v>951250</v>
      </c>
      <c r="D10" s="17">
        <v>2.9469645203679368E-2</v>
      </c>
      <c r="E10" s="16">
        <v>979283</v>
      </c>
      <c r="F10" s="17">
        <v>2.3456957794631379E-2</v>
      </c>
      <c r="G10" s="16">
        <v>1002254</v>
      </c>
      <c r="H10" s="17">
        <v>3.4172974116341764E-2</v>
      </c>
      <c r="I10" s="18">
        <v>1036504</v>
      </c>
    </row>
    <row r="11" spans="1:9">
      <c r="A11" s="14" t="s">
        <v>69</v>
      </c>
      <c r="B11" s="15" t="s">
        <v>70</v>
      </c>
      <c r="C11" s="16">
        <v>22620</v>
      </c>
      <c r="D11" s="17">
        <v>-0.98390804597701154</v>
      </c>
      <c r="E11" s="16">
        <v>364</v>
      </c>
      <c r="F11" s="17">
        <v>7.5384615384615383</v>
      </c>
      <c r="G11" s="16">
        <v>3108</v>
      </c>
      <c r="H11" s="17">
        <v>-0.54729729729729726</v>
      </c>
      <c r="I11" s="18">
        <v>1407</v>
      </c>
    </row>
    <row r="12" spans="1:9">
      <c r="A12" s="19" t="s">
        <v>71</v>
      </c>
      <c r="B12" s="20" t="s">
        <v>72</v>
      </c>
      <c r="C12" s="21">
        <v>125090</v>
      </c>
      <c r="D12" s="17">
        <v>1.5396914221760332E-2</v>
      </c>
      <c r="E12" s="21">
        <v>127016</v>
      </c>
      <c r="F12" s="17">
        <v>-1.5179190023304151E-2</v>
      </c>
      <c r="G12" s="21">
        <v>125088</v>
      </c>
      <c r="H12" s="17">
        <v>4.4992325402916346E-2</v>
      </c>
      <c r="I12" s="22">
        <v>130716</v>
      </c>
    </row>
    <row r="13" spans="1:9">
      <c r="A13" s="23" t="s">
        <v>74</v>
      </c>
      <c r="B13" s="24" t="s">
        <v>75</v>
      </c>
      <c r="C13" s="25">
        <v>1654337</v>
      </c>
      <c r="D13" s="26">
        <v>1.0977811655061816E-2</v>
      </c>
      <c r="E13" s="25">
        <v>1672498</v>
      </c>
      <c r="F13" s="26">
        <v>1.4107042280469094E-2</v>
      </c>
      <c r="G13" s="25">
        <v>1696092</v>
      </c>
      <c r="H13" s="26">
        <v>3.5294076028894658E-2</v>
      </c>
      <c r="I13" s="27">
        <v>1755954</v>
      </c>
    </row>
    <row r="14" spans="1:9">
      <c r="A14" s="28" t="s">
        <v>76</v>
      </c>
      <c r="B14" s="29" t="s">
        <v>77</v>
      </c>
      <c r="C14" s="11">
        <v>633578</v>
      </c>
      <c r="D14" s="17">
        <v>-0.10871273939436028</v>
      </c>
      <c r="E14" s="11">
        <v>564700</v>
      </c>
      <c r="F14" s="17">
        <v>0.11961218346024438</v>
      </c>
      <c r="G14" s="11">
        <v>632245</v>
      </c>
      <c r="H14" s="17">
        <v>-5.0573749100427841E-2</v>
      </c>
      <c r="I14" s="13">
        <v>600270</v>
      </c>
    </row>
    <row r="15" spans="1:9">
      <c r="A15" s="8" t="s">
        <v>78</v>
      </c>
      <c r="B15" s="30" t="s">
        <v>79</v>
      </c>
      <c r="C15" s="16">
        <v>62664</v>
      </c>
      <c r="D15" s="17">
        <v>-2.463934635516405E-2</v>
      </c>
      <c r="E15" s="16">
        <v>61120</v>
      </c>
      <c r="F15" s="17">
        <v>4.2015706806282721E-2</v>
      </c>
      <c r="G15" s="16">
        <v>63688</v>
      </c>
      <c r="H15" s="17">
        <v>-1.661223464388896E-2</v>
      </c>
      <c r="I15" s="18">
        <v>62630</v>
      </c>
    </row>
    <row r="16" spans="1:9">
      <c r="A16" s="8" t="s">
        <v>80</v>
      </c>
      <c r="B16" s="30" t="s">
        <v>81</v>
      </c>
      <c r="C16" s="16">
        <v>61578</v>
      </c>
      <c r="D16" s="17">
        <v>3.1699632985806622E-2</v>
      </c>
      <c r="E16" s="16">
        <v>63530</v>
      </c>
      <c r="F16" s="17">
        <v>-3.2740437588540845E-3</v>
      </c>
      <c r="G16" s="16">
        <v>63322</v>
      </c>
      <c r="H16" s="17">
        <v>3.8454249707842454E-2</v>
      </c>
      <c r="I16" s="18">
        <v>65757</v>
      </c>
    </row>
    <row r="17" spans="1:9">
      <c r="A17" s="8" t="s">
        <v>82</v>
      </c>
      <c r="B17" s="30" t="s">
        <v>83</v>
      </c>
      <c r="C17" s="16">
        <v>139967</v>
      </c>
      <c r="D17" s="17">
        <v>-2.9285474433259268E-2</v>
      </c>
      <c r="E17" s="16">
        <v>135868</v>
      </c>
      <c r="F17" s="17">
        <v>5.1557393941178205E-2</v>
      </c>
      <c r="G17" s="16">
        <v>142873</v>
      </c>
      <c r="H17" s="17">
        <v>-1.6301190567846967E-2</v>
      </c>
      <c r="I17" s="18">
        <v>140544</v>
      </c>
    </row>
    <row r="18" spans="1:9">
      <c r="A18" s="8" t="s">
        <v>84</v>
      </c>
      <c r="B18" s="30" t="s">
        <v>85</v>
      </c>
      <c r="C18" s="16">
        <v>713275</v>
      </c>
      <c r="D18" s="17">
        <v>-2.039886439311626E-3</v>
      </c>
      <c r="E18" s="16">
        <v>711820</v>
      </c>
      <c r="F18" s="17">
        <v>2.5056896406394875E-2</v>
      </c>
      <c r="G18" s="16">
        <v>729656</v>
      </c>
      <c r="H18" s="17">
        <v>7.540539651561832E-3</v>
      </c>
      <c r="I18" s="18">
        <v>735158</v>
      </c>
    </row>
    <row r="19" spans="1:9">
      <c r="A19" s="65" t="s">
        <v>86</v>
      </c>
      <c r="B19" s="30" t="s">
        <v>87</v>
      </c>
      <c r="C19" s="16">
        <v>8246</v>
      </c>
      <c r="D19" s="17">
        <v>0.52704341498908558</v>
      </c>
      <c r="E19" s="16">
        <v>12592</v>
      </c>
      <c r="F19" s="17">
        <v>2.795425667090216E-2</v>
      </c>
      <c r="G19" s="16">
        <v>12944</v>
      </c>
      <c r="H19" s="17">
        <v>0.34162546353522866</v>
      </c>
      <c r="I19" s="18">
        <v>17366</v>
      </c>
    </row>
    <row r="20" spans="1:9">
      <c r="A20" s="31" t="s">
        <v>88</v>
      </c>
      <c r="B20" s="32" t="s">
        <v>89</v>
      </c>
      <c r="C20" s="21">
        <v>125090</v>
      </c>
      <c r="D20" s="17">
        <v>1.5396914221760332E-2</v>
      </c>
      <c r="E20" s="21">
        <v>127016</v>
      </c>
      <c r="F20" s="17">
        <v>-1.5179190023304151E-2</v>
      </c>
      <c r="G20" s="21">
        <v>125088</v>
      </c>
      <c r="H20" s="17">
        <v>4.4992325402916346E-2</v>
      </c>
      <c r="I20" s="22">
        <v>130716</v>
      </c>
    </row>
    <row r="21" spans="1:9">
      <c r="A21" s="54" t="s">
        <v>90</v>
      </c>
      <c r="B21" s="55" t="s">
        <v>91</v>
      </c>
      <c r="C21" s="25">
        <v>1744398</v>
      </c>
      <c r="D21" s="56">
        <v>-3.8839760192341428E-2</v>
      </c>
      <c r="E21" s="25">
        <v>1676646</v>
      </c>
      <c r="F21" s="56">
        <v>5.556927341847951E-2</v>
      </c>
      <c r="G21" s="25">
        <v>1769816</v>
      </c>
      <c r="H21" s="57">
        <v>-9.8174047471601567E-3</v>
      </c>
      <c r="I21" s="27">
        <v>1752441</v>
      </c>
    </row>
    <row r="22" spans="1:9">
      <c r="A22" s="53">
        <v>0</v>
      </c>
      <c r="B22" s="34" t="s">
        <v>93</v>
      </c>
      <c r="C22" s="35">
        <v>90061</v>
      </c>
      <c r="D22" s="177">
        <v>0</v>
      </c>
      <c r="E22" s="35">
        <v>4148</v>
      </c>
      <c r="F22" s="177">
        <v>0</v>
      </c>
      <c r="G22" s="36">
        <v>73724</v>
      </c>
      <c r="H22" s="178">
        <v>0</v>
      </c>
      <c r="I22" s="37">
        <v>-3513</v>
      </c>
    </row>
    <row r="23" spans="1:9">
      <c r="A23" s="181">
        <v>0</v>
      </c>
      <c r="B23" s="29" t="s">
        <v>94</v>
      </c>
      <c r="C23" s="179">
        <v>0</v>
      </c>
      <c r="D23" s="17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93470</v>
      </c>
      <c r="D24" s="17">
        <v>6.3036268321386535E-2</v>
      </c>
      <c r="E24" s="16">
        <v>99362</v>
      </c>
      <c r="F24" s="17">
        <v>-2.0782592942976189E-2</v>
      </c>
      <c r="G24" s="16">
        <v>97297</v>
      </c>
      <c r="H24" s="17">
        <v>0.20116755912309733</v>
      </c>
      <c r="I24" s="18">
        <v>116870</v>
      </c>
    </row>
    <row r="25" spans="1:9">
      <c r="A25" s="65" t="s">
        <v>97</v>
      </c>
      <c r="B25" s="30" t="s">
        <v>98</v>
      </c>
      <c r="C25" s="16">
        <v>340</v>
      </c>
      <c r="D25" s="17">
        <v>2.2352941176470589</v>
      </c>
      <c r="E25" s="16">
        <v>1100</v>
      </c>
      <c r="F25" s="17">
        <v>-0.57818181818181813</v>
      </c>
      <c r="G25" s="16">
        <v>464</v>
      </c>
      <c r="H25" s="17">
        <v>0.93965517241379315</v>
      </c>
      <c r="I25" s="18">
        <v>900</v>
      </c>
    </row>
    <row r="26" spans="1:9">
      <c r="A26" s="8" t="s">
        <v>99</v>
      </c>
      <c r="B26" s="30" t="s">
        <v>100</v>
      </c>
      <c r="C26" s="16">
        <v>24600</v>
      </c>
      <c r="D26" s="17">
        <v>1.9227642276422763E-2</v>
      </c>
      <c r="E26" s="16">
        <v>25073</v>
      </c>
      <c r="F26" s="17">
        <v>-0.28289394966697246</v>
      </c>
      <c r="G26" s="16">
        <v>17980</v>
      </c>
      <c r="H26" s="17">
        <v>0.28364849833147943</v>
      </c>
      <c r="I26" s="18">
        <v>23080</v>
      </c>
    </row>
    <row r="27" spans="1:9">
      <c r="A27" s="54" t="s">
        <v>101</v>
      </c>
      <c r="B27" s="55" t="s">
        <v>102</v>
      </c>
      <c r="C27" s="25">
        <v>118410</v>
      </c>
      <c r="D27" s="57">
        <v>6.0172282746389666E-2</v>
      </c>
      <c r="E27" s="25">
        <v>125535</v>
      </c>
      <c r="F27" s="57">
        <v>-7.8018082606444411E-2</v>
      </c>
      <c r="G27" s="25">
        <v>115741</v>
      </c>
      <c r="H27" s="57">
        <v>0.21694127405154612</v>
      </c>
      <c r="I27" s="27">
        <v>140850</v>
      </c>
    </row>
    <row r="28" spans="1:9">
      <c r="A28" s="8" t="s">
        <v>103</v>
      </c>
      <c r="B28" s="30" t="s">
        <v>104</v>
      </c>
      <c r="C28" s="16">
        <v>102</v>
      </c>
      <c r="D28" s="17">
        <v>-0.70588235294117652</v>
      </c>
      <c r="E28" s="16">
        <v>30</v>
      </c>
      <c r="F28" s="17">
        <v>1.2333333333333334</v>
      </c>
      <c r="G28" s="16">
        <v>67</v>
      </c>
      <c r="H28" s="17">
        <v>-0.55223880597014929</v>
      </c>
      <c r="I28" s="18">
        <v>30</v>
      </c>
    </row>
    <row r="29" spans="1:9">
      <c r="A29" s="8" t="s">
        <v>285</v>
      </c>
      <c r="B29" s="30" t="s">
        <v>106</v>
      </c>
      <c r="C29" s="16">
        <v>35918</v>
      </c>
      <c r="D29" s="17">
        <v>-8.6224177292722318E-2</v>
      </c>
      <c r="E29" s="16">
        <v>32821</v>
      </c>
      <c r="F29" s="17">
        <v>-5.0942993814935562E-2</v>
      </c>
      <c r="G29" s="16">
        <v>31149</v>
      </c>
      <c r="H29" s="17">
        <v>0.3591126520915599</v>
      </c>
      <c r="I29" s="18">
        <v>42335</v>
      </c>
    </row>
    <row r="30" spans="1:9">
      <c r="A30" s="54" t="s">
        <v>107</v>
      </c>
      <c r="B30" s="55" t="s">
        <v>108</v>
      </c>
      <c r="C30" s="25">
        <v>36020</v>
      </c>
      <c r="D30" s="57">
        <v>-8.7978900610771793E-2</v>
      </c>
      <c r="E30" s="25">
        <v>32851</v>
      </c>
      <c r="F30" s="57">
        <v>-4.9770174423914036E-2</v>
      </c>
      <c r="G30" s="25">
        <v>31216</v>
      </c>
      <c r="H30" s="57">
        <v>0.35715658636596614</v>
      </c>
      <c r="I30" s="27">
        <v>42365</v>
      </c>
    </row>
    <row r="31" spans="1:9">
      <c r="A31" s="38" t="s">
        <v>109</v>
      </c>
      <c r="B31" s="39" t="s">
        <v>15</v>
      </c>
      <c r="C31" s="40">
        <v>82390</v>
      </c>
      <c r="D31" s="41">
        <v>0.12494234737225392</v>
      </c>
      <c r="E31" s="40">
        <v>92684</v>
      </c>
      <c r="F31" s="41">
        <v>-8.8030296491303783E-2</v>
      </c>
      <c r="G31" s="40">
        <v>84525</v>
      </c>
      <c r="H31" s="41">
        <v>0.16515823720792666</v>
      </c>
      <c r="I31" s="42">
        <v>98485</v>
      </c>
    </row>
    <row r="32" spans="1:9">
      <c r="A32" s="8" t="s">
        <v>2</v>
      </c>
      <c r="B32" s="30" t="s">
        <v>110</v>
      </c>
      <c r="C32" s="16">
        <v>164274</v>
      </c>
      <c r="D32" s="17">
        <v>-0.54133946942303712</v>
      </c>
      <c r="E32" s="16">
        <v>75346</v>
      </c>
      <c r="F32" s="17">
        <v>0.9240570169617498</v>
      </c>
      <c r="G32" s="16">
        <v>144970</v>
      </c>
      <c r="H32" s="17">
        <v>-0.47328412775056911</v>
      </c>
      <c r="I32" s="18">
        <v>76358</v>
      </c>
    </row>
    <row r="33" spans="1:9">
      <c r="A33" s="8" t="s">
        <v>2</v>
      </c>
      <c r="B33" s="30" t="s">
        <v>111</v>
      </c>
      <c r="C33" s="16">
        <v>81884</v>
      </c>
      <c r="D33" s="17">
        <v>-1.2117385569830492</v>
      </c>
      <c r="E33" s="16">
        <v>-17338</v>
      </c>
      <c r="F33" s="17">
        <v>-4.4862729265197832</v>
      </c>
      <c r="G33" s="16">
        <v>60445</v>
      </c>
      <c r="H33" s="17">
        <v>-1.3660683265778808</v>
      </c>
      <c r="I33" s="18">
        <v>-22127</v>
      </c>
    </row>
    <row r="34" spans="1:9">
      <c r="A34" s="31" t="s">
        <v>2</v>
      </c>
      <c r="B34" s="32" t="s">
        <v>112</v>
      </c>
      <c r="C34" s="21">
        <v>1550480</v>
      </c>
      <c r="D34" s="167">
        <v>3.1418657448016099E-2</v>
      </c>
      <c r="E34" s="21">
        <v>1599194</v>
      </c>
      <c r="F34" s="167">
        <v>7.7426503601189097E-3</v>
      </c>
      <c r="G34" s="21">
        <v>1611576</v>
      </c>
      <c r="H34" s="167">
        <v>4.5254458989213042E-2</v>
      </c>
      <c r="I34" s="22">
        <v>1684507</v>
      </c>
    </row>
    <row r="35" spans="1:9">
      <c r="A35" s="182">
        <v>0</v>
      </c>
      <c r="B35" s="32" t="s">
        <v>19</v>
      </c>
      <c r="C35" s="73">
        <v>1.9938584779706274</v>
      </c>
      <c r="D35" s="183">
        <v>0</v>
      </c>
      <c r="E35" s="43">
        <v>0.81293427128738505</v>
      </c>
      <c r="F35" s="183">
        <v>0</v>
      </c>
      <c r="G35" s="43">
        <v>1.7151138716356107</v>
      </c>
      <c r="H35" s="183">
        <v>0</v>
      </c>
      <c r="I35" s="44">
        <v>0.77532619180585871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1.33203125" customWidth="1"/>
  </cols>
  <sheetData>
    <row r="1" spans="1:9">
      <c r="A1" s="5" t="s">
        <v>49</v>
      </c>
      <c r="B1" s="6" t="s">
        <v>27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896743.11025999999</v>
      </c>
      <c r="D4" s="12">
        <v>2.0428838014365725E-2</v>
      </c>
      <c r="E4" s="11">
        <v>915062.53</v>
      </c>
      <c r="F4" s="12">
        <v>-1.4390852612006774E-2</v>
      </c>
      <c r="G4" s="11">
        <v>901894</v>
      </c>
      <c r="H4" s="12">
        <v>3.6106298522886285E-2</v>
      </c>
      <c r="I4" s="13">
        <v>934458.054</v>
      </c>
    </row>
    <row r="5" spans="1:9">
      <c r="A5" s="14" t="s">
        <v>57</v>
      </c>
      <c r="B5" s="15" t="s">
        <v>58</v>
      </c>
      <c r="C5" s="16">
        <v>269073.92507</v>
      </c>
      <c r="D5" s="17">
        <v>-5.3308565912763145E-2</v>
      </c>
      <c r="E5" s="16">
        <v>254729.98</v>
      </c>
      <c r="F5" s="17">
        <v>6.7027917169388496E-2</v>
      </c>
      <c r="G5" s="16">
        <v>271804</v>
      </c>
      <c r="H5" s="17">
        <v>-7.960552456917562E-3</v>
      </c>
      <c r="I5" s="18">
        <v>269640.28999999998</v>
      </c>
    </row>
    <row r="6" spans="1:9">
      <c r="A6" s="14" t="s">
        <v>59</v>
      </c>
      <c r="B6" s="15" t="s">
        <v>60</v>
      </c>
      <c r="C6" s="16">
        <v>54673.145619999988</v>
      </c>
      <c r="D6" s="17">
        <v>-0.27951831647326369</v>
      </c>
      <c r="E6" s="16">
        <v>39391</v>
      </c>
      <c r="F6" s="17">
        <v>0.34155010027671295</v>
      </c>
      <c r="G6" s="16">
        <v>52845</v>
      </c>
      <c r="H6" s="17">
        <v>-0.10911344498060363</v>
      </c>
      <c r="I6" s="18">
        <v>47078.9</v>
      </c>
    </row>
    <row r="7" spans="1:9">
      <c r="A7" s="14" t="s">
        <v>61</v>
      </c>
      <c r="B7" s="15" t="s">
        <v>62</v>
      </c>
      <c r="C7" s="16">
        <v>45461.395649999999</v>
      </c>
      <c r="D7" s="17">
        <v>3.3668221754208319E-2</v>
      </c>
      <c r="E7" s="16">
        <v>46992</v>
      </c>
      <c r="F7" s="17">
        <v>1.2385086823289071E-2</v>
      </c>
      <c r="G7" s="16">
        <v>47574</v>
      </c>
      <c r="H7" s="17">
        <v>-2.1230083659141549E-3</v>
      </c>
      <c r="I7" s="18">
        <v>47473</v>
      </c>
    </row>
    <row r="8" spans="1:9">
      <c r="A8" s="14" t="s">
        <v>63</v>
      </c>
      <c r="B8" s="15" t="s">
        <v>64</v>
      </c>
      <c r="C8" s="16">
        <v>15703.37372</v>
      </c>
      <c r="D8" s="17">
        <v>-7.6790742008781512E-2</v>
      </c>
      <c r="E8" s="16">
        <v>14497.5</v>
      </c>
      <c r="F8" s="17">
        <v>-0.15171581307121917</v>
      </c>
      <c r="G8" s="16">
        <v>12298</v>
      </c>
      <c r="H8" s="17">
        <v>0.34204748739632462</v>
      </c>
      <c r="I8" s="18">
        <v>16504.5</v>
      </c>
    </row>
    <row r="9" spans="1:9">
      <c r="A9" s="14" t="s">
        <v>65</v>
      </c>
      <c r="B9" s="15" t="s">
        <v>66</v>
      </c>
      <c r="C9" s="16">
        <v>167059.82415999999</v>
      </c>
      <c r="D9" s="17">
        <v>7.7458335090827571E-2</v>
      </c>
      <c r="E9" s="16">
        <v>180000</v>
      </c>
      <c r="F9" s="17">
        <v>-4.977777777777778E-3</v>
      </c>
      <c r="G9" s="16">
        <v>179104</v>
      </c>
      <c r="H9" s="17">
        <v>3.8502769340718244E-2</v>
      </c>
      <c r="I9" s="18">
        <v>186000</v>
      </c>
    </row>
    <row r="10" spans="1:9">
      <c r="A10" s="14" t="s">
        <v>67</v>
      </c>
      <c r="B10" s="15" t="s">
        <v>68</v>
      </c>
      <c r="C10" s="16">
        <v>1430389.7266000002</v>
      </c>
      <c r="D10" s="17">
        <v>4.0513121929185318E-2</v>
      </c>
      <c r="E10" s="16">
        <v>1488339.28</v>
      </c>
      <c r="F10" s="17">
        <v>7.2306900346001566E-3</v>
      </c>
      <c r="G10" s="16">
        <v>1499101</v>
      </c>
      <c r="H10" s="17">
        <v>3.0154919515096058E-2</v>
      </c>
      <c r="I10" s="18">
        <v>1544306.27</v>
      </c>
    </row>
    <row r="11" spans="1:9">
      <c r="A11" s="14" t="s">
        <v>69</v>
      </c>
      <c r="B11" s="15" t="s">
        <v>70</v>
      </c>
      <c r="C11" s="16">
        <v>17212.359109999998</v>
      </c>
      <c r="D11" s="17">
        <v>-0.20933848097014277</v>
      </c>
      <c r="E11" s="16">
        <v>13609.15</v>
      </c>
      <c r="F11" s="17">
        <v>0.12314141588563579</v>
      </c>
      <c r="G11" s="16">
        <v>15285</v>
      </c>
      <c r="H11" s="17">
        <v>-0.13048086359175659</v>
      </c>
      <c r="I11" s="18">
        <v>13290.6</v>
      </c>
    </row>
    <row r="12" spans="1:9">
      <c r="A12" s="19" t="s">
        <v>71</v>
      </c>
      <c r="B12" s="20" t="s">
        <v>72</v>
      </c>
      <c r="C12" s="21">
        <v>179123.87666000004</v>
      </c>
      <c r="D12" s="17">
        <v>-5.0782546523747574E-3</v>
      </c>
      <c r="E12" s="21">
        <v>178214.24</v>
      </c>
      <c r="F12" s="17">
        <v>3.7290847240938826E-2</v>
      </c>
      <c r="G12" s="21">
        <v>184860</v>
      </c>
      <c r="H12" s="17">
        <v>-5.649356269609415E-3</v>
      </c>
      <c r="I12" s="22">
        <v>183815.66</v>
      </c>
    </row>
    <row r="13" spans="1:9">
      <c r="A13" s="23" t="s">
        <v>74</v>
      </c>
      <c r="B13" s="24" t="s">
        <v>75</v>
      </c>
      <c r="C13" s="25">
        <v>3020767.5912300004</v>
      </c>
      <c r="D13" s="26">
        <v>2.3397062711872318E-2</v>
      </c>
      <c r="E13" s="25">
        <v>3091444.68</v>
      </c>
      <c r="F13" s="26">
        <v>6.6232205714254703E-3</v>
      </c>
      <c r="G13" s="25">
        <v>3111920</v>
      </c>
      <c r="H13" s="26">
        <v>2.6854280958379339E-2</v>
      </c>
      <c r="I13" s="27">
        <v>3195488.3739999998</v>
      </c>
    </row>
    <row r="14" spans="1:9">
      <c r="A14" s="28" t="s">
        <v>76</v>
      </c>
      <c r="B14" s="29" t="s">
        <v>77</v>
      </c>
      <c r="C14" s="11">
        <v>1459287.5234100004</v>
      </c>
      <c r="D14" s="17">
        <v>-5.5128631006185619E-2</v>
      </c>
      <c r="E14" s="11">
        <v>1378839</v>
      </c>
      <c r="F14" s="17">
        <v>5.6633152964196687E-2</v>
      </c>
      <c r="G14" s="11">
        <v>1456927</v>
      </c>
      <c r="H14" s="17">
        <v>-2.794923836266333E-3</v>
      </c>
      <c r="I14" s="13">
        <v>1452855</v>
      </c>
    </row>
    <row r="15" spans="1:9">
      <c r="A15" s="8" t="s">
        <v>78</v>
      </c>
      <c r="B15" s="30" t="s">
        <v>79</v>
      </c>
      <c r="C15" s="16">
        <v>157259.28105999998</v>
      </c>
      <c r="D15" s="17">
        <v>-1.0932779600741103E-2</v>
      </c>
      <c r="E15" s="16">
        <v>155540</v>
      </c>
      <c r="F15" s="17">
        <v>0.24401440144014402</v>
      </c>
      <c r="G15" s="16">
        <v>193494</v>
      </c>
      <c r="H15" s="17">
        <v>-0.16405676661808635</v>
      </c>
      <c r="I15" s="18">
        <v>161750</v>
      </c>
    </row>
    <row r="16" spans="1:9">
      <c r="A16" s="8" t="s">
        <v>80</v>
      </c>
      <c r="B16" s="30" t="s">
        <v>81</v>
      </c>
      <c r="C16" s="16">
        <v>72504.260800000004</v>
      </c>
      <c r="D16" s="17">
        <v>-0.16776408263167897</v>
      </c>
      <c r="E16" s="16">
        <v>60340.65</v>
      </c>
      <c r="F16" s="17">
        <v>-1.2953953926581855E-2</v>
      </c>
      <c r="G16" s="16">
        <v>59559</v>
      </c>
      <c r="H16" s="17">
        <v>1.7776826340267581E-2</v>
      </c>
      <c r="I16" s="18">
        <v>60617.77</v>
      </c>
    </row>
    <row r="17" spans="1:9">
      <c r="A17" s="8" t="s">
        <v>82</v>
      </c>
      <c r="B17" s="30" t="s">
        <v>83</v>
      </c>
      <c r="C17" s="16">
        <v>392494.02245000005</v>
      </c>
      <c r="D17" s="17">
        <v>9.6579242821025636E-3</v>
      </c>
      <c r="E17" s="16">
        <v>396284.7</v>
      </c>
      <c r="F17" s="17">
        <v>1.4248089820273122E-2</v>
      </c>
      <c r="G17" s="16">
        <v>401931</v>
      </c>
      <c r="H17" s="17">
        <v>1.6866004363933044E-2</v>
      </c>
      <c r="I17" s="18">
        <v>408709.97</v>
      </c>
    </row>
    <row r="18" spans="1:9">
      <c r="A18" s="8" t="s">
        <v>84</v>
      </c>
      <c r="B18" s="30" t="s">
        <v>85</v>
      </c>
      <c r="C18" s="16">
        <v>767437.08281999989</v>
      </c>
      <c r="D18" s="17">
        <v>3.3287363553152503E-2</v>
      </c>
      <c r="E18" s="16">
        <v>792983.04000000004</v>
      </c>
      <c r="F18" s="17">
        <v>2.4918061299267669E-3</v>
      </c>
      <c r="G18" s="16">
        <v>794959</v>
      </c>
      <c r="H18" s="17">
        <v>-5.2799452550382694E-3</v>
      </c>
      <c r="I18" s="18">
        <v>790761.66</v>
      </c>
    </row>
    <row r="19" spans="1:9">
      <c r="A19" s="65" t="s">
        <v>86</v>
      </c>
      <c r="B19" s="30" t="s">
        <v>87</v>
      </c>
      <c r="C19" s="16">
        <v>1587.7624799999999</v>
      </c>
      <c r="D19" s="17">
        <v>3.1157604379214208</v>
      </c>
      <c r="E19" s="16">
        <v>6534.85</v>
      </c>
      <c r="F19" s="17">
        <v>-0.26333427699182083</v>
      </c>
      <c r="G19" s="16">
        <v>4814</v>
      </c>
      <c r="H19" s="17">
        <v>-0.22535313668466969</v>
      </c>
      <c r="I19" s="18">
        <v>3729.15</v>
      </c>
    </row>
    <row r="20" spans="1:9">
      <c r="A20" s="31" t="s">
        <v>88</v>
      </c>
      <c r="B20" s="32" t="s">
        <v>89</v>
      </c>
      <c r="C20" s="21">
        <v>179123.87665999998</v>
      </c>
      <c r="D20" s="17">
        <v>-5.0782546523744339E-3</v>
      </c>
      <c r="E20" s="21">
        <v>178214.24</v>
      </c>
      <c r="F20" s="17">
        <v>3.7290847240938826E-2</v>
      </c>
      <c r="G20" s="21">
        <v>184860</v>
      </c>
      <c r="H20" s="17">
        <v>-5.649356269609415E-3</v>
      </c>
      <c r="I20" s="22">
        <v>183815.66</v>
      </c>
    </row>
    <row r="21" spans="1:9">
      <c r="A21" s="54" t="s">
        <v>90</v>
      </c>
      <c r="B21" s="55" t="s">
        <v>91</v>
      </c>
      <c r="C21" s="25">
        <v>3029693.8096800004</v>
      </c>
      <c r="D21" s="56">
        <v>-2.0119963768364703E-2</v>
      </c>
      <c r="E21" s="25">
        <v>2968736.48</v>
      </c>
      <c r="F21" s="56">
        <v>4.3051150164732717E-2</v>
      </c>
      <c r="G21" s="25">
        <v>3096544</v>
      </c>
      <c r="H21" s="57">
        <v>-1.1078411932787016E-2</v>
      </c>
      <c r="I21" s="27">
        <v>3062239.21</v>
      </c>
    </row>
    <row r="22" spans="1:9">
      <c r="A22" s="53" t="s">
        <v>92</v>
      </c>
      <c r="B22" s="34" t="s">
        <v>93</v>
      </c>
      <c r="C22" s="35">
        <v>8926.218450000044</v>
      </c>
      <c r="D22" s="177">
        <v>0</v>
      </c>
      <c r="E22" s="35">
        <v>-122708.2</v>
      </c>
      <c r="F22" s="177">
        <v>0</v>
      </c>
      <c r="G22" s="36">
        <v>-15376</v>
      </c>
      <c r="H22" s="178">
        <v>0</v>
      </c>
      <c r="I22" s="37">
        <v>-133249.16399999987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194630.97957</v>
      </c>
      <c r="D24" s="17">
        <v>0.11059400963585257</v>
      </c>
      <c r="E24" s="16">
        <v>216156</v>
      </c>
      <c r="F24" s="17">
        <v>-4.897388922815004E-2</v>
      </c>
      <c r="G24" s="16">
        <v>205570</v>
      </c>
      <c r="H24" s="17">
        <v>8.9228973099187564E-2</v>
      </c>
      <c r="I24" s="18">
        <v>223912.8</v>
      </c>
    </row>
    <row r="25" spans="1:9">
      <c r="A25" s="65" t="s">
        <v>97</v>
      </c>
      <c r="B25" s="30" t="s">
        <v>98</v>
      </c>
      <c r="C25" s="16">
        <v>10195.066000000001</v>
      </c>
      <c r="D25" s="17">
        <v>0.48208947347667969</v>
      </c>
      <c r="E25" s="16">
        <v>15110</v>
      </c>
      <c r="F25" s="17">
        <v>-0.6064857710125745</v>
      </c>
      <c r="G25" s="16">
        <v>5946</v>
      </c>
      <c r="H25" s="17">
        <v>2.3299697275479314</v>
      </c>
      <c r="I25" s="18">
        <v>19800</v>
      </c>
    </row>
    <row r="26" spans="1:9">
      <c r="A26" s="8" t="s">
        <v>99</v>
      </c>
      <c r="B26" s="30" t="s">
        <v>100</v>
      </c>
      <c r="C26" s="16">
        <v>147386.96255000003</v>
      </c>
      <c r="D26" s="17">
        <v>0.11687626335440733</v>
      </c>
      <c r="E26" s="16">
        <v>164613</v>
      </c>
      <c r="F26" s="17">
        <v>-0.21816624446428898</v>
      </c>
      <c r="G26" s="16">
        <v>128700</v>
      </c>
      <c r="H26" s="17">
        <v>-4.7938927738927779E-2</v>
      </c>
      <c r="I26" s="18">
        <v>122530.26</v>
      </c>
    </row>
    <row r="27" spans="1:9">
      <c r="A27" s="54" t="s">
        <v>101</v>
      </c>
      <c r="B27" s="55" t="s">
        <v>102</v>
      </c>
      <c r="C27" s="25">
        <v>352213.00812000001</v>
      </c>
      <c r="D27" s="57">
        <v>0.12397609081241785</v>
      </c>
      <c r="E27" s="25">
        <v>395879</v>
      </c>
      <c r="F27" s="57">
        <v>-0.14060609428638549</v>
      </c>
      <c r="G27" s="25">
        <v>340216</v>
      </c>
      <c r="H27" s="57">
        <v>7.6501575469701599E-2</v>
      </c>
      <c r="I27" s="27">
        <v>366243.06</v>
      </c>
    </row>
    <row r="28" spans="1:9">
      <c r="A28" s="8" t="s">
        <v>103</v>
      </c>
      <c r="B28" s="30" t="s">
        <v>104</v>
      </c>
      <c r="C28" s="16">
        <v>558.3291999999999</v>
      </c>
      <c r="D28" s="17">
        <v>0.79105803529530638</v>
      </c>
      <c r="E28" s="16">
        <v>1000</v>
      </c>
      <c r="F28" s="17">
        <v>-0.109</v>
      </c>
      <c r="G28" s="16">
        <v>891</v>
      </c>
      <c r="H28" s="17">
        <v>0.122334455667789</v>
      </c>
      <c r="I28" s="18">
        <v>1000</v>
      </c>
    </row>
    <row r="29" spans="1:9">
      <c r="A29" s="8" t="s">
        <v>105</v>
      </c>
      <c r="B29" s="30" t="s">
        <v>106</v>
      </c>
      <c r="C29" s="16">
        <v>153488.52930000002</v>
      </c>
      <c r="D29" s="17">
        <v>3.4728788687403075E-2</v>
      </c>
      <c r="E29" s="16">
        <v>158819</v>
      </c>
      <c r="F29" s="17">
        <v>-0.31921873327498601</v>
      </c>
      <c r="G29" s="16">
        <v>108121</v>
      </c>
      <c r="H29" s="17">
        <v>0.29883001452076829</v>
      </c>
      <c r="I29" s="18">
        <v>140430.79999999999</v>
      </c>
    </row>
    <row r="30" spans="1:9">
      <c r="A30" s="54" t="s">
        <v>107</v>
      </c>
      <c r="B30" s="55" t="s">
        <v>108</v>
      </c>
      <c r="C30" s="25">
        <v>154046.85850000003</v>
      </c>
      <c r="D30" s="57">
        <v>3.7470037079658902E-2</v>
      </c>
      <c r="E30" s="25">
        <v>159819</v>
      </c>
      <c r="F30" s="57">
        <v>-0.31790337819658487</v>
      </c>
      <c r="G30" s="25">
        <v>109012</v>
      </c>
      <c r="H30" s="57">
        <v>0.29738744358419245</v>
      </c>
      <c r="I30" s="27">
        <v>141430.79999999999</v>
      </c>
    </row>
    <row r="31" spans="1:9">
      <c r="A31" s="38" t="s">
        <v>109</v>
      </c>
      <c r="B31" s="39" t="s">
        <v>15</v>
      </c>
      <c r="C31" s="40">
        <v>198166.14961999998</v>
      </c>
      <c r="D31" s="41">
        <v>0.19122262027427298</v>
      </c>
      <c r="E31" s="40">
        <v>236060</v>
      </c>
      <c r="F31" s="41">
        <v>-2.0571041260696431E-2</v>
      </c>
      <c r="G31" s="40">
        <v>231204</v>
      </c>
      <c r="H31" s="41">
        <v>-2.7645455960969494E-2</v>
      </c>
      <c r="I31" s="42">
        <v>224812.26</v>
      </c>
    </row>
    <row r="32" spans="1:9">
      <c r="A32" s="8" t="s">
        <v>2</v>
      </c>
      <c r="B32" s="30" t="s">
        <v>110</v>
      </c>
      <c r="C32" s="16">
        <v>175986.04261000003</v>
      </c>
      <c r="D32" s="17">
        <v>-0.6744525920901393</v>
      </c>
      <c r="E32" s="16">
        <v>57291.799999999814</v>
      </c>
      <c r="F32" s="17">
        <v>1.8577911673223835</v>
      </c>
      <c r="G32" s="16">
        <v>163728</v>
      </c>
      <c r="H32" s="17">
        <v>-0.67781420404573367</v>
      </c>
      <c r="I32" s="18">
        <v>52750.836000000127</v>
      </c>
    </row>
    <row r="33" spans="1:9">
      <c r="A33" s="8" t="s">
        <v>2</v>
      </c>
      <c r="B33" s="30" t="s">
        <v>111</v>
      </c>
      <c r="C33" s="16">
        <v>-22180.107009999949</v>
      </c>
      <c r="D33" s="17">
        <v>7.0598438916188266</v>
      </c>
      <c r="E33" s="16">
        <v>-178768.2</v>
      </c>
      <c r="F33" s="17">
        <v>-0.62255031935209959</v>
      </c>
      <c r="G33" s="16">
        <v>-67476</v>
      </c>
      <c r="H33" s="17">
        <v>1.5499647874799911</v>
      </c>
      <c r="I33" s="18">
        <v>-172061.42399999988</v>
      </c>
    </row>
    <row r="34" spans="1:9">
      <c r="A34" s="31" t="s">
        <v>2</v>
      </c>
      <c r="B34" s="32" t="s">
        <v>112</v>
      </c>
      <c r="C34" s="21">
        <v>2993881.1657000002</v>
      </c>
      <c r="D34" s="167">
        <v>3.5780185775995441E-2</v>
      </c>
      <c r="E34" s="21">
        <v>3101002.79</v>
      </c>
      <c r="F34" s="167">
        <v>-1.3032490693115448E-2</v>
      </c>
      <c r="G34" s="21">
        <v>3060589</v>
      </c>
      <c r="H34" s="167">
        <v>3.3173900187186078E-2</v>
      </c>
      <c r="I34" s="22">
        <v>3162120.6739999996</v>
      </c>
    </row>
    <row r="35" spans="1:9">
      <c r="A35" s="182">
        <v>0</v>
      </c>
      <c r="B35" s="32" t="s">
        <v>19</v>
      </c>
      <c r="C35" s="73">
        <v>0.88807317974067645</v>
      </c>
      <c r="D35" s="183">
        <v>0</v>
      </c>
      <c r="E35" s="73">
        <v>0.24270016097602226</v>
      </c>
      <c r="F35" s="183">
        <v>0</v>
      </c>
      <c r="G35" s="43">
        <v>0.70815383816888977</v>
      </c>
      <c r="H35" s="183">
        <v>0</v>
      </c>
      <c r="I35" s="44">
        <v>0.23464394690930168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38" sqref="B38"/>
    </sheetView>
  </sheetViews>
  <sheetFormatPr baseColWidth="10" defaultRowHeight="13"/>
  <cols>
    <col min="1" max="1" width="10.5" customWidth="1"/>
    <col min="2" max="2" width="44.83203125" customWidth="1"/>
  </cols>
  <sheetData>
    <row r="1" spans="1:9">
      <c r="A1" s="5" t="s">
        <v>49</v>
      </c>
      <c r="B1" s="6" t="s">
        <v>28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248</v>
      </c>
      <c r="E2" s="75">
        <v>2010</v>
      </c>
      <c r="F2" s="3" t="s">
        <v>248</v>
      </c>
      <c r="G2" s="76">
        <v>2010</v>
      </c>
      <c r="H2" s="3" t="s">
        <v>248</v>
      </c>
      <c r="I2" s="77">
        <v>2011</v>
      </c>
    </row>
    <row r="3" spans="1:9">
      <c r="A3" s="172">
        <v>0</v>
      </c>
      <c r="B3" s="2" t="s">
        <v>249</v>
      </c>
      <c r="C3" s="174">
        <v>0</v>
      </c>
      <c r="D3" s="173">
        <v>0</v>
      </c>
      <c r="E3" s="174">
        <v>0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250</v>
      </c>
      <c r="C4" s="11">
        <v>2093821.3287999993</v>
      </c>
      <c r="D4" s="12">
        <v>4.8617171770974993E-2</v>
      </c>
      <c r="E4" s="11">
        <v>2195617</v>
      </c>
      <c r="F4" s="12">
        <v>-7.2020757718673153E-3</v>
      </c>
      <c r="G4" s="11">
        <v>2179804</v>
      </c>
      <c r="H4" s="12">
        <v>4.9341087547320722E-2</v>
      </c>
      <c r="I4" s="13">
        <v>2287357.9</v>
      </c>
    </row>
    <row r="5" spans="1:9">
      <c r="A5" s="14" t="s">
        <v>57</v>
      </c>
      <c r="B5" s="15" t="s">
        <v>251</v>
      </c>
      <c r="C5" s="16">
        <v>463629.21898000006</v>
      </c>
      <c r="D5" s="17">
        <v>5.8868552504188328E-2</v>
      </c>
      <c r="E5" s="16">
        <v>490922.4</v>
      </c>
      <c r="F5" s="17">
        <v>-3.8124966389800147E-2</v>
      </c>
      <c r="G5" s="16">
        <v>472206</v>
      </c>
      <c r="H5" s="17">
        <v>5.2832873788134838E-2</v>
      </c>
      <c r="I5" s="18">
        <v>497154</v>
      </c>
    </row>
    <row r="6" spans="1:9">
      <c r="A6" s="14" t="s">
        <v>252</v>
      </c>
      <c r="B6" s="15" t="s">
        <v>253</v>
      </c>
      <c r="C6" s="16">
        <v>71201.962960000004</v>
      </c>
      <c r="D6" s="17">
        <v>-8.9658524773907511E-2</v>
      </c>
      <c r="E6" s="16">
        <v>64818.1</v>
      </c>
      <c r="F6" s="17">
        <v>0.17623009622312288</v>
      </c>
      <c r="G6" s="16">
        <v>76241</v>
      </c>
      <c r="H6" s="17">
        <v>-0.13882425466612461</v>
      </c>
      <c r="I6" s="18">
        <v>65656.899999999994</v>
      </c>
    </row>
    <row r="7" spans="1:9">
      <c r="A7" s="14" t="s">
        <v>61</v>
      </c>
      <c r="B7" s="15" t="s">
        <v>254</v>
      </c>
      <c r="C7" s="16">
        <v>125970.50732999999</v>
      </c>
      <c r="D7" s="17">
        <v>-0.10500320757896876</v>
      </c>
      <c r="E7" s="16">
        <v>112743.2</v>
      </c>
      <c r="F7" s="17">
        <v>-6.7172122132421269E-2</v>
      </c>
      <c r="G7" s="16">
        <v>105170</v>
      </c>
      <c r="H7" s="17">
        <v>-8.3140629457069445E-2</v>
      </c>
      <c r="I7" s="18">
        <v>96426.1</v>
      </c>
    </row>
    <row r="8" spans="1:9">
      <c r="A8" s="14" t="s">
        <v>63</v>
      </c>
      <c r="B8" s="15" t="s">
        <v>255</v>
      </c>
      <c r="C8" s="16">
        <v>99411.043099999995</v>
      </c>
      <c r="D8" s="17">
        <v>0.1139919323510248</v>
      </c>
      <c r="E8" s="16">
        <v>110743.1</v>
      </c>
      <c r="F8" s="17">
        <v>-1.9272310599937972E-2</v>
      </c>
      <c r="G8" s="16">
        <v>108608.82458000001</v>
      </c>
      <c r="H8" s="17">
        <v>-0.17603288364397476</v>
      </c>
      <c r="I8" s="18">
        <v>89490.1</v>
      </c>
    </row>
    <row r="9" spans="1:9">
      <c r="A9" s="14" t="s">
        <v>65</v>
      </c>
      <c r="B9" s="15" t="s">
        <v>256</v>
      </c>
      <c r="C9" s="16">
        <v>853531.80301999999</v>
      </c>
      <c r="D9" s="17">
        <v>-0.75445390639405485</v>
      </c>
      <c r="E9" s="16">
        <v>209581.4</v>
      </c>
      <c r="F9" s="17">
        <v>1.3086082992097583</v>
      </c>
      <c r="G9" s="16">
        <v>483841.35940000002</v>
      </c>
      <c r="H9" s="17">
        <v>-0.54828851284845326</v>
      </c>
      <c r="I9" s="18">
        <v>218556.7</v>
      </c>
    </row>
    <row r="10" spans="1:9">
      <c r="A10" s="14" t="s">
        <v>67</v>
      </c>
      <c r="B10" s="15" t="s">
        <v>257</v>
      </c>
      <c r="C10" s="16">
        <v>4269074.4776999997</v>
      </c>
      <c r="D10" s="17">
        <v>1.226189015287525E-2</v>
      </c>
      <c r="E10" s="16">
        <v>4321421.4000000004</v>
      </c>
      <c r="F10" s="17">
        <v>9.2369746676405962E-2</v>
      </c>
      <c r="G10" s="16">
        <v>4720590</v>
      </c>
      <c r="H10" s="17">
        <v>1.5916442648058825E-2</v>
      </c>
      <c r="I10" s="18">
        <v>4795725</v>
      </c>
    </row>
    <row r="11" spans="1:9">
      <c r="A11" s="14" t="s">
        <v>69</v>
      </c>
      <c r="B11" s="15" t="s">
        <v>258</v>
      </c>
      <c r="C11" s="16">
        <v>60669.677499999998</v>
      </c>
      <c r="D11" s="17">
        <v>-0.54415119480402696</v>
      </c>
      <c r="E11" s="16">
        <v>27656.2</v>
      </c>
      <c r="F11" s="17">
        <v>0.22225757696285098</v>
      </c>
      <c r="G11" s="16">
        <v>33803</v>
      </c>
      <c r="H11" s="17">
        <v>-0.10165369937579508</v>
      </c>
      <c r="I11" s="18">
        <v>30366.799999999999</v>
      </c>
    </row>
    <row r="12" spans="1:9">
      <c r="A12" s="19" t="s">
        <v>71</v>
      </c>
      <c r="B12" s="20" t="s">
        <v>259</v>
      </c>
      <c r="C12" s="21">
        <v>8646.2878000000001</v>
      </c>
      <c r="D12" s="17">
        <v>5.3214999389680225E-2</v>
      </c>
      <c r="E12" s="21">
        <v>9106.4</v>
      </c>
      <c r="F12" s="17">
        <v>3.2350874110515723E-2</v>
      </c>
      <c r="G12" s="21">
        <v>9401</v>
      </c>
      <c r="H12" s="17">
        <v>-0.18242740134028296</v>
      </c>
      <c r="I12" s="22">
        <v>7686</v>
      </c>
    </row>
    <row r="13" spans="1:9">
      <c r="A13" s="23" t="s">
        <v>74</v>
      </c>
      <c r="B13" s="24" t="s">
        <v>260</v>
      </c>
      <c r="C13" s="25">
        <v>7974754.3442300009</v>
      </c>
      <c r="D13" s="26">
        <v>-6.2317059909133089E-2</v>
      </c>
      <c r="E13" s="25">
        <v>7477791.1000000006</v>
      </c>
      <c r="F13" s="26">
        <v>8.5002786983444836E-2</v>
      </c>
      <c r="G13" s="25">
        <v>8113424.1839800002</v>
      </c>
      <c r="H13" s="26">
        <v>-1.1174268955271975E-2</v>
      </c>
      <c r="I13" s="27">
        <v>8022762.5999999996</v>
      </c>
    </row>
    <row r="14" spans="1:9">
      <c r="A14" s="28" t="s">
        <v>76</v>
      </c>
      <c r="B14" s="29" t="s">
        <v>261</v>
      </c>
      <c r="C14" s="11">
        <v>4803555.1192099992</v>
      </c>
      <c r="D14" s="17">
        <v>-0.14648632143222362</v>
      </c>
      <c r="E14" s="11">
        <v>4099900</v>
      </c>
      <c r="F14" s="17">
        <v>0.1639869265104027</v>
      </c>
      <c r="G14" s="11">
        <v>4772230</v>
      </c>
      <c r="H14" s="17">
        <v>-3.2402042650920011E-2</v>
      </c>
      <c r="I14" s="13">
        <v>4617600</v>
      </c>
    </row>
    <row r="15" spans="1:9">
      <c r="A15" s="8" t="s">
        <v>78</v>
      </c>
      <c r="B15" s="30" t="s">
        <v>262</v>
      </c>
      <c r="C15" s="16">
        <v>317298.41859999998</v>
      </c>
      <c r="D15" s="17">
        <v>-3.7880802094864122E-2</v>
      </c>
      <c r="E15" s="16">
        <v>305278.90000000002</v>
      </c>
      <c r="F15" s="17">
        <v>0.14103202022806022</v>
      </c>
      <c r="G15" s="16">
        <v>348333</v>
      </c>
      <c r="H15" s="17">
        <v>-0.11291781140460422</v>
      </c>
      <c r="I15" s="18">
        <v>309000</v>
      </c>
    </row>
    <row r="16" spans="1:9">
      <c r="A16" s="8" t="s">
        <v>80</v>
      </c>
      <c r="B16" s="30" t="s">
        <v>263</v>
      </c>
      <c r="C16" s="16">
        <v>348036.90166000003</v>
      </c>
      <c r="D16" s="17">
        <v>-4.2602958448598752E-2</v>
      </c>
      <c r="E16" s="16">
        <v>333209.5</v>
      </c>
      <c r="F16" s="17">
        <v>7.255645472292957E-2</v>
      </c>
      <c r="G16" s="16">
        <v>357386</v>
      </c>
      <c r="H16" s="17">
        <v>-3.1198759884270788E-2</v>
      </c>
      <c r="I16" s="18">
        <v>346236</v>
      </c>
    </row>
    <row r="17" spans="1:9">
      <c r="A17" s="8" t="s">
        <v>82</v>
      </c>
      <c r="B17" s="30" t="s">
        <v>264</v>
      </c>
      <c r="C17" s="16">
        <v>440764.50952000002</v>
      </c>
      <c r="D17" s="17">
        <v>-7.0365714230883919E-2</v>
      </c>
      <c r="E17" s="16">
        <v>409749.8</v>
      </c>
      <c r="F17" s="17">
        <v>0.14323911811549392</v>
      </c>
      <c r="G17" s="16">
        <v>468442</v>
      </c>
      <c r="H17" s="17">
        <v>-5.9629580609765989E-2</v>
      </c>
      <c r="I17" s="18">
        <v>440509</v>
      </c>
    </row>
    <row r="18" spans="1:9">
      <c r="A18" s="8" t="s">
        <v>84</v>
      </c>
      <c r="B18" s="30" t="s">
        <v>257</v>
      </c>
      <c r="C18" s="16">
        <v>2374321.4211200001</v>
      </c>
      <c r="D18" s="17">
        <v>-3.1377058075337409E-2</v>
      </c>
      <c r="E18" s="16">
        <v>2299822.2000000002</v>
      </c>
      <c r="F18" s="17">
        <v>5.6029026939560723E-2</v>
      </c>
      <c r="G18" s="16">
        <v>2428679</v>
      </c>
      <c r="H18" s="17">
        <v>-6.3203494574622668E-2</v>
      </c>
      <c r="I18" s="18">
        <v>2275178</v>
      </c>
    </row>
    <row r="19" spans="1:9">
      <c r="A19" s="65" t="s">
        <v>86</v>
      </c>
      <c r="B19" s="30" t="s">
        <v>265</v>
      </c>
      <c r="C19" s="16">
        <v>29403.50333</v>
      </c>
      <c r="D19" s="17">
        <v>-0.10717441709691669</v>
      </c>
      <c r="E19" s="16">
        <v>26252.2</v>
      </c>
      <c r="F19" s="17">
        <v>0.16527376753186396</v>
      </c>
      <c r="G19" s="16">
        <v>30591</v>
      </c>
      <c r="H19" s="17">
        <v>-5.3267300840116376E-2</v>
      </c>
      <c r="I19" s="18">
        <v>28961.5</v>
      </c>
    </row>
    <row r="20" spans="1:9">
      <c r="A20" s="31" t="s">
        <v>88</v>
      </c>
      <c r="B20" s="32" t="s">
        <v>259</v>
      </c>
      <c r="C20" s="21">
        <v>8646.2878000000001</v>
      </c>
      <c r="D20" s="17">
        <v>5.3214999389680225E-2</v>
      </c>
      <c r="E20" s="21">
        <v>9106.4</v>
      </c>
      <c r="F20" s="17">
        <v>3.2350874110515723E-2</v>
      </c>
      <c r="G20" s="21">
        <v>9401</v>
      </c>
      <c r="H20" s="17">
        <v>-0.18242740134028296</v>
      </c>
      <c r="I20" s="22">
        <v>7686</v>
      </c>
    </row>
    <row r="21" spans="1:9">
      <c r="A21" s="54" t="s">
        <v>90</v>
      </c>
      <c r="B21" s="55" t="s">
        <v>266</v>
      </c>
      <c r="C21" s="25">
        <v>8322026.1612399993</v>
      </c>
      <c r="D21" s="56">
        <v>-0.10078160594427034</v>
      </c>
      <c r="E21" s="25">
        <v>7483319.0000000009</v>
      </c>
      <c r="F21" s="56">
        <v>0.12450932534080118</v>
      </c>
      <c r="G21" s="25">
        <v>8415062</v>
      </c>
      <c r="H21" s="57">
        <v>-4.6332576040437966E-2</v>
      </c>
      <c r="I21" s="27">
        <v>8025170.5</v>
      </c>
    </row>
    <row r="22" spans="1:9">
      <c r="A22" s="53" t="s">
        <v>92</v>
      </c>
      <c r="B22" s="34" t="s">
        <v>267</v>
      </c>
      <c r="C22" s="35">
        <v>347271.81700999849</v>
      </c>
      <c r="D22" s="177">
        <v>0</v>
      </c>
      <c r="E22" s="35">
        <v>5527.9000000003725</v>
      </c>
      <c r="F22" s="177">
        <v>0</v>
      </c>
      <c r="G22" s="36">
        <v>301637.81601999979</v>
      </c>
      <c r="H22" s="178">
        <v>0</v>
      </c>
      <c r="I22" s="37">
        <v>2407.9000000003725</v>
      </c>
    </row>
    <row r="23" spans="1:9">
      <c r="A23" s="181">
        <v>0</v>
      </c>
      <c r="B23" s="29" t="s">
        <v>268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269</v>
      </c>
      <c r="C24" s="16">
        <v>134355</v>
      </c>
      <c r="D24" s="17">
        <v>1.1265751181571211</v>
      </c>
      <c r="E24" s="16">
        <v>285716</v>
      </c>
      <c r="F24" s="17">
        <v>-4.9647202116787296E-2</v>
      </c>
      <c r="G24" s="16">
        <v>271531</v>
      </c>
      <c r="H24" s="17">
        <v>2.5153665695629598E-2</v>
      </c>
      <c r="I24" s="18">
        <v>278361</v>
      </c>
    </row>
    <row r="25" spans="1:9">
      <c r="A25" s="65" t="s">
        <v>97</v>
      </c>
      <c r="B25" s="30" t="s">
        <v>270</v>
      </c>
      <c r="C25" s="16">
        <v>0</v>
      </c>
      <c r="D25" s="17" t="s">
        <v>73</v>
      </c>
      <c r="E25" s="16">
        <v>0</v>
      </c>
      <c r="F25" s="17" t="s">
        <v>73</v>
      </c>
      <c r="G25" s="16">
        <v>0</v>
      </c>
      <c r="H25" s="17" t="s">
        <v>73</v>
      </c>
      <c r="I25" s="18">
        <v>0</v>
      </c>
    </row>
    <row r="26" spans="1:9">
      <c r="A26" s="8" t="s">
        <v>99</v>
      </c>
      <c r="B26" s="30" t="s">
        <v>271</v>
      </c>
      <c r="C26" s="16">
        <v>61690</v>
      </c>
      <c r="D26" s="17">
        <v>5.6411087696547249E-2</v>
      </c>
      <c r="E26" s="16">
        <v>65170</v>
      </c>
      <c r="F26" s="17">
        <v>0.16406321927267148</v>
      </c>
      <c r="G26" s="16">
        <v>75862</v>
      </c>
      <c r="H26" s="17">
        <v>-0.11116237378397617</v>
      </c>
      <c r="I26" s="18">
        <v>67429</v>
      </c>
    </row>
    <row r="27" spans="1:9">
      <c r="A27" s="54" t="s">
        <v>101</v>
      </c>
      <c r="B27" s="55" t="s">
        <v>272</v>
      </c>
      <c r="C27" s="25">
        <v>196045</v>
      </c>
      <c r="D27" s="57">
        <v>0.7898237649519243</v>
      </c>
      <c r="E27" s="25">
        <v>350886</v>
      </c>
      <c r="F27" s="57">
        <v>-9.9548001345166233E-3</v>
      </c>
      <c r="G27" s="25">
        <v>347393</v>
      </c>
      <c r="H27" s="57">
        <v>-4.6143704680290049E-3</v>
      </c>
      <c r="I27" s="27">
        <v>345790</v>
      </c>
    </row>
    <row r="28" spans="1:9">
      <c r="A28" s="8" t="s">
        <v>103</v>
      </c>
      <c r="B28" s="30" t="s">
        <v>273</v>
      </c>
      <c r="C28" s="16">
        <v>0</v>
      </c>
      <c r="D28" s="17" t="s">
        <v>73</v>
      </c>
      <c r="E28" s="16">
        <v>0</v>
      </c>
      <c r="F28" s="17" t="s">
        <v>73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274</v>
      </c>
      <c r="C29" s="16">
        <v>29685.020199999999</v>
      </c>
      <c r="D29" s="17">
        <v>0.71419792397513682</v>
      </c>
      <c r="E29" s="16">
        <v>50886</v>
      </c>
      <c r="F29" s="17">
        <v>-0.15206540109263844</v>
      </c>
      <c r="G29" s="16">
        <v>43148</v>
      </c>
      <c r="H29" s="17">
        <v>6.123111152312969E-2</v>
      </c>
      <c r="I29" s="18">
        <v>45790</v>
      </c>
    </row>
    <row r="30" spans="1:9">
      <c r="A30" s="54" t="s">
        <v>107</v>
      </c>
      <c r="B30" s="55" t="s">
        <v>275</v>
      </c>
      <c r="C30" s="25">
        <v>29685.020199999999</v>
      </c>
      <c r="D30" s="57">
        <v>0.71419792397513682</v>
      </c>
      <c r="E30" s="25">
        <v>50886</v>
      </c>
      <c r="F30" s="57">
        <v>-0.15206540109263844</v>
      </c>
      <c r="G30" s="25">
        <v>43148</v>
      </c>
      <c r="H30" s="57">
        <v>6.123111152312969E-2</v>
      </c>
      <c r="I30" s="27">
        <v>45790</v>
      </c>
    </row>
    <row r="31" spans="1:9">
      <c r="A31" s="38" t="s">
        <v>109</v>
      </c>
      <c r="B31" s="39" t="s">
        <v>16</v>
      </c>
      <c r="C31" s="40">
        <v>166359.9798</v>
      </c>
      <c r="D31" s="41">
        <v>0.80331832427885397</v>
      </c>
      <c r="E31" s="40">
        <v>300000</v>
      </c>
      <c r="F31" s="41">
        <v>1.4149999999999999E-2</v>
      </c>
      <c r="G31" s="40">
        <v>304245</v>
      </c>
      <c r="H31" s="41">
        <v>-1.3952571118670808E-2</v>
      </c>
      <c r="I31" s="42">
        <v>300000</v>
      </c>
    </row>
    <row r="32" spans="1:9">
      <c r="A32" s="8" t="s">
        <v>2</v>
      </c>
      <c r="B32" s="30" t="s">
        <v>276</v>
      </c>
      <c r="C32" s="16">
        <v>1200803.6200299985</v>
      </c>
      <c r="D32" s="17">
        <v>-0.82086221559306571</v>
      </c>
      <c r="E32" s="16">
        <v>215109.3</v>
      </c>
      <c r="F32" s="17">
        <v>2.6515351750017304</v>
      </c>
      <c r="G32" s="16">
        <v>785479.17541999975</v>
      </c>
      <c r="H32" s="17">
        <v>-0.71868814996673969</v>
      </c>
      <c r="I32" s="18">
        <v>220964.6</v>
      </c>
    </row>
    <row r="33" spans="1:9">
      <c r="A33" s="8" t="s">
        <v>2</v>
      </c>
      <c r="B33" s="30" t="s">
        <v>277</v>
      </c>
      <c r="C33" s="16">
        <v>1034443.6402299985</v>
      </c>
      <c r="D33" s="17">
        <v>-1.0820641132088404</v>
      </c>
      <c r="E33" s="16">
        <v>-84890.699999999633</v>
      </c>
      <c r="F33" s="17">
        <v>-6.6688680317160989</v>
      </c>
      <c r="G33" s="16">
        <v>481234.17541999975</v>
      </c>
      <c r="H33" s="17">
        <v>-1.1642348030062935</v>
      </c>
      <c r="I33" s="18">
        <v>-79035.399999999616</v>
      </c>
    </row>
    <row r="34" spans="1:9">
      <c r="A34" s="31" t="s">
        <v>2</v>
      </c>
      <c r="B34" s="32" t="s">
        <v>278</v>
      </c>
      <c r="C34" s="21">
        <v>7148540.5328099998</v>
      </c>
      <c r="D34" s="167">
        <v>4.5190968101430577E-2</v>
      </c>
      <c r="E34" s="21">
        <v>7471590</v>
      </c>
      <c r="F34" s="167">
        <v>4.7322323628571569E-2</v>
      </c>
      <c r="G34" s="21">
        <v>7825162.9999999991</v>
      </c>
      <c r="H34" s="167">
        <v>2.5212254364541793E-2</v>
      </c>
      <c r="I34" s="22">
        <v>8022453</v>
      </c>
    </row>
    <row r="35" spans="1:9">
      <c r="A35" s="182" t="s">
        <v>2</v>
      </c>
      <c r="B35" s="32" t="s">
        <v>33</v>
      </c>
      <c r="C35" s="73">
        <v>7.2181039062015948</v>
      </c>
      <c r="D35" s="183">
        <v>0</v>
      </c>
      <c r="E35" s="43">
        <v>0.7170310000000012</v>
      </c>
      <c r="F35" s="183">
        <v>0</v>
      </c>
      <c r="G35" s="43">
        <v>2.5817324045423908</v>
      </c>
      <c r="H35" s="183">
        <v>0</v>
      </c>
      <c r="I35" s="44">
        <v>0.73654866666666796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Sept. 2011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I35"/>
    </sheetView>
  </sheetViews>
  <sheetFormatPr baseColWidth="10" defaultRowHeight="13"/>
  <cols>
    <col min="1" max="1" width="10.5" customWidth="1"/>
    <col min="2" max="2" width="44.33203125" customWidth="1"/>
  </cols>
  <sheetData>
    <row r="1" spans="1:9">
      <c r="A1" s="5" t="s">
        <v>49</v>
      </c>
      <c r="B1" s="6" t="s">
        <v>29</v>
      </c>
      <c r="C1" s="63" t="s">
        <v>247</v>
      </c>
      <c r="D1" s="7" t="s">
        <v>51</v>
      </c>
      <c r="E1" s="63" t="s">
        <v>52</v>
      </c>
      <c r="F1" s="7" t="s">
        <v>51</v>
      </c>
      <c r="G1" s="63" t="s">
        <v>247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248</v>
      </c>
      <c r="E2" s="75">
        <v>2010</v>
      </c>
      <c r="F2" s="3" t="s">
        <v>248</v>
      </c>
      <c r="G2" s="76">
        <v>2010</v>
      </c>
      <c r="H2" s="3" t="s">
        <v>248</v>
      </c>
      <c r="I2" s="77">
        <v>2011</v>
      </c>
    </row>
    <row r="3" spans="1:9">
      <c r="A3" s="172">
        <v>0</v>
      </c>
      <c r="B3" s="2" t="s">
        <v>249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250</v>
      </c>
      <c r="C4" s="11">
        <v>596438.93085</v>
      </c>
      <c r="D4" s="12">
        <v>3.7737592209017977E-2</v>
      </c>
      <c r="E4" s="11">
        <v>618947.1</v>
      </c>
      <c r="F4" s="12">
        <v>1.3038356428198808E-3</v>
      </c>
      <c r="G4" s="11">
        <v>619754.10528999998</v>
      </c>
      <c r="H4" s="12">
        <v>3.6407495355665127E-2</v>
      </c>
      <c r="I4" s="13">
        <v>642317.80000000005</v>
      </c>
    </row>
    <row r="5" spans="1:9">
      <c r="A5" s="14" t="s">
        <v>57</v>
      </c>
      <c r="B5" s="15" t="s">
        <v>251</v>
      </c>
      <c r="C5" s="16">
        <v>215908.51097999999</v>
      </c>
      <c r="D5" s="17">
        <v>-5.2350465151635432E-2</v>
      </c>
      <c r="E5" s="16">
        <v>204605.6</v>
      </c>
      <c r="F5" s="17">
        <v>3.9365129497921758E-2</v>
      </c>
      <c r="G5" s="16">
        <v>212659.92593999999</v>
      </c>
      <c r="H5" s="17">
        <v>2.3389334111793909E-2</v>
      </c>
      <c r="I5" s="18">
        <v>217633.9</v>
      </c>
    </row>
    <row r="6" spans="1:9">
      <c r="A6" s="14" t="s">
        <v>252</v>
      </c>
      <c r="B6" s="15" t="s">
        <v>253</v>
      </c>
      <c r="C6" s="16">
        <v>61230.503149999997</v>
      </c>
      <c r="D6" s="17">
        <v>-0.16641873944816668</v>
      </c>
      <c r="E6" s="16">
        <v>51040.6</v>
      </c>
      <c r="F6" s="17">
        <v>0.13543789669400447</v>
      </c>
      <c r="G6" s="16">
        <v>57953.431510000002</v>
      </c>
      <c r="H6" s="17">
        <v>-9.0140158639244697E-2</v>
      </c>
      <c r="I6" s="18">
        <v>52729.5</v>
      </c>
    </row>
    <row r="7" spans="1:9">
      <c r="A7" s="14" t="s">
        <v>61</v>
      </c>
      <c r="B7" s="15" t="s">
        <v>254</v>
      </c>
      <c r="C7" s="16">
        <v>23139.913260000001</v>
      </c>
      <c r="D7" s="17">
        <v>0.22545835333870212</v>
      </c>
      <c r="E7" s="16">
        <v>28357</v>
      </c>
      <c r="F7" s="17">
        <v>-0.22524159748915612</v>
      </c>
      <c r="G7" s="16">
        <v>21969.82402</v>
      </c>
      <c r="H7" s="17">
        <v>-5.0629628120252922E-2</v>
      </c>
      <c r="I7" s="18">
        <v>20857.5</v>
      </c>
    </row>
    <row r="8" spans="1:9">
      <c r="A8" s="14" t="s">
        <v>63</v>
      </c>
      <c r="B8" s="15" t="s">
        <v>255</v>
      </c>
      <c r="C8" s="16">
        <v>24303.593700000001</v>
      </c>
      <c r="D8" s="17">
        <v>-0.26776672537938284</v>
      </c>
      <c r="E8" s="16">
        <v>17795.900000000001</v>
      </c>
      <c r="F8" s="17">
        <v>0.19057875353311718</v>
      </c>
      <c r="G8" s="16">
        <v>21187.420440000002</v>
      </c>
      <c r="H8" s="17">
        <v>-0.23875112377767124</v>
      </c>
      <c r="I8" s="18">
        <v>16128.9</v>
      </c>
    </row>
    <row r="9" spans="1:9">
      <c r="A9" s="14" t="s">
        <v>65</v>
      </c>
      <c r="B9" s="15" t="s">
        <v>256</v>
      </c>
      <c r="C9" s="16">
        <v>238051.63519</v>
      </c>
      <c r="D9" s="17">
        <v>-0.23829298691741532</v>
      </c>
      <c r="E9" s="16">
        <v>181325.6</v>
      </c>
      <c r="F9" s="17">
        <v>0.448691746614929</v>
      </c>
      <c r="G9" s="16">
        <v>262684.90016999998</v>
      </c>
      <c r="H9" s="17">
        <v>-0.2122215633023532</v>
      </c>
      <c r="I9" s="18">
        <v>206937.5</v>
      </c>
    </row>
    <row r="10" spans="1:9">
      <c r="A10" s="14" t="s">
        <v>67</v>
      </c>
      <c r="B10" s="15" t="s">
        <v>257</v>
      </c>
      <c r="C10" s="16">
        <v>1411321.6707999997</v>
      </c>
      <c r="D10" s="17">
        <v>2.6641785482318072E-2</v>
      </c>
      <c r="E10" s="16">
        <v>1448921.8</v>
      </c>
      <c r="F10" s="17">
        <v>1.6210183392918567E-3</v>
      </c>
      <c r="G10" s="16">
        <v>1451270.5288099998</v>
      </c>
      <c r="H10" s="17">
        <v>6.5225861967733112E-2</v>
      </c>
      <c r="I10" s="18">
        <v>1545930.9</v>
      </c>
    </row>
    <row r="11" spans="1:9">
      <c r="A11" s="14" t="s">
        <v>69</v>
      </c>
      <c r="B11" s="15" t="s">
        <v>258</v>
      </c>
      <c r="C11" s="16">
        <v>121313.62745</v>
      </c>
      <c r="D11" s="17">
        <v>-0.63369572789079109</v>
      </c>
      <c r="E11" s="16">
        <v>44437.7</v>
      </c>
      <c r="F11" s="17">
        <v>1.153789350483936</v>
      </c>
      <c r="G11" s="16">
        <v>95709.445019999999</v>
      </c>
      <c r="H11" s="17">
        <v>-0.12181080997349616</v>
      </c>
      <c r="I11" s="18">
        <v>84051</v>
      </c>
    </row>
    <row r="12" spans="1:9">
      <c r="A12" s="19" t="s">
        <v>71</v>
      </c>
      <c r="B12" s="20" t="s">
        <v>259</v>
      </c>
      <c r="C12" s="21">
        <v>142889.56935999999</v>
      </c>
      <c r="D12" s="17">
        <v>-0.16867199941850247</v>
      </c>
      <c r="E12" s="21">
        <v>118788.1</v>
      </c>
      <c r="F12" s="17">
        <v>0.11846085399126667</v>
      </c>
      <c r="G12" s="21">
        <v>132859.83976999999</v>
      </c>
      <c r="H12" s="17">
        <v>-6.9094918267941827E-2</v>
      </c>
      <c r="I12" s="22">
        <v>123679.9</v>
      </c>
    </row>
    <row r="13" spans="1:9">
      <c r="A13" s="23" t="s">
        <v>74</v>
      </c>
      <c r="B13" s="24" t="s">
        <v>260</v>
      </c>
      <c r="C13" s="25">
        <v>2773367.4515899997</v>
      </c>
      <c r="D13" s="26">
        <v>-3.9730996167430907E-2</v>
      </c>
      <c r="E13" s="25">
        <v>2663178.7999999998</v>
      </c>
      <c r="F13" s="26">
        <v>5.8170029537633589E-2</v>
      </c>
      <c r="G13" s="25">
        <v>2818095.9894599994</v>
      </c>
      <c r="H13" s="26">
        <v>1.3995765469847696E-2</v>
      </c>
      <c r="I13" s="27">
        <v>2857537.4</v>
      </c>
    </row>
    <row r="14" spans="1:9">
      <c r="A14" s="28" t="s">
        <v>76</v>
      </c>
      <c r="B14" s="29" t="s">
        <v>261</v>
      </c>
      <c r="C14" s="11">
        <v>951248.66052000003</v>
      </c>
      <c r="D14" s="17">
        <v>-1.2442131075937756E-2</v>
      </c>
      <c r="E14" s="11">
        <v>939413.1</v>
      </c>
      <c r="F14" s="17">
        <v>8.1311038594203022E-2</v>
      </c>
      <c r="G14" s="11">
        <v>1015797.7548299999</v>
      </c>
      <c r="H14" s="17">
        <v>-1.1433136935751063E-2</v>
      </c>
      <c r="I14" s="13">
        <v>1004184</v>
      </c>
    </row>
    <row r="15" spans="1:9">
      <c r="A15" s="8" t="s">
        <v>78</v>
      </c>
      <c r="B15" s="30" t="s">
        <v>262</v>
      </c>
      <c r="C15" s="16">
        <v>140387.83934999999</v>
      </c>
      <c r="D15" s="17">
        <v>-3.481668620751513E-2</v>
      </c>
      <c r="E15" s="16">
        <v>135500</v>
      </c>
      <c r="F15" s="17">
        <v>-3.9653471808118068E-2</v>
      </c>
      <c r="G15" s="16">
        <v>130126.95457</v>
      </c>
      <c r="H15" s="17">
        <v>0.18230692870967416</v>
      </c>
      <c r="I15" s="18">
        <v>153850</v>
      </c>
    </row>
    <row r="16" spans="1:9">
      <c r="A16" s="8" t="s">
        <v>80</v>
      </c>
      <c r="B16" s="30" t="s">
        <v>263</v>
      </c>
      <c r="C16" s="16">
        <v>43081.226600000002</v>
      </c>
      <c r="D16" s="17">
        <v>-0.23273772339620438</v>
      </c>
      <c r="E16" s="16">
        <v>33054.6</v>
      </c>
      <c r="F16" s="17">
        <v>0.27567158035492806</v>
      </c>
      <c r="G16" s="16">
        <v>42166.813820000003</v>
      </c>
      <c r="H16" s="17">
        <v>-0.18268190366203024</v>
      </c>
      <c r="I16" s="18">
        <v>34463.699999999997</v>
      </c>
    </row>
    <row r="17" spans="1:9">
      <c r="A17" s="8" t="s">
        <v>82</v>
      </c>
      <c r="B17" s="30" t="s">
        <v>264</v>
      </c>
      <c r="C17" s="16">
        <v>312560.67608</v>
      </c>
      <c r="D17" s="17">
        <v>-1.2905257726559255E-2</v>
      </c>
      <c r="E17" s="16">
        <v>308527</v>
      </c>
      <c r="F17" s="17">
        <v>5.6801291880451278E-2</v>
      </c>
      <c r="G17" s="16">
        <v>326051.73217999999</v>
      </c>
      <c r="H17" s="17">
        <v>-2.3979422307389198E-2</v>
      </c>
      <c r="I17" s="18">
        <v>318233.2</v>
      </c>
    </row>
    <row r="18" spans="1:9">
      <c r="A18" s="8" t="s">
        <v>84</v>
      </c>
      <c r="B18" s="30" t="s">
        <v>257</v>
      </c>
      <c r="C18" s="16">
        <v>1127520.58929</v>
      </c>
      <c r="D18" s="17">
        <v>2.482651844754941E-2</v>
      </c>
      <c r="E18" s="16">
        <v>1155513</v>
      </c>
      <c r="F18" s="17">
        <v>3.2989468192915206E-2</v>
      </c>
      <c r="G18" s="16">
        <v>1193632.75936</v>
      </c>
      <c r="H18" s="17">
        <v>3.2301761440154383E-2</v>
      </c>
      <c r="I18" s="18">
        <v>1232189.2</v>
      </c>
    </row>
    <row r="19" spans="1:9">
      <c r="A19" s="65" t="s">
        <v>86</v>
      </c>
      <c r="B19" s="30" t="s">
        <v>265</v>
      </c>
      <c r="C19" s="16">
        <v>59438.896990000001</v>
      </c>
      <c r="D19" s="17">
        <v>-0.59076293081124354</v>
      </c>
      <c r="E19" s="16">
        <v>24324.6</v>
      </c>
      <c r="F19" s="17">
        <v>1.0372855393305545</v>
      </c>
      <c r="G19" s="16">
        <v>49556.155830000003</v>
      </c>
      <c r="H19" s="17">
        <v>-0.72716608515031389</v>
      </c>
      <c r="I19" s="18">
        <v>13520.6</v>
      </c>
    </row>
    <row r="20" spans="1:9">
      <c r="A20" s="31" t="s">
        <v>88</v>
      </c>
      <c r="B20" s="32" t="s">
        <v>259</v>
      </c>
      <c r="C20" s="21">
        <v>142889.56935999999</v>
      </c>
      <c r="D20" s="17">
        <v>-0.16867199941850247</v>
      </c>
      <c r="E20" s="21">
        <v>118788.1</v>
      </c>
      <c r="F20" s="17">
        <v>0.11846085399126667</v>
      </c>
      <c r="G20" s="21">
        <v>132859.83976999999</v>
      </c>
      <c r="H20" s="17">
        <v>-6.9094918267941827E-2</v>
      </c>
      <c r="I20" s="22">
        <v>123679.9</v>
      </c>
    </row>
    <row r="21" spans="1:9">
      <c r="A21" s="54" t="s">
        <v>90</v>
      </c>
      <c r="B21" s="55" t="s">
        <v>266</v>
      </c>
      <c r="C21" s="25">
        <v>2777127.4581899997</v>
      </c>
      <c r="D21" s="56">
        <v>-2.2327768215007694E-2</v>
      </c>
      <c r="E21" s="25">
        <v>2715120.4</v>
      </c>
      <c r="F21" s="56">
        <v>6.4480238283355626E-2</v>
      </c>
      <c r="G21" s="25">
        <v>2890192.0103599997</v>
      </c>
      <c r="H21" s="57">
        <v>-3.4846855585712955E-3</v>
      </c>
      <c r="I21" s="27">
        <v>2880120.6</v>
      </c>
    </row>
    <row r="22" spans="1:9">
      <c r="A22" s="53" t="s">
        <v>92</v>
      </c>
      <c r="B22" s="34" t="s">
        <v>267</v>
      </c>
      <c r="C22" s="35">
        <v>3760.0065999999642</v>
      </c>
      <c r="D22" s="177">
        <v>0</v>
      </c>
      <c r="E22" s="35">
        <v>51941.600000000559</v>
      </c>
      <c r="F22" s="177">
        <v>0</v>
      </c>
      <c r="G22" s="36">
        <v>72096.020900000352</v>
      </c>
      <c r="H22" s="178">
        <v>0</v>
      </c>
      <c r="I22" s="37">
        <v>22583.200000000186</v>
      </c>
    </row>
    <row r="23" spans="1:9">
      <c r="A23" s="181">
        <v>0</v>
      </c>
      <c r="B23" s="29" t="s">
        <v>268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269</v>
      </c>
      <c r="C24" s="16">
        <v>321420.44186000002</v>
      </c>
      <c r="D24" s="17">
        <v>0.23326008049188229</v>
      </c>
      <c r="E24" s="16">
        <v>396395</v>
      </c>
      <c r="F24" s="17">
        <v>-0.18253407608572261</v>
      </c>
      <c r="G24" s="16">
        <v>324039.40490999998</v>
      </c>
      <c r="H24" s="17">
        <v>4.5349716322561115E-2</v>
      </c>
      <c r="I24" s="18">
        <v>338734.5</v>
      </c>
    </row>
    <row r="25" spans="1:9">
      <c r="A25" s="65" t="s">
        <v>97</v>
      </c>
      <c r="B25" s="30" t="s">
        <v>270</v>
      </c>
      <c r="C25" s="16">
        <v>43481.226600000002</v>
      </c>
      <c r="D25" s="17">
        <v>0.40299629909704521</v>
      </c>
      <c r="E25" s="16">
        <v>61004</v>
      </c>
      <c r="F25" s="17">
        <v>-5.0106730706183253E-2</v>
      </c>
      <c r="G25" s="16">
        <v>57947.288999999997</v>
      </c>
      <c r="H25" s="17">
        <v>-0.15259193575043686</v>
      </c>
      <c r="I25" s="18">
        <v>49105</v>
      </c>
    </row>
    <row r="26" spans="1:9">
      <c r="A26" s="8" t="s">
        <v>99</v>
      </c>
      <c r="B26" s="30" t="s">
        <v>271</v>
      </c>
      <c r="C26" s="16">
        <v>164775.64132</v>
      </c>
      <c r="D26" s="17">
        <v>1.6252758347935263E-2</v>
      </c>
      <c r="E26" s="16">
        <v>167453.70000000001</v>
      </c>
      <c r="F26" s="17">
        <v>1.3529542315278715E-2</v>
      </c>
      <c r="G26" s="16">
        <v>169719.27192</v>
      </c>
      <c r="H26" s="17">
        <v>-4.1461242676770961E-2</v>
      </c>
      <c r="I26" s="18">
        <v>162682.5</v>
      </c>
    </row>
    <row r="27" spans="1:9">
      <c r="A27" s="54" t="s">
        <v>101</v>
      </c>
      <c r="B27" s="55" t="s">
        <v>272</v>
      </c>
      <c r="C27" s="25">
        <v>529677.30978000001</v>
      </c>
      <c r="D27" s="57">
        <v>0.17968560945064982</v>
      </c>
      <c r="E27" s="25">
        <v>624852.69999999995</v>
      </c>
      <c r="F27" s="57">
        <v>-0.11706236392993094</v>
      </c>
      <c r="G27" s="25">
        <v>551705.96583</v>
      </c>
      <c r="H27" s="57">
        <v>-2.1460087498216805E-3</v>
      </c>
      <c r="I27" s="27">
        <v>550522</v>
      </c>
    </row>
    <row r="28" spans="1:9">
      <c r="A28" s="8" t="s">
        <v>103</v>
      </c>
      <c r="B28" s="30" t="s">
        <v>273</v>
      </c>
      <c r="C28" s="16">
        <v>38.938519999999997</v>
      </c>
      <c r="D28" s="17">
        <v>-1</v>
      </c>
      <c r="E28" s="16">
        <v>0</v>
      </c>
      <c r="F28" s="17" t="s">
        <v>73</v>
      </c>
      <c r="G28" s="16">
        <v>7.7365399999999998</v>
      </c>
      <c r="H28" s="17">
        <v>-1</v>
      </c>
      <c r="I28" s="18">
        <v>0</v>
      </c>
    </row>
    <row r="29" spans="1:9">
      <c r="A29" s="8" t="s">
        <v>105</v>
      </c>
      <c r="B29" s="30" t="s">
        <v>274</v>
      </c>
      <c r="C29" s="16">
        <v>325199.02250999998</v>
      </c>
      <c r="D29" s="17">
        <v>0.23281428371351234</v>
      </c>
      <c r="E29" s="16">
        <v>400910</v>
      </c>
      <c r="F29" s="17">
        <v>-0.21537472634755925</v>
      </c>
      <c r="G29" s="16">
        <v>314564.11846000003</v>
      </c>
      <c r="H29" s="17">
        <v>3.1820163052934961E-2</v>
      </c>
      <c r="I29" s="18">
        <v>324573.59999999998</v>
      </c>
    </row>
    <row r="30" spans="1:9">
      <c r="A30" s="54" t="s">
        <v>107</v>
      </c>
      <c r="B30" s="55" t="s">
        <v>275</v>
      </c>
      <c r="C30" s="25">
        <v>325237.96103000001</v>
      </c>
      <c r="D30" s="57">
        <v>0.23266668727830325</v>
      </c>
      <c r="E30" s="25">
        <v>400910</v>
      </c>
      <c r="F30" s="57">
        <v>-0.2153554288992541</v>
      </c>
      <c r="G30" s="25">
        <v>314571.85500000004</v>
      </c>
      <c r="H30" s="57">
        <v>3.1794786599710058E-2</v>
      </c>
      <c r="I30" s="27">
        <v>324573.59999999998</v>
      </c>
    </row>
    <row r="31" spans="1:9">
      <c r="A31" s="38" t="s">
        <v>109</v>
      </c>
      <c r="B31" s="39" t="s">
        <v>16</v>
      </c>
      <c r="C31" s="40">
        <v>204439.34875</v>
      </c>
      <c r="D31" s="41">
        <v>9.5399204552592307E-2</v>
      </c>
      <c r="E31" s="40">
        <v>223942.7</v>
      </c>
      <c r="F31" s="41">
        <v>5.8905295104506414E-2</v>
      </c>
      <c r="G31" s="40">
        <v>237134.11082999996</v>
      </c>
      <c r="H31" s="41">
        <v>-4.7170399867182911E-2</v>
      </c>
      <c r="I31" s="42">
        <v>225948.4</v>
      </c>
    </row>
    <row r="32" spans="1:9">
      <c r="A32" s="8" t="s">
        <v>2</v>
      </c>
      <c r="B32" s="30" t="s">
        <v>276</v>
      </c>
      <c r="C32" s="16">
        <v>241811.64178999997</v>
      </c>
      <c r="D32" s="17">
        <v>-3.5335113424438742E-2</v>
      </c>
      <c r="E32" s="16">
        <v>233267.20000000056</v>
      </c>
      <c r="F32" s="17">
        <v>0.43518214764012908</v>
      </c>
      <c r="G32" s="16">
        <v>334780.92107000033</v>
      </c>
      <c r="H32" s="17">
        <v>-0.3144152323064765</v>
      </c>
      <c r="I32" s="18">
        <v>229520.7</v>
      </c>
    </row>
    <row r="33" spans="1:9">
      <c r="A33" s="8" t="s">
        <v>2</v>
      </c>
      <c r="B33" s="30" t="s">
        <v>277</v>
      </c>
      <c r="C33" s="16">
        <v>37372.29303999996</v>
      </c>
      <c r="D33" s="17">
        <v>-0.75049697940609372</v>
      </c>
      <c r="E33" s="16">
        <v>9324.5000000006112</v>
      </c>
      <c r="F33" s="17">
        <v>9.4720693055921465</v>
      </c>
      <c r="G33" s="16">
        <v>97646.81024000037</v>
      </c>
      <c r="H33" s="17">
        <v>-0.96341611168639285</v>
      </c>
      <c r="I33" s="18">
        <v>3572.300000000163</v>
      </c>
    </row>
    <row r="34" spans="1:9">
      <c r="A34" s="31" t="s">
        <v>2</v>
      </c>
      <c r="B34" s="32" t="s">
        <v>278</v>
      </c>
      <c r="C34" s="21">
        <v>2776486.3356699995</v>
      </c>
      <c r="D34" s="167">
        <v>5.3736214154281974E-2</v>
      </c>
      <c r="E34" s="21">
        <v>2925684.2</v>
      </c>
      <c r="F34" s="167">
        <v>-2.3353118600428734E-2</v>
      </c>
      <c r="G34" s="21">
        <v>2857360.3498899997</v>
      </c>
      <c r="H34" s="167">
        <v>4.1962418255931999E-2</v>
      </c>
      <c r="I34" s="22">
        <v>2977262.1</v>
      </c>
    </row>
    <row r="35" spans="1:9">
      <c r="A35" s="182" t="s">
        <v>2</v>
      </c>
      <c r="B35" s="32" t="s">
        <v>33</v>
      </c>
      <c r="C35" s="73">
        <v>1.1828038157453775</v>
      </c>
      <c r="D35" s="183">
        <v>0</v>
      </c>
      <c r="E35" s="43">
        <v>1.0416378832621052</v>
      </c>
      <c r="F35" s="183">
        <v>0</v>
      </c>
      <c r="G35" s="43">
        <v>1.4117788448832771</v>
      </c>
      <c r="H35" s="183">
        <v>0</v>
      </c>
      <c r="I35" s="44">
        <v>1.015810246941337</v>
      </c>
    </row>
    <row r="36" spans="1:9">
      <c r="A36" s="4"/>
      <c r="B36" s="4"/>
      <c r="C36" s="4"/>
      <c r="D36" s="9"/>
      <c r="E36" s="9"/>
      <c r="F36" s="4"/>
      <c r="G36" s="4"/>
      <c r="H36" s="4"/>
      <c r="I36" s="4"/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3.5" customWidth="1"/>
  </cols>
  <sheetData>
    <row r="1" spans="1:9">
      <c r="A1" s="5" t="s">
        <v>49</v>
      </c>
      <c r="B1" s="6" t="s">
        <v>30</v>
      </c>
      <c r="C1" s="63" t="s">
        <v>247</v>
      </c>
      <c r="D1" s="7" t="s">
        <v>51</v>
      </c>
      <c r="E1" s="63" t="s">
        <v>52</v>
      </c>
      <c r="F1" s="7" t="s">
        <v>51</v>
      </c>
      <c r="G1" s="63" t="s">
        <v>247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248</v>
      </c>
      <c r="E2" s="75">
        <v>2010</v>
      </c>
      <c r="F2" s="3" t="s">
        <v>248</v>
      </c>
      <c r="G2" s="76">
        <v>2010</v>
      </c>
      <c r="H2" s="3" t="s">
        <v>248</v>
      </c>
      <c r="I2" s="77">
        <v>2011</v>
      </c>
    </row>
    <row r="3" spans="1:9">
      <c r="A3" s="172">
        <v>0</v>
      </c>
      <c r="B3" s="2" t="s">
        <v>249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250</v>
      </c>
      <c r="C4" s="11">
        <v>419228</v>
      </c>
      <c r="D4" s="12">
        <v>-2.7180913488602861E-2</v>
      </c>
      <c r="E4" s="11">
        <v>407833</v>
      </c>
      <c r="F4" s="12">
        <v>-4.7764648765548645E-3</v>
      </c>
      <c r="G4" s="11">
        <v>405885</v>
      </c>
      <c r="H4" s="12">
        <v>3.8247286793057146E-2</v>
      </c>
      <c r="I4" s="13">
        <v>421409</v>
      </c>
    </row>
    <row r="5" spans="1:9">
      <c r="A5" s="14" t="s">
        <v>57</v>
      </c>
      <c r="B5" s="15" t="s">
        <v>251</v>
      </c>
      <c r="C5" s="16">
        <v>126264</v>
      </c>
      <c r="D5" s="17">
        <v>-6.5402648419185194E-2</v>
      </c>
      <c r="E5" s="16">
        <v>118006</v>
      </c>
      <c r="F5" s="17">
        <v>6.1098588207379283E-3</v>
      </c>
      <c r="G5" s="16">
        <v>118727</v>
      </c>
      <c r="H5" s="17">
        <v>7.1323287878915495E-2</v>
      </c>
      <c r="I5" s="18">
        <v>127195</v>
      </c>
    </row>
    <row r="6" spans="1:9">
      <c r="A6" s="14" t="s">
        <v>252</v>
      </c>
      <c r="B6" s="15" t="s">
        <v>253</v>
      </c>
      <c r="C6" s="16">
        <v>17085</v>
      </c>
      <c r="D6" s="17">
        <v>-0.16546678372841675</v>
      </c>
      <c r="E6" s="16">
        <v>14258</v>
      </c>
      <c r="F6" s="17">
        <v>-4.9305652966755507E-2</v>
      </c>
      <c r="G6" s="16">
        <v>13555</v>
      </c>
      <c r="H6" s="17">
        <v>3.0837329398745849E-2</v>
      </c>
      <c r="I6" s="18">
        <v>13973</v>
      </c>
    </row>
    <row r="7" spans="1:9">
      <c r="A7" s="14" t="s">
        <v>61</v>
      </c>
      <c r="B7" s="15" t="s">
        <v>254</v>
      </c>
      <c r="C7" s="16">
        <v>43242</v>
      </c>
      <c r="D7" s="17">
        <v>3.4526617640257155E-2</v>
      </c>
      <c r="E7" s="16">
        <v>44735</v>
      </c>
      <c r="F7" s="17">
        <v>-0.12650050296188667</v>
      </c>
      <c r="G7" s="16">
        <v>39076</v>
      </c>
      <c r="H7" s="17">
        <v>1.4049544477428601E-2</v>
      </c>
      <c r="I7" s="18">
        <v>39625</v>
      </c>
    </row>
    <row r="8" spans="1:9">
      <c r="A8" s="14" t="s">
        <v>63</v>
      </c>
      <c r="B8" s="15" t="s">
        <v>255</v>
      </c>
      <c r="C8" s="16">
        <v>26503</v>
      </c>
      <c r="D8" s="17">
        <v>6.8746934309323479E-2</v>
      </c>
      <c r="E8" s="16">
        <v>28325</v>
      </c>
      <c r="F8" s="17">
        <v>0.52981465136804939</v>
      </c>
      <c r="G8" s="16">
        <v>43332</v>
      </c>
      <c r="H8" s="17">
        <v>-0.40203544724453061</v>
      </c>
      <c r="I8" s="18">
        <v>25911</v>
      </c>
    </row>
    <row r="9" spans="1:9">
      <c r="A9" s="14" t="s">
        <v>65</v>
      </c>
      <c r="B9" s="15" t="s">
        <v>256</v>
      </c>
      <c r="C9" s="16">
        <v>80933</v>
      </c>
      <c r="D9" s="17">
        <v>-1.5617856745703236E-2</v>
      </c>
      <c r="E9" s="16">
        <v>79669</v>
      </c>
      <c r="F9" s="17">
        <v>-2.0158405402352232E-2</v>
      </c>
      <c r="G9" s="16">
        <v>78063</v>
      </c>
      <c r="H9" s="17">
        <v>-4.4323174871578087E-2</v>
      </c>
      <c r="I9" s="18">
        <v>74603</v>
      </c>
    </row>
    <row r="10" spans="1:9">
      <c r="A10" s="14" t="s">
        <v>67</v>
      </c>
      <c r="B10" s="15" t="s">
        <v>257</v>
      </c>
      <c r="C10" s="16">
        <v>1142930.99771</v>
      </c>
      <c r="D10" s="17">
        <v>2.9617713018392656E-2</v>
      </c>
      <c r="E10" s="16">
        <v>1176782</v>
      </c>
      <c r="F10" s="17">
        <v>-1.7320965140527302E-2</v>
      </c>
      <c r="G10" s="16">
        <v>1156399</v>
      </c>
      <c r="H10" s="17">
        <v>5.3390741430942086E-2</v>
      </c>
      <c r="I10" s="18">
        <v>1218140</v>
      </c>
    </row>
    <row r="11" spans="1:9">
      <c r="A11" s="14" t="s">
        <v>69</v>
      </c>
      <c r="B11" s="15" t="s">
        <v>258</v>
      </c>
      <c r="C11" s="16">
        <v>27372</v>
      </c>
      <c r="D11" s="17">
        <v>-0.97369574747917575</v>
      </c>
      <c r="E11" s="16">
        <v>720</v>
      </c>
      <c r="F11" s="17">
        <v>64.706944444444446</v>
      </c>
      <c r="G11" s="16">
        <v>47309</v>
      </c>
      <c r="H11" s="17">
        <v>-0.93202139127861505</v>
      </c>
      <c r="I11" s="18">
        <v>3216</v>
      </c>
    </row>
    <row r="12" spans="1:9">
      <c r="A12" s="19" t="s">
        <v>71</v>
      </c>
      <c r="B12" s="20" t="s">
        <v>259</v>
      </c>
      <c r="C12" s="21">
        <v>46642</v>
      </c>
      <c r="D12" s="17">
        <v>-0.34254534539685261</v>
      </c>
      <c r="E12" s="21">
        <v>30665</v>
      </c>
      <c r="F12" s="17">
        <v>9.2091961519647811E-2</v>
      </c>
      <c r="G12" s="21">
        <v>33489</v>
      </c>
      <c r="H12" s="17">
        <v>0.10492997700737555</v>
      </c>
      <c r="I12" s="22">
        <v>37003</v>
      </c>
    </row>
    <row r="13" spans="1:9">
      <c r="A13" s="23" t="s">
        <v>74</v>
      </c>
      <c r="B13" s="24" t="s">
        <v>260</v>
      </c>
      <c r="C13" s="25">
        <v>1913114.99771</v>
      </c>
      <c r="D13" s="26">
        <v>-1.3789028752362979E-2</v>
      </c>
      <c r="E13" s="25">
        <v>1886735</v>
      </c>
      <c r="F13" s="26">
        <v>1.8839423660450459E-2</v>
      </c>
      <c r="G13" s="25">
        <v>1922280</v>
      </c>
      <c r="H13" s="26">
        <v>1.2912791060615519E-2</v>
      </c>
      <c r="I13" s="27">
        <v>1947102</v>
      </c>
    </row>
    <row r="14" spans="1:9">
      <c r="A14" s="28" t="s">
        <v>76</v>
      </c>
      <c r="B14" s="29" t="s">
        <v>261</v>
      </c>
      <c r="C14" s="11">
        <v>914984.46797</v>
      </c>
      <c r="D14" s="17">
        <v>-2.2988879818547546E-2</v>
      </c>
      <c r="E14" s="11">
        <v>893950</v>
      </c>
      <c r="F14" s="17">
        <v>4.7740925107668211E-2</v>
      </c>
      <c r="G14" s="11">
        <v>936628</v>
      </c>
      <c r="H14" s="17">
        <v>6.6408435366015108E-4</v>
      </c>
      <c r="I14" s="13">
        <v>937250</v>
      </c>
    </row>
    <row r="15" spans="1:9">
      <c r="A15" s="8" t="s">
        <v>78</v>
      </c>
      <c r="B15" s="30" t="s">
        <v>262</v>
      </c>
      <c r="C15" s="16">
        <v>67278.20848999999</v>
      </c>
      <c r="D15" s="17">
        <v>-8.4592152759922434E-2</v>
      </c>
      <c r="E15" s="16">
        <v>61587</v>
      </c>
      <c r="F15" s="17">
        <v>-4.5204345072823809E-2</v>
      </c>
      <c r="G15" s="16">
        <v>58803</v>
      </c>
      <c r="H15" s="17">
        <v>5.9656820230260359E-2</v>
      </c>
      <c r="I15" s="18">
        <v>62311</v>
      </c>
    </row>
    <row r="16" spans="1:9">
      <c r="A16" s="8" t="s">
        <v>80</v>
      </c>
      <c r="B16" s="30" t="s">
        <v>263</v>
      </c>
      <c r="C16" s="16">
        <v>49693</v>
      </c>
      <c r="D16" s="17">
        <v>6.3469703982452261E-2</v>
      </c>
      <c r="E16" s="16">
        <v>52847</v>
      </c>
      <c r="F16" s="17">
        <v>0.17210059227581509</v>
      </c>
      <c r="G16" s="16">
        <v>61942</v>
      </c>
      <c r="H16" s="17">
        <v>0.17929676148655194</v>
      </c>
      <c r="I16" s="18">
        <v>73048</v>
      </c>
    </row>
    <row r="17" spans="1:9">
      <c r="A17" s="8" t="s">
        <v>82</v>
      </c>
      <c r="B17" s="30" t="s">
        <v>264</v>
      </c>
      <c r="C17" s="16">
        <v>144297.92382000003</v>
      </c>
      <c r="D17" s="17">
        <v>-0.10939120537652669</v>
      </c>
      <c r="E17" s="16">
        <v>128513</v>
      </c>
      <c r="F17" s="17">
        <v>3.9287854147051271E-2</v>
      </c>
      <c r="G17" s="16">
        <v>133562</v>
      </c>
      <c r="H17" s="17">
        <v>-1.6524161063775626E-2</v>
      </c>
      <c r="I17" s="18">
        <v>131355</v>
      </c>
    </row>
    <row r="18" spans="1:9">
      <c r="A18" s="8" t="s">
        <v>84</v>
      </c>
      <c r="B18" s="30" t="s">
        <v>257</v>
      </c>
      <c r="C18" s="16">
        <v>632808.67246000003</v>
      </c>
      <c r="D18" s="17">
        <v>1.9298609629551045E-2</v>
      </c>
      <c r="E18" s="16">
        <v>645021</v>
      </c>
      <c r="F18" s="17">
        <v>6.3920399490869292E-3</v>
      </c>
      <c r="G18" s="16">
        <v>649144</v>
      </c>
      <c r="H18" s="17">
        <v>6.1511775507437491E-3</v>
      </c>
      <c r="I18" s="18">
        <v>653137</v>
      </c>
    </row>
    <row r="19" spans="1:9">
      <c r="A19" s="65" t="s">
        <v>86</v>
      </c>
      <c r="B19" s="30" t="s">
        <v>265</v>
      </c>
      <c r="C19" s="16">
        <v>24759</v>
      </c>
      <c r="D19" s="17">
        <v>0.62736782584110828</v>
      </c>
      <c r="E19" s="16">
        <v>40292</v>
      </c>
      <c r="F19" s="17">
        <v>-0.32090737615407527</v>
      </c>
      <c r="G19" s="16">
        <v>27362</v>
      </c>
      <c r="H19" s="17">
        <v>0.3724873912725678</v>
      </c>
      <c r="I19" s="18">
        <v>37554</v>
      </c>
    </row>
    <row r="20" spans="1:9">
      <c r="A20" s="31" t="s">
        <v>88</v>
      </c>
      <c r="B20" s="32" t="s">
        <v>259</v>
      </c>
      <c r="C20" s="21">
        <v>46642</v>
      </c>
      <c r="D20" s="17">
        <v>-0.34254534539685261</v>
      </c>
      <c r="E20" s="21">
        <v>30665</v>
      </c>
      <c r="F20" s="17">
        <v>9.2091961519647811E-2</v>
      </c>
      <c r="G20" s="21">
        <v>33489</v>
      </c>
      <c r="H20" s="17">
        <v>0.10492997700737555</v>
      </c>
      <c r="I20" s="22">
        <v>37003</v>
      </c>
    </row>
    <row r="21" spans="1:9">
      <c r="A21" s="54" t="s">
        <v>90</v>
      </c>
      <c r="B21" s="55" t="s">
        <v>266</v>
      </c>
      <c r="C21" s="25">
        <v>1880463.2727399999</v>
      </c>
      <c r="D21" s="56">
        <v>-1.467099790776631E-2</v>
      </c>
      <c r="E21" s="25">
        <v>1852875</v>
      </c>
      <c r="F21" s="56">
        <v>2.5935370707684004E-2</v>
      </c>
      <c r="G21" s="25">
        <v>1900930</v>
      </c>
      <c r="H21" s="57">
        <v>1.616471937420105E-2</v>
      </c>
      <c r="I21" s="27">
        <v>1931658</v>
      </c>
    </row>
    <row r="22" spans="1:9">
      <c r="A22" s="53" t="s">
        <v>92</v>
      </c>
      <c r="B22" s="34" t="s">
        <v>267</v>
      </c>
      <c r="C22" s="35">
        <v>-32651.724970000098</v>
      </c>
      <c r="D22" s="177">
        <v>0</v>
      </c>
      <c r="E22" s="35">
        <v>-33860</v>
      </c>
      <c r="F22" s="177">
        <v>0</v>
      </c>
      <c r="G22" s="36">
        <v>-21350</v>
      </c>
      <c r="H22" s="178">
        <v>0</v>
      </c>
      <c r="I22" s="37">
        <v>-15444</v>
      </c>
    </row>
    <row r="23" spans="1:9">
      <c r="A23" s="181">
        <v>0</v>
      </c>
      <c r="B23" s="29" t="s">
        <v>268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269</v>
      </c>
      <c r="C24" s="16">
        <v>77038</v>
      </c>
      <c r="D24" s="17">
        <v>0.15082167242140243</v>
      </c>
      <c r="E24" s="16">
        <v>88657</v>
      </c>
      <c r="F24" s="17">
        <v>-8.8261502193848207E-2</v>
      </c>
      <c r="G24" s="16">
        <v>80832</v>
      </c>
      <c r="H24" s="17">
        <v>0.35408006730007918</v>
      </c>
      <c r="I24" s="18">
        <v>109453</v>
      </c>
    </row>
    <row r="25" spans="1:9">
      <c r="A25" s="65" t="s">
        <v>97</v>
      </c>
      <c r="B25" s="30" t="s">
        <v>270</v>
      </c>
      <c r="C25" s="16">
        <v>0</v>
      </c>
      <c r="D25" s="17" t="s">
        <v>73</v>
      </c>
      <c r="E25" s="16">
        <v>4761</v>
      </c>
      <c r="F25" s="17">
        <v>-0.97899600924175589</v>
      </c>
      <c r="G25" s="16">
        <v>100</v>
      </c>
      <c r="H25" s="17">
        <v>69.349999999999994</v>
      </c>
      <c r="I25" s="18">
        <v>7035</v>
      </c>
    </row>
    <row r="26" spans="1:9">
      <c r="A26" s="8" t="s">
        <v>99</v>
      </c>
      <c r="B26" s="30" t="s">
        <v>271</v>
      </c>
      <c r="C26" s="16">
        <v>15216</v>
      </c>
      <c r="D26" s="17">
        <v>0.31716614090431128</v>
      </c>
      <c r="E26" s="16">
        <v>20042</v>
      </c>
      <c r="F26" s="17">
        <v>-0.28150883145394673</v>
      </c>
      <c r="G26" s="16">
        <v>14400</v>
      </c>
      <c r="H26" s="17">
        <v>-8.5000000000000006E-2</v>
      </c>
      <c r="I26" s="18">
        <v>13176</v>
      </c>
    </row>
    <row r="27" spans="1:9">
      <c r="A27" s="54" t="s">
        <v>101</v>
      </c>
      <c r="B27" s="55" t="s">
        <v>272</v>
      </c>
      <c r="C27" s="25">
        <v>92254</v>
      </c>
      <c r="D27" s="57">
        <v>0.22986537169120039</v>
      </c>
      <c r="E27" s="25">
        <v>113460</v>
      </c>
      <c r="F27" s="57">
        <v>-0.15977436982196369</v>
      </c>
      <c r="G27" s="25">
        <v>95332</v>
      </c>
      <c r="H27" s="57">
        <v>0.36013091092183108</v>
      </c>
      <c r="I27" s="27">
        <v>129664</v>
      </c>
    </row>
    <row r="28" spans="1:9">
      <c r="A28" s="8" t="s">
        <v>103</v>
      </c>
      <c r="B28" s="30" t="s">
        <v>273</v>
      </c>
      <c r="C28" s="16">
        <v>4216</v>
      </c>
      <c r="D28" s="17">
        <v>-0.98292220113851991</v>
      </c>
      <c r="E28" s="16">
        <v>72</v>
      </c>
      <c r="F28" s="17">
        <v>69.805555555555557</v>
      </c>
      <c r="G28" s="16">
        <v>5098</v>
      </c>
      <c r="H28" s="17">
        <v>-0.9666535896429973</v>
      </c>
      <c r="I28" s="18">
        <v>170</v>
      </c>
    </row>
    <row r="29" spans="1:9">
      <c r="A29" s="8" t="s">
        <v>105</v>
      </c>
      <c r="B29" s="30" t="s">
        <v>274</v>
      </c>
      <c r="C29" s="16">
        <v>38206</v>
      </c>
      <c r="D29" s="17">
        <v>0.27375281369418414</v>
      </c>
      <c r="E29" s="16">
        <v>48665</v>
      </c>
      <c r="F29" s="17">
        <v>-0.21504161101407582</v>
      </c>
      <c r="G29" s="16">
        <v>38200</v>
      </c>
      <c r="H29" s="17">
        <v>0.20232984293193718</v>
      </c>
      <c r="I29" s="18">
        <v>45929</v>
      </c>
    </row>
    <row r="30" spans="1:9">
      <c r="A30" s="54" t="s">
        <v>107</v>
      </c>
      <c r="B30" s="55" t="s">
        <v>275</v>
      </c>
      <c r="C30" s="25">
        <v>42422</v>
      </c>
      <c r="D30" s="57">
        <v>0.14886143981896185</v>
      </c>
      <c r="E30" s="25">
        <v>48737</v>
      </c>
      <c r="F30" s="57">
        <v>-0.11159899050003078</v>
      </c>
      <c r="G30" s="25">
        <v>43298</v>
      </c>
      <c r="H30" s="57">
        <v>6.4691209755646906E-2</v>
      </c>
      <c r="I30" s="27">
        <v>46099</v>
      </c>
    </row>
    <row r="31" spans="1:9">
      <c r="A31" s="38" t="s">
        <v>109</v>
      </c>
      <c r="B31" s="39" t="s">
        <v>16</v>
      </c>
      <c r="C31" s="40">
        <v>49832</v>
      </c>
      <c r="D31" s="41">
        <v>0.29882404880398139</v>
      </c>
      <c r="E31" s="40">
        <v>64723</v>
      </c>
      <c r="F31" s="41">
        <v>-0.19605086290808524</v>
      </c>
      <c r="G31" s="40">
        <v>52034</v>
      </c>
      <c r="H31" s="41">
        <v>0.60596917400161432</v>
      </c>
      <c r="I31" s="42">
        <v>83565</v>
      </c>
    </row>
    <row r="32" spans="1:9">
      <c r="A32" s="8" t="s">
        <v>2</v>
      </c>
      <c r="B32" s="30" t="s">
        <v>276</v>
      </c>
      <c r="C32" s="16">
        <v>48281.275029999902</v>
      </c>
      <c r="D32" s="17">
        <v>-5.1205669868157735E-2</v>
      </c>
      <c r="E32" s="16">
        <v>45809</v>
      </c>
      <c r="F32" s="17">
        <v>0.23803182780676285</v>
      </c>
      <c r="G32" s="16">
        <v>56713</v>
      </c>
      <c r="H32" s="17">
        <v>4.3129441221589404E-2</v>
      </c>
      <c r="I32" s="18">
        <v>59159</v>
      </c>
    </row>
    <row r="33" spans="1:9">
      <c r="A33" s="8" t="s">
        <v>2</v>
      </c>
      <c r="B33" s="30" t="s">
        <v>277</v>
      </c>
      <c r="C33" s="16">
        <v>-1550.7249700000975</v>
      </c>
      <c r="D33" s="17">
        <v>11.196875890893025</v>
      </c>
      <c r="E33" s="16">
        <v>-18914</v>
      </c>
      <c r="F33" s="17">
        <v>-1.2473828909802263</v>
      </c>
      <c r="G33" s="16">
        <v>4679</v>
      </c>
      <c r="H33" s="17">
        <v>-6.2160718102158583</v>
      </c>
      <c r="I33" s="18">
        <v>-24406</v>
      </c>
    </row>
    <row r="34" spans="1:9">
      <c r="A34" s="31" t="s">
        <v>2</v>
      </c>
      <c r="B34" s="32" t="s">
        <v>278</v>
      </c>
      <c r="C34" s="21">
        <v>1823918.99771</v>
      </c>
      <c r="D34" s="167">
        <v>2.022951805224112E-2</v>
      </c>
      <c r="E34" s="21">
        <v>1860816</v>
      </c>
      <c r="F34" s="167">
        <v>-2.4396286360392431E-2</v>
      </c>
      <c r="G34" s="21">
        <v>1815419</v>
      </c>
      <c r="H34" s="167">
        <v>6.6438656861033188E-2</v>
      </c>
      <c r="I34" s="22">
        <v>1936033</v>
      </c>
    </row>
    <row r="35" spans="1:9">
      <c r="A35" s="182" t="s">
        <v>2</v>
      </c>
      <c r="B35" s="32" t="s">
        <v>33</v>
      </c>
      <c r="C35" s="73">
        <v>0.96888094056028062</v>
      </c>
      <c r="D35" s="183">
        <v>0</v>
      </c>
      <c r="E35" s="43">
        <v>0.70777003538154903</v>
      </c>
      <c r="F35" s="183">
        <v>0</v>
      </c>
      <c r="G35" s="43">
        <v>1.0899219740938617</v>
      </c>
      <c r="H35" s="183">
        <v>0</v>
      </c>
      <c r="I35" s="44">
        <v>0.70793992700293185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6" customWidth="1"/>
    <col min="3" max="3" width="13.5" customWidth="1"/>
    <col min="5" max="5" width="8.83203125" bestFit="1" customWidth="1"/>
    <col min="6" max="6" width="7.83203125" bestFit="1" customWidth="1"/>
    <col min="7" max="7" width="12.83203125" customWidth="1"/>
    <col min="8" max="8" width="9.5" customWidth="1"/>
    <col min="9" max="9" width="13.1640625" customWidth="1"/>
  </cols>
  <sheetData>
    <row r="1" spans="1:9">
      <c r="A1" s="5" t="s">
        <v>49</v>
      </c>
      <c r="B1" s="6" t="s">
        <v>31</v>
      </c>
      <c r="C1" s="63" t="s">
        <v>247</v>
      </c>
      <c r="D1" s="7" t="s">
        <v>51</v>
      </c>
      <c r="E1" s="63" t="s">
        <v>52</v>
      </c>
      <c r="F1" s="7" t="s">
        <v>51</v>
      </c>
      <c r="G1" s="63" t="s">
        <v>247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248</v>
      </c>
      <c r="E2" s="75">
        <v>2010</v>
      </c>
      <c r="F2" s="3" t="s">
        <v>248</v>
      </c>
      <c r="G2" s="76">
        <v>2010</v>
      </c>
      <c r="H2" s="3" t="s">
        <v>248</v>
      </c>
      <c r="I2" s="77">
        <v>2011</v>
      </c>
    </row>
    <row r="3" spans="1:9">
      <c r="A3" s="172">
        <v>0</v>
      </c>
      <c r="B3" s="2" t="s">
        <v>249</v>
      </c>
      <c r="C3" s="174">
        <v>0</v>
      </c>
      <c r="D3" s="173">
        <v>0</v>
      </c>
      <c r="E3" s="174">
        <v>0</v>
      </c>
      <c r="F3" s="175">
        <v>0</v>
      </c>
      <c r="G3" s="176" t="s">
        <v>286</v>
      </c>
      <c r="H3" s="175">
        <v>0</v>
      </c>
      <c r="I3" s="244" t="s">
        <v>286</v>
      </c>
    </row>
    <row r="4" spans="1:9">
      <c r="A4" s="5" t="s">
        <v>55</v>
      </c>
      <c r="B4" s="10" t="s">
        <v>250</v>
      </c>
      <c r="C4" s="11">
        <v>2081862.7</v>
      </c>
      <c r="D4" s="12">
        <v>6.2964767080942174E-3</v>
      </c>
      <c r="E4" s="11">
        <v>2094971.1</v>
      </c>
      <c r="F4" s="12">
        <v>3.1122165990738401E-2</v>
      </c>
      <c r="G4" s="11">
        <v>2160171.1383199999</v>
      </c>
      <c r="H4" s="12">
        <v>5.2579485386668855E-3</v>
      </c>
      <c r="I4" s="13">
        <v>2171529.2069999999</v>
      </c>
    </row>
    <row r="5" spans="1:9">
      <c r="A5" s="14" t="s">
        <v>57</v>
      </c>
      <c r="B5" s="15" t="s">
        <v>251</v>
      </c>
      <c r="C5" s="16">
        <v>435427.8</v>
      </c>
      <c r="D5" s="17">
        <v>-3.8172344531056557E-2</v>
      </c>
      <c r="E5" s="16">
        <v>418806.5</v>
      </c>
      <c r="F5" s="17">
        <v>5.0963803092842147E-4</v>
      </c>
      <c r="G5" s="16">
        <v>419019.93972000002</v>
      </c>
      <c r="H5" s="17">
        <v>6.7319189675912189E-3</v>
      </c>
      <c r="I5" s="18">
        <v>421840.74800000002</v>
      </c>
    </row>
    <row r="6" spans="1:9">
      <c r="A6" s="14" t="s">
        <v>252</v>
      </c>
      <c r="B6" s="15" t="s">
        <v>253</v>
      </c>
      <c r="C6" s="16">
        <v>73026.399999999994</v>
      </c>
      <c r="D6" s="17">
        <v>9.5789933503500152E-2</v>
      </c>
      <c r="E6" s="16">
        <v>80021.593999999997</v>
      </c>
      <c r="F6" s="17">
        <v>2.9667303678054698E-2</v>
      </c>
      <c r="G6" s="16">
        <v>82395.618929999997</v>
      </c>
      <c r="H6" s="17">
        <v>-3.5401857136095234E-2</v>
      </c>
      <c r="I6" s="18">
        <v>79478.660999999993</v>
      </c>
    </row>
    <row r="7" spans="1:9">
      <c r="A7" s="14" t="s">
        <v>61</v>
      </c>
      <c r="B7" s="15" t="s">
        <v>254</v>
      </c>
      <c r="C7" s="16">
        <v>301015.59999999998</v>
      </c>
      <c r="D7" s="17">
        <v>3.8500994632836384E-2</v>
      </c>
      <c r="E7" s="16">
        <v>312605</v>
      </c>
      <c r="F7" s="17">
        <v>-2.5639260248556416E-2</v>
      </c>
      <c r="G7" s="16">
        <v>304590.03905000002</v>
      </c>
      <c r="H7" s="17">
        <v>-9.713068471403126E-2</v>
      </c>
      <c r="I7" s="18">
        <v>275005</v>
      </c>
    </row>
    <row r="8" spans="1:9">
      <c r="A8" s="14" t="s">
        <v>287</v>
      </c>
      <c r="B8" s="15" t="s">
        <v>288</v>
      </c>
      <c r="C8" s="16">
        <v>199799.3</v>
      </c>
      <c r="D8" s="17">
        <v>-0.34712684178573189</v>
      </c>
      <c r="E8" s="16">
        <v>130443.6</v>
      </c>
      <c r="F8" s="17">
        <v>0.440127191675176</v>
      </c>
      <c r="G8" s="16">
        <v>187855.37534</v>
      </c>
      <c r="H8" s="17">
        <v>-0.31467565531734337</v>
      </c>
      <c r="I8" s="18">
        <v>128741.86199999999</v>
      </c>
    </row>
    <row r="9" spans="1:9">
      <c r="A9" s="14" t="s">
        <v>289</v>
      </c>
      <c r="B9" s="15" t="s">
        <v>256</v>
      </c>
      <c r="C9" s="16">
        <v>713406.6</v>
      </c>
      <c r="D9" s="17">
        <v>-0.3009028792276382</v>
      </c>
      <c r="E9" s="16">
        <v>498740.5</v>
      </c>
      <c r="F9" s="17">
        <v>0.41137491551217525</v>
      </c>
      <c r="G9" s="16">
        <v>703909.83105000004</v>
      </c>
      <c r="H9" s="17">
        <v>-0.32152209426085421</v>
      </c>
      <c r="I9" s="18">
        <v>477587.26799999998</v>
      </c>
    </row>
    <row r="10" spans="1:9">
      <c r="A10" s="14" t="s">
        <v>67</v>
      </c>
      <c r="B10" s="15" t="s">
        <v>257</v>
      </c>
      <c r="C10" s="16">
        <v>4400595.0999999996</v>
      </c>
      <c r="D10" s="17">
        <v>-4.3323458684031167E-2</v>
      </c>
      <c r="E10" s="16">
        <v>4209946.0999999996</v>
      </c>
      <c r="F10" s="17">
        <v>3.0032152972219856E-2</v>
      </c>
      <c r="G10" s="16">
        <v>4336379.84528</v>
      </c>
      <c r="H10" s="17">
        <v>2.2797061310854023E-3</v>
      </c>
      <c r="I10" s="18">
        <v>4346265.517</v>
      </c>
    </row>
    <row r="11" spans="1:9">
      <c r="A11" s="14" t="s">
        <v>290</v>
      </c>
      <c r="B11" s="15" t="s">
        <v>291</v>
      </c>
      <c r="C11" s="16">
        <v>0</v>
      </c>
      <c r="D11" s="17" t="s">
        <v>73</v>
      </c>
      <c r="E11" s="16">
        <v>0</v>
      </c>
      <c r="F11" s="17" t="s">
        <v>73</v>
      </c>
      <c r="G11" s="16">
        <v>0</v>
      </c>
      <c r="H11" s="17" t="s">
        <v>73</v>
      </c>
      <c r="I11" s="18">
        <v>0</v>
      </c>
    </row>
    <row r="12" spans="1:9">
      <c r="A12" s="19" t="s">
        <v>71</v>
      </c>
      <c r="B12" s="20" t="s">
        <v>259</v>
      </c>
      <c r="C12" s="21">
        <v>396140.9</v>
      </c>
      <c r="D12" s="17">
        <v>0.1378850378741503</v>
      </c>
      <c r="E12" s="21">
        <v>450762.80300000001</v>
      </c>
      <c r="F12" s="17">
        <v>-0.16078859801126941</v>
      </c>
      <c r="G12" s="21">
        <v>378285.28386999998</v>
      </c>
      <c r="H12" s="17">
        <v>-0.95858417530885487</v>
      </c>
      <c r="I12" s="22">
        <v>15666.996999999999</v>
      </c>
    </row>
    <row r="13" spans="1:9">
      <c r="A13" s="23" t="s">
        <v>74</v>
      </c>
      <c r="B13" s="24" t="s">
        <v>260</v>
      </c>
      <c r="C13" s="25">
        <v>8528247.9999999981</v>
      </c>
      <c r="D13" s="26">
        <v>-4.8306803108914997E-2</v>
      </c>
      <c r="E13" s="25">
        <v>8116275.6030000001</v>
      </c>
      <c r="F13" s="26">
        <v>4.6072344991806714E-2</v>
      </c>
      <c r="G13" s="25">
        <v>8490211.4526300002</v>
      </c>
      <c r="H13" s="26">
        <v>-7.6979808721671331E-2</v>
      </c>
      <c r="I13" s="27">
        <v>7836636.5989999995</v>
      </c>
    </row>
    <row r="14" spans="1:9">
      <c r="A14" s="28" t="s">
        <v>76</v>
      </c>
      <c r="B14" s="29" t="s">
        <v>261</v>
      </c>
      <c r="C14" s="11">
        <v>5377658.2999999998</v>
      </c>
      <c r="D14" s="17">
        <v>-7.5740829423840458E-2</v>
      </c>
      <c r="E14" s="11">
        <v>4970350</v>
      </c>
      <c r="F14" s="17">
        <v>2.5983521196696387E-2</v>
      </c>
      <c r="G14" s="11">
        <v>5099497.1945799999</v>
      </c>
      <c r="H14" s="17">
        <v>1.0982024949346513E-2</v>
      </c>
      <c r="I14" s="13">
        <v>5155500</v>
      </c>
    </row>
    <row r="15" spans="1:9">
      <c r="A15" s="8" t="s">
        <v>78</v>
      </c>
      <c r="B15" s="30" t="s">
        <v>262</v>
      </c>
      <c r="C15" s="16">
        <v>460491.4</v>
      </c>
      <c r="D15" s="17">
        <v>-0.36575232458195756</v>
      </c>
      <c r="E15" s="16">
        <v>292065.59999999998</v>
      </c>
      <c r="F15" s="17">
        <v>9.0742391366871192E-2</v>
      </c>
      <c r="G15" s="16">
        <v>318568.33098000003</v>
      </c>
      <c r="H15" s="17">
        <v>-0.27866128659717038</v>
      </c>
      <c r="I15" s="18">
        <v>229795.67</v>
      </c>
    </row>
    <row r="16" spans="1:9">
      <c r="A16" s="8" t="s">
        <v>80</v>
      </c>
      <c r="B16" s="30" t="s">
        <v>263</v>
      </c>
      <c r="C16" s="16">
        <v>517265.6</v>
      </c>
      <c r="D16" s="17">
        <v>-0.28827666096488919</v>
      </c>
      <c r="E16" s="16">
        <v>368150</v>
      </c>
      <c r="F16" s="17">
        <v>1.6163945865815565</v>
      </c>
      <c r="G16" s="16">
        <v>963225.66705000005</v>
      </c>
      <c r="H16" s="17">
        <v>-0.36114319930382716</v>
      </c>
      <c r="I16" s="18">
        <v>615363.26800000004</v>
      </c>
    </row>
    <row r="17" spans="1:9">
      <c r="A17" s="8" t="s">
        <v>292</v>
      </c>
      <c r="B17" s="30" t="s">
        <v>293</v>
      </c>
      <c r="C17" s="16">
        <v>751359.9</v>
      </c>
      <c r="D17" s="17">
        <v>-0.11744877521411516</v>
      </c>
      <c r="E17" s="16">
        <v>663113.6</v>
      </c>
      <c r="F17" s="17">
        <v>8.3684940921133377E-2</v>
      </c>
      <c r="G17" s="16">
        <v>718606.22244000004</v>
      </c>
      <c r="H17" s="17">
        <v>-0.14414096928954506</v>
      </c>
      <c r="I17" s="18">
        <v>615025.625</v>
      </c>
    </row>
    <row r="18" spans="1:9">
      <c r="A18" s="8" t="s">
        <v>84</v>
      </c>
      <c r="B18" s="30" t="s">
        <v>257</v>
      </c>
      <c r="C18" s="16">
        <v>1347800</v>
      </c>
      <c r="D18" s="17">
        <v>-0.24765944502151657</v>
      </c>
      <c r="E18" s="16">
        <v>1014004.6</v>
      </c>
      <c r="F18" s="17">
        <v>0.26756168155450183</v>
      </c>
      <c r="G18" s="16">
        <v>1285313.3758799999</v>
      </c>
      <c r="H18" s="17">
        <v>-0.19844993498598271</v>
      </c>
      <c r="I18" s="18">
        <v>1030243.02</v>
      </c>
    </row>
    <row r="19" spans="1:9">
      <c r="A19" s="65" t="s">
        <v>86</v>
      </c>
      <c r="B19" s="30" t="s">
        <v>265</v>
      </c>
      <c r="C19" s="16">
        <v>0</v>
      </c>
      <c r="D19" s="17" t="s">
        <v>73</v>
      </c>
      <c r="E19" s="16">
        <v>0</v>
      </c>
      <c r="F19" s="17" t="s">
        <v>73</v>
      </c>
      <c r="G19" s="16">
        <v>0</v>
      </c>
      <c r="H19" s="17" t="s">
        <v>73</v>
      </c>
      <c r="I19" s="18">
        <v>0</v>
      </c>
    </row>
    <row r="20" spans="1:9">
      <c r="A20" s="31" t="s">
        <v>88</v>
      </c>
      <c r="B20" s="32" t="s">
        <v>259</v>
      </c>
      <c r="C20" s="21">
        <v>396140.9</v>
      </c>
      <c r="D20" s="17">
        <v>0.1378850378741503</v>
      </c>
      <c r="E20" s="21">
        <v>450762.80300000001</v>
      </c>
      <c r="F20" s="17">
        <v>-0.16078859801126941</v>
      </c>
      <c r="G20" s="21">
        <v>378285.28386999998</v>
      </c>
      <c r="H20" s="17">
        <v>-0.95858417530885487</v>
      </c>
      <c r="I20" s="22">
        <v>15666.996999999999</v>
      </c>
    </row>
    <row r="21" spans="1:9">
      <c r="A21" s="54" t="s">
        <v>90</v>
      </c>
      <c r="B21" s="55" t="s">
        <v>266</v>
      </c>
      <c r="C21" s="25">
        <v>8850716.0999999996</v>
      </c>
      <c r="D21" s="56">
        <v>-0.12341029637138633</v>
      </c>
      <c r="E21" s="25">
        <v>7758446.6029999992</v>
      </c>
      <c r="F21" s="56">
        <v>0.12954261635458994</v>
      </c>
      <c r="G21" s="25">
        <v>8763496.0747999996</v>
      </c>
      <c r="H21" s="57">
        <v>-0.12573766056318411</v>
      </c>
      <c r="I21" s="27">
        <v>7661594.580000001</v>
      </c>
    </row>
    <row r="22" spans="1:9">
      <c r="A22" s="53" t="s">
        <v>92</v>
      </c>
      <c r="B22" s="34" t="s">
        <v>267</v>
      </c>
      <c r="C22" s="35">
        <v>322468.10000000149</v>
      </c>
      <c r="D22" s="177">
        <v>0</v>
      </c>
      <c r="E22" s="35">
        <v>-357829.00000000093</v>
      </c>
      <c r="F22" s="177">
        <v>0</v>
      </c>
      <c r="G22" s="36">
        <v>273284.62216999941</v>
      </c>
      <c r="H22" s="178">
        <v>0</v>
      </c>
      <c r="I22" s="37">
        <v>-175042.01899999846</v>
      </c>
    </row>
    <row r="23" spans="1:9">
      <c r="A23" s="181">
        <v>0</v>
      </c>
      <c r="B23" s="29" t="s">
        <v>268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269</v>
      </c>
      <c r="C24" s="16">
        <v>461000</v>
      </c>
      <c r="D24" s="17">
        <v>0.29501084598698479</v>
      </c>
      <c r="E24" s="16">
        <v>597000</v>
      </c>
      <c r="F24" s="17">
        <v>-7.7292686298157484E-2</v>
      </c>
      <c r="G24" s="16">
        <v>550856.26627999998</v>
      </c>
      <c r="H24" s="17">
        <v>1.5262296600119955E-2</v>
      </c>
      <c r="I24" s="18">
        <v>559263.598</v>
      </c>
    </row>
    <row r="25" spans="1:9">
      <c r="A25" s="65" t="s">
        <v>97</v>
      </c>
      <c r="B25" s="30" t="s">
        <v>270</v>
      </c>
      <c r="C25" s="16">
        <v>67000</v>
      </c>
      <c r="D25" s="17">
        <v>-0.36567164179104478</v>
      </c>
      <c r="E25" s="16">
        <v>42500</v>
      </c>
      <c r="F25" s="17">
        <v>0.50689082023529408</v>
      </c>
      <c r="G25" s="16">
        <v>64042.859859999997</v>
      </c>
      <c r="H25" s="17">
        <v>1.1750145184725047</v>
      </c>
      <c r="I25" s="18">
        <v>139294.15</v>
      </c>
    </row>
    <row r="26" spans="1:9">
      <c r="A26" s="8" t="s">
        <v>99</v>
      </c>
      <c r="B26" s="30" t="s">
        <v>271</v>
      </c>
      <c r="C26" s="16">
        <v>69000</v>
      </c>
      <c r="D26" s="17">
        <v>3.2478260869565219</v>
      </c>
      <c r="E26" s="16">
        <v>293100</v>
      </c>
      <c r="F26" s="17">
        <v>-0.36815746270897309</v>
      </c>
      <c r="G26" s="16">
        <v>185193.04767999999</v>
      </c>
      <c r="H26" s="17">
        <v>0.2146635784551284</v>
      </c>
      <c r="I26" s="18">
        <v>224947.25</v>
      </c>
    </row>
    <row r="27" spans="1:9">
      <c r="A27" s="54" t="s">
        <v>101</v>
      </c>
      <c r="B27" s="55" t="s">
        <v>272</v>
      </c>
      <c r="C27" s="25">
        <v>597000</v>
      </c>
      <c r="D27" s="57">
        <v>0.56214405360134001</v>
      </c>
      <c r="E27" s="25">
        <v>932600</v>
      </c>
      <c r="F27" s="57">
        <v>-0.14208430857816867</v>
      </c>
      <c r="G27" s="25">
        <v>800092.17381999991</v>
      </c>
      <c r="H27" s="57">
        <v>0.15424825816102136</v>
      </c>
      <c r="I27" s="27">
        <v>923504.99800000002</v>
      </c>
    </row>
    <row r="28" spans="1:9">
      <c r="A28" s="8" t="s">
        <v>103</v>
      </c>
      <c r="B28" s="30" t="s">
        <v>273</v>
      </c>
      <c r="C28" s="16">
        <v>15000</v>
      </c>
      <c r="D28" s="17">
        <v>1.84</v>
      </c>
      <c r="E28" s="16">
        <v>42600</v>
      </c>
      <c r="F28" s="17">
        <v>1.217954364319249</v>
      </c>
      <c r="G28" s="16">
        <v>94484.855920000002</v>
      </c>
      <c r="H28" s="17">
        <v>-1</v>
      </c>
      <c r="I28" s="18">
        <v>0</v>
      </c>
    </row>
    <row r="29" spans="1:9">
      <c r="A29" s="8" t="s">
        <v>105</v>
      </c>
      <c r="B29" s="30" t="s">
        <v>274</v>
      </c>
      <c r="C29" s="16">
        <v>175000</v>
      </c>
      <c r="D29" s="17">
        <v>1.8285714285714287E-2</v>
      </c>
      <c r="E29" s="16">
        <v>178200</v>
      </c>
      <c r="F29" s="17">
        <v>0.2897058865881032</v>
      </c>
      <c r="G29" s="16">
        <v>229825.58898999999</v>
      </c>
      <c r="H29" s="17">
        <v>-0.33684773888850328</v>
      </c>
      <c r="I29" s="18">
        <v>152409.359</v>
      </c>
    </row>
    <row r="30" spans="1:9">
      <c r="A30" s="54" t="s">
        <v>107</v>
      </c>
      <c r="B30" s="55" t="s">
        <v>275</v>
      </c>
      <c r="C30" s="25">
        <v>190000</v>
      </c>
      <c r="D30" s="57">
        <v>0.16210526315789472</v>
      </c>
      <c r="E30" s="25">
        <v>220800</v>
      </c>
      <c r="F30" s="57">
        <v>0.46879730484601434</v>
      </c>
      <c r="G30" s="25">
        <v>324310.44490999996</v>
      </c>
      <c r="H30" s="57">
        <v>-0.53005103168263534</v>
      </c>
      <c r="I30" s="27">
        <v>152409.359</v>
      </c>
    </row>
    <row r="31" spans="1:9">
      <c r="A31" s="38" t="s">
        <v>109</v>
      </c>
      <c r="B31" s="39" t="s">
        <v>16</v>
      </c>
      <c r="C31" s="40">
        <v>407000</v>
      </c>
      <c r="D31" s="41">
        <v>0.74889434889434892</v>
      </c>
      <c r="E31" s="40">
        <v>711800</v>
      </c>
      <c r="F31" s="41">
        <v>-0.33157947610283794</v>
      </c>
      <c r="G31" s="40">
        <v>475781.72890999995</v>
      </c>
      <c r="H31" s="41">
        <v>0.62069199413469345</v>
      </c>
      <c r="I31" s="42">
        <v>771095.63899999997</v>
      </c>
    </row>
    <row r="32" spans="1:9">
      <c r="A32" s="8" t="s">
        <v>2</v>
      </c>
      <c r="B32" s="30" t="s">
        <v>276</v>
      </c>
      <c r="C32" s="16">
        <v>1035874.7</v>
      </c>
      <c r="D32" s="17">
        <v>-0.86396858616201455</v>
      </c>
      <c r="E32" s="16">
        <v>140911.49999999907</v>
      </c>
      <c r="F32" s="17">
        <v>5.9348098148128852</v>
      </c>
      <c r="G32" s="16">
        <v>977194.45321999944</v>
      </c>
      <c r="H32" s="17">
        <v>-0.69039401727765592</v>
      </c>
      <c r="I32" s="18">
        <v>302545.24900000152</v>
      </c>
    </row>
    <row r="33" spans="1:9">
      <c r="A33" s="8" t="s">
        <v>2</v>
      </c>
      <c r="B33" s="30" t="s">
        <v>277</v>
      </c>
      <c r="C33" s="16">
        <v>628874.70000000158</v>
      </c>
      <c r="D33" s="17">
        <v>-1.9077937147097817</v>
      </c>
      <c r="E33" s="16">
        <v>-570888.50000000093</v>
      </c>
      <c r="F33" s="17">
        <v>-1.8783023730728481</v>
      </c>
      <c r="G33" s="16">
        <v>501412.7243099995</v>
      </c>
      <c r="H33" s="17">
        <v>-1.9344605098420202</v>
      </c>
      <c r="I33" s="18">
        <v>-468550.38999999844</v>
      </c>
    </row>
    <row r="34" spans="1:9">
      <c r="A34" s="31" t="s">
        <v>2</v>
      </c>
      <c r="B34" s="32" t="s">
        <v>278</v>
      </c>
      <c r="C34" s="21">
        <v>7815901.1999999974</v>
      </c>
      <c r="D34" s="167">
        <v>1.9578996213514423E-2</v>
      </c>
      <c r="E34" s="21">
        <v>7968928.7000000002</v>
      </c>
      <c r="F34" s="167">
        <v>6.440569130703947E-3</v>
      </c>
      <c r="G34" s="21">
        <v>8020253.1361900009</v>
      </c>
      <c r="H34" s="167">
        <v>1.4699328289032323E-2</v>
      </c>
      <c r="I34" s="22">
        <v>8138145.4699999988</v>
      </c>
    </row>
    <row r="35" spans="1:9">
      <c r="A35" s="182" t="s">
        <v>2</v>
      </c>
      <c r="B35" s="32" t="s">
        <v>33</v>
      </c>
      <c r="C35" s="73">
        <v>2.0533914572864349</v>
      </c>
      <c r="D35" s="183">
        <v>0</v>
      </c>
      <c r="E35" s="247">
        <v>0.38785277718207062</v>
      </c>
      <c r="F35" s="183">
        <v>0</v>
      </c>
      <c r="G35" s="43">
        <v>1.6266936994471894</v>
      </c>
      <c r="H35" s="183">
        <v>0</v>
      </c>
      <c r="I35" s="248">
        <v>0.4926390317164277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3.83203125" customWidth="1"/>
  </cols>
  <sheetData>
    <row r="1" spans="1:9">
      <c r="A1" s="5" t="s">
        <v>49</v>
      </c>
      <c r="B1" s="6" t="s">
        <v>1</v>
      </c>
      <c r="C1" s="63" t="s">
        <v>247</v>
      </c>
      <c r="D1" s="7" t="s">
        <v>51</v>
      </c>
      <c r="E1" s="63" t="s">
        <v>52</v>
      </c>
      <c r="F1" s="7" t="s">
        <v>51</v>
      </c>
      <c r="G1" s="63" t="s">
        <v>247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248</v>
      </c>
      <c r="E2" s="75">
        <v>2010</v>
      </c>
      <c r="F2" s="3" t="s">
        <v>248</v>
      </c>
      <c r="G2" s="76">
        <v>2010</v>
      </c>
      <c r="H2" s="3" t="s">
        <v>248</v>
      </c>
      <c r="I2" s="77">
        <v>2011</v>
      </c>
    </row>
    <row r="3" spans="1:9">
      <c r="A3" s="172">
        <v>0</v>
      </c>
      <c r="B3" s="2" t="s">
        <v>249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250</v>
      </c>
      <c r="C4" s="11">
        <v>233284</v>
      </c>
      <c r="D4" s="12">
        <v>2.2461891942867919E-3</v>
      </c>
      <c r="E4" s="11">
        <v>233808</v>
      </c>
      <c r="F4" s="12">
        <v>3.6996167795798262E-3</v>
      </c>
      <c r="G4" s="11">
        <v>234673</v>
      </c>
      <c r="H4" s="12">
        <v>1.2336314786958874E-2</v>
      </c>
      <c r="I4" s="13">
        <v>237568</v>
      </c>
    </row>
    <row r="5" spans="1:9">
      <c r="A5" s="14" t="s">
        <v>57</v>
      </c>
      <c r="B5" s="15" t="s">
        <v>251</v>
      </c>
      <c r="C5" s="16">
        <v>48792</v>
      </c>
      <c r="D5" s="17">
        <v>5.8780127889818005E-2</v>
      </c>
      <c r="E5" s="16">
        <v>51660</v>
      </c>
      <c r="F5" s="17">
        <v>8.9043747580332946E-4</v>
      </c>
      <c r="G5" s="16">
        <v>51706</v>
      </c>
      <c r="H5" s="17">
        <v>4.6977139983754301E-2</v>
      </c>
      <c r="I5" s="18">
        <v>54135</v>
      </c>
    </row>
    <row r="6" spans="1:9">
      <c r="A6" s="14" t="s">
        <v>252</v>
      </c>
      <c r="B6" s="15" t="s">
        <v>253</v>
      </c>
      <c r="C6" s="16">
        <v>7844</v>
      </c>
      <c r="D6" s="17">
        <v>-4.4492605813360529E-2</v>
      </c>
      <c r="E6" s="16">
        <v>7495</v>
      </c>
      <c r="F6" s="17">
        <v>1.9079386257505004E-2</v>
      </c>
      <c r="G6" s="16">
        <v>7638</v>
      </c>
      <c r="H6" s="17">
        <v>2.0816967792615867E-2</v>
      </c>
      <c r="I6" s="18">
        <v>7797</v>
      </c>
    </row>
    <row r="7" spans="1:9">
      <c r="A7" s="14" t="s">
        <v>61</v>
      </c>
      <c r="B7" s="15" t="s">
        <v>254</v>
      </c>
      <c r="C7" s="16">
        <v>9960</v>
      </c>
      <c r="D7" s="17">
        <v>9.2570281124497986E-2</v>
      </c>
      <c r="E7" s="16">
        <v>10882</v>
      </c>
      <c r="F7" s="17">
        <v>-0.15732402131961037</v>
      </c>
      <c r="G7" s="16">
        <v>9170</v>
      </c>
      <c r="H7" s="17">
        <v>-3.6750272628135225E-2</v>
      </c>
      <c r="I7" s="18">
        <v>8833</v>
      </c>
    </row>
    <row r="8" spans="1:9">
      <c r="A8" s="14" t="s">
        <v>63</v>
      </c>
      <c r="B8" s="15" t="s">
        <v>255</v>
      </c>
      <c r="C8" s="16">
        <v>3773</v>
      </c>
      <c r="D8" s="17">
        <v>-5.1152928703949115E-2</v>
      </c>
      <c r="E8" s="16">
        <v>3580</v>
      </c>
      <c r="F8" s="17">
        <v>0.43351955307262569</v>
      </c>
      <c r="G8" s="16">
        <v>5132</v>
      </c>
      <c r="H8" s="17">
        <v>-0.20459859703819175</v>
      </c>
      <c r="I8" s="18">
        <v>4082</v>
      </c>
    </row>
    <row r="9" spans="1:9">
      <c r="A9" s="14" t="s">
        <v>65</v>
      </c>
      <c r="B9" s="15" t="s">
        <v>256</v>
      </c>
      <c r="C9" s="16">
        <v>35175</v>
      </c>
      <c r="D9" s="17">
        <v>5.1883439943141436E-2</v>
      </c>
      <c r="E9" s="16">
        <v>37000</v>
      </c>
      <c r="F9" s="17">
        <v>2.4324324324324323E-4</v>
      </c>
      <c r="G9" s="16">
        <v>37009</v>
      </c>
      <c r="H9" s="17">
        <v>4.8393633980923556E-2</v>
      </c>
      <c r="I9" s="18">
        <v>38800</v>
      </c>
    </row>
    <row r="10" spans="1:9">
      <c r="A10" s="14" t="s">
        <v>67</v>
      </c>
      <c r="B10" s="15" t="s">
        <v>257</v>
      </c>
      <c r="C10" s="16">
        <v>437851</v>
      </c>
      <c r="D10" s="17">
        <v>1.6946404142048322E-3</v>
      </c>
      <c r="E10" s="16">
        <v>438593</v>
      </c>
      <c r="F10" s="17">
        <v>1.3155704719409567E-2</v>
      </c>
      <c r="G10" s="16">
        <v>444363</v>
      </c>
      <c r="H10" s="17">
        <v>4.4148590229159491E-2</v>
      </c>
      <c r="I10" s="18">
        <v>463981</v>
      </c>
    </row>
    <row r="11" spans="1:9">
      <c r="A11" s="14" t="s">
        <v>69</v>
      </c>
      <c r="B11" s="15" t="s">
        <v>258</v>
      </c>
      <c r="C11" s="16">
        <v>1425</v>
      </c>
      <c r="D11" s="17">
        <v>-0.6</v>
      </c>
      <c r="E11" s="16">
        <v>570</v>
      </c>
      <c r="F11" s="17">
        <v>1.3631578947368421</v>
      </c>
      <c r="G11" s="16">
        <v>1347</v>
      </c>
      <c r="H11" s="17">
        <v>-0.55827765404602825</v>
      </c>
      <c r="I11" s="18">
        <v>595</v>
      </c>
    </row>
    <row r="12" spans="1:9">
      <c r="A12" s="19" t="s">
        <v>71</v>
      </c>
      <c r="B12" s="20" t="s">
        <v>259</v>
      </c>
      <c r="C12" s="21">
        <v>674</v>
      </c>
      <c r="D12" s="17">
        <v>0.1083086053412463</v>
      </c>
      <c r="E12" s="21">
        <v>747</v>
      </c>
      <c r="F12" s="17">
        <v>-0.27041499330655955</v>
      </c>
      <c r="G12" s="21">
        <v>545</v>
      </c>
      <c r="H12" s="17">
        <v>0.37614678899082571</v>
      </c>
      <c r="I12" s="22">
        <v>750</v>
      </c>
    </row>
    <row r="13" spans="1:9">
      <c r="A13" s="23" t="s">
        <v>74</v>
      </c>
      <c r="B13" s="24" t="s">
        <v>260</v>
      </c>
      <c r="C13" s="25">
        <v>770934</v>
      </c>
      <c r="D13" s="26">
        <v>7.6608373738867403E-3</v>
      </c>
      <c r="E13" s="25">
        <v>776840</v>
      </c>
      <c r="F13" s="26">
        <v>9.1460274960094741E-3</v>
      </c>
      <c r="G13" s="25">
        <v>783945</v>
      </c>
      <c r="H13" s="26">
        <v>3.163359674466959E-2</v>
      </c>
      <c r="I13" s="27">
        <v>808744</v>
      </c>
    </row>
    <row r="14" spans="1:9">
      <c r="A14" s="28" t="s">
        <v>76</v>
      </c>
      <c r="B14" s="29" t="s">
        <v>261</v>
      </c>
      <c r="C14" s="11">
        <v>253719</v>
      </c>
      <c r="D14" s="17">
        <v>-3.1199870723122827E-2</v>
      </c>
      <c r="E14" s="11">
        <v>245803</v>
      </c>
      <c r="F14" s="17">
        <v>3.0280346456308508E-2</v>
      </c>
      <c r="G14" s="11">
        <v>253246</v>
      </c>
      <c r="H14" s="17">
        <v>1.8073335807870607E-2</v>
      </c>
      <c r="I14" s="13">
        <v>257823</v>
      </c>
    </row>
    <row r="15" spans="1:9">
      <c r="A15" s="8" t="s">
        <v>78</v>
      </c>
      <c r="B15" s="30" t="s">
        <v>262</v>
      </c>
      <c r="C15" s="16">
        <v>28090</v>
      </c>
      <c r="D15" s="17">
        <v>1.8155927376290494E-2</v>
      </c>
      <c r="E15" s="16">
        <v>28600</v>
      </c>
      <c r="F15" s="17">
        <v>5.454545454545455E-3</v>
      </c>
      <c r="G15" s="16">
        <v>28756</v>
      </c>
      <c r="H15" s="17">
        <v>3.2688830157184589E-3</v>
      </c>
      <c r="I15" s="18">
        <v>28850</v>
      </c>
    </row>
    <row r="16" spans="1:9">
      <c r="A16" s="8" t="s">
        <v>80</v>
      </c>
      <c r="B16" s="30" t="s">
        <v>263</v>
      </c>
      <c r="C16" s="16">
        <v>25000</v>
      </c>
      <c r="D16" s="17">
        <v>1.4E-2</v>
      </c>
      <c r="E16" s="16">
        <v>25350</v>
      </c>
      <c r="F16" s="17">
        <v>-3.9842209072978307E-3</v>
      </c>
      <c r="G16" s="16">
        <v>25249</v>
      </c>
      <c r="H16" s="17">
        <v>5.1091132322072163E-3</v>
      </c>
      <c r="I16" s="18">
        <v>25378</v>
      </c>
    </row>
    <row r="17" spans="1:9">
      <c r="A17" s="8" t="s">
        <v>82</v>
      </c>
      <c r="B17" s="30" t="s">
        <v>264</v>
      </c>
      <c r="C17" s="16">
        <v>33344</v>
      </c>
      <c r="D17" s="17">
        <v>-2.0873320537428023E-2</v>
      </c>
      <c r="E17" s="16">
        <v>32648</v>
      </c>
      <c r="F17" s="17">
        <v>5.378583680470473E-2</v>
      </c>
      <c r="G17" s="16">
        <v>34404</v>
      </c>
      <c r="H17" s="17">
        <v>1.1626555051738169E-4</v>
      </c>
      <c r="I17" s="18">
        <v>34408</v>
      </c>
    </row>
    <row r="18" spans="1:9">
      <c r="A18" s="8" t="s">
        <v>84</v>
      </c>
      <c r="B18" s="30" t="s">
        <v>257</v>
      </c>
      <c r="C18" s="16">
        <v>425296</v>
      </c>
      <c r="D18" s="17">
        <v>1.8718727662616154E-2</v>
      </c>
      <c r="E18" s="16">
        <v>433257</v>
      </c>
      <c r="F18" s="17">
        <v>1.1270446871025743E-2</v>
      </c>
      <c r="G18" s="16">
        <v>438140</v>
      </c>
      <c r="H18" s="17">
        <v>5.2234445610991921E-2</v>
      </c>
      <c r="I18" s="18">
        <v>461026</v>
      </c>
    </row>
    <row r="19" spans="1:9">
      <c r="A19" s="65" t="s">
        <v>86</v>
      </c>
      <c r="B19" s="30" t="s">
        <v>265</v>
      </c>
      <c r="C19" s="16">
        <v>7017</v>
      </c>
      <c r="D19" s="17">
        <v>-0.10517315091919624</v>
      </c>
      <c r="E19" s="16">
        <v>6279</v>
      </c>
      <c r="F19" s="17">
        <v>-0.38843764930721453</v>
      </c>
      <c r="G19" s="16">
        <v>3840</v>
      </c>
      <c r="H19" s="17">
        <v>0.56796875000000002</v>
      </c>
      <c r="I19" s="18">
        <v>6021</v>
      </c>
    </row>
    <row r="20" spans="1:9">
      <c r="A20" s="31" t="s">
        <v>88</v>
      </c>
      <c r="B20" s="32" t="s">
        <v>259</v>
      </c>
      <c r="C20" s="21">
        <v>674</v>
      </c>
      <c r="D20" s="17">
        <v>0.1083086053412463</v>
      </c>
      <c r="E20" s="21">
        <v>747</v>
      </c>
      <c r="F20" s="17">
        <v>-0.27041499330655955</v>
      </c>
      <c r="G20" s="21">
        <v>545</v>
      </c>
      <c r="H20" s="17">
        <v>0.37247706422018351</v>
      </c>
      <c r="I20" s="22">
        <v>748</v>
      </c>
    </row>
    <row r="21" spans="1:9">
      <c r="A21" s="54" t="s">
        <v>90</v>
      </c>
      <c r="B21" s="55" t="s">
        <v>266</v>
      </c>
      <c r="C21" s="25">
        <v>773140</v>
      </c>
      <c r="D21" s="56">
        <v>-5.8980262306956052E-4</v>
      </c>
      <c r="E21" s="25">
        <v>772684</v>
      </c>
      <c r="F21" s="56">
        <v>1.4878009639128026E-2</v>
      </c>
      <c r="G21" s="25">
        <v>784180</v>
      </c>
      <c r="H21" s="57">
        <v>3.8350888826544929E-2</v>
      </c>
      <c r="I21" s="27">
        <v>814254</v>
      </c>
    </row>
    <row r="22" spans="1:9">
      <c r="A22" s="53" t="s">
        <v>92</v>
      </c>
      <c r="B22" s="34" t="s">
        <v>267</v>
      </c>
      <c r="C22" s="35">
        <v>2206</v>
      </c>
      <c r="D22" s="177">
        <v>0</v>
      </c>
      <c r="E22" s="35">
        <v>-4156</v>
      </c>
      <c r="F22" s="177">
        <v>0</v>
      </c>
      <c r="G22" s="36">
        <v>235</v>
      </c>
      <c r="H22" s="178">
        <v>0</v>
      </c>
      <c r="I22" s="37">
        <v>5510</v>
      </c>
    </row>
    <row r="23" spans="1:9">
      <c r="A23" s="181">
        <v>0</v>
      </c>
      <c r="B23" s="29" t="s">
        <v>268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269</v>
      </c>
      <c r="C24" s="16">
        <v>34589</v>
      </c>
      <c r="D24" s="17">
        <v>-0.1475613634392437</v>
      </c>
      <c r="E24" s="16">
        <v>29485</v>
      </c>
      <c r="F24" s="17">
        <v>0.15824995760556215</v>
      </c>
      <c r="G24" s="16">
        <v>34151</v>
      </c>
      <c r="H24" s="17">
        <v>0.16169365465140112</v>
      </c>
      <c r="I24" s="18">
        <v>39673</v>
      </c>
    </row>
    <row r="25" spans="1:9">
      <c r="A25" s="65" t="s">
        <v>97</v>
      </c>
      <c r="B25" s="30" t="s">
        <v>270</v>
      </c>
      <c r="C25" s="16">
        <v>1061</v>
      </c>
      <c r="D25" s="17">
        <v>0.39962299717247879</v>
      </c>
      <c r="E25" s="16">
        <v>1485</v>
      </c>
      <c r="F25" s="17">
        <v>-9.6296296296296297E-2</v>
      </c>
      <c r="G25" s="16">
        <v>1342</v>
      </c>
      <c r="H25" s="17">
        <v>-6.8554396423248884E-2</v>
      </c>
      <c r="I25" s="18">
        <v>1250</v>
      </c>
    </row>
    <row r="26" spans="1:9">
      <c r="A26" s="8" t="s">
        <v>99</v>
      </c>
      <c r="B26" s="30" t="s">
        <v>271</v>
      </c>
      <c r="C26" s="16">
        <v>28403</v>
      </c>
      <c r="D26" s="17">
        <v>1.1477660810477767E-2</v>
      </c>
      <c r="E26" s="16">
        <v>28729</v>
      </c>
      <c r="F26" s="17">
        <v>-6.1401371436527553E-2</v>
      </c>
      <c r="G26" s="16">
        <v>26965</v>
      </c>
      <c r="H26" s="17">
        <v>9.2230669386241429E-2</v>
      </c>
      <c r="I26" s="18">
        <v>29452</v>
      </c>
    </row>
    <row r="27" spans="1:9">
      <c r="A27" s="54" t="s">
        <v>101</v>
      </c>
      <c r="B27" s="55" t="s">
        <v>272</v>
      </c>
      <c r="C27" s="25">
        <v>64053</v>
      </c>
      <c r="D27" s="57">
        <v>-6.7974958237709396E-2</v>
      </c>
      <c r="E27" s="25">
        <v>59699</v>
      </c>
      <c r="F27" s="57">
        <v>4.6215179483743443E-2</v>
      </c>
      <c r="G27" s="25">
        <v>62458</v>
      </c>
      <c r="H27" s="57">
        <v>0.12675718082551474</v>
      </c>
      <c r="I27" s="27">
        <v>70375</v>
      </c>
    </row>
    <row r="28" spans="1:9">
      <c r="A28" s="8" t="s">
        <v>103</v>
      </c>
      <c r="B28" s="30" t="s">
        <v>273</v>
      </c>
      <c r="C28" s="16">
        <v>0</v>
      </c>
      <c r="D28" s="17" t="s">
        <v>73</v>
      </c>
      <c r="E28" s="16">
        <v>0</v>
      </c>
      <c r="F28" s="17" t="s">
        <v>73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274</v>
      </c>
      <c r="C29" s="16">
        <v>17121</v>
      </c>
      <c r="D29" s="17">
        <v>-2.7510075346066233E-2</v>
      </c>
      <c r="E29" s="16">
        <v>16650</v>
      </c>
      <c r="F29" s="17">
        <v>-1</v>
      </c>
      <c r="G29" s="16">
        <v>0</v>
      </c>
      <c r="H29" s="17" t="s">
        <v>73</v>
      </c>
      <c r="I29" s="18">
        <v>19913</v>
      </c>
    </row>
    <row r="30" spans="1:9">
      <c r="A30" s="54" t="s">
        <v>107</v>
      </c>
      <c r="B30" s="55" t="s">
        <v>275</v>
      </c>
      <c r="C30" s="25">
        <v>17121</v>
      </c>
      <c r="D30" s="57">
        <v>-2.7510075346066233E-2</v>
      </c>
      <c r="E30" s="25">
        <v>16650</v>
      </c>
      <c r="F30" s="57">
        <v>-7.96996996996997E-2</v>
      </c>
      <c r="G30" s="25">
        <v>15323</v>
      </c>
      <c r="H30" s="57">
        <v>0.29954969653462116</v>
      </c>
      <c r="I30" s="27">
        <v>19913</v>
      </c>
    </row>
    <row r="31" spans="1:9">
      <c r="A31" s="38" t="s">
        <v>109</v>
      </c>
      <c r="B31" s="39" t="s">
        <v>16</v>
      </c>
      <c r="C31" s="40">
        <v>46932</v>
      </c>
      <c r="D31" s="41">
        <v>-8.2736725475155551E-2</v>
      </c>
      <c r="E31" s="40">
        <v>43049</v>
      </c>
      <c r="F31" s="41">
        <v>9.4915096750214867E-2</v>
      </c>
      <c r="G31" s="40">
        <v>47135</v>
      </c>
      <c r="H31" s="41">
        <v>7.0584491354619708E-2</v>
      </c>
      <c r="I31" s="42">
        <v>50462</v>
      </c>
    </row>
    <row r="32" spans="1:9">
      <c r="A32" s="8" t="s">
        <v>2</v>
      </c>
      <c r="B32" s="30" t="s">
        <v>276</v>
      </c>
      <c r="C32" s="16">
        <v>37381</v>
      </c>
      <c r="D32" s="17">
        <v>-0.12137181990850968</v>
      </c>
      <c r="E32" s="16">
        <v>32844</v>
      </c>
      <c r="F32" s="17">
        <v>0.13396663013031299</v>
      </c>
      <c r="G32" s="16">
        <v>37244</v>
      </c>
      <c r="H32" s="17">
        <v>0.18972183438943185</v>
      </c>
      <c r="I32" s="18">
        <v>44310</v>
      </c>
    </row>
    <row r="33" spans="1:9">
      <c r="A33" s="8" t="s">
        <v>2</v>
      </c>
      <c r="B33" s="30" t="s">
        <v>277</v>
      </c>
      <c r="C33" s="16">
        <v>-9551</v>
      </c>
      <c r="D33" s="17">
        <v>6.8474505287404466E-2</v>
      </c>
      <c r="E33" s="16">
        <v>-10205</v>
      </c>
      <c r="F33" s="17">
        <v>-3.0769230769230771E-2</v>
      </c>
      <c r="G33" s="16">
        <v>-9891</v>
      </c>
      <c r="H33" s="17">
        <v>-0.37802042260640989</v>
      </c>
      <c r="I33" s="18">
        <v>-6152</v>
      </c>
    </row>
    <row r="34" spans="1:9">
      <c r="A34" s="31" t="s">
        <v>2</v>
      </c>
      <c r="B34" s="32" t="s">
        <v>278</v>
      </c>
      <c r="C34" s="21">
        <v>793940</v>
      </c>
      <c r="D34" s="167">
        <v>8.8419779832229139E-4</v>
      </c>
      <c r="E34" s="21">
        <v>794642</v>
      </c>
      <c r="F34" s="167">
        <v>9.7251340855378909E-3</v>
      </c>
      <c r="G34" s="21">
        <v>802370</v>
      </c>
      <c r="H34" s="167">
        <v>4.0532422697757892E-2</v>
      </c>
      <c r="I34" s="22">
        <v>834892</v>
      </c>
    </row>
    <row r="35" spans="1:9">
      <c r="A35" s="182" t="s">
        <v>2</v>
      </c>
      <c r="B35" s="32" t="s">
        <v>33</v>
      </c>
      <c r="C35" s="73">
        <v>0.79649279809085483</v>
      </c>
      <c r="D35" s="183">
        <v>0</v>
      </c>
      <c r="E35" s="43">
        <v>0.76294455155752749</v>
      </c>
      <c r="F35" s="183">
        <v>0</v>
      </c>
      <c r="G35" s="43">
        <v>0.79015593508008908</v>
      </c>
      <c r="H35" s="183">
        <v>0</v>
      </c>
      <c r="I35" s="44">
        <v>0.87808648091633312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6" customWidth="1"/>
  </cols>
  <sheetData>
    <row r="1" spans="1:9">
      <c r="A1" s="5" t="s">
        <v>49</v>
      </c>
      <c r="B1" s="6" t="s">
        <v>6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66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134">
        <v>0</v>
      </c>
    </row>
    <row r="4" spans="1:9">
      <c r="A4" s="5" t="s">
        <v>55</v>
      </c>
      <c r="B4" s="10" t="s">
        <v>56</v>
      </c>
      <c r="C4" s="11">
        <v>563851</v>
      </c>
      <c r="D4" s="12">
        <v>1.7171203030587869E-2</v>
      </c>
      <c r="E4" s="11">
        <v>573533</v>
      </c>
      <c r="F4" s="12">
        <v>5.5097063638881172E-3</v>
      </c>
      <c r="G4" s="11">
        <v>576692.99841999984</v>
      </c>
      <c r="H4" s="12">
        <v>3.7716720264668747E-2</v>
      </c>
      <c r="I4" s="13">
        <v>598443.96692000004</v>
      </c>
    </row>
    <row r="5" spans="1:9">
      <c r="A5" s="14" t="s">
        <v>57</v>
      </c>
      <c r="B5" s="15" t="s">
        <v>58</v>
      </c>
      <c r="C5" s="16">
        <v>205183</v>
      </c>
      <c r="D5" s="17">
        <v>-1.7501449925188733E-2</v>
      </c>
      <c r="E5" s="16">
        <v>201592</v>
      </c>
      <c r="F5" s="17">
        <v>1.8843510208738368E-2</v>
      </c>
      <c r="G5" s="16">
        <v>205390.70090999999</v>
      </c>
      <c r="H5" s="17">
        <v>2.3480242867047921E-2</v>
      </c>
      <c r="I5" s="18">
        <v>210213.32444999999</v>
      </c>
    </row>
    <row r="6" spans="1:9">
      <c r="A6" s="14" t="s">
        <v>59</v>
      </c>
      <c r="B6" s="15" t="s">
        <v>60</v>
      </c>
      <c r="C6" s="16">
        <v>31927</v>
      </c>
      <c r="D6" s="17">
        <v>-0.19532057506185987</v>
      </c>
      <c r="E6" s="16">
        <v>25691</v>
      </c>
      <c r="F6" s="17">
        <v>0.29669648943209692</v>
      </c>
      <c r="G6" s="16">
        <v>33313.429510000002</v>
      </c>
      <c r="H6" s="17">
        <v>-0.16186239571585917</v>
      </c>
      <c r="I6" s="18">
        <v>27921.238000000001</v>
      </c>
    </row>
    <row r="7" spans="1:9">
      <c r="A7" s="14" t="s">
        <v>61</v>
      </c>
      <c r="B7" s="15" t="s">
        <v>62</v>
      </c>
      <c r="C7" s="16">
        <v>40546</v>
      </c>
      <c r="D7" s="17">
        <v>2.3701474868051103E-2</v>
      </c>
      <c r="E7" s="16">
        <v>41507</v>
      </c>
      <c r="F7" s="17">
        <v>-0.14362468113812132</v>
      </c>
      <c r="G7" s="16">
        <v>35545.570359999998</v>
      </c>
      <c r="H7" s="17">
        <v>5.108736817579658E-2</v>
      </c>
      <c r="I7" s="18">
        <v>37361.5</v>
      </c>
    </row>
    <row r="8" spans="1:9">
      <c r="A8" s="14" t="s">
        <v>63</v>
      </c>
      <c r="B8" s="15" t="s">
        <v>64</v>
      </c>
      <c r="C8" s="16">
        <v>15009</v>
      </c>
      <c r="D8" s="17">
        <v>-8.728096475448064E-3</v>
      </c>
      <c r="E8" s="16">
        <v>14878</v>
      </c>
      <c r="F8" s="17">
        <v>4.6272916386611095E-2</v>
      </c>
      <c r="G8" s="16">
        <v>15566.44845</v>
      </c>
      <c r="H8" s="17">
        <v>-8.7655479307484473E-3</v>
      </c>
      <c r="I8" s="18">
        <v>15430</v>
      </c>
    </row>
    <row r="9" spans="1:9">
      <c r="A9" s="14" t="s">
        <v>65</v>
      </c>
      <c r="B9" s="15" t="s">
        <v>66</v>
      </c>
      <c r="C9" s="16">
        <v>154807</v>
      </c>
      <c r="D9" s="17">
        <v>-3.7491844684025916E-2</v>
      </c>
      <c r="E9" s="16">
        <v>149003</v>
      </c>
      <c r="F9" s="17">
        <v>7.6782657664610704E-2</v>
      </c>
      <c r="G9" s="16">
        <v>160443.84633999999</v>
      </c>
      <c r="H9" s="17">
        <v>-0.16498699042594892</v>
      </c>
      <c r="I9" s="18">
        <v>133972.69899999999</v>
      </c>
    </row>
    <row r="10" spans="1:9">
      <c r="A10" s="14" t="s">
        <v>67</v>
      </c>
      <c r="B10" s="15" t="s">
        <v>68</v>
      </c>
      <c r="C10" s="16">
        <v>1992569</v>
      </c>
      <c r="D10" s="17">
        <v>6.5111923351211425E-3</v>
      </c>
      <c r="E10" s="16">
        <v>2005543</v>
      </c>
      <c r="F10" s="17">
        <v>8.4744904945941463E-3</v>
      </c>
      <c r="G10" s="16">
        <v>2022538.9550899998</v>
      </c>
      <c r="H10" s="17">
        <v>-1.6249690522542874E-2</v>
      </c>
      <c r="I10" s="18">
        <v>1989673.3230000001</v>
      </c>
    </row>
    <row r="11" spans="1:9">
      <c r="A11" s="14" t="s">
        <v>69</v>
      </c>
      <c r="B11" s="15" t="s">
        <v>70</v>
      </c>
      <c r="C11" s="16">
        <v>16247</v>
      </c>
      <c r="D11" s="17">
        <v>-0.65372068689604235</v>
      </c>
      <c r="E11" s="16">
        <v>5626</v>
      </c>
      <c r="F11" s="17">
        <v>1.0117050924280127</v>
      </c>
      <c r="G11" s="16">
        <v>11317.852849999999</v>
      </c>
      <c r="H11" s="17">
        <v>-0.60239808207084078</v>
      </c>
      <c r="I11" s="18">
        <v>4500</v>
      </c>
    </row>
    <row r="12" spans="1:9">
      <c r="A12" s="19" t="s">
        <v>71</v>
      </c>
      <c r="B12" s="20" t="s">
        <v>72</v>
      </c>
      <c r="C12" s="21">
        <v>311201</v>
      </c>
      <c r="D12" s="17">
        <v>8.4845485715020194E-2</v>
      </c>
      <c r="E12" s="21">
        <v>337605</v>
      </c>
      <c r="F12" s="17">
        <v>-1.628193323558589E-2</v>
      </c>
      <c r="G12" s="21">
        <v>332108.13793000003</v>
      </c>
      <c r="H12" s="17">
        <v>1.0305218930592299E-2</v>
      </c>
      <c r="I12" s="22">
        <v>335530.58500000002</v>
      </c>
    </row>
    <row r="13" spans="1:9">
      <c r="A13" s="23" t="s">
        <v>74</v>
      </c>
      <c r="B13" s="24" t="s">
        <v>75</v>
      </c>
      <c r="C13" s="25">
        <v>3299413</v>
      </c>
      <c r="D13" s="26">
        <v>9.0543378473686084E-3</v>
      </c>
      <c r="E13" s="25">
        <v>3329287</v>
      </c>
      <c r="F13" s="26">
        <v>9.1063072513724742E-3</v>
      </c>
      <c r="G13" s="25">
        <v>3359604.5103500001</v>
      </c>
      <c r="H13" s="26">
        <v>-1.0262848461412377E-2</v>
      </c>
      <c r="I13" s="27">
        <v>3325125.3983700005</v>
      </c>
    </row>
    <row r="14" spans="1:9">
      <c r="A14" s="28" t="s">
        <v>76</v>
      </c>
      <c r="B14" s="29" t="s">
        <v>77</v>
      </c>
      <c r="C14" s="11">
        <v>946428</v>
      </c>
      <c r="D14" s="17">
        <v>-2.0728465345488511E-2</v>
      </c>
      <c r="E14" s="11">
        <v>926810</v>
      </c>
      <c r="F14" s="17">
        <v>1.7677491093104229E-2</v>
      </c>
      <c r="G14" s="11">
        <v>943193.67551999993</v>
      </c>
      <c r="H14" s="17">
        <v>-1.9872562768899187E-2</v>
      </c>
      <c r="I14" s="13">
        <v>924450</v>
      </c>
    </row>
    <row r="15" spans="1:9">
      <c r="A15" s="8" t="s">
        <v>78</v>
      </c>
      <c r="B15" s="30" t="s">
        <v>79</v>
      </c>
      <c r="C15" s="16">
        <v>98522</v>
      </c>
      <c r="D15" s="17">
        <v>5.4911593349708694E-2</v>
      </c>
      <c r="E15" s="16">
        <v>103932</v>
      </c>
      <c r="F15" s="17">
        <v>-5.3315801774236928E-2</v>
      </c>
      <c r="G15" s="16">
        <v>98390.782090000008</v>
      </c>
      <c r="H15" s="17">
        <v>6.3788677929798449E-2</v>
      </c>
      <c r="I15" s="18">
        <v>104667</v>
      </c>
    </row>
    <row r="16" spans="1:9">
      <c r="A16" s="8" t="s">
        <v>80</v>
      </c>
      <c r="B16" s="30" t="s">
        <v>81</v>
      </c>
      <c r="C16" s="16">
        <v>137971</v>
      </c>
      <c r="D16" s="17">
        <v>-1.5235085633937566E-2</v>
      </c>
      <c r="E16" s="16">
        <v>135869</v>
      </c>
      <c r="F16" s="17">
        <v>0.14347690378231973</v>
      </c>
      <c r="G16" s="16">
        <v>155363.06344</v>
      </c>
      <c r="H16" s="17">
        <v>-0.27715022146579266</v>
      </c>
      <c r="I16" s="18">
        <v>112304.156</v>
      </c>
    </row>
    <row r="17" spans="1:9">
      <c r="A17" s="8" t="s">
        <v>82</v>
      </c>
      <c r="B17" s="30" t="s">
        <v>83</v>
      </c>
      <c r="C17" s="16">
        <v>221088</v>
      </c>
      <c r="D17" s="17">
        <v>-7.6444673614126504E-2</v>
      </c>
      <c r="E17" s="16">
        <v>204187</v>
      </c>
      <c r="F17" s="17">
        <v>0.12893290023360937</v>
      </c>
      <c r="G17" s="16">
        <v>230513.4221</v>
      </c>
      <c r="H17" s="17">
        <v>-6.0356871948065161E-2</v>
      </c>
      <c r="I17" s="18">
        <v>216600.353</v>
      </c>
    </row>
    <row r="18" spans="1:9">
      <c r="A18" s="8" t="s">
        <v>84</v>
      </c>
      <c r="B18" s="30" t="s">
        <v>85</v>
      </c>
      <c r="C18" s="16">
        <v>1639432</v>
      </c>
      <c r="D18" s="17">
        <v>1.5759116572081063E-2</v>
      </c>
      <c r="E18" s="16">
        <v>1665268</v>
      </c>
      <c r="F18" s="17">
        <v>2.1475393209982084E-3</v>
      </c>
      <c r="G18" s="16">
        <v>1668844.22851</v>
      </c>
      <c r="H18" s="17">
        <v>-1.1077910804476966E-2</v>
      </c>
      <c r="I18" s="18">
        <v>1650356.9210000001</v>
      </c>
    </row>
    <row r="19" spans="1:9">
      <c r="A19" s="65" t="s">
        <v>86</v>
      </c>
      <c r="B19" s="30" t="s">
        <v>87</v>
      </c>
      <c r="C19" s="16">
        <v>32150</v>
      </c>
      <c r="D19" s="17">
        <v>-0.91660964230171071</v>
      </c>
      <c r="E19" s="16">
        <v>2681</v>
      </c>
      <c r="F19" s="17">
        <v>4.1316613539723983</v>
      </c>
      <c r="G19" s="16">
        <v>13757.98409</v>
      </c>
      <c r="H19" s="17">
        <v>-0.68288697737547688</v>
      </c>
      <c r="I19" s="18">
        <v>4362.8359199999995</v>
      </c>
    </row>
    <row r="20" spans="1:9">
      <c r="A20" s="31" t="s">
        <v>88</v>
      </c>
      <c r="B20" s="32" t="s">
        <v>89</v>
      </c>
      <c r="C20" s="21">
        <v>311201</v>
      </c>
      <c r="D20" s="17">
        <v>8.4845485715020194E-2</v>
      </c>
      <c r="E20" s="21">
        <v>337605</v>
      </c>
      <c r="F20" s="17">
        <v>-1.628193323558589E-2</v>
      </c>
      <c r="G20" s="21">
        <v>332108.13793000003</v>
      </c>
      <c r="H20" s="17">
        <v>1.0305218930592299E-2</v>
      </c>
      <c r="I20" s="22">
        <v>335530.58500000002</v>
      </c>
    </row>
    <row r="21" spans="1:9">
      <c r="A21" s="54" t="s">
        <v>90</v>
      </c>
      <c r="B21" s="55" t="s">
        <v>91</v>
      </c>
      <c r="C21" s="25">
        <v>3386792</v>
      </c>
      <c r="D21" s="56">
        <v>-3.0825630862479892E-3</v>
      </c>
      <c r="E21" s="25">
        <v>3376352</v>
      </c>
      <c r="F21" s="56">
        <v>1.9494203708618093E-2</v>
      </c>
      <c r="G21" s="25">
        <v>3442171.2936800001</v>
      </c>
      <c r="H21" s="57">
        <v>-2.7279131324000089E-2</v>
      </c>
      <c r="I21" s="27">
        <v>3348271.8509200001</v>
      </c>
    </row>
    <row r="22" spans="1:9">
      <c r="A22" s="53" t="s">
        <v>92</v>
      </c>
      <c r="B22" s="34" t="s">
        <v>93</v>
      </c>
      <c r="C22" s="35">
        <v>87379</v>
      </c>
      <c r="D22" s="177">
        <v>0</v>
      </c>
      <c r="E22" s="35">
        <v>47065</v>
      </c>
      <c r="F22" s="177">
        <v>0</v>
      </c>
      <c r="G22" s="36">
        <v>82566.783330000006</v>
      </c>
      <c r="H22" s="178">
        <v>0</v>
      </c>
      <c r="I22" s="37">
        <v>23146.45254999958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281163</v>
      </c>
      <c r="D24" s="17">
        <v>-1.1882786853177695E-2</v>
      </c>
      <c r="E24" s="16">
        <v>277822</v>
      </c>
      <c r="F24" s="17">
        <v>0.11587748756397999</v>
      </c>
      <c r="G24" s="16">
        <v>310015.31535000005</v>
      </c>
      <c r="H24" s="17">
        <v>-0.19112577481246704</v>
      </c>
      <c r="I24" s="18">
        <v>250763.39799999999</v>
      </c>
    </row>
    <row r="25" spans="1:9">
      <c r="A25" s="65" t="s">
        <v>97</v>
      </c>
      <c r="B25" s="30" t="s">
        <v>98</v>
      </c>
      <c r="C25" s="16">
        <v>1500</v>
      </c>
      <c r="D25" s="17">
        <v>0</v>
      </c>
      <c r="E25" s="16">
        <v>1500</v>
      </c>
      <c r="F25" s="17">
        <v>3.8</v>
      </c>
      <c r="G25" s="16">
        <v>7200</v>
      </c>
      <c r="H25" s="17">
        <v>-0.78067235416666669</v>
      </c>
      <c r="I25" s="18">
        <v>1579.15905</v>
      </c>
    </row>
    <row r="26" spans="1:9">
      <c r="A26" s="8" t="s">
        <v>99</v>
      </c>
      <c r="B26" s="30" t="s">
        <v>100</v>
      </c>
      <c r="C26" s="16">
        <v>54368</v>
      </c>
      <c r="D26" s="17">
        <v>0.16557533843437316</v>
      </c>
      <c r="E26" s="16">
        <v>63370</v>
      </c>
      <c r="F26" s="17">
        <v>9.8830964494240059E-2</v>
      </c>
      <c r="G26" s="16">
        <v>69632.918219999992</v>
      </c>
      <c r="H26" s="17">
        <v>-0.1552429008625856</v>
      </c>
      <c r="I26" s="18">
        <v>58822.902000000002</v>
      </c>
    </row>
    <row r="27" spans="1:9">
      <c r="A27" s="54" t="s">
        <v>101</v>
      </c>
      <c r="B27" s="55" t="s">
        <v>102</v>
      </c>
      <c r="C27" s="25">
        <v>337031</v>
      </c>
      <c r="D27" s="57">
        <v>1.6796674489883721E-2</v>
      </c>
      <c r="E27" s="25">
        <v>342692</v>
      </c>
      <c r="F27" s="57">
        <v>0.12885107784833039</v>
      </c>
      <c r="G27" s="25">
        <v>386848.23357000004</v>
      </c>
      <c r="H27" s="57">
        <v>-0.19563944708126818</v>
      </c>
      <c r="I27" s="27">
        <v>311165.45904999995</v>
      </c>
    </row>
    <row r="28" spans="1:9">
      <c r="A28" s="8" t="s">
        <v>103</v>
      </c>
      <c r="B28" s="30" t="s">
        <v>104</v>
      </c>
      <c r="C28" s="16">
        <v>240</v>
      </c>
      <c r="D28" s="17">
        <v>-1</v>
      </c>
      <c r="E28" s="16">
        <v>0</v>
      </c>
      <c r="F28" s="17" t="s">
        <v>73</v>
      </c>
      <c r="G28" s="16">
        <v>37.634</v>
      </c>
      <c r="H28" s="17">
        <v>-1</v>
      </c>
      <c r="I28" s="18">
        <v>0</v>
      </c>
    </row>
    <row r="29" spans="1:9">
      <c r="A29" s="8" t="s">
        <v>105</v>
      </c>
      <c r="B29" s="30" t="s">
        <v>106</v>
      </c>
      <c r="C29" s="16">
        <v>150062</v>
      </c>
      <c r="D29" s="17">
        <v>-7.6701629992936254E-2</v>
      </c>
      <c r="E29" s="16">
        <v>138552</v>
      </c>
      <c r="F29" s="17">
        <v>0.25320188434667124</v>
      </c>
      <c r="G29" s="16">
        <v>173633.62748</v>
      </c>
      <c r="H29" s="17">
        <v>-0.22272881723014493</v>
      </c>
      <c r="I29" s="18">
        <v>134960.41500000001</v>
      </c>
    </row>
    <row r="30" spans="1:9">
      <c r="A30" s="54" t="s">
        <v>107</v>
      </c>
      <c r="B30" s="55" t="s">
        <v>108</v>
      </c>
      <c r="C30" s="25">
        <v>150302</v>
      </c>
      <c r="D30" s="57">
        <v>-7.8175939109260018E-2</v>
      </c>
      <c r="E30" s="25">
        <v>138552</v>
      </c>
      <c r="F30" s="57">
        <v>0.25347350799699742</v>
      </c>
      <c r="G30" s="25">
        <v>173671.26147999999</v>
      </c>
      <c r="H30" s="57">
        <v>-0.2228972493785791</v>
      </c>
      <c r="I30" s="27">
        <v>134960.41500000001</v>
      </c>
    </row>
    <row r="31" spans="1:9">
      <c r="A31" s="38" t="s">
        <v>109</v>
      </c>
      <c r="B31" s="39" t="s">
        <v>15</v>
      </c>
      <c r="C31" s="40">
        <v>186729</v>
      </c>
      <c r="D31" s="41">
        <v>9.3242078091780062E-2</v>
      </c>
      <c r="E31" s="40">
        <v>204140</v>
      </c>
      <c r="F31" s="41">
        <v>4.4268502449299765E-2</v>
      </c>
      <c r="G31" s="40">
        <v>213176.97209000005</v>
      </c>
      <c r="H31" s="41">
        <v>-0.17343302926917986</v>
      </c>
      <c r="I31" s="42">
        <v>176205.04404999994</v>
      </c>
    </row>
    <row r="32" spans="1:9">
      <c r="A32" s="8" t="s">
        <v>2</v>
      </c>
      <c r="B32" s="30" t="s">
        <v>110</v>
      </c>
      <c r="C32" s="16">
        <v>242186</v>
      </c>
      <c r="D32" s="17">
        <v>-0.1904238890769904</v>
      </c>
      <c r="E32" s="16">
        <v>196068</v>
      </c>
      <c r="F32" s="17">
        <v>0.23942014846889853</v>
      </c>
      <c r="G32" s="16">
        <v>243010.62966999999</v>
      </c>
      <c r="H32" s="17">
        <v>-0.35344741189567747</v>
      </c>
      <c r="I32" s="18">
        <v>157119.15154999957</v>
      </c>
    </row>
    <row r="33" spans="1:9">
      <c r="A33" s="8" t="s">
        <v>2</v>
      </c>
      <c r="B33" s="30" t="s">
        <v>111</v>
      </c>
      <c r="C33" s="16">
        <v>55457</v>
      </c>
      <c r="D33" s="17">
        <v>-1.1455542131741709</v>
      </c>
      <c r="E33" s="16">
        <v>-8072</v>
      </c>
      <c r="F33" s="17">
        <v>-4.6959437041625298</v>
      </c>
      <c r="G33" s="16">
        <v>29833.657579999941</v>
      </c>
      <c r="H33" s="17">
        <v>-1.6397436334723932</v>
      </c>
      <c r="I33" s="18">
        <v>-19085.892500000366</v>
      </c>
    </row>
    <row r="34" spans="1:9">
      <c r="A34" s="31" t="s">
        <v>2</v>
      </c>
      <c r="B34" s="32" t="s">
        <v>112</v>
      </c>
      <c r="C34" s="21">
        <v>3139180</v>
      </c>
      <c r="D34" s="167">
        <v>8.182710134493721E-3</v>
      </c>
      <c r="E34" s="21">
        <v>3164867</v>
      </c>
      <c r="F34" s="167">
        <v>1.9637304932561137E-2</v>
      </c>
      <c r="G34" s="21">
        <v>3227016.45835</v>
      </c>
      <c r="H34" s="167">
        <v>-2.4839936816121976E-2</v>
      </c>
      <c r="I34" s="22">
        <v>3146857.5734200003</v>
      </c>
    </row>
    <row r="35" spans="1:9">
      <c r="A35" s="182">
        <v>0</v>
      </c>
      <c r="B35" s="32" t="s">
        <v>19</v>
      </c>
      <c r="C35" s="73">
        <v>1.2969918973485639</v>
      </c>
      <c r="D35" s="183">
        <v>0</v>
      </c>
      <c r="E35" s="43">
        <v>0.96045850886646422</v>
      </c>
      <c r="F35" s="183">
        <v>0</v>
      </c>
      <c r="G35" s="43">
        <v>1.1399478437446078</v>
      </c>
      <c r="H35" s="183">
        <v>0</v>
      </c>
      <c r="I35" s="44">
        <v>0.89168362005241719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I36"/>
    </sheetView>
  </sheetViews>
  <sheetFormatPr baseColWidth="10" defaultRowHeight="13"/>
  <cols>
    <col min="2" max="2" width="43.1640625" customWidth="1"/>
    <col min="4" max="4" width="7.83203125" bestFit="1" customWidth="1"/>
    <col min="6" max="6" width="7.83203125" bestFit="1" customWidth="1"/>
    <col min="7" max="7" width="12.5" customWidth="1"/>
    <col min="8" max="8" width="7.83203125" bestFit="1" customWidth="1"/>
    <col min="9" max="9" width="13" customWidth="1"/>
  </cols>
  <sheetData>
    <row r="1" spans="1:9">
      <c r="A1" s="5" t="s">
        <v>246</v>
      </c>
      <c r="B1" s="80" t="s">
        <v>294</v>
      </c>
      <c r="C1" s="78" t="s">
        <v>247</v>
      </c>
      <c r="D1" s="7" t="s">
        <v>51</v>
      </c>
      <c r="E1" s="63" t="s">
        <v>52</v>
      </c>
      <c r="F1" s="7" t="s">
        <v>51</v>
      </c>
      <c r="G1" s="78" t="s">
        <v>247</v>
      </c>
      <c r="H1" s="7" t="s">
        <v>51</v>
      </c>
      <c r="I1" s="64" t="s">
        <v>52</v>
      </c>
    </row>
    <row r="2" spans="1:9">
      <c r="A2" s="172">
        <v>0</v>
      </c>
      <c r="B2" s="164">
        <v>0</v>
      </c>
      <c r="C2" s="75">
        <v>2009</v>
      </c>
      <c r="D2" s="3" t="s">
        <v>248</v>
      </c>
      <c r="E2" s="75">
        <v>2010</v>
      </c>
      <c r="F2" s="3" t="s">
        <v>248</v>
      </c>
      <c r="G2" s="76">
        <v>2010</v>
      </c>
      <c r="H2" s="3" t="s">
        <v>248</v>
      </c>
      <c r="I2" s="77">
        <v>2011</v>
      </c>
    </row>
    <row r="3" spans="1:9">
      <c r="A3" s="172">
        <v>0</v>
      </c>
      <c r="B3" s="2" t="s">
        <v>249</v>
      </c>
      <c r="C3" s="186" t="s">
        <v>2</v>
      </c>
      <c r="D3" s="185">
        <v>0</v>
      </c>
      <c r="E3" s="186">
        <v>0</v>
      </c>
      <c r="F3" s="185">
        <v>0</v>
      </c>
      <c r="G3" s="186">
        <v>0</v>
      </c>
      <c r="H3" s="185">
        <v>0</v>
      </c>
      <c r="I3" s="245" t="s">
        <v>239</v>
      </c>
    </row>
    <row r="4" spans="1:9">
      <c r="A4" s="5" t="s">
        <v>55</v>
      </c>
      <c r="B4" s="10" t="s">
        <v>250</v>
      </c>
      <c r="C4" s="16">
        <v>23111087.897219997</v>
      </c>
      <c r="D4" s="17">
        <v>1.6919170422827513E-2</v>
      </c>
      <c r="E4" s="16">
        <v>23502108.332010008</v>
      </c>
      <c r="F4" s="17">
        <v>3.3415436602779163E-3</v>
      </c>
      <c r="G4" s="16">
        <v>23580641.653110001</v>
      </c>
      <c r="H4" s="17">
        <v>2.5163660198438211E-2</v>
      </c>
      <c r="I4" s="18">
        <v>24174016.90693</v>
      </c>
    </row>
    <row r="5" spans="1:9">
      <c r="A5" s="14" t="s">
        <v>57</v>
      </c>
      <c r="B5" s="15" t="s">
        <v>251</v>
      </c>
      <c r="C5" s="16">
        <v>8332765.5190300001</v>
      </c>
      <c r="D5" s="17">
        <v>1.6529733795513486E-2</v>
      </c>
      <c r="E5" s="16">
        <v>8470503.9148399998</v>
      </c>
      <c r="F5" s="17">
        <v>4.8005286850479091E-2</v>
      </c>
      <c r="G5" s="16">
        <v>8877132.8850400001</v>
      </c>
      <c r="H5" s="17">
        <v>-1.993753428410026E-2</v>
      </c>
      <c r="I5" s="18">
        <v>8700144.7438000012</v>
      </c>
    </row>
    <row r="6" spans="1:9">
      <c r="A6" s="14" t="s">
        <v>252</v>
      </c>
      <c r="B6" s="15" t="s">
        <v>253</v>
      </c>
      <c r="C6" s="16">
        <v>1105650.88261</v>
      </c>
      <c r="D6" s="17">
        <v>-9.1000507657976668E-2</v>
      </c>
      <c r="E6" s="16">
        <v>1005036.091</v>
      </c>
      <c r="F6" s="17">
        <v>0.10460657080025179</v>
      </c>
      <c r="G6" s="16">
        <v>1110169.4700099998</v>
      </c>
      <c r="H6" s="17">
        <v>-6.9575847739088037E-2</v>
      </c>
      <c r="I6" s="18">
        <v>1032928.488</v>
      </c>
    </row>
    <row r="7" spans="1:9">
      <c r="A7" s="14" t="s">
        <v>61</v>
      </c>
      <c r="B7" s="15" t="s">
        <v>254</v>
      </c>
      <c r="C7" s="16">
        <v>1212350.2223100001</v>
      </c>
      <c r="D7" s="17">
        <v>-1.7927759404858992E-3</v>
      </c>
      <c r="E7" s="16">
        <v>1210176.75</v>
      </c>
      <c r="F7" s="17">
        <v>-6.473711931748817E-2</v>
      </c>
      <c r="G7" s="16">
        <v>1131833.39334</v>
      </c>
      <c r="H7" s="17">
        <v>-2.1362988123762212E-2</v>
      </c>
      <c r="I7" s="18">
        <v>1107654.05</v>
      </c>
    </row>
    <row r="8" spans="1:9">
      <c r="A8" s="14" t="s">
        <v>63</v>
      </c>
      <c r="B8" s="15" t="s">
        <v>255</v>
      </c>
      <c r="C8" s="16">
        <v>708726.09744000004</v>
      </c>
      <c r="D8" s="17">
        <v>-0.17777205876162383</v>
      </c>
      <c r="E8" s="16">
        <v>582734.4</v>
      </c>
      <c r="F8" s="17">
        <v>0.35972568892449119</v>
      </c>
      <c r="G8" s="16">
        <v>792358.93350000004</v>
      </c>
      <c r="H8" s="17">
        <v>-0.29786737994795387</v>
      </c>
      <c r="I8" s="18">
        <v>556341.054</v>
      </c>
    </row>
    <row r="9" spans="1:9">
      <c r="A9" s="14" t="s">
        <v>65</v>
      </c>
      <c r="B9" s="15" t="s">
        <v>256</v>
      </c>
      <c r="C9" s="16">
        <v>4682006.3634599997</v>
      </c>
      <c r="D9" s="17">
        <v>-0.15632842324013915</v>
      </c>
      <c r="E9" s="16">
        <v>3950075.6910600001</v>
      </c>
      <c r="F9" s="17">
        <v>0.10922885890680677</v>
      </c>
      <c r="G9" s="16">
        <v>4381537.9513900001</v>
      </c>
      <c r="H9" s="17">
        <v>-8.6703869806601108E-2</v>
      </c>
      <c r="I9" s="18">
        <v>4001641.6552999998</v>
      </c>
    </row>
    <row r="10" spans="1:9">
      <c r="A10" s="14" t="s">
        <v>67</v>
      </c>
      <c r="B10" s="15" t="s">
        <v>257</v>
      </c>
      <c r="C10" s="16">
        <v>37713752.514839999</v>
      </c>
      <c r="D10" s="17">
        <v>1.8408555287804461E-2</v>
      </c>
      <c r="E10" s="16">
        <v>38408008.213120006</v>
      </c>
      <c r="F10" s="17">
        <v>1.8087463828772115E-2</v>
      </c>
      <c r="G10" s="16">
        <v>39102711.672409996</v>
      </c>
      <c r="H10" s="17">
        <v>2.9000306734484643E-2</v>
      </c>
      <c r="I10" s="18">
        <v>40236702.305059999</v>
      </c>
    </row>
    <row r="11" spans="1:9">
      <c r="A11" s="14" t="s">
        <v>69</v>
      </c>
      <c r="B11" s="15" t="s">
        <v>258</v>
      </c>
      <c r="C11" s="16">
        <v>1201958.23756</v>
      </c>
      <c r="D11" s="17">
        <v>-0.73743159942007064</v>
      </c>
      <c r="E11" s="16">
        <v>315596.25199999998</v>
      </c>
      <c r="F11" s="17">
        <v>2.2331728739604935</v>
      </c>
      <c r="G11" s="16">
        <v>1020377.24109</v>
      </c>
      <c r="H11" s="17">
        <v>-0.61133499942006242</v>
      </c>
      <c r="I11" s="18">
        <v>396584.92099999997</v>
      </c>
    </row>
    <row r="12" spans="1:9">
      <c r="A12" s="19" t="s">
        <v>71</v>
      </c>
      <c r="B12" s="20" t="s">
        <v>259</v>
      </c>
      <c r="C12" s="21">
        <v>2939547.1773500005</v>
      </c>
      <c r="D12" s="17">
        <v>-6.4707542649979036E-2</v>
      </c>
      <c r="E12" s="21">
        <v>2749336.3029999998</v>
      </c>
      <c r="F12" s="17">
        <v>3.2963072629969246E-2</v>
      </c>
      <c r="G12" s="21">
        <v>2839962.87524</v>
      </c>
      <c r="H12" s="17">
        <v>-0.17427299474757199</v>
      </c>
      <c r="I12" s="22">
        <v>2345034.04</v>
      </c>
    </row>
    <row r="13" spans="1:9">
      <c r="A13" s="23" t="s">
        <v>74</v>
      </c>
      <c r="B13" s="24" t="s">
        <v>260</v>
      </c>
      <c r="C13" s="25">
        <v>79902194.029210016</v>
      </c>
      <c r="D13" s="26">
        <v>-8.9315967083347155E-3</v>
      </c>
      <c r="E13" s="25">
        <v>79188539.856030002</v>
      </c>
      <c r="F13" s="26">
        <v>3.2050303663942827E-2</v>
      </c>
      <c r="G13" s="25">
        <v>81726556.605120003</v>
      </c>
      <c r="H13" s="26">
        <v>-2.5504185871565647E-3</v>
      </c>
      <c r="I13" s="27">
        <v>81518119.676090002</v>
      </c>
    </row>
    <row r="14" spans="1:9">
      <c r="A14" s="28" t="s">
        <v>76</v>
      </c>
      <c r="B14" s="29" t="s">
        <v>261</v>
      </c>
      <c r="C14" s="11">
        <v>36135913.32102</v>
      </c>
      <c r="D14" s="17">
        <v>-6.4672676189440004E-2</v>
      </c>
      <c r="E14" s="11">
        <v>33798907.100000001</v>
      </c>
      <c r="F14" s="17">
        <v>8.1495754707997595E-2</v>
      </c>
      <c r="G14" s="11">
        <v>36553374.54242</v>
      </c>
      <c r="H14" s="17">
        <v>-1.6743776739674986E-2</v>
      </c>
      <c r="I14" s="13">
        <v>35941333</v>
      </c>
    </row>
    <row r="15" spans="1:9">
      <c r="A15" s="8" t="s">
        <v>78</v>
      </c>
      <c r="B15" s="30" t="s">
        <v>262</v>
      </c>
      <c r="C15" s="16">
        <v>3158253.7950600004</v>
      </c>
      <c r="D15" s="17">
        <v>-3.9532540182581628E-2</v>
      </c>
      <c r="E15" s="16">
        <v>3033400</v>
      </c>
      <c r="F15" s="17">
        <v>5.6377080114722873E-2</v>
      </c>
      <c r="G15" s="16">
        <v>3204414.2348200004</v>
      </c>
      <c r="H15" s="17">
        <v>-5.8393843962720793E-2</v>
      </c>
      <c r="I15" s="18">
        <v>3017296.17</v>
      </c>
    </row>
    <row r="16" spans="1:9">
      <c r="A16" s="8" t="s">
        <v>80</v>
      </c>
      <c r="B16" s="30" t="s">
        <v>263</v>
      </c>
      <c r="C16" s="16">
        <v>3749066.9822799996</v>
      </c>
      <c r="D16" s="17">
        <v>-0.10362202625778148</v>
      </c>
      <c r="E16" s="16">
        <v>3360581.0649999999</v>
      </c>
      <c r="F16" s="17">
        <v>0.2484979798545642</v>
      </c>
      <c r="G16" s="16">
        <v>4195678.6707899999</v>
      </c>
      <c r="H16" s="17">
        <v>-0.13342735197702632</v>
      </c>
      <c r="I16" s="18">
        <v>3635860.3760000006</v>
      </c>
    </row>
    <row r="17" spans="1:9">
      <c r="A17" s="8" t="s">
        <v>82</v>
      </c>
      <c r="B17" s="30" t="s">
        <v>264</v>
      </c>
      <c r="C17" s="16">
        <v>10173492.0211</v>
      </c>
      <c r="D17" s="17">
        <v>-6.215822567103426E-2</v>
      </c>
      <c r="E17" s="16">
        <v>9541125.8081899993</v>
      </c>
      <c r="F17" s="17">
        <v>0.1138269595772186</v>
      </c>
      <c r="G17" s="16">
        <v>10627163.149879999</v>
      </c>
      <c r="H17" s="17">
        <v>-5.8507760365664664E-2</v>
      </c>
      <c r="I17" s="18">
        <v>10005391.634939998</v>
      </c>
    </row>
    <row r="18" spans="1:9">
      <c r="A18" s="8" t="s">
        <v>84</v>
      </c>
      <c r="B18" s="30" t="s">
        <v>257</v>
      </c>
      <c r="C18" s="16">
        <v>25207435.342739999</v>
      </c>
      <c r="D18" s="17">
        <v>-2.5267387433106771E-2</v>
      </c>
      <c r="E18" s="16">
        <v>24570509.307739999</v>
      </c>
      <c r="F18" s="17">
        <v>4.3709397053144951E-2</v>
      </c>
      <c r="G18" s="16">
        <v>25644471.45487</v>
      </c>
      <c r="H18" s="17">
        <v>-1.1414403775688569E-2</v>
      </c>
      <c r="I18" s="18">
        <v>25351755.103069995</v>
      </c>
    </row>
    <row r="19" spans="1:9">
      <c r="A19" s="8" t="s">
        <v>86</v>
      </c>
      <c r="B19" s="30" t="s">
        <v>265</v>
      </c>
      <c r="C19" s="16">
        <v>430329.68714999995</v>
      </c>
      <c r="D19" s="17">
        <v>1.4445337865647183</v>
      </c>
      <c r="E19" s="16">
        <v>1051955.4595999999</v>
      </c>
      <c r="F19" s="17">
        <v>-0.29586813250472327</v>
      </c>
      <c r="G19" s="16">
        <v>740715.36229000008</v>
      </c>
      <c r="H19" s="17">
        <v>0.27488650512189972</v>
      </c>
      <c r="I19" s="18">
        <v>944328.01951999997</v>
      </c>
    </row>
    <row r="20" spans="1:9">
      <c r="A20" s="31" t="s">
        <v>88</v>
      </c>
      <c r="B20" s="32" t="s">
        <v>259</v>
      </c>
      <c r="C20" s="21">
        <v>2939314.1770100002</v>
      </c>
      <c r="D20" s="17">
        <v>-6.4767263567467398E-2</v>
      </c>
      <c r="E20" s="21">
        <v>2748942.841</v>
      </c>
      <c r="F20" s="17">
        <v>3.3110959195822569E-2</v>
      </c>
      <c r="G20" s="21">
        <v>2839962.9752399996</v>
      </c>
      <c r="H20" s="17">
        <v>-0.17415920932849538</v>
      </c>
      <c r="I20" s="22">
        <v>2345357.2689499999</v>
      </c>
    </row>
    <row r="21" spans="1:9">
      <c r="A21" s="54" t="s">
        <v>90</v>
      </c>
      <c r="B21" s="55" t="s">
        <v>266</v>
      </c>
      <c r="C21" s="25">
        <v>81793805.326360002</v>
      </c>
      <c r="D21" s="56">
        <v>-4.5093680751411902E-2</v>
      </c>
      <c r="E21" s="25">
        <v>78105421.58152999</v>
      </c>
      <c r="F21" s="56">
        <v>7.2982882536902008E-2</v>
      </c>
      <c r="G21" s="25">
        <v>83805780.390310004</v>
      </c>
      <c r="H21" s="57">
        <v>-3.060002312354233E-2</v>
      </c>
      <c r="I21" s="27">
        <v>81241321.572480008</v>
      </c>
    </row>
    <row r="22" spans="1:9">
      <c r="A22" s="53" t="s">
        <v>92</v>
      </c>
      <c r="B22" s="34" t="s">
        <v>267</v>
      </c>
      <c r="C22" s="35">
        <v>1891611.2971499977</v>
      </c>
      <c r="D22" s="177">
        <v>0</v>
      </c>
      <c r="E22" s="35">
        <v>-1083118.2745000012</v>
      </c>
      <c r="F22" s="177">
        <v>0</v>
      </c>
      <c r="G22" s="35">
        <v>2079223.7851900009</v>
      </c>
      <c r="H22" s="178">
        <v>0</v>
      </c>
      <c r="I22" s="37">
        <v>-276798.10360999929</v>
      </c>
    </row>
    <row r="23" spans="1:9">
      <c r="A23" s="181">
        <v>0</v>
      </c>
      <c r="B23" s="29" t="s">
        <v>268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8" t="s">
        <v>95</v>
      </c>
      <c r="B24" s="30" t="s">
        <v>269</v>
      </c>
      <c r="C24" s="16">
        <v>4641330.8411900001</v>
      </c>
      <c r="D24" s="17">
        <v>0.24656048991685192</v>
      </c>
      <c r="E24" s="16">
        <v>5785699.6472600009</v>
      </c>
      <c r="F24" s="17">
        <v>-0.16471588372053189</v>
      </c>
      <c r="G24" s="16">
        <v>4832703.0169200003</v>
      </c>
      <c r="H24" s="17">
        <v>0.11865034033592294</v>
      </c>
      <c r="I24" s="18">
        <v>5406104.8746199999</v>
      </c>
    </row>
    <row r="25" spans="1:9">
      <c r="A25" s="8" t="s">
        <v>97</v>
      </c>
      <c r="B25" s="30" t="s">
        <v>270</v>
      </c>
      <c r="C25" s="16">
        <v>285355.42731999996</v>
      </c>
      <c r="D25" s="17">
        <v>0.33851668281632058</v>
      </c>
      <c r="E25" s="16">
        <v>381953</v>
      </c>
      <c r="F25" s="17">
        <v>-3.9579991752911874E-2</v>
      </c>
      <c r="G25" s="16">
        <v>366835.30341000005</v>
      </c>
      <c r="H25" s="17">
        <v>0.20379992041399028</v>
      </c>
      <c r="I25" s="18">
        <v>441596.30905000004</v>
      </c>
    </row>
    <row r="26" spans="1:9">
      <c r="A26" s="8" t="s">
        <v>99</v>
      </c>
      <c r="B26" s="30" t="s">
        <v>271</v>
      </c>
      <c r="C26" s="16">
        <v>1775865.67585</v>
      </c>
      <c r="D26" s="17">
        <v>0.22425712122589544</v>
      </c>
      <c r="E26" s="16">
        <v>2174116.2000000002</v>
      </c>
      <c r="F26" s="17">
        <v>-0.12837328835045708</v>
      </c>
      <c r="G26" s="16">
        <v>1895017.7541500002</v>
      </c>
      <c r="H26" s="17">
        <v>5.8900375790972598E-2</v>
      </c>
      <c r="I26" s="18">
        <v>2006635.0120000001</v>
      </c>
    </row>
    <row r="27" spans="1:9">
      <c r="A27" s="54" t="s">
        <v>101</v>
      </c>
      <c r="B27" s="55" t="s">
        <v>272</v>
      </c>
      <c r="C27" s="25">
        <v>6702551.944360001</v>
      </c>
      <c r="D27" s="57">
        <v>0.24456608714227909</v>
      </c>
      <c r="E27" s="25">
        <v>8341768.8472600011</v>
      </c>
      <c r="F27" s="57">
        <v>-0.14951418525456622</v>
      </c>
      <c r="G27" s="25">
        <v>7094556.07448</v>
      </c>
      <c r="H27" s="57">
        <v>0.10709339854582628</v>
      </c>
      <c r="I27" s="27">
        <v>7854336.1956699993</v>
      </c>
    </row>
    <row r="28" spans="1:9">
      <c r="A28" s="8" t="s">
        <v>103</v>
      </c>
      <c r="B28" s="30" t="s">
        <v>273</v>
      </c>
      <c r="C28" s="16">
        <v>57143.498000000007</v>
      </c>
      <c r="D28" s="17">
        <v>4.4615784633975204E-2</v>
      </c>
      <c r="E28" s="16">
        <v>59693</v>
      </c>
      <c r="F28" s="17">
        <v>1.5996127143886218</v>
      </c>
      <c r="G28" s="16">
        <v>155178.68176000001</v>
      </c>
      <c r="H28" s="17">
        <v>-0.95806124961117212</v>
      </c>
      <c r="I28" s="18">
        <v>6508</v>
      </c>
    </row>
    <row r="29" spans="1:9">
      <c r="A29" s="8" t="s">
        <v>105</v>
      </c>
      <c r="B29" s="30" t="s">
        <v>274</v>
      </c>
      <c r="C29" s="16">
        <v>2458762.71141</v>
      </c>
      <c r="D29" s="17">
        <v>7.4611180549748385E-2</v>
      </c>
      <c r="E29" s="16">
        <v>2642213.9</v>
      </c>
      <c r="F29" s="17">
        <v>-0.14366083139597455</v>
      </c>
      <c r="G29" s="16">
        <v>2262631.2544</v>
      </c>
      <c r="H29" s="17">
        <v>3.2894927047994474E-2</v>
      </c>
      <c r="I29" s="18">
        <v>2337060.3444500002</v>
      </c>
    </row>
    <row r="30" spans="1:9">
      <c r="A30" s="54" t="s">
        <v>107</v>
      </c>
      <c r="B30" s="55" t="s">
        <v>275</v>
      </c>
      <c r="C30" s="25">
        <v>2515906.2094100001</v>
      </c>
      <c r="D30" s="57">
        <v>7.3929898457390772E-2</v>
      </c>
      <c r="E30" s="25">
        <v>2701906.9</v>
      </c>
      <c r="F30" s="57">
        <v>-6.6751361358898156E-2</v>
      </c>
      <c r="G30" s="25">
        <v>2521550.93616</v>
      </c>
      <c r="H30" s="57">
        <v>-7.0584571248457337E-2</v>
      </c>
      <c r="I30" s="27">
        <v>2343568.3444500002</v>
      </c>
    </row>
    <row r="31" spans="1:9">
      <c r="A31" s="38" t="s">
        <v>109</v>
      </c>
      <c r="B31" s="39" t="s">
        <v>16</v>
      </c>
      <c r="C31" s="40">
        <v>4186645.73495</v>
      </c>
      <c r="D31" s="41">
        <v>0.34710751859862254</v>
      </c>
      <c r="E31" s="40">
        <v>5639861.9472600007</v>
      </c>
      <c r="F31" s="41">
        <v>-0.18916363891820243</v>
      </c>
      <c r="G31" s="40">
        <v>4573005.1383199999</v>
      </c>
      <c r="H31" s="41">
        <v>0.20506487190270459</v>
      </c>
      <c r="I31" s="42">
        <v>5510767.8512200005</v>
      </c>
    </row>
    <row r="32" spans="1:9">
      <c r="A32" s="172">
        <v>0</v>
      </c>
      <c r="B32" s="30" t="s">
        <v>276</v>
      </c>
      <c r="C32" s="16">
        <v>6573617.6606099959</v>
      </c>
      <c r="D32" s="17">
        <v>-0.56386915628829559</v>
      </c>
      <c r="E32" s="16">
        <v>2866957.4165599984</v>
      </c>
      <c r="F32" s="17">
        <v>1.2535255317228018</v>
      </c>
      <c r="G32" s="16">
        <v>6460761.7365800003</v>
      </c>
      <c r="H32" s="17">
        <v>-0.42346681342535564</v>
      </c>
      <c r="I32" s="18">
        <v>3724843.5516900006</v>
      </c>
    </row>
    <row r="33" spans="1:9">
      <c r="A33" s="172">
        <v>0</v>
      </c>
      <c r="B33" s="30" t="s">
        <v>277</v>
      </c>
      <c r="C33" s="16">
        <v>2386971.9256599983</v>
      </c>
      <c r="D33" s="17">
        <v>-2.1616829259243557</v>
      </c>
      <c r="E33" s="16">
        <v>-2772904.5307000014</v>
      </c>
      <c r="F33" s="17">
        <v>-1.6807867264667238</v>
      </c>
      <c r="G33" s="16">
        <v>1887756.5982600013</v>
      </c>
      <c r="H33" s="17">
        <v>-1.9460564466712162</v>
      </c>
      <c r="I33" s="18">
        <v>-1785924.2995299993</v>
      </c>
    </row>
    <row r="34" spans="1:9">
      <c r="A34" s="172">
        <v>0</v>
      </c>
      <c r="B34" s="30" t="s">
        <v>278</v>
      </c>
      <c r="C34" s="16">
        <v>77072508.097760022</v>
      </c>
      <c r="D34" s="17">
        <v>3.7108665982975797E-2</v>
      </c>
      <c r="E34" s="16">
        <v>79932566.057229996</v>
      </c>
      <c r="F34" s="17">
        <v>-1.8226661051477684E-3</v>
      </c>
      <c r="G34" s="16">
        <v>79786875.678379998</v>
      </c>
      <c r="H34" s="17">
        <v>2.8651059508768836E-2</v>
      </c>
      <c r="I34" s="18">
        <v>82072854.201460004</v>
      </c>
    </row>
    <row r="35" spans="1:9">
      <c r="A35" s="187">
        <v>0</v>
      </c>
      <c r="B35" s="33" t="s">
        <v>33</v>
      </c>
      <c r="C35" s="166">
        <v>1.5701394569245786</v>
      </c>
      <c r="D35" s="188">
        <v>0</v>
      </c>
      <c r="E35" s="166">
        <v>0.50833822589449107</v>
      </c>
      <c r="F35" s="188">
        <v>0</v>
      </c>
      <c r="G35" s="166">
        <v>1.4128043903649563</v>
      </c>
      <c r="H35" s="188">
        <v>0</v>
      </c>
      <c r="I35" s="168">
        <v>0.67592097004510476</v>
      </c>
    </row>
    <row r="36" spans="1:9">
      <c r="A36" t="s">
        <v>47</v>
      </c>
      <c r="C36" s="59"/>
      <c r="D36" s="30"/>
      <c r="E36" s="59"/>
      <c r="F36" s="59"/>
      <c r="G36" s="59"/>
      <c r="H36" s="30"/>
      <c r="I36" s="59"/>
    </row>
    <row r="37" spans="1:9">
      <c r="C37" s="59"/>
      <c r="D37" s="30"/>
      <c r="E37" s="59"/>
      <c r="F37" s="59"/>
      <c r="G37" s="59"/>
      <c r="H37" s="30"/>
      <c r="I37" s="59"/>
    </row>
    <row r="40" spans="1:9">
      <c r="A40" s="1"/>
      <c r="B40" s="60"/>
      <c r="C40" s="60"/>
      <c r="D40" s="60"/>
      <c r="E40" s="60"/>
      <c r="F40" s="60"/>
      <c r="G40" s="60"/>
      <c r="H40" s="60"/>
      <c r="I40" s="60"/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/>
  </sheetViews>
  <sheetFormatPr baseColWidth="10" defaultRowHeight="13"/>
  <cols>
    <col min="2" max="2" width="45.5" customWidth="1"/>
    <col min="4" max="4" width="9.6640625" customWidth="1"/>
  </cols>
  <sheetData>
    <row r="1" spans="1:9">
      <c r="A1" s="5" t="s">
        <v>49</v>
      </c>
      <c r="B1" s="6" t="s">
        <v>295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63">
        <v>0</v>
      </c>
      <c r="C2" s="75">
        <v>2009</v>
      </c>
      <c r="D2" s="3" t="s">
        <v>53</v>
      </c>
      <c r="E2" s="13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296</v>
      </c>
      <c r="C3" s="174" t="s">
        <v>2</v>
      </c>
      <c r="D3" s="174">
        <v>0</v>
      </c>
      <c r="E3" s="174">
        <v>0</v>
      </c>
      <c r="F3" s="174">
        <v>0</v>
      </c>
      <c r="G3" s="174">
        <v>0</v>
      </c>
      <c r="H3" s="186">
        <v>0</v>
      </c>
      <c r="I3" s="245" t="s">
        <v>239</v>
      </c>
    </row>
    <row r="4" spans="1:9">
      <c r="A4" s="5" t="s">
        <v>55</v>
      </c>
      <c r="B4" s="10" t="s">
        <v>56</v>
      </c>
      <c r="C4" s="11">
        <v>23111087.897219997</v>
      </c>
      <c r="D4" s="12">
        <v>1.6919170422827513E-2</v>
      </c>
      <c r="E4" s="11">
        <v>23502108.332010008</v>
      </c>
      <c r="F4" s="12">
        <v>3.3415436602779163E-3</v>
      </c>
      <c r="G4" s="11">
        <v>23580641.653110001</v>
      </c>
      <c r="H4" s="17">
        <v>2.5163660198438211E-2</v>
      </c>
      <c r="I4" s="13">
        <v>24174016.90693</v>
      </c>
    </row>
    <row r="5" spans="1:9">
      <c r="A5" s="14" t="s">
        <v>57</v>
      </c>
      <c r="B5" s="15" t="s">
        <v>58</v>
      </c>
      <c r="C5" s="16">
        <v>8332765.5190300001</v>
      </c>
      <c r="D5" s="17">
        <v>1.6529733795513486E-2</v>
      </c>
      <c r="E5" s="16">
        <v>8470503.9148399998</v>
      </c>
      <c r="F5" s="17">
        <v>4.8005286850479091E-2</v>
      </c>
      <c r="G5" s="16">
        <v>8877132.8850400001</v>
      </c>
      <c r="H5" s="17">
        <v>-1.993753428410026E-2</v>
      </c>
      <c r="I5" s="18">
        <v>8700144.7438000012</v>
      </c>
    </row>
    <row r="6" spans="1:9">
      <c r="A6" s="14" t="s">
        <v>59</v>
      </c>
      <c r="B6" s="15" t="s">
        <v>60</v>
      </c>
      <c r="C6" s="16">
        <v>1105650.88261</v>
      </c>
      <c r="D6" s="17">
        <v>-9.1000507657976668E-2</v>
      </c>
      <c r="E6" s="16">
        <v>1005036.091</v>
      </c>
      <c r="F6" s="17">
        <v>0.10460657080025179</v>
      </c>
      <c r="G6" s="16">
        <v>1110169.4700099998</v>
      </c>
      <c r="H6" s="17">
        <v>-6.9575847739088037E-2</v>
      </c>
      <c r="I6" s="18">
        <v>1032928.488</v>
      </c>
    </row>
    <row r="7" spans="1:9">
      <c r="A7" s="14" t="s">
        <v>61</v>
      </c>
      <c r="B7" s="15" t="s">
        <v>62</v>
      </c>
      <c r="C7" s="16">
        <v>1212350.2223100001</v>
      </c>
      <c r="D7" s="17">
        <v>-1.7927759404858992E-3</v>
      </c>
      <c r="E7" s="16">
        <v>1210176.75</v>
      </c>
      <c r="F7" s="17">
        <v>-6.473711931748817E-2</v>
      </c>
      <c r="G7" s="16">
        <v>1131833.39334</v>
      </c>
      <c r="H7" s="17">
        <v>-2.1362988123762212E-2</v>
      </c>
      <c r="I7" s="18">
        <v>1107654.05</v>
      </c>
    </row>
    <row r="8" spans="1:9">
      <c r="A8" s="14" t="s">
        <v>63</v>
      </c>
      <c r="B8" s="15" t="s">
        <v>64</v>
      </c>
      <c r="C8" s="16">
        <v>708726.09744000004</v>
      </c>
      <c r="D8" s="17">
        <v>-0.17777205876162383</v>
      </c>
      <c r="E8" s="16">
        <v>582734.4</v>
      </c>
      <c r="F8" s="17">
        <v>0.35972568892449119</v>
      </c>
      <c r="G8" s="16">
        <v>792358.93350000004</v>
      </c>
      <c r="H8" s="17">
        <v>-0.29786737994795387</v>
      </c>
      <c r="I8" s="18">
        <v>556341.054</v>
      </c>
    </row>
    <row r="9" spans="1:9">
      <c r="A9" s="14" t="s">
        <v>65</v>
      </c>
      <c r="B9" s="15" t="s">
        <v>66</v>
      </c>
      <c r="C9" s="16">
        <v>4682006.3634599997</v>
      </c>
      <c r="D9" s="17">
        <v>-0.15632842324013915</v>
      </c>
      <c r="E9" s="16">
        <v>3950075.6910600001</v>
      </c>
      <c r="F9" s="17">
        <v>0.10922885890680677</v>
      </c>
      <c r="G9" s="16">
        <v>4381537.9513900001</v>
      </c>
      <c r="H9" s="17">
        <v>-8.6703869806601108E-2</v>
      </c>
      <c r="I9" s="18">
        <v>4001641.6552999998</v>
      </c>
    </row>
    <row r="10" spans="1:9">
      <c r="A10" s="14" t="s">
        <v>67</v>
      </c>
      <c r="B10" s="15" t="s">
        <v>68</v>
      </c>
      <c r="C10" s="16">
        <v>37713752.514839999</v>
      </c>
      <c r="D10" s="17">
        <v>1.8408555287804461E-2</v>
      </c>
      <c r="E10" s="16">
        <v>38408008.213120006</v>
      </c>
      <c r="F10" s="17">
        <v>1.8087463828772115E-2</v>
      </c>
      <c r="G10" s="16">
        <v>39102711.672409996</v>
      </c>
      <c r="H10" s="17">
        <v>2.9000306734484643E-2</v>
      </c>
      <c r="I10" s="18">
        <v>40236702.305059999</v>
      </c>
    </row>
    <row r="11" spans="1:9">
      <c r="A11" s="14" t="s">
        <v>69</v>
      </c>
      <c r="B11" s="15" t="s">
        <v>70</v>
      </c>
      <c r="C11" s="16">
        <v>1201958.23756</v>
      </c>
      <c r="D11" s="17">
        <v>-0.73743159942007064</v>
      </c>
      <c r="E11" s="16">
        <v>315596.25199999998</v>
      </c>
      <c r="F11" s="17">
        <v>2.2331728739604935</v>
      </c>
      <c r="G11" s="16">
        <v>1020377.24109</v>
      </c>
      <c r="H11" s="17">
        <v>-0.61133499942006242</v>
      </c>
      <c r="I11" s="18">
        <v>396584.92099999997</v>
      </c>
    </row>
    <row r="12" spans="1:9">
      <c r="A12" s="19" t="s">
        <v>71</v>
      </c>
      <c r="B12" s="20" t="s">
        <v>72</v>
      </c>
      <c r="C12" s="21">
        <v>2939547.1773500005</v>
      </c>
      <c r="D12" s="17">
        <v>-6.4707542649979036E-2</v>
      </c>
      <c r="E12" s="21">
        <v>2749336.3029999998</v>
      </c>
      <c r="F12" s="17">
        <v>3.2963072629969246E-2</v>
      </c>
      <c r="G12" s="16">
        <v>2839962.87524</v>
      </c>
      <c r="H12" s="17">
        <v>-0.17427299474757199</v>
      </c>
      <c r="I12" s="22">
        <v>2345034.04</v>
      </c>
    </row>
    <row r="13" spans="1:9">
      <c r="A13" s="23" t="s">
        <v>74</v>
      </c>
      <c r="B13" s="24" t="s">
        <v>75</v>
      </c>
      <c r="C13" s="25">
        <v>79902194.029210016</v>
      </c>
      <c r="D13" s="26">
        <v>-8.9315967083347155E-3</v>
      </c>
      <c r="E13" s="25">
        <v>79188539.856030002</v>
      </c>
      <c r="F13" s="26">
        <v>3.2050303663942827E-2</v>
      </c>
      <c r="G13" s="25">
        <v>81726556.605120003</v>
      </c>
      <c r="H13" s="26">
        <v>-2.5504185871565647E-3</v>
      </c>
      <c r="I13" s="27">
        <v>81518119.676090002</v>
      </c>
    </row>
    <row r="14" spans="1:9">
      <c r="A14" s="28" t="s">
        <v>76</v>
      </c>
      <c r="B14" s="29" t="s">
        <v>77</v>
      </c>
      <c r="C14" s="11">
        <v>36135913.32102</v>
      </c>
      <c r="D14" s="17">
        <v>-6.4672676189440004E-2</v>
      </c>
      <c r="E14" s="11">
        <v>33798907.100000001</v>
      </c>
      <c r="F14" s="17">
        <v>8.1495754707997595E-2</v>
      </c>
      <c r="G14" s="11">
        <v>36553374.54242</v>
      </c>
      <c r="H14" s="17">
        <v>-1.6743776739674986E-2</v>
      </c>
      <c r="I14" s="13">
        <v>35941333</v>
      </c>
    </row>
    <row r="15" spans="1:9">
      <c r="A15" s="8" t="s">
        <v>78</v>
      </c>
      <c r="B15" s="30" t="s">
        <v>79</v>
      </c>
      <c r="C15" s="16">
        <v>3158253.7950600004</v>
      </c>
      <c r="D15" s="17">
        <v>-3.9532540182581628E-2</v>
      </c>
      <c r="E15" s="16">
        <v>3033400</v>
      </c>
      <c r="F15" s="17">
        <v>5.6377080114722873E-2</v>
      </c>
      <c r="G15" s="16">
        <v>3204414.2348200004</v>
      </c>
      <c r="H15" s="17">
        <v>-5.8393843962720793E-2</v>
      </c>
      <c r="I15" s="18">
        <v>3017296.17</v>
      </c>
    </row>
    <row r="16" spans="1:9">
      <c r="A16" s="8" t="s">
        <v>80</v>
      </c>
      <c r="B16" s="30" t="s">
        <v>81</v>
      </c>
      <c r="C16" s="16">
        <v>3749066.9822799996</v>
      </c>
      <c r="D16" s="17">
        <v>-0.10362202625778148</v>
      </c>
      <c r="E16" s="16">
        <v>3360581.0649999999</v>
      </c>
      <c r="F16" s="17">
        <v>0.2484979798545642</v>
      </c>
      <c r="G16" s="16">
        <v>4195678.6707899999</v>
      </c>
      <c r="H16" s="17">
        <v>-0.13342735197702632</v>
      </c>
      <c r="I16" s="18">
        <v>3635860.3760000006</v>
      </c>
    </row>
    <row r="17" spans="1:9">
      <c r="A17" s="8" t="s">
        <v>82</v>
      </c>
      <c r="B17" s="30" t="s">
        <v>83</v>
      </c>
      <c r="C17" s="16">
        <v>10173492.0211</v>
      </c>
      <c r="D17" s="17">
        <v>-6.215822567103426E-2</v>
      </c>
      <c r="E17" s="16">
        <v>9541125.8081899993</v>
      </c>
      <c r="F17" s="17">
        <v>0.1138269595772186</v>
      </c>
      <c r="G17" s="16">
        <v>10627163.149879999</v>
      </c>
      <c r="H17" s="17">
        <v>-5.8507760365664664E-2</v>
      </c>
      <c r="I17" s="18">
        <v>10005391.634939998</v>
      </c>
    </row>
    <row r="18" spans="1:9">
      <c r="A18" s="8" t="s">
        <v>84</v>
      </c>
      <c r="B18" s="30" t="s">
        <v>85</v>
      </c>
      <c r="C18" s="16">
        <v>25207435.342739999</v>
      </c>
      <c r="D18" s="17">
        <v>-2.5267387433106771E-2</v>
      </c>
      <c r="E18" s="16">
        <v>24570509.307739999</v>
      </c>
      <c r="F18" s="17">
        <v>4.3709397053144951E-2</v>
      </c>
      <c r="G18" s="16">
        <v>25644471.45487</v>
      </c>
      <c r="H18" s="17">
        <v>-1.1414403775688569E-2</v>
      </c>
      <c r="I18" s="81">
        <v>25351755.103069995</v>
      </c>
    </row>
    <row r="19" spans="1:9">
      <c r="A19" s="8" t="s">
        <v>86</v>
      </c>
      <c r="B19" s="30" t="s">
        <v>87</v>
      </c>
      <c r="C19" s="16">
        <v>430329.68714999995</v>
      </c>
      <c r="D19" s="17">
        <v>1.4445337865647183</v>
      </c>
      <c r="E19" s="16">
        <v>1051955.4595999999</v>
      </c>
      <c r="F19" s="17">
        <v>-0.29586813250472327</v>
      </c>
      <c r="G19" s="16">
        <v>740715.36229000008</v>
      </c>
      <c r="H19" s="17">
        <v>0.27488650512189972</v>
      </c>
      <c r="I19" s="18">
        <v>944328.01951999997</v>
      </c>
    </row>
    <row r="20" spans="1:9">
      <c r="A20" s="31" t="s">
        <v>88</v>
      </c>
      <c r="B20" s="32" t="s">
        <v>89</v>
      </c>
      <c r="C20" s="21">
        <v>2939314.1770100002</v>
      </c>
      <c r="D20" s="17">
        <v>-6.4767263567467398E-2</v>
      </c>
      <c r="E20" s="21">
        <v>2748942.841</v>
      </c>
      <c r="F20" s="17">
        <v>3.3110959195822569E-2</v>
      </c>
      <c r="G20" s="21">
        <v>2839962.9752399996</v>
      </c>
      <c r="H20" s="17">
        <v>-0.17415920932849538</v>
      </c>
      <c r="I20" s="22">
        <v>2345357.2689499999</v>
      </c>
    </row>
    <row r="21" spans="1:9">
      <c r="A21" s="54" t="s">
        <v>90</v>
      </c>
      <c r="B21" s="55" t="s">
        <v>91</v>
      </c>
      <c r="C21" s="25">
        <v>81793805.326360002</v>
      </c>
      <c r="D21" s="56">
        <v>-4.5093680751411902E-2</v>
      </c>
      <c r="E21" s="25">
        <v>78105421.58152999</v>
      </c>
      <c r="F21" s="56">
        <v>7.2982882536902008E-2</v>
      </c>
      <c r="G21" s="25">
        <v>83805780.390310004</v>
      </c>
      <c r="H21" s="56">
        <v>-3.060002312354233E-2</v>
      </c>
      <c r="I21" s="27">
        <v>81241321.572480008</v>
      </c>
    </row>
    <row r="22" spans="1:9">
      <c r="A22" s="53" t="s">
        <v>92</v>
      </c>
      <c r="B22" s="34" t="s">
        <v>93</v>
      </c>
      <c r="C22" s="35">
        <v>1891611.2971499977</v>
      </c>
      <c r="D22" s="177">
        <v>0</v>
      </c>
      <c r="E22" s="35">
        <v>-1083118.2745000012</v>
      </c>
      <c r="F22" s="177">
        <v>0</v>
      </c>
      <c r="G22" s="35">
        <v>2079223.7851900009</v>
      </c>
      <c r="H22" s="177">
        <v>0</v>
      </c>
      <c r="I22" s="37">
        <v>-276798.10360999929</v>
      </c>
    </row>
    <row r="23" spans="1:9">
      <c r="A23" s="181">
        <v>0</v>
      </c>
      <c r="B23" s="29" t="s">
        <v>94</v>
      </c>
      <c r="C23" s="179">
        <v>0</v>
      </c>
      <c r="D23" s="17">
        <v>0</v>
      </c>
      <c r="E23" s="179">
        <v>0</v>
      </c>
      <c r="F23" s="189">
        <v>0</v>
      </c>
      <c r="G23" s="179">
        <v>0</v>
      </c>
      <c r="H23" s="189">
        <v>0</v>
      </c>
      <c r="I23" s="180">
        <v>0</v>
      </c>
    </row>
    <row r="24" spans="1:9">
      <c r="A24" s="8" t="s">
        <v>95</v>
      </c>
      <c r="B24" s="30" t="s">
        <v>96</v>
      </c>
      <c r="C24" s="16">
        <v>4641330.8411900001</v>
      </c>
      <c r="D24" s="17">
        <v>0.24656048991685192</v>
      </c>
      <c r="E24" s="16">
        <v>5785699.6472600009</v>
      </c>
      <c r="F24" s="17">
        <v>-0.16471588372053189</v>
      </c>
      <c r="G24" s="16">
        <v>4832703.0169200003</v>
      </c>
      <c r="H24" s="17">
        <v>0.11865034033592294</v>
      </c>
      <c r="I24" s="18">
        <v>5406104.8746199999</v>
      </c>
    </row>
    <row r="25" spans="1:9">
      <c r="A25" s="8" t="s">
        <v>97</v>
      </c>
      <c r="B25" s="30" t="s">
        <v>98</v>
      </c>
      <c r="C25" s="16">
        <v>285355.42731999996</v>
      </c>
      <c r="D25" s="17">
        <v>0.33851668281632058</v>
      </c>
      <c r="E25" s="16">
        <v>381953</v>
      </c>
      <c r="F25" s="17">
        <v>-3.9579991752911874E-2</v>
      </c>
      <c r="G25" s="16">
        <v>366835.30341000005</v>
      </c>
      <c r="H25" s="17">
        <v>0.20379992041399028</v>
      </c>
      <c r="I25" s="18">
        <v>441596.30905000004</v>
      </c>
    </row>
    <row r="26" spans="1:9">
      <c r="A26" s="8" t="s">
        <v>99</v>
      </c>
      <c r="B26" s="30" t="s">
        <v>100</v>
      </c>
      <c r="C26" s="16">
        <v>1775865.67585</v>
      </c>
      <c r="D26" s="17">
        <v>0.22425712122589544</v>
      </c>
      <c r="E26" s="16">
        <v>2174116.2000000002</v>
      </c>
      <c r="F26" s="17">
        <v>-0.12837328835045708</v>
      </c>
      <c r="G26" s="16">
        <v>1895017.7541500002</v>
      </c>
      <c r="H26" s="17">
        <v>5.8900375790972598E-2</v>
      </c>
      <c r="I26" s="18">
        <v>2006635.0120000001</v>
      </c>
    </row>
    <row r="27" spans="1:9">
      <c r="A27" s="54" t="s">
        <v>101</v>
      </c>
      <c r="B27" s="55" t="s">
        <v>102</v>
      </c>
      <c r="C27" s="25">
        <v>6702551.944360001</v>
      </c>
      <c r="D27" s="57">
        <v>0.24456608714227909</v>
      </c>
      <c r="E27" s="25">
        <v>8341768.8472600011</v>
      </c>
      <c r="F27" s="57">
        <v>-0.14951418525456622</v>
      </c>
      <c r="G27" s="25">
        <v>7094556.07448</v>
      </c>
      <c r="H27" s="57">
        <v>0.10709339854582628</v>
      </c>
      <c r="I27" s="27">
        <v>7854336.1956699993</v>
      </c>
    </row>
    <row r="28" spans="1:9">
      <c r="A28" s="8" t="s">
        <v>103</v>
      </c>
      <c r="B28" s="30" t="s">
        <v>104</v>
      </c>
      <c r="C28" s="16">
        <v>57143.498000000007</v>
      </c>
      <c r="D28" s="17">
        <v>4.4615784633975204E-2</v>
      </c>
      <c r="E28" s="16">
        <v>59693</v>
      </c>
      <c r="F28" s="17">
        <v>1.5996127143886218</v>
      </c>
      <c r="G28" s="16">
        <v>155178.68176000001</v>
      </c>
      <c r="H28" s="17">
        <v>-0.95806124961117212</v>
      </c>
      <c r="I28" s="18">
        <v>6508</v>
      </c>
    </row>
    <row r="29" spans="1:9">
      <c r="A29" s="8" t="s">
        <v>105</v>
      </c>
      <c r="B29" s="30" t="s">
        <v>106</v>
      </c>
      <c r="C29" s="16">
        <v>2458762.71141</v>
      </c>
      <c r="D29" s="17">
        <v>7.4611180549748385E-2</v>
      </c>
      <c r="E29" s="16">
        <v>2642213.9</v>
      </c>
      <c r="F29" s="17">
        <v>-0.14366083139597455</v>
      </c>
      <c r="G29" s="16">
        <v>2262631.2544</v>
      </c>
      <c r="H29" s="17">
        <v>3.2894927047994474E-2</v>
      </c>
      <c r="I29" s="18">
        <v>2337060.3444500002</v>
      </c>
    </row>
    <row r="30" spans="1:9">
      <c r="A30" s="54" t="s">
        <v>107</v>
      </c>
      <c r="B30" s="55" t="s">
        <v>108</v>
      </c>
      <c r="C30" s="25">
        <v>2515906.2094100001</v>
      </c>
      <c r="D30" s="57">
        <v>7.3929898457390772E-2</v>
      </c>
      <c r="E30" s="25">
        <v>2701906.9</v>
      </c>
      <c r="F30" s="57">
        <v>-6.6751361358898156E-2</v>
      </c>
      <c r="G30" s="25">
        <v>2521550.93616</v>
      </c>
      <c r="H30" s="57">
        <v>-7.0584571248457337E-2</v>
      </c>
      <c r="I30" s="27">
        <v>2343568.3444500002</v>
      </c>
    </row>
    <row r="31" spans="1:9">
      <c r="A31" s="38" t="s">
        <v>109</v>
      </c>
      <c r="B31" s="39" t="s">
        <v>15</v>
      </c>
      <c r="C31" s="40">
        <v>4186645.73495</v>
      </c>
      <c r="D31" s="41">
        <v>0.34710751859862254</v>
      </c>
      <c r="E31" s="40">
        <v>5639861.9472600007</v>
      </c>
      <c r="F31" s="41">
        <v>-0.18916363891820243</v>
      </c>
      <c r="G31" s="40">
        <v>4573005.1383199999</v>
      </c>
      <c r="H31" s="41">
        <v>0.20506487190270459</v>
      </c>
      <c r="I31" s="42">
        <v>5510767.8512200005</v>
      </c>
    </row>
    <row r="32" spans="1:9">
      <c r="A32" s="8" t="s">
        <v>2</v>
      </c>
      <c r="B32" s="30" t="s">
        <v>110</v>
      </c>
      <c r="C32" s="16">
        <v>6573617.6606099959</v>
      </c>
      <c r="D32" s="17">
        <v>-0.56386915628829559</v>
      </c>
      <c r="E32" s="16">
        <v>2866957.4165599984</v>
      </c>
      <c r="F32" s="17">
        <v>1.2535255317228018</v>
      </c>
      <c r="G32" s="16">
        <v>6460761.7365800003</v>
      </c>
      <c r="H32" s="17">
        <v>-0.42346681342535564</v>
      </c>
      <c r="I32" s="18">
        <v>3724843.5516900006</v>
      </c>
    </row>
    <row r="33" spans="1:9">
      <c r="A33" s="8" t="s">
        <v>2</v>
      </c>
      <c r="B33" s="30" t="s">
        <v>111</v>
      </c>
      <c r="C33" s="16">
        <v>2386971.9256599983</v>
      </c>
      <c r="D33" s="17">
        <v>-2.1616829259243557</v>
      </c>
      <c r="E33" s="16">
        <v>-2772904.5307000014</v>
      </c>
      <c r="F33" s="17">
        <v>-1.6807867264667238</v>
      </c>
      <c r="G33" s="16">
        <v>1887756.5982600013</v>
      </c>
      <c r="H33" s="17">
        <v>-1.9460564466712162</v>
      </c>
      <c r="I33" s="18">
        <v>-1785924.2995299993</v>
      </c>
    </row>
    <row r="34" spans="1:9">
      <c r="A34" s="8" t="s">
        <v>2</v>
      </c>
      <c r="B34" s="30" t="s">
        <v>112</v>
      </c>
      <c r="C34" s="16">
        <v>77072508.097760022</v>
      </c>
      <c r="D34" s="17">
        <v>3.7108665982975797E-2</v>
      </c>
      <c r="E34" s="16">
        <v>79932566.057229996</v>
      </c>
      <c r="F34" s="17">
        <v>-1.8226661051477684E-3</v>
      </c>
      <c r="G34" s="16">
        <v>79786875.678379998</v>
      </c>
      <c r="H34" s="17">
        <v>2.8651059508768836E-2</v>
      </c>
      <c r="I34" s="18">
        <v>82072854.201460004</v>
      </c>
    </row>
    <row r="35" spans="1:9">
      <c r="A35" s="187">
        <v>0</v>
      </c>
      <c r="B35" s="33" t="s">
        <v>19</v>
      </c>
      <c r="C35" s="166">
        <v>1.5701394569245786</v>
      </c>
      <c r="D35" s="188">
        <v>0</v>
      </c>
      <c r="E35" s="166">
        <v>0.50833822589449107</v>
      </c>
      <c r="F35" s="188">
        <v>0</v>
      </c>
      <c r="G35" s="166">
        <v>1.4128043903649563</v>
      </c>
      <c r="H35" s="188">
        <v>0</v>
      </c>
      <c r="I35" s="168">
        <v>0.67592097004510476</v>
      </c>
    </row>
    <row r="36" spans="1:9">
      <c r="A36" t="s">
        <v>48</v>
      </c>
      <c r="I36" s="4"/>
    </row>
    <row r="37" spans="1:9">
      <c r="C37" s="4"/>
      <c r="D37" s="4"/>
      <c r="E37" s="4"/>
      <c r="F37" s="4"/>
      <c r="G37" s="4"/>
      <c r="H37" s="4"/>
      <c r="I37" s="4"/>
    </row>
    <row r="38" spans="1:9">
      <c r="C38" s="1"/>
      <c r="D38" s="1"/>
      <c r="E38" s="1"/>
      <c r="F38" s="1"/>
      <c r="G38" s="1"/>
      <c r="H38" s="1"/>
      <c r="I38" s="1"/>
    </row>
    <row r="39" spans="1:9"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47"/>
  <sheetViews>
    <sheetView topLeftCell="A13" workbookViewId="0">
      <selection activeCell="H36" sqref="H36"/>
    </sheetView>
  </sheetViews>
  <sheetFormatPr baseColWidth="10" defaultRowHeight="13"/>
  <cols>
    <col min="1" max="1" width="20.5" customWidth="1"/>
    <col min="2" max="3" width="15.5" customWidth="1"/>
    <col min="4" max="4" width="15.6640625" customWidth="1"/>
    <col min="5" max="5" width="21.33203125" customWidth="1"/>
    <col min="6" max="6" width="2.1640625" customWidth="1"/>
  </cols>
  <sheetData>
    <row r="1" spans="1:6">
      <c r="B1" s="4"/>
      <c r="C1" s="4"/>
      <c r="D1" s="4"/>
      <c r="E1" s="4"/>
      <c r="F1" s="4"/>
    </row>
    <row r="2" spans="1:6" ht="18" customHeight="1">
      <c r="A2" s="51" t="s">
        <v>315</v>
      </c>
      <c r="B2" s="58"/>
    </row>
    <row r="3" spans="1:6" ht="17.25" customHeight="1" thickBot="1">
      <c r="A3" s="51" t="s">
        <v>316</v>
      </c>
      <c r="B3" s="4"/>
      <c r="C3" s="4"/>
      <c r="D3" s="4"/>
      <c r="E3" s="4"/>
      <c r="F3" s="4"/>
    </row>
    <row r="4" spans="1:6" ht="14" thickTop="1">
      <c r="A4" s="216" t="s">
        <v>4</v>
      </c>
      <c r="B4" s="215" t="s">
        <v>37</v>
      </c>
      <c r="C4" s="215" t="s">
        <v>15</v>
      </c>
      <c r="D4" s="215" t="s">
        <v>38</v>
      </c>
      <c r="E4" s="215" t="s">
        <v>19</v>
      </c>
      <c r="F4" s="236"/>
    </row>
    <row r="5" spans="1:6">
      <c r="A5" s="217" t="s">
        <v>3</v>
      </c>
      <c r="B5" s="46" t="s">
        <v>45</v>
      </c>
      <c r="C5" s="46" t="s">
        <v>16</v>
      </c>
      <c r="D5" s="46" t="s">
        <v>39</v>
      </c>
      <c r="E5" s="46" t="s">
        <v>33</v>
      </c>
      <c r="F5" s="237"/>
    </row>
    <row r="6" spans="1:6">
      <c r="A6" s="218"/>
      <c r="B6" s="47" t="s">
        <v>46</v>
      </c>
      <c r="C6" s="47"/>
      <c r="D6" s="67"/>
      <c r="E6" s="47"/>
      <c r="F6" s="237"/>
    </row>
    <row r="7" spans="1:6" ht="16">
      <c r="A7" s="219"/>
      <c r="B7" s="68" t="s">
        <v>43</v>
      </c>
      <c r="C7" s="69"/>
      <c r="D7" s="69"/>
      <c r="E7" s="190"/>
      <c r="F7" s="238"/>
    </row>
    <row r="8" spans="1:6" ht="24" customHeight="1">
      <c r="A8" s="220" t="s">
        <v>297</v>
      </c>
      <c r="B8" s="48">
        <v>196048.10000000073</v>
      </c>
      <c r="C8" s="48">
        <v>791223.6</v>
      </c>
      <c r="D8" s="48">
        <v>97084.900000000722</v>
      </c>
      <c r="E8" s="74">
        <v>1.1227022298121552</v>
      </c>
      <c r="F8" s="239"/>
    </row>
    <row r="9" spans="1:6" ht="24" customHeight="1">
      <c r="A9" s="220" t="s">
        <v>5</v>
      </c>
      <c r="B9" s="48">
        <v>267802.37880999781</v>
      </c>
      <c r="C9" s="48">
        <v>565024.56299999997</v>
      </c>
      <c r="D9" s="48">
        <v>127577.81580999785</v>
      </c>
      <c r="E9" s="71">
        <v>1.2257916277703451</v>
      </c>
      <c r="F9" s="239"/>
    </row>
    <row r="10" spans="1:6" ht="24" customHeight="1">
      <c r="A10" s="220" t="s">
        <v>6</v>
      </c>
      <c r="B10" s="48">
        <v>87379</v>
      </c>
      <c r="C10" s="48">
        <v>186729</v>
      </c>
      <c r="D10" s="48">
        <v>55457</v>
      </c>
      <c r="E10" s="191">
        <v>1.2969918973485639</v>
      </c>
      <c r="F10" s="239"/>
    </row>
    <row r="11" spans="1:6" ht="24" customHeight="1">
      <c r="A11" s="220" t="s">
        <v>7</v>
      </c>
      <c r="B11" s="48">
        <v>12874</v>
      </c>
      <c r="C11" s="48">
        <v>27430</v>
      </c>
      <c r="D11" s="48">
        <v>-1314</v>
      </c>
      <c r="E11" s="191">
        <v>0.95209624498724021</v>
      </c>
      <c r="F11" s="239"/>
    </row>
    <row r="12" spans="1:6" ht="24" customHeight="1">
      <c r="A12" s="220" t="s">
        <v>8</v>
      </c>
      <c r="B12" s="48">
        <v>-14528</v>
      </c>
      <c r="C12" s="48">
        <v>75056</v>
      </c>
      <c r="D12" s="48">
        <v>-14939</v>
      </c>
      <c r="E12" s="74">
        <v>0.80096194841185253</v>
      </c>
      <c r="F12" s="239"/>
    </row>
    <row r="13" spans="1:6" ht="24" customHeight="1">
      <c r="A13" s="220" t="s">
        <v>9</v>
      </c>
      <c r="B13" s="48">
        <v>946</v>
      </c>
      <c r="C13" s="48">
        <v>21404</v>
      </c>
      <c r="D13" s="48">
        <v>-8752</v>
      </c>
      <c r="E13" s="191">
        <v>0.59110446645486825</v>
      </c>
      <c r="F13" s="239"/>
    </row>
    <row r="14" spans="1:6" ht="24" customHeight="1">
      <c r="A14" s="220" t="s">
        <v>10</v>
      </c>
      <c r="B14" s="48">
        <v>3922</v>
      </c>
      <c r="C14" s="48">
        <v>28613</v>
      </c>
      <c r="D14" s="48">
        <v>2383</v>
      </c>
      <c r="E14" s="191">
        <v>1.0832838220389334</v>
      </c>
      <c r="F14" s="239"/>
    </row>
    <row r="15" spans="1:6" ht="24" customHeight="1">
      <c r="A15" s="220" t="s">
        <v>11</v>
      </c>
      <c r="B15" s="48">
        <v>1142</v>
      </c>
      <c r="C15" s="48">
        <v>21764</v>
      </c>
      <c r="D15" s="48">
        <v>-5579</v>
      </c>
      <c r="E15" s="191">
        <v>0.74365925381363718</v>
      </c>
      <c r="F15" s="239"/>
    </row>
    <row r="16" spans="1:6" ht="24" customHeight="1">
      <c r="A16" s="220" t="s">
        <v>12</v>
      </c>
      <c r="B16" s="48">
        <v>1412.5037700000685</v>
      </c>
      <c r="C16" s="48">
        <v>87156.498909999995</v>
      </c>
      <c r="D16" s="48">
        <v>20355.313770000066</v>
      </c>
      <c r="E16" s="191">
        <v>1.2335490069537955</v>
      </c>
      <c r="F16" s="239"/>
    </row>
    <row r="17" spans="1:6" ht="24" customHeight="1">
      <c r="A17" s="220" t="s">
        <v>13</v>
      </c>
      <c r="B17" s="48">
        <v>5827</v>
      </c>
      <c r="C17" s="48">
        <v>139797</v>
      </c>
      <c r="D17" s="48">
        <v>-28204</v>
      </c>
      <c r="E17" s="191">
        <v>0.79825032010701236</v>
      </c>
      <c r="F17" s="239"/>
    </row>
    <row r="18" spans="1:6" ht="24" customHeight="1">
      <c r="A18" s="220" t="s">
        <v>14</v>
      </c>
      <c r="B18" s="48">
        <v>191910.6</v>
      </c>
      <c r="C18" s="48">
        <v>109927.7</v>
      </c>
      <c r="D18" s="48">
        <v>158806.70000000001</v>
      </c>
      <c r="E18" s="71">
        <v>2.4446467996692363</v>
      </c>
      <c r="F18" s="239"/>
    </row>
    <row r="19" spans="1:6" ht="24" customHeight="1">
      <c r="A19" s="220" t="s">
        <v>17</v>
      </c>
      <c r="B19" s="48">
        <v>226165</v>
      </c>
      <c r="C19" s="48">
        <v>241510</v>
      </c>
      <c r="D19" s="48">
        <v>157859</v>
      </c>
      <c r="E19" s="71">
        <v>1.6536333899217424</v>
      </c>
      <c r="F19" s="239"/>
    </row>
    <row r="20" spans="1:6" ht="24" customHeight="1">
      <c r="A20" s="220" t="s">
        <v>18</v>
      </c>
      <c r="B20" s="48">
        <v>-55914</v>
      </c>
      <c r="C20" s="48">
        <v>120366</v>
      </c>
      <c r="D20" s="48">
        <v>-67243</v>
      </c>
      <c r="E20" s="191">
        <v>0.44134556270043035</v>
      </c>
      <c r="F20" s="239"/>
    </row>
    <row r="21" spans="1:6" ht="24" customHeight="1">
      <c r="A21" s="220" t="s">
        <v>20</v>
      </c>
      <c r="B21" s="48">
        <v>13810.1</v>
      </c>
      <c r="C21" s="48">
        <v>19197.2</v>
      </c>
      <c r="D21" s="48">
        <v>17649.2</v>
      </c>
      <c r="E21" s="191">
        <v>1.9193632404725682</v>
      </c>
      <c r="F21" s="239"/>
    </row>
    <row r="22" spans="1:6" ht="24" customHeight="1">
      <c r="A22" s="220" t="s">
        <v>21</v>
      </c>
      <c r="B22" s="48">
        <v>12470.59999999986</v>
      </c>
      <c r="C22" s="48">
        <v>31787.5</v>
      </c>
      <c r="D22" s="48">
        <v>7761.599999999853</v>
      </c>
      <c r="E22" s="191">
        <v>1.2441714510420716</v>
      </c>
      <c r="F22" s="239"/>
    </row>
    <row r="23" spans="1:6" ht="24" customHeight="1">
      <c r="A23" s="220" t="s">
        <v>22</v>
      </c>
      <c r="B23" s="48">
        <v>2731</v>
      </c>
      <c r="C23" s="48">
        <v>7251</v>
      </c>
      <c r="D23" s="48">
        <v>2121</v>
      </c>
      <c r="E23" s="74">
        <v>1.2925113777410013</v>
      </c>
      <c r="F23" s="239"/>
    </row>
    <row r="24" spans="1:6" ht="24" customHeight="1">
      <c r="A24" s="220" t="s">
        <v>23</v>
      </c>
      <c r="B24" s="48">
        <v>57248.153360000346</v>
      </c>
      <c r="C24" s="48">
        <v>121449.70700999998</v>
      </c>
      <c r="D24" s="48">
        <v>10141.844670000341</v>
      </c>
      <c r="E24" s="74">
        <v>1.0835065387944105</v>
      </c>
      <c r="F24" s="239"/>
    </row>
    <row r="25" spans="1:6" ht="24" customHeight="1">
      <c r="A25" s="220" t="s">
        <v>24</v>
      </c>
      <c r="B25" s="48">
        <v>126633</v>
      </c>
      <c r="C25" s="48">
        <v>197738</v>
      </c>
      <c r="D25" s="48">
        <v>99396</v>
      </c>
      <c r="E25" s="191">
        <v>1.5026651427646684</v>
      </c>
      <c r="F25" s="239"/>
    </row>
    <row r="26" spans="1:6" ht="24" customHeight="1">
      <c r="A26" s="220" t="s">
        <v>25</v>
      </c>
      <c r="B26" s="48">
        <v>11689.844119998626</v>
      </c>
      <c r="C26" s="48">
        <v>238101.18786000001</v>
      </c>
      <c r="D26" s="48">
        <v>23084.550119998632</v>
      </c>
      <c r="E26" s="191">
        <v>1.0969526877521165</v>
      </c>
      <c r="F26" s="239"/>
    </row>
    <row r="27" spans="1:6" ht="24" customHeight="1">
      <c r="A27" s="220" t="s">
        <v>26</v>
      </c>
      <c r="B27" s="48">
        <v>90061</v>
      </c>
      <c r="C27" s="48">
        <v>82390</v>
      </c>
      <c r="D27" s="48">
        <v>81884</v>
      </c>
      <c r="E27" s="191">
        <v>1.9938584779706274</v>
      </c>
      <c r="F27" s="239"/>
    </row>
    <row r="28" spans="1:6" ht="24" customHeight="1">
      <c r="A28" s="220" t="s">
        <v>27</v>
      </c>
      <c r="B28" s="48">
        <v>8926.218450000044</v>
      </c>
      <c r="C28" s="48">
        <v>198166.14961999998</v>
      </c>
      <c r="D28" s="48">
        <v>-22180.107009999949</v>
      </c>
      <c r="E28" s="74">
        <v>0.88807317974067645</v>
      </c>
      <c r="F28" s="239"/>
    </row>
    <row r="29" spans="1:6" ht="24" customHeight="1">
      <c r="A29" s="220" t="s">
        <v>28</v>
      </c>
      <c r="B29" s="48">
        <v>347271.81700999849</v>
      </c>
      <c r="C29" s="48">
        <v>166359.9798</v>
      </c>
      <c r="D29" s="48">
        <v>1034443.6402299985</v>
      </c>
      <c r="E29" s="71">
        <v>7.2181039062015948</v>
      </c>
      <c r="F29" s="239"/>
    </row>
    <row r="30" spans="1:6" ht="24" customHeight="1">
      <c r="A30" s="220" t="s">
        <v>29</v>
      </c>
      <c r="B30" s="48">
        <v>3760.0065999999642</v>
      </c>
      <c r="C30" s="48">
        <v>204439.34875</v>
      </c>
      <c r="D30" s="48">
        <v>37372.29303999996</v>
      </c>
      <c r="E30" s="191">
        <v>1.1828038157453775</v>
      </c>
      <c r="F30" s="239"/>
    </row>
    <row r="31" spans="1:6" ht="24" customHeight="1">
      <c r="A31" s="220" t="s">
        <v>30</v>
      </c>
      <c r="B31" s="48">
        <v>-32651.724970000098</v>
      </c>
      <c r="C31" s="48">
        <v>49832</v>
      </c>
      <c r="D31" s="48">
        <v>-1550.7249700000975</v>
      </c>
      <c r="E31" s="191">
        <v>0.96888094056028062</v>
      </c>
      <c r="F31" s="239"/>
    </row>
    <row r="32" spans="1:6" ht="24" customHeight="1">
      <c r="A32" s="220" t="s">
        <v>31</v>
      </c>
      <c r="B32" s="48">
        <v>322468.10000000149</v>
      </c>
      <c r="C32" s="48">
        <v>407000</v>
      </c>
      <c r="D32" s="48">
        <v>628874.70000000158</v>
      </c>
      <c r="E32" s="74">
        <v>2.0533914572864349</v>
      </c>
      <c r="F32" s="240"/>
    </row>
    <row r="33" spans="1:6" ht="24" customHeight="1">
      <c r="A33" s="221" t="s">
        <v>1</v>
      </c>
      <c r="B33" s="49">
        <v>2206</v>
      </c>
      <c r="C33" s="49">
        <v>46932</v>
      </c>
      <c r="D33" s="49">
        <v>-9551</v>
      </c>
      <c r="E33" s="192">
        <v>0.79649279809085483</v>
      </c>
      <c r="F33" s="241"/>
    </row>
    <row r="34" spans="1:6" ht="16">
      <c r="A34" s="219"/>
      <c r="B34" s="70"/>
      <c r="C34" s="70"/>
      <c r="D34" s="70"/>
      <c r="E34" s="193"/>
      <c r="F34" s="239"/>
    </row>
    <row r="35" spans="1:6" ht="16">
      <c r="A35" s="220" t="str">
        <f>CHD!B1</f>
        <v>26 Kantone</v>
      </c>
      <c r="B35" s="48">
        <v>1891611.2971499977</v>
      </c>
      <c r="C35" s="48">
        <v>4186645.73495</v>
      </c>
      <c r="D35" s="48">
        <v>2386971.9256599983</v>
      </c>
      <c r="E35" s="191">
        <v>1.5701394569245786</v>
      </c>
      <c r="F35" s="239"/>
    </row>
    <row r="36" spans="1:6" ht="17" thickBot="1">
      <c r="A36" s="232">
        <v>0</v>
      </c>
      <c r="B36" s="233"/>
      <c r="C36" s="233"/>
      <c r="D36" s="233"/>
      <c r="E36" s="233"/>
      <c r="F36" s="242"/>
    </row>
    <row r="37" spans="1:6" ht="17" thickTop="1">
      <c r="A37" s="4" t="s">
        <v>34</v>
      </c>
      <c r="B37" s="4"/>
      <c r="C37" s="4"/>
      <c r="D37" s="4"/>
      <c r="E37" s="50"/>
      <c r="F37" s="50"/>
    </row>
    <row r="38" spans="1:6">
      <c r="A38" s="1" t="s">
        <v>44</v>
      </c>
      <c r="B38" s="4"/>
      <c r="C38" s="4"/>
      <c r="D38" s="4"/>
      <c r="E38" s="4"/>
      <c r="F38" s="4"/>
    </row>
    <row r="39" spans="1:6" ht="27.75" customHeight="1">
      <c r="A39" s="489" t="s">
        <v>298</v>
      </c>
      <c r="B39" s="489"/>
      <c r="C39" s="489"/>
      <c r="D39" s="489"/>
      <c r="E39" s="489"/>
      <c r="F39" s="4"/>
    </row>
    <row r="40" spans="1:6" ht="25.5" customHeight="1">
      <c r="A40" s="489" t="s">
        <v>299</v>
      </c>
      <c r="B40" s="489"/>
      <c r="C40" s="489"/>
      <c r="D40" s="489"/>
      <c r="E40" s="489"/>
      <c r="F40" s="4"/>
    </row>
    <row r="41" spans="1:6" ht="25.5" customHeight="1">
      <c r="A41" s="489" t="s">
        <v>300</v>
      </c>
      <c r="B41" s="489"/>
      <c r="C41" s="489"/>
      <c r="D41" s="489"/>
      <c r="E41" s="489"/>
    </row>
    <row r="46" spans="1:6">
      <c r="A46" s="194"/>
    </row>
    <row r="47" spans="1:6">
      <c r="A47" s="195"/>
    </row>
  </sheetData>
  <mergeCells count="3">
    <mergeCell ref="A40:E40"/>
    <mergeCell ref="A39:E39"/>
    <mergeCell ref="A41:E41"/>
  </mergeCells>
  <phoneticPr fontId="8" type="noConversion"/>
  <pageMargins left="0.6692913385826772" right="0.55118110236220474" top="0.98425196850393704" bottom="0.75" header="0.51181102362204722" footer="0.47244094488188981"/>
  <pageSetup paperSize="9" scale="82" orientation="portrait" horizontalDpi="300" verticalDpi="300"/>
  <headerFooter alignWithMargins="0">
    <oddHeader>&amp;LFachgruppe für kantonale Finanzfragen (FkF)
Groupe d'étude pour les finances cantonales&amp;RZürich, 30.8.2011</oddHeader>
    <oddFooter>&amp;LQuelle: FkF Aug. 2011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F41"/>
  <sheetViews>
    <sheetView workbookViewId="0">
      <selection activeCell="A37" sqref="A37:E41"/>
    </sheetView>
  </sheetViews>
  <sheetFormatPr baseColWidth="10" defaultRowHeight="13"/>
  <cols>
    <col min="1" max="1" width="31.1640625" customWidth="1"/>
    <col min="2" max="2" width="17.1640625" customWidth="1"/>
    <col min="3" max="4" width="16.6640625" customWidth="1"/>
    <col min="5" max="5" width="21.83203125" customWidth="1"/>
  </cols>
  <sheetData>
    <row r="1" spans="1:5">
      <c r="B1" s="4"/>
      <c r="C1" s="4"/>
      <c r="D1" s="4"/>
      <c r="E1" s="4"/>
    </row>
    <row r="2" spans="1:5" ht="20.25" customHeight="1">
      <c r="A2" s="51" t="s">
        <v>313</v>
      </c>
      <c r="B2" s="58"/>
    </row>
    <row r="3" spans="1:5" ht="17.25" customHeight="1" thickBot="1">
      <c r="A3" s="51" t="s">
        <v>314</v>
      </c>
      <c r="B3" s="4"/>
      <c r="C3" s="4"/>
      <c r="D3" s="4"/>
      <c r="E3" s="4"/>
    </row>
    <row r="4" spans="1:5" ht="14" thickTop="1">
      <c r="A4" s="216" t="s">
        <v>4</v>
      </c>
      <c r="B4" s="215" t="s">
        <v>37</v>
      </c>
      <c r="C4" s="215" t="s">
        <v>15</v>
      </c>
      <c r="D4" s="215" t="s">
        <v>38</v>
      </c>
      <c r="E4" s="222" t="s">
        <v>19</v>
      </c>
    </row>
    <row r="5" spans="1:5">
      <c r="A5" s="217" t="s">
        <v>3</v>
      </c>
      <c r="B5" s="46" t="s">
        <v>45</v>
      </c>
      <c r="C5" s="46" t="s">
        <v>16</v>
      </c>
      <c r="D5" s="46" t="s">
        <v>39</v>
      </c>
      <c r="E5" s="223" t="s">
        <v>33</v>
      </c>
    </row>
    <row r="6" spans="1:5">
      <c r="A6" s="218"/>
      <c r="B6" s="47" t="s">
        <v>46</v>
      </c>
      <c r="C6" s="47"/>
      <c r="D6" s="67"/>
      <c r="E6" s="224"/>
    </row>
    <row r="7" spans="1:5" ht="24.5" customHeight="1">
      <c r="A7" s="219"/>
      <c r="B7" s="68" t="s">
        <v>43</v>
      </c>
      <c r="C7" s="69"/>
      <c r="D7" s="69"/>
      <c r="E7" s="225"/>
    </row>
    <row r="8" spans="1:5" ht="24" customHeight="1">
      <c r="A8" s="220" t="s">
        <v>297</v>
      </c>
      <c r="B8" s="48">
        <v>-525434</v>
      </c>
      <c r="C8" s="48">
        <v>1153224</v>
      </c>
      <c r="D8" s="48">
        <v>-1025459</v>
      </c>
      <c r="E8" s="226">
        <v>0.11078940431347249</v>
      </c>
    </row>
    <row r="9" spans="1:5" ht="24" customHeight="1">
      <c r="A9" s="220" t="s">
        <v>5</v>
      </c>
      <c r="B9" s="48">
        <v>124438.75449999981</v>
      </c>
      <c r="C9" s="48">
        <v>696566.19726000004</v>
      </c>
      <c r="D9" s="48">
        <v>4996.6982999998145</v>
      </c>
      <c r="E9" s="227">
        <v>1.0071733287082474</v>
      </c>
    </row>
    <row r="10" spans="1:5" ht="24" customHeight="1">
      <c r="A10" s="220" t="s">
        <v>6</v>
      </c>
      <c r="B10" s="48">
        <v>47065</v>
      </c>
      <c r="C10" s="48">
        <v>204140</v>
      </c>
      <c r="D10" s="48">
        <v>-8072</v>
      </c>
      <c r="E10" s="226">
        <v>0.96045850886646422</v>
      </c>
    </row>
    <row r="11" spans="1:5" ht="24" customHeight="1">
      <c r="A11" s="220" t="s">
        <v>7</v>
      </c>
      <c r="B11" s="48">
        <v>11246</v>
      </c>
      <c r="C11" s="48">
        <v>29706</v>
      </c>
      <c r="D11" s="48">
        <v>-4294</v>
      </c>
      <c r="E11" s="226">
        <v>0.85545007742543588</v>
      </c>
    </row>
    <row r="12" spans="1:5" ht="24" customHeight="1">
      <c r="A12" s="220" t="s">
        <v>8</v>
      </c>
      <c r="B12" s="48">
        <v>-91847</v>
      </c>
      <c r="C12" s="48">
        <v>99104</v>
      </c>
      <c r="D12" s="48">
        <v>-115540</v>
      </c>
      <c r="E12" s="228" t="s">
        <v>240</v>
      </c>
    </row>
    <row r="13" spans="1:5" ht="24" customHeight="1">
      <c r="A13" s="220" t="s">
        <v>9</v>
      </c>
      <c r="B13" s="48">
        <v>513</v>
      </c>
      <c r="C13" s="48">
        <v>34317</v>
      </c>
      <c r="D13" s="48">
        <v>-25479</v>
      </c>
      <c r="E13" s="226">
        <v>0.25753999475478628</v>
      </c>
    </row>
    <row r="14" spans="1:5" ht="24" customHeight="1">
      <c r="A14" s="220" t="s">
        <v>303</v>
      </c>
      <c r="B14" s="48">
        <v>398.0999999999658</v>
      </c>
      <c r="C14" s="48">
        <v>31386</v>
      </c>
      <c r="D14" s="48">
        <v>-5860.8000000000357</v>
      </c>
      <c r="E14" s="226">
        <v>0.8132670617472747</v>
      </c>
    </row>
    <row r="15" spans="1:5" ht="24" customHeight="1">
      <c r="A15" s="220" t="s">
        <v>11</v>
      </c>
      <c r="B15" s="48">
        <v>-2096</v>
      </c>
      <c r="C15" s="48">
        <v>21485</v>
      </c>
      <c r="D15" s="48">
        <v>-7826</v>
      </c>
      <c r="E15" s="228">
        <v>0.63574586921107745</v>
      </c>
    </row>
    <row r="16" spans="1:5" ht="24" customHeight="1">
      <c r="A16" s="220" t="s">
        <v>12</v>
      </c>
      <c r="B16" s="48">
        <v>-33743.645000000019</v>
      </c>
      <c r="C16" s="48">
        <v>125733.1</v>
      </c>
      <c r="D16" s="48">
        <v>-64242.745000000024</v>
      </c>
      <c r="E16" s="226">
        <v>0.48905463239194752</v>
      </c>
    </row>
    <row r="17" spans="1:5" ht="24" customHeight="1">
      <c r="A17" s="220" t="s">
        <v>13</v>
      </c>
      <c r="B17" s="48">
        <v>873</v>
      </c>
      <c r="C17" s="48">
        <v>128716</v>
      </c>
      <c r="D17" s="48">
        <v>-19563</v>
      </c>
      <c r="E17" s="226">
        <v>0.8480142328848006</v>
      </c>
    </row>
    <row r="18" spans="1:5" ht="24" customHeight="1">
      <c r="A18" s="220" t="s">
        <v>14</v>
      </c>
      <c r="B18" s="48">
        <v>-3518.9500000001863</v>
      </c>
      <c r="C18" s="48">
        <v>131108</v>
      </c>
      <c r="D18" s="48">
        <v>-40114.950000000186</v>
      </c>
      <c r="E18" s="227">
        <v>0.69403125667388577</v>
      </c>
    </row>
    <row r="19" spans="1:5" ht="24" customHeight="1">
      <c r="A19" s="220" t="s">
        <v>17</v>
      </c>
      <c r="B19" s="48">
        <v>-69587.324000000022</v>
      </c>
      <c r="C19" s="48">
        <v>326040</v>
      </c>
      <c r="D19" s="48">
        <v>-223343.32400000002</v>
      </c>
      <c r="E19" s="227">
        <v>0.31498183045025141</v>
      </c>
    </row>
    <row r="20" spans="1:5" ht="24" customHeight="1">
      <c r="A20" s="220" t="s">
        <v>301</v>
      </c>
      <c r="B20" s="48">
        <v>-18926.913000000204</v>
      </c>
      <c r="C20" s="48">
        <v>215486</v>
      </c>
      <c r="D20" s="48">
        <v>-169061.12700000021</v>
      </c>
      <c r="E20" s="226">
        <v>0.21544264128527973</v>
      </c>
    </row>
    <row r="21" spans="1:5" ht="24" customHeight="1">
      <c r="A21" s="220" t="s">
        <v>20</v>
      </c>
      <c r="B21" s="48">
        <v>-7395.3999999999069</v>
      </c>
      <c r="C21" s="48">
        <v>35449</v>
      </c>
      <c r="D21" s="48">
        <v>-26429.899999999907</v>
      </c>
      <c r="E21" s="226">
        <v>0.25442466642218659</v>
      </c>
    </row>
    <row r="22" spans="1:5" ht="24" customHeight="1">
      <c r="A22" s="220" t="s">
        <v>21</v>
      </c>
      <c r="B22" s="48">
        <v>-15056.6</v>
      </c>
      <c r="C22" s="48">
        <v>38430.699999999997</v>
      </c>
      <c r="D22" s="48">
        <v>-22953.7</v>
      </c>
      <c r="E22" s="228">
        <v>0.40272490482869222</v>
      </c>
    </row>
    <row r="23" spans="1:5" ht="24" customHeight="1">
      <c r="A23" s="220" t="s">
        <v>22</v>
      </c>
      <c r="B23" s="48">
        <v>-4502</v>
      </c>
      <c r="C23" s="48">
        <v>3330</v>
      </c>
      <c r="D23" s="48">
        <v>-6167</v>
      </c>
      <c r="E23" s="228" t="s">
        <v>240</v>
      </c>
    </row>
    <row r="24" spans="1:5" ht="24" customHeight="1">
      <c r="A24" s="220" t="s">
        <v>23</v>
      </c>
      <c r="B24" s="48">
        <v>-8726.8000000007451</v>
      </c>
      <c r="C24" s="48">
        <v>204323.7</v>
      </c>
      <c r="D24" s="48">
        <v>-125260.60000000076</v>
      </c>
      <c r="E24" s="228">
        <v>0.38695021673941515</v>
      </c>
    </row>
    <row r="25" spans="1:5" ht="24" customHeight="1">
      <c r="A25" s="220" t="s">
        <v>24</v>
      </c>
      <c r="B25" s="48">
        <v>-34763</v>
      </c>
      <c r="C25" s="48">
        <v>237270</v>
      </c>
      <c r="D25" s="48">
        <v>-73848</v>
      </c>
      <c r="E25" s="226">
        <v>0.68875964091541286</v>
      </c>
    </row>
    <row r="26" spans="1:5" ht="24" customHeight="1">
      <c r="A26" s="220" t="s">
        <v>25</v>
      </c>
      <c r="B26" s="48">
        <v>5500</v>
      </c>
      <c r="C26" s="48">
        <v>240409.55</v>
      </c>
      <c r="D26" s="48">
        <v>11787</v>
      </c>
      <c r="E26" s="226">
        <v>1.0490288343370719</v>
      </c>
    </row>
    <row r="27" spans="1:5" ht="24" customHeight="1">
      <c r="A27" s="220" t="s">
        <v>26</v>
      </c>
      <c r="B27" s="48">
        <v>4148</v>
      </c>
      <c r="C27" s="48">
        <v>92684</v>
      </c>
      <c r="D27" s="48">
        <v>-17338</v>
      </c>
      <c r="E27" s="226">
        <v>0.81293427128738505</v>
      </c>
    </row>
    <row r="28" spans="1:5" ht="24" customHeight="1">
      <c r="A28" s="220" t="s">
        <v>27</v>
      </c>
      <c r="B28" s="48">
        <v>-122708.2</v>
      </c>
      <c r="C28" s="48">
        <v>236060</v>
      </c>
      <c r="D28" s="48">
        <v>-178768.2</v>
      </c>
      <c r="E28" s="228">
        <v>0.24270016097602226</v>
      </c>
    </row>
    <row r="29" spans="1:5" ht="24" customHeight="1">
      <c r="A29" s="220" t="s">
        <v>28</v>
      </c>
      <c r="B29" s="48">
        <v>5527.9000000003725</v>
      </c>
      <c r="C29" s="48">
        <v>300000</v>
      </c>
      <c r="D29" s="48">
        <v>-84890.699999999633</v>
      </c>
      <c r="E29" s="227">
        <v>0.7170310000000012</v>
      </c>
    </row>
    <row r="30" spans="1:5" ht="24" customHeight="1">
      <c r="A30" s="220" t="s">
        <v>29</v>
      </c>
      <c r="B30" s="48">
        <v>51941.600000000559</v>
      </c>
      <c r="C30" s="48">
        <v>223942.7</v>
      </c>
      <c r="D30" s="48">
        <v>9324.5000000006112</v>
      </c>
      <c r="E30" s="226">
        <v>1.0416378832621052</v>
      </c>
    </row>
    <row r="31" spans="1:5" ht="24" customHeight="1">
      <c r="A31" s="220" t="s">
        <v>30</v>
      </c>
      <c r="B31" s="48">
        <v>-33860</v>
      </c>
      <c r="C31" s="48">
        <v>64723</v>
      </c>
      <c r="D31" s="48">
        <v>-18914</v>
      </c>
      <c r="E31" s="228">
        <v>0.70777003538154903</v>
      </c>
    </row>
    <row r="32" spans="1:5" ht="24" customHeight="1">
      <c r="A32" s="220" t="s">
        <v>31</v>
      </c>
      <c r="B32" s="48">
        <v>-357829.00000000093</v>
      </c>
      <c r="C32" s="48">
        <v>711800</v>
      </c>
      <c r="D32" s="161">
        <v>-570888.50000000093</v>
      </c>
      <c r="E32" s="228">
        <v>0.38785277718207062</v>
      </c>
    </row>
    <row r="33" spans="1:6" ht="24" customHeight="1">
      <c r="A33" s="221" t="s">
        <v>1</v>
      </c>
      <c r="B33" s="49">
        <v>-4156</v>
      </c>
      <c r="C33" s="49">
        <v>43049</v>
      </c>
      <c r="D33" s="49">
        <v>-10205</v>
      </c>
      <c r="E33" s="230">
        <v>0.76294455155752749</v>
      </c>
    </row>
    <row r="34" spans="1:6" ht="16">
      <c r="A34" s="219"/>
      <c r="B34" s="70"/>
      <c r="C34" s="70"/>
      <c r="D34" s="70"/>
      <c r="E34" s="231"/>
    </row>
    <row r="35" spans="1:6" ht="16">
      <c r="A35" s="220" t="str">
        <f>CHD!B1</f>
        <v>26 Kantone</v>
      </c>
      <c r="B35" s="48">
        <v>-1083118.2745000012</v>
      </c>
      <c r="C35" s="48">
        <v>5639861.9472600007</v>
      </c>
      <c r="D35" s="48">
        <v>-2772904.5307000014</v>
      </c>
      <c r="E35" s="226">
        <v>0.50833822589449107</v>
      </c>
    </row>
    <row r="36" spans="1:6" ht="17" thickBot="1">
      <c r="A36" s="232">
        <v>0</v>
      </c>
      <c r="B36" s="233"/>
      <c r="C36" s="233"/>
      <c r="D36" s="233"/>
      <c r="E36" s="234"/>
    </row>
    <row r="37" spans="1:6" ht="17" thickTop="1">
      <c r="A37" s="4" t="s">
        <v>34</v>
      </c>
      <c r="B37" s="4"/>
      <c r="C37" s="4"/>
      <c r="D37" s="4"/>
      <c r="E37" s="50"/>
      <c r="F37" s="50"/>
    </row>
    <row r="38" spans="1:6">
      <c r="A38" s="1" t="s">
        <v>44</v>
      </c>
      <c r="B38" s="4"/>
      <c r="C38" s="4"/>
      <c r="D38" s="4"/>
      <c r="E38" s="4"/>
      <c r="F38" s="4"/>
    </row>
    <row r="39" spans="1:6" ht="24" customHeight="1">
      <c r="A39" s="489" t="s">
        <v>298</v>
      </c>
      <c r="B39" s="489"/>
      <c r="C39" s="489"/>
      <c r="D39" s="489"/>
      <c r="E39" s="489"/>
      <c r="F39" s="4"/>
    </row>
    <row r="40" spans="1:6" ht="16.5" customHeight="1">
      <c r="A40" s="489" t="s">
        <v>299</v>
      </c>
      <c r="B40" s="489"/>
      <c r="C40" s="489"/>
      <c r="D40" s="489"/>
      <c r="E40" s="489"/>
      <c r="F40" s="4"/>
    </row>
    <row r="41" spans="1:6" ht="24.75" customHeight="1">
      <c r="A41" s="489" t="s">
        <v>300</v>
      </c>
      <c r="B41" s="489"/>
      <c r="C41" s="489"/>
      <c r="D41" s="489"/>
      <c r="E41" s="489"/>
    </row>
  </sheetData>
  <mergeCells count="3">
    <mergeCell ref="A39:E39"/>
    <mergeCell ref="A40:E40"/>
    <mergeCell ref="A41:E41"/>
  </mergeCells>
  <phoneticPr fontId="8" type="noConversion"/>
  <pageMargins left="0.6692913385826772" right="0.55118110236220474" top="0.98425196850393704" bottom="0.75" header="0.51181102362204722" footer="0.47244094488188981"/>
  <pageSetup paperSize="9" scale="85" orientation="portrait" horizontalDpi="300" verticalDpi="300"/>
  <headerFooter alignWithMargins="0">
    <oddHeader>&amp;LFachgruppe für kantonale Finanzfragen (FkF)
Groupe d'étude pour les finances cantonales&amp;RZürich, 30.8.2011</oddHeader>
    <oddFooter>&amp;LQuelle: FkF Aug. 2011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6"/>
  <sheetViews>
    <sheetView workbookViewId="0">
      <selection activeCell="A37" sqref="A37:E41"/>
    </sheetView>
  </sheetViews>
  <sheetFormatPr baseColWidth="10" defaultRowHeight="13"/>
  <cols>
    <col min="1" max="1" width="28.83203125" customWidth="1"/>
    <col min="2" max="2" width="17.1640625" customWidth="1"/>
    <col min="3" max="4" width="16.6640625" customWidth="1"/>
    <col min="5" max="5" width="24.6640625" customWidth="1"/>
  </cols>
  <sheetData>
    <row r="1" spans="1:6">
      <c r="B1" s="4"/>
      <c r="C1" s="4"/>
      <c r="D1" s="4"/>
      <c r="E1" s="4"/>
    </row>
    <row r="2" spans="1:6" ht="18" customHeight="1">
      <c r="A2" s="51" t="s">
        <v>309</v>
      </c>
      <c r="B2" s="58"/>
    </row>
    <row r="3" spans="1:6" ht="20.25" customHeight="1" thickBot="1">
      <c r="A3" s="51" t="s">
        <v>310</v>
      </c>
      <c r="B3" s="4"/>
      <c r="C3" s="4"/>
      <c r="D3" s="4"/>
      <c r="E3" s="4"/>
    </row>
    <row r="4" spans="1:6" ht="14" thickTop="1">
      <c r="A4" s="216" t="s">
        <v>4</v>
      </c>
      <c r="B4" s="215" t="s">
        <v>37</v>
      </c>
      <c r="C4" s="215" t="s">
        <v>15</v>
      </c>
      <c r="D4" s="215" t="s">
        <v>38</v>
      </c>
      <c r="E4" s="222" t="s">
        <v>19</v>
      </c>
    </row>
    <row r="5" spans="1:6">
      <c r="A5" s="217" t="s">
        <v>3</v>
      </c>
      <c r="B5" s="46" t="s">
        <v>45</v>
      </c>
      <c r="C5" s="46" t="s">
        <v>16</v>
      </c>
      <c r="D5" s="46" t="s">
        <v>39</v>
      </c>
      <c r="E5" s="223" t="s">
        <v>33</v>
      </c>
    </row>
    <row r="6" spans="1:6">
      <c r="A6" s="218"/>
      <c r="B6" s="47" t="s">
        <v>46</v>
      </c>
      <c r="C6" s="47"/>
      <c r="D6" s="67"/>
      <c r="E6" s="224"/>
    </row>
    <row r="7" spans="1:6" ht="24.5" customHeight="1">
      <c r="A7" s="219"/>
      <c r="B7" s="68" t="s">
        <v>43</v>
      </c>
      <c r="C7" s="69"/>
      <c r="D7" s="69"/>
      <c r="E7" s="225"/>
    </row>
    <row r="8" spans="1:6" ht="24" customHeight="1">
      <c r="A8" s="220" t="s">
        <v>297</v>
      </c>
      <c r="B8" s="48">
        <v>597873</v>
      </c>
      <c r="C8" s="48">
        <v>771706</v>
      </c>
      <c r="D8" s="48">
        <v>487976</v>
      </c>
      <c r="E8" s="228">
        <v>1.6323340754121389</v>
      </c>
      <c r="F8" t="s">
        <v>2</v>
      </c>
    </row>
    <row r="9" spans="1:6" ht="24" customHeight="1">
      <c r="A9" s="220" t="s">
        <v>5</v>
      </c>
      <c r="B9" s="48">
        <v>242538.0024900008</v>
      </c>
      <c r="C9" s="48">
        <v>591315.07941000001</v>
      </c>
      <c r="D9" s="48">
        <v>102832.36173000082</v>
      </c>
      <c r="E9" s="227">
        <v>1.1739045143793805</v>
      </c>
    </row>
    <row r="10" spans="1:6" ht="24" customHeight="1">
      <c r="A10" s="220" t="s">
        <v>6</v>
      </c>
      <c r="B10" s="48">
        <v>82566.783330000006</v>
      </c>
      <c r="C10" s="48">
        <v>213176.97209000005</v>
      </c>
      <c r="D10" s="48">
        <v>29833.657579999941</v>
      </c>
      <c r="E10" s="226">
        <v>1.1399478437446078</v>
      </c>
      <c r="F10" t="s">
        <v>2</v>
      </c>
    </row>
    <row r="11" spans="1:6" ht="24" customHeight="1">
      <c r="A11" s="220" t="s">
        <v>7</v>
      </c>
      <c r="B11" s="48">
        <v>14190</v>
      </c>
      <c r="C11" s="48">
        <v>25114</v>
      </c>
      <c r="D11" s="48">
        <v>3103</v>
      </c>
      <c r="E11" s="226">
        <v>1.1235565819861433</v>
      </c>
    </row>
    <row r="12" spans="1:6" ht="24" customHeight="1">
      <c r="A12" s="220" t="s">
        <v>8</v>
      </c>
      <c r="B12" s="48">
        <v>-43035</v>
      </c>
      <c r="C12" s="48">
        <v>90620</v>
      </c>
      <c r="D12" s="48">
        <v>-57526</v>
      </c>
      <c r="E12" s="228">
        <v>0.36519532112116532</v>
      </c>
    </row>
    <row r="13" spans="1:6" ht="24" customHeight="1">
      <c r="A13" s="220" t="s">
        <v>9</v>
      </c>
      <c r="B13" s="48">
        <v>192</v>
      </c>
      <c r="C13" s="48">
        <v>27536</v>
      </c>
      <c r="D13" s="48">
        <v>-17934</v>
      </c>
      <c r="E13" s="226">
        <v>0.34870714700755373</v>
      </c>
    </row>
    <row r="14" spans="1:6" ht="24" customHeight="1">
      <c r="A14" s="220" t="s">
        <v>303</v>
      </c>
      <c r="B14" s="48">
        <v>276.30509999996502</v>
      </c>
      <c r="C14" s="48">
        <v>33499.881670000002</v>
      </c>
      <c r="D14" s="48">
        <v>2294.2289499999606</v>
      </c>
      <c r="E14" s="228">
        <v>1.0684846881729286</v>
      </c>
      <c r="F14" t="s">
        <v>2</v>
      </c>
    </row>
    <row r="15" spans="1:6" ht="24" customHeight="1">
      <c r="A15" s="220" t="s">
        <v>11</v>
      </c>
      <c r="B15" s="48">
        <v>4778</v>
      </c>
      <c r="C15" s="48">
        <v>20734</v>
      </c>
      <c r="D15" s="48">
        <v>7136</v>
      </c>
      <c r="E15" s="228">
        <v>1.3441689977814217</v>
      </c>
    </row>
    <row r="16" spans="1:6" ht="24" customHeight="1">
      <c r="A16" s="220" t="s">
        <v>12</v>
      </c>
      <c r="B16" s="48">
        <v>414.10000000009313</v>
      </c>
      <c r="C16" s="48">
        <v>81164.3</v>
      </c>
      <c r="D16" s="48">
        <v>-11796.099999999889</v>
      </c>
      <c r="E16" s="226">
        <v>0.85466393475949531</v>
      </c>
    </row>
    <row r="17" spans="1:6" ht="24" customHeight="1">
      <c r="A17" s="220" t="s">
        <v>13</v>
      </c>
      <c r="B17" s="48">
        <v>3853.6000000005588</v>
      </c>
      <c r="C17" s="48">
        <v>144369.4</v>
      </c>
      <c r="D17" s="48">
        <v>-24971.799999999464</v>
      </c>
      <c r="E17" s="226">
        <v>0.82702844231534201</v>
      </c>
      <c r="F17" t="s">
        <v>2</v>
      </c>
    </row>
    <row r="18" spans="1:6" ht="24" customHeight="1">
      <c r="A18" s="220" t="s">
        <v>14</v>
      </c>
      <c r="B18" s="48">
        <v>79488</v>
      </c>
      <c r="C18" s="48">
        <v>111405</v>
      </c>
      <c r="D18" s="48">
        <v>57245</v>
      </c>
      <c r="E18" s="227">
        <v>1.5138458776536061</v>
      </c>
      <c r="F18" t="s">
        <v>2</v>
      </c>
    </row>
    <row r="19" spans="1:6" ht="24" customHeight="1">
      <c r="A19" s="220" t="s">
        <v>17</v>
      </c>
      <c r="B19" s="48">
        <v>277525</v>
      </c>
      <c r="C19" s="48">
        <v>293459</v>
      </c>
      <c r="D19" s="48">
        <v>196123</v>
      </c>
      <c r="E19" s="227">
        <v>1.6683148242173524</v>
      </c>
    </row>
    <row r="20" spans="1:6" ht="24" customHeight="1">
      <c r="A20" s="220" t="s">
        <v>301</v>
      </c>
      <c r="B20" s="48">
        <v>-29084.185999999943</v>
      </c>
      <c r="C20" s="48">
        <v>116658.626</v>
      </c>
      <c r="D20" s="48">
        <v>-91164.698999999964</v>
      </c>
      <c r="E20" s="228">
        <v>0.21853443567902162</v>
      </c>
      <c r="F20" t="s">
        <v>2</v>
      </c>
    </row>
    <row r="21" spans="1:6" ht="24" customHeight="1">
      <c r="A21" s="220" t="s">
        <v>20</v>
      </c>
      <c r="B21" s="48">
        <v>-6064</v>
      </c>
      <c r="C21" s="48">
        <v>22121</v>
      </c>
      <c r="D21" s="48">
        <v>-12393</v>
      </c>
      <c r="E21" s="226">
        <v>0.43976312101622894</v>
      </c>
    </row>
    <row r="22" spans="1:6" ht="24" customHeight="1">
      <c r="A22" s="220" t="s">
        <v>21</v>
      </c>
      <c r="B22" s="48">
        <v>4628.6999999999534</v>
      </c>
      <c r="C22" s="48">
        <v>34919.599999999999</v>
      </c>
      <c r="D22" s="48">
        <v>-1754.5000000000437</v>
      </c>
      <c r="E22" s="228">
        <v>0.9497560109508687</v>
      </c>
    </row>
    <row r="23" spans="1:6" ht="24" customHeight="1">
      <c r="A23" s="220" t="s">
        <v>22</v>
      </c>
      <c r="B23" s="48">
        <v>895</v>
      </c>
      <c r="C23" s="48">
        <v>4470</v>
      </c>
      <c r="D23" s="48">
        <v>10416</v>
      </c>
      <c r="E23" s="228">
        <v>3.330201342281879</v>
      </c>
    </row>
    <row r="24" spans="1:6" ht="24" customHeight="1">
      <c r="A24" s="220" t="s">
        <v>23</v>
      </c>
      <c r="B24" s="48">
        <v>64740.087899999693</v>
      </c>
      <c r="C24" s="48">
        <v>139663.30193000002</v>
      </c>
      <c r="D24" s="48">
        <v>10889.220299999695</v>
      </c>
      <c r="E24" s="226">
        <v>1.0779676561381704</v>
      </c>
      <c r="F24" t="s">
        <v>2</v>
      </c>
    </row>
    <row r="25" spans="1:6" ht="24" customHeight="1">
      <c r="A25" s="220" t="s">
        <v>24</v>
      </c>
      <c r="B25" s="48">
        <v>108563</v>
      </c>
      <c r="C25" s="48">
        <v>210319</v>
      </c>
      <c r="D25" s="48">
        <v>94638</v>
      </c>
      <c r="E25" s="226">
        <v>1.4499736115139383</v>
      </c>
      <c r="F25" t="s">
        <v>2</v>
      </c>
    </row>
    <row r="26" spans="1:6" ht="24" customHeight="1">
      <c r="A26" s="220" t="s">
        <v>25</v>
      </c>
      <c r="B26" s="48">
        <v>32956.1523800008</v>
      </c>
      <c r="C26" s="48">
        <v>208695.24514999997</v>
      </c>
      <c r="D26" s="48">
        <v>40563.748680000834</v>
      </c>
      <c r="E26" s="226">
        <v>1.1943683415060347</v>
      </c>
      <c r="F26" t="s">
        <v>2</v>
      </c>
    </row>
    <row r="27" spans="1:6" ht="24" customHeight="1">
      <c r="A27" s="220" t="s">
        <v>26</v>
      </c>
      <c r="B27" s="48">
        <v>73724</v>
      </c>
      <c r="C27" s="48">
        <v>84525</v>
      </c>
      <c r="D27" s="48">
        <v>60445</v>
      </c>
      <c r="E27" s="226">
        <v>1.7151138716356107</v>
      </c>
    </row>
    <row r="28" spans="1:6" ht="24" customHeight="1">
      <c r="A28" s="220" t="s">
        <v>27</v>
      </c>
      <c r="B28" s="48">
        <v>-15376</v>
      </c>
      <c r="C28" s="48">
        <v>231204</v>
      </c>
      <c r="D28" s="48">
        <v>-67476</v>
      </c>
      <c r="E28" s="228">
        <v>0.70815383816888977</v>
      </c>
    </row>
    <row r="29" spans="1:6" ht="24" customHeight="1">
      <c r="A29" s="220" t="s">
        <v>28</v>
      </c>
      <c r="B29" s="48">
        <v>301637.81601999979</v>
      </c>
      <c r="C29" s="48">
        <v>304245</v>
      </c>
      <c r="D29" s="48">
        <v>481234.17541999975</v>
      </c>
      <c r="E29" s="227">
        <v>2.5817324045423908</v>
      </c>
      <c r="F29" t="s">
        <v>2</v>
      </c>
    </row>
    <row r="30" spans="1:6" ht="24" customHeight="1">
      <c r="A30" s="220" t="s">
        <v>29</v>
      </c>
      <c r="B30" s="48">
        <v>72096.020900000352</v>
      </c>
      <c r="C30" s="48">
        <v>237134.11082999996</v>
      </c>
      <c r="D30" s="48">
        <v>97646.81024000037</v>
      </c>
      <c r="E30" s="226">
        <v>1.4117788448832771</v>
      </c>
      <c r="F30" t="s">
        <v>2</v>
      </c>
    </row>
    <row r="31" spans="1:6" ht="24" customHeight="1">
      <c r="A31" s="220" t="s">
        <v>30</v>
      </c>
      <c r="B31" s="48">
        <v>-21350</v>
      </c>
      <c r="C31" s="48">
        <v>52034</v>
      </c>
      <c r="D31" s="48">
        <v>4679</v>
      </c>
      <c r="E31" s="228">
        <v>1.0899219740938617</v>
      </c>
      <c r="F31" t="s">
        <v>2</v>
      </c>
    </row>
    <row r="32" spans="1:6" ht="24" customHeight="1">
      <c r="A32" s="220" t="s">
        <v>31</v>
      </c>
      <c r="B32" s="48">
        <v>273284.62216999941</v>
      </c>
      <c r="C32" s="48">
        <v>475781.72890999995</v>
      </c>
      <c r="D32" s="48">
        <v>501412.7243099995</v>
      </c>
      <c r="E32" s="228">
        <v>1.6266936994471894</v>
      </c>
    </row>
    <row r="33" spans="1:5" ht="24" customHeight="1">
      <c r="A33" s="221" t="s">
        <v>1</v>
      </c>
      <c r="B33" s="49">
        <v>235</v>
      </c>
      <c r="C33" s="49">
        <v>47135</v>
      </c>
      <c r="D33" s="49">
        <v>-9891</v>
      </c>
      <c r="E33" s="230">
        <v>0.79015593508008908</v>
      </c>
    </row>
    <row r="34" spans="1:5" ht="16">
      <c r="A34" s="219"/>
      <c r="B34" s="70"/>
      <c r="C34" s="70"/>
      <c r="D34" s="70"/>
      <c r="E34" s="231"/>
    </row>
    <row r="35" spans="1:5" ht="16">
      <c r="A35" s="220" t="s">
        <v>295</v>
      </c>
      <c r="B35" s="48">
        <v>2079223.7851900009</v>
      </c>
      <c r="C35" s="48">
        <v>4573005.1383199999</v>
      </c>
      <c r="D35" s="48">
        <v>1887756.5982600013</v>
      </c>
      <c r="E35" s="226">
        <v>1.4128043903649563</v>
      </c>
    </row>
    <row r="36" spans="1:5" ht="17" thickBot="1">
      <c r="A36" s="235">
        <v>0</v>
      </c>
      <c r="B36" s="233"/>
      <c r="C36" s="233"/>
      <c r="D36" s="233"/>
      <c r="E36" s="234"/>
    </row>
    <row r="37" spans="1:5" ht="17" thickTop="1">
      <c r="A37" s="4" t="s">
        <v>34</v>
      </c>
      <c r="B37" s="4"/>
      <c r="C37" s="4"/>
      <c r="D37" s="4"/>
      <c r="E37" s="50"/>
    </row>
    <row r="38" spans="1:5">
      <c r="A38" s="1" t="s">
        <v>44</v>
      </c>
      <c r="B38" s="4"/>
      <c r="C38" s="4"/>
      <c r="D38" s="4"/>
      <c r="E38" s="4"/>
    </row>
    <row r="39" spans="1:5" ht="25.5" customHeight="1">
      <c r="A39" s="489" t="s">
        <v>298</v>
      </c>
      <c r="B39" s="489"/>
      <c r="C39" s="489"/>
      <c r="D39" s="489"/>
      <c r="E39" s="489"/>
    </row>
    <row r="40" spans="1:5" ht="19.5" customHeight="1">
      <c r="A40" s="489" t="s">
        <v>299</v>
      </c>
      <c r="B40" s="489"/>
      <c r="C40" s="489"/>
      <c r="D40" s="489"/>
      <c r="E40" s="489"/>
    </row>
    <row r="41" spans="1:5" ht="21" customHeight="1">
      <c r="A41" s="489" t="s">
        <v>300</v>
      </c>
      <c r="B41" s="489"/>
      <c r="C41" s="489"/>
      <c r="D41" s="489"/>
      <c r="E41" s="489"/>
    </row>
    <row r="42" spans="1:5">
      <c r="B42" s="4"/>
      <c r="C42" s="4"/>
      <c r="D42" s="4"/>
      <c r="E42" s="4"/>
    </row>
    <row r="43" spans="1:5">
      <c r="B43" s="4"/>
      <c r="C43" s="4"/>
      <c r="D43" s="4"/>
      <c r="E43" s="4"/>
    </row>
    <row r="44" spans="1:5">
      <c r="B44" s="4"/>
      <c r="C44" s="4"/>
      <c r="D44" s="4"/>
      <c r="E44" s="4"/>
    </row>
    <row r="45" spans="1:5"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</sheetData>
  <mergeCells count="3">
    <mergeCell ref="A39:E39"/>
    <mergeCell ref="A40:E40"/>
    <mergeCell ref="A41:E41"/>
  </mergeCells>
  <phoneticPr fontId="8" type="noConversion"/>
  <pageMargins left="0.6692913385826772" right="0.55118110236220474" top="0.98425196850393704" bottom="0.75" header="0.51181102362204722" footer="0.47244094488188981"/>
  <pageSetup paperSize="9" scale="84" orientation="portrait" horizontalDpi="300" verticalDpi="300"/>
  <headerFooter alignWithMargins="0">
    <oddHeader>&amp;LFachgruppe für kantonale Finanzfragen (FkF)
Groupe d'étude pour les finances cantonales&amp;RZürich, 30.8.2011</oddHeader>
    <oddFooter>&amp;LQuelle: FkF Aug. 2011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workbookViewId="0">
      <selection activeCell="A43" sqref="A43"/>
    </sheetView>
  </sheetViews>
  <sheetFormatPr baseColWidth="10" defaultRowHeight="13"/>
  <cols>
    <col min="1" max="1" width="27.6640625" customWidth="1"/>
    <col min="2" max="2" width="19.5" customWidth="1"/>
    <col min="3" max="3" width="16.1640625" customWidth="1"/>
    <col min="4" max="4" width="18.5" customWidth="1"/>
    <col min="5" max="5" width="22.1640625" customWidth="1"/>
  </cols>
  <sheetData>
    <row r="1" spans="1:5">
      <c r="B1" s="4"/>
      <c r="C1" s="4"/>
      <c r="D1" s="4"/>
      <c r="E1" s="4"/>
    </row>
    <row r="2" spans="1:5" ht="16">
      <c r="A2" s="51" t="s">
        <v>311</v>
      </c>
      <c r="B2" s="58"/>
    </row>
    <row r="3" spans="1:5" ht="17" thickBot="1">
      <c r="A3" s="51" t="s">
        <v>312</v>
      </c>
      <c r="B3" s="4"/>
      <c r="C3" s="4"/>
      <c r="D3" s="4"/>
      <c r="E3" s="4"/>
    </row>
    <row r="4" spans="1:5" ht="14" thickTop="1">
      <c r="A4" s="216" t="s">
        <v>4</v>
      </c>
      <c r="B4" s="215" t="s">
        <v>37</v>
      </c>
      <c r="C4" s="215" t="s">
        <v>15</v>
      </c>
      <c r="D4" s="215" t="s">
        <v>38</v>
      </c>
      <c r="E4" s="222" t="s">
        <v>19</v>
      </c>
    </row>
    <row r="5" spans="1:5">
      <c r="A5" s="217" t="s">
        <v>3</v>
      </c>
      <c r="B5" s="46" t="s">
        <v>45</v>
      </c>
      <c r="C5" s="46" t="s">
        <v>16</v>
      </c>
      <c r="D5" s="46" t="s">
        <v>39</v>
      </c>
      <c r="E5" s="223" t="s">
        <v>33</v>
      </c>
    </row>
    <row r="6" spans="1:5">
      <c r="A6" s="218"/>
      <c r="B6" s="47" t="s">
        <v>46</v>
      </c>
      <c r="C6" s="47"/>
      <c r="D6" s="67"/>
      <c r="E6" s="224"/>
    </row>
    <row r="7" spans="1:5" ht="28.5" customHeight="1">
      <c r="A7" s="219"/>
      <c r="B7" s="68" t="s">
        <v>43</v>
      </c>
      <c r="C7" s="69"/>
      <c r="D7" s="69"/>
      <c r="E7" s="225"/>
    </row>
    <row r="8" spans="1:5" ht="24" customHeight="1">
      <c r="A8" s="220" t="s">
        <v>297</v>
      </c>
      <c r="B8" s="211">
        <v>192172.37600000016</v>
      </c>
      <c r="C8" s="211">
        <v>764000</v>
      </c>
      <c r="D8" s="211">
        <v>74272.376000000164</v>
      </c>
      <c r="E8" s="226">
        <v>1.0972151518324609</v>
      </c>
    </row>
    <row r="9" spans="1:5" ht="24" customHeight="1">
      <c r="A9" s="220" t="s">
        <v>5</v>
      </c>
      <c r="B9" s="211">
        <v>76532.206839999184</v>
      </c>
      <c r="C9" s="211">
        <v>658832.73317000014</v>
      </c>
      <c r="D9" s="211">
        <v>19088.251969999052</v>
      </c>
      <c r="E9" s="227">
        <v>1.0289728348471017</v>
      </c>
    </row>
    <row r="10" spans="1:5" ht="24" customHeight="1">
      <c r="A10" s="220" t="s">
        <v>6</v>
      </c>
      <c r="B10" s="211">
        <v>23146.45254999958</v>
      </c>
      <c r="C10" s="211">
        <v>176205.04404999994</v>
      </c>
      <c r="D10" s="211">
        <v>-19085.892500000366</v>
      </c>
      <c r="E10" s="226">
        <v>0.89168362005241719</v>
      </c>
    </row>
    <row r="11" spans="1:5" ht="24" customHeight="1">
      <c r="A11" s="220" t="s">
        <v>7</v>
      </c>
      <c r="B11" s="211">
        <v>3689</v>
      </c>
      <c r="C11" s="211">
        <v>36097</v>
      </c>
      <c r="D11" s="211">
        <v>-16063</v>
      </c>
      <c r="E11" s="226">
        <v>0.55500457101698197</v>
      </c>
    </row>
    <row r="12" spans="1:5" ht="24" customHeight="1">
      <c r="A12" s="220" t="s">
        <v>8</v>
      </c>
      <c r="B12" s="211">
        <v>-136027.20000000001</v>
      </c>
      <c r="C12" s="211">
        <v>124526.1</v>
      </c>
      <c r="D12" s="211">
        <v>-179943.6</v>
      </c>
      <c r="E12" s="227" t="s">
        <v>240</v>
      </c>
    </row>
    <row r="13" spans="1:5" ht="24" customHeight="1">
      <c r="A13" s="220" t="s">
        <v>9</v>
      </c>
      <c r="B13" s="211">
        <v>-1151</v>
      </c>
      <c r="C13" s="211">
        <v>29688</v>
      </c>
      <c r="D13" s="211">
        <v>-17345</v>
      </c>
      <c r="E13" s="226">
        <v>0.41575720829964968</v>
      </c>
    </row>
    <row r="14" spans="1:5" ht="24" customHeight="1">
      <c r="A14" s="220" t="s">
        <v>303</v>
      </c>
      <c r="B14" s="211">
        <v>108.09999999995489</v>
      </c>
      <c r="C14" s="211">
        <v>35183</v>
      </c>
      <c r="D14" s="211">
        <v>-11297.9</v>
      </c>
      <c r="E14" s="226">
        <v>0.67888184634624549</v>
      </c>
    </row>
    <row r="15" spans="1:5" ht="24" customHeight="1">
      <c r="A15" s="220" t="s">
        <v>305</v>
      </c>
      <c r="B15" s="211">
        <v>8804.0999999999767</v>
      </c>
      <c r="C15" s="211">
        <v>19977</v>
      </c>
      <c r="D15" s="211">
        <v>-3390.9000000000233</v>
      </c>
      <c r="E15" s="228">
        <v>0.83025979876858269</v>
      </c>
    </row>
    <row r="16" spans="1:5" ht="24" customHeight="1">
      <c r="A16" s="220" t="s">
        <v>12</v>
      </c>
      <c r="B16" s="211">
        <v>-39750.418000000063</v>
      </c>
      <c r="C16" s="211">
        <v>129146.4</v>
      </c>
      <c r="D16" s="211">
        <v>-91104.918000000063</v>
      </c>
      <c r="E16" s="226">
        <v>0.29456091691289832</v>
      </c>
    </row>
    <row r="17" spans="1:5" ht="24" customHeight="1">
      <c r="A17" s="220" t="s">
        <v>13</v>
      </c>
      <c r="B17" s="211">
        <v>762.20000000018626</v>
      </c>
      <c r="C17" s="211">
        <v>145015</v>
      </c>
      <c r="D17" s="211">
        <v>-27044.799999999814</v>
      </c>
      <c r="E17" s="226">
        <v>0.81350343067958619</v>
      </c>
    </row>
    <row r="18" spans="1:5" ht="24" customHeight="1">
      <c r="A18" s="220" t="s">
        <v>14</v>
      </c>
      <c r="B18" s="211">
        <v>-1339.6000000000931</v>
      </c>
      <c r="C18" s="211">
        <v>138880</v>
      </c>
      <c r="D18" s="211">
        <v>-45745.100000000093</v>
      </c>
      <c r="E18" s="227">
        <v>0.6706141993087551</v>
      </c>
    </row>
    <row r="19" spans="1:5" ht="24" customHeight="1">
      <c r="A19" s="220" t="s">
        <v>17</v>
      </c>
      <c r="B19" s="211">
        <v>45629.558999999426</v>
      </c>
      <c r="C19" s="211">
        <v>317800</v>
      </c>
      <c r="D19" s="211">
        <v>-92302.379000000568</v>
      </c>
      <c r="E19" s="227">
        <v>0.70955827879169109</v>
      </c>
    </row>
    <row r="20" spans="1:5" ht="24" customHeight="1">
      <c r="A20" s="220" t="s">
        <v>301</v>
      </c>
      <c r="B20" s="211">
        <v>-17099.486999999906</v>
      </c>
      <c r="C20" s="211">
        <v>374435</v>
      </c>
      <c r="D20" s="211">
        <v>-314924.13</v>
      </c>
      <c r="E20" s="226">
        <v>0.15893511557413195</v>
      </c>
    </row>
    <row r="21" spans="1:5" ht="24" customHeight="1">
      <c r="A21" s="220" t="s">
        <v>20</v>
      </c>
      <c r="B21" s="211">
        <v>-9443.1999999999534</v>
      </c>
      <c r="C21" s="211">
        <v>30415.5</v>
      </c>
      <c r="D21" s="211">
        <v>-24659.7</v>
      </c>
      <c r="E21" s="226">
        <v>0.18923903930561872</v>
      </c>
    </row>
    <row r="22" spans="1:5" ht="24" customHeight="1">
      <c r="A22" s="220" t="s">
        <v>21</v>
      </c>
      <c r="B22" s="211">
        <v>-11990</v>
      </c>
      <c r="C22" s="211">
        <v>49966.5</v>
      </c>
      <c r="D22" s="211">
        <v>-30544.7</v>
      </c>
      <c r="E22" s="226">
        <v>0.38869642660582587</v>
      </c>
    </row>
    <row r="23" spans="1:5" ht="24" customHeight="1">
      <c r="A23" s="220" t="s">
        <v>22</v>
      </c>
      <c r="B23" s="211">
        <v>-5533</v>
      </c>
      <c r="C23" s="211">
        <v>7965</v>
      </c>
      <c r="D23" s="211">
        <v>-11545</v>
      </c>
      <c r="E23" s="228" t="s">
        <v>240</v>
      </c>
    </row>
    <row r="24" spans="1:5" ht="24" customHeight="1">
      <c r="A24" s="220" t="s">
        <v>23</v>
      </c>
      <c r="B24" s="211">
        <v>-22592.399999999441</v>
      </c>
      <c r="C24" s="211">
        <v>251149.5</v>
      </c>
      <c r="D24" s="211">
        <v>-170763.49999999945</v>
      </c>
      <c r="E24" s="226">
        <v>0.32007230752997939</v>
      </c>
    </row>
    <row r="25" spans="1:5" ht="24" customHeight="1">
      <c r="A25" s="220" t="s">
        <v>24</v>
      </c>
      <c r="B25" s="211">
        <v>-20750</v>
      </c>
      <c r="C25" s="211">
        <v>218693</v>
      </c>
      <c r="D25" s="211">
        <v>-40895</v>
      </c>
      <c r="E25" s="226">
        <v>0.81300270241845873</v>
      </c>
    </row>
    <row r="26" spans="1:5" ht="24" customHeight="1">
      <c r="A26" s="220" t="s">
        <v>25</v>
      </c>
      <c r="B26" s="211">
        <v>2851.2929999995977</v>
      </c>
      <c r="C26" s="211">
        <v>248424.77499999997</v>
      </c>
      <c r="D26" s="211">
        <v>14225.265999999654</v>
      </c>
      <c r="E26" s="226">
        <v>1.0572618652869854</v>
      </c>
    </row>
    <row r="27" spans="1:5" ht="24" customHeight="1">
      <c r="A27" s="220" t="s">
        <v>26</v>
      </c>
      <c r="B27" s="211">
        <v>-3513</v>
      </c>
      <c r="C27" s="211">
        <v>98485</v>
      </c>
      <c r="D27" s="211">
        <v>-22127</v>
      </c>
      <c r="E27" s="226">
        <v>0.77532619180585871</v>
      </c>
    </row>
    <row r="28" spans="1:5" ht="24" customHeight="1">
      <c r="A28" s="220" t="s">
        <v>27</v>
      </c>
      <c r="B28" s="211">
        <v>-133249.16399999987</v>
      </c>
      <c r="C28" s="211">
        <v>224812.26</v>
      </c>
      <c r="D28" s="211">
        <v>-172061.42399999988</v>
      </c>
      <c r="E28" s="228">
        <v>0.23464394690930168</v>
      </c>
    </row>
    <row r="29" spans="1:5" ht="24" customHeight="1">
      <c r="A29" s="220" t="s">
        <v>28</v>
      </c>
      <c r="B29" s="211">
        <v>2407.9000000003725</v>
      </c>
      <c r="C29" s="211">
        <v>300000</v>
      </c>
      <c r="D29" s="211">
        <v>-79035.399999999616</v>
      </c>
      <c r="E29" s="227">
        <v>0.73654866666666796</v>
      </c>
    </row>
    <row r="30" spans="1:5" ht="24" customHeight="1">
      <c r="A30" s="220" t="s">
        <v>29</v>
      </c>
      <c r="B30" s="211">
        <v>22583.200000000186</v>
      </c>
      <c r="C30" s="211">
        <v>225948.4</v>
      </c>
      <c r="D30" s="211">
        <v>3572.300000000163</v>
      </c>
      <c r="E30" s="226">
        <v>1.015810246941337</v>
      </c>
    </row>
    <row r="31" spans="1:5" ht="24" customHeight="1">
      <c r="A31" s="220" t="s">
        <v>30</v>
      </c>
      <c r="B31" s="211">
        <v>-15444</v>
      </c>
      <c r="C31" s="211">
        <v>83565</v>
      </c>
      <c r="D31" s="211">
        <v>-24406</v>
      </c>
      <c r="E31" s="226">
        <v>0.70793992700293185</v>
      </c>
    </row>
    <row r="32" spans="1:5" ht="24" customHeight="1">
      <c r="A32" s="220" t="s">
        <v>31</v>
      </c>
      <c r="B32" s="211">
        <v>-175042.01899999846</v>
      </c>
      <c r="C32" s="211">
        <v>771095.63899999997</v>
      </c>
      <c r="D32" s="211">
        <v>-468550.38999999844</v>
      </c>
      <c r="E32" s="229">
        <v>0.4926390317164277</v>
      </c>
    </row>
    <row r="33" spans="1:5" ht="24" customHeight="1">
      <c r="A33" s="221" t="s">
        <v>1</v>
      </c>
      <c r="B33" s="212">
        <v>5510</v>
      </c>
      <c r="C33" s="212">
        <v>50462</v>
      </c>
      <c r="D33" s="212">
        <v>-6152</v>
      </c>
      <c r="E33" s="230">
        <v>0.87808648091633312</v>
      </c>
    </row>
    <row r="34" spans="1:5" ht="16">
      <c r="A34" s="219"/>
      <c r="B34" s="70"/>
      <c r="C34" s="70"/>
      <c r="D34" s="70"/>
      <c r="E34" s="231"/>
    </row>
    <row r="35" spans="1:5" ht="16">
      <c r="A35" s="220" t="s">
        <v>295</v>
      </c>
      <c r="B35" s="48">
        <v>-276798.10360999929</v>
      </c>
      <c r="C35" s="48">
        <v>5510767.8512200005</v>
      </c>
      <c r="D35" s="48">
        <v>-1785924.2995299993</v>
      </c>
      <c r="E35" s="226">
        <v>0.67592097004510476</v>
      </c>
    </row>
    <row r="36" spans="1:5" ht="17" thickBot="1">
      <c r="A36" s="232">
        <v>0</v>
      </c>
      <c r="B36" s="233"/>
      <c r="C36" s="233"/>
      <c r="D36" s="233"/>
      <c r="E36" s="234"/>
    </row>
    <row r="37" spans="1:5" ht="17" thickTop="1">
      <c r="A37" s="4" t="s">
        <v>34</v>
      </c>
      <c r="B37" s="4"/>
      <c r="C37" s="4"/>
      <c r="D37" s="4"/>
      <c r="E37" s="50"/>
    </row>
    <row r="38" spans="1:5">
      <c r="A38" s="1" t="s">
        <v>44</v>
      </c>
      <c r="B38" s="4"/>
      <c r="C38" s="4"/>
      <c r="D38" s="4"/>
      <c r="E38" s="4"/>
    </row>
    <row r="39" spans="1:5" ht="27.75" customHeight="1">
      <c r="A39" s="489" t="s">
        <v>298</v>
      </c>
      <c r="B39" s="489"/>
      <c r="C39" s="489"/>
      <c r="D39" s="489"/>
      <c r="E39" s="489"/>
    </row>
    <row r="40" spans="1:5" ht="18" customHeight="1">
      <c r="A40" s="489" t="s">
        <v>299</v>
      </c>
      <c r="B40" s="489"/>
      <c r="C40" s="489"/>
      <c r="D40" s="489"/>
      <c r="E40" s="489"/>
    </row>
    <row r="41" spans="1:5" ht="25.5" customHeight="1">
      <c r="A41" s="489" t="s">
        <v>300</v>
      </c>
      <c r="B41" s="489"/>
      <c r="C41" s="489"/>
      <c r="D41" s="489"/>
      <c r="E41" s="489"/>
    </row>
  </sheetData>
  <mergeCells count="3">
    <mergeCell ref="A39:E39"/>
    <mergeCell ref="A40:E40"/>
    <mergeCell ref="A41:E41"/>
  </mergeCells>
  <phoneticPr fontId="8" type="noConversion"/>
  <pageMargins left="0.6692913385826772" right="0.55118110236220474" top="0.98425196850393704" bottom="0.75" header="0.51181102362204722" footer="0.47244094488188981"/>
  <pageSetup paperSize="9" scale="82" orientation="portrait" horizontalDpi="300" verticalDpi="300"/>
  <headerFooter alignWithMargins="0">
    <oddHeader>&amp;LFachgruppe für kantonale Finanzfragen (FkF)
Groupe d'étude pour les finances cantonales&amp;RZürich, 30.8.2011</oddHeader>
    <oddFooter>&amp;LQuelle: FkF Aug. 2011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BI63"/>
  <sheetViews>
    <sheetView workbookViewId="0">
      <selection sqref="A1:F38"/>
    </sheetView>
  </sheetViews>
  <sheetFormatPr baseColWidth="10" defaultRowHeight="13"/>
  <cols>
    <col min="1" max="1" width="23.83203125" style="101" customWidth="1"/>
    <col min="2" max="2" width="14.6640625" style="105" customWidth="1"/>
    <col min="3" max="3" width="19.5" style="105" customWidth="1"/>
    <col min="4" max="6" width="15.33203125" style="105" customWidth="1"/>
    <col min="7" max="7" width="11.5" style="79" customWidth="1"/>
    <col min="8" max="8" width="25.6640625" style="87" customWidth="1"/>
    <col min="9" max="9" width="14.83203125" style="87" customWidth="1"/>
    <col min="10" max="10" width="16.6640625" style="87" customWidth="1"/>
    <col min="11" max="11" width="18.6640625" style="87" customWidth="1"/>
    <col min="12" max="12" width="13.6640625" style="87" customWidth="1"/>
    <col min="13" max="13" width="13.6640625" style="87" hidden="1" customWidth="1"/>
    <col min="14" max="14" width="13.5" style="87" customWidth="1"/>
    <col min="15" max="61" width="11.5" style="58" customWidth="1"/>
  </cols>
  <sheetData>
    <row r="1" spans="1:61" s="85" customFormat="1" ht="37.5" customHeight="1" thickBot="1">
      <c r="A1" s="490" t="s">
        <v>40</v>
      </c>
      <c r="B1" s="491"/>
      <c r="C1" s="490"/>
      <c r="D1" s="490"/>
      <c r="E1" s="490"/>
      <c r="F1" s="490"/>
      <c r="G1" s="82"/>
      <c r="H1" s="83"/>
      <c r="I1" s="83"/>
      <c r="J1" s="83"/>
      <c r="K1" s="83"/>
      <c r="L1" s="83"/>
      <c r="M1" s="83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</row>
    <row r="2" spans="1:61" ht="15" customHeight="1" thickTop="1">
      <c r="A2" s="196" t="s">
        <v>4</v>
      </c>
      <c r="B2" s="86" t="s">
        <v>52</v>
      </c>
      <c r="C2" s="86" t="s">
        <v>50</v>
      </c>
      <c r="D2" s="86" t="s">
        <v>306</v>
      </c>
      <c r="E2" s="86" t="s">
        <v>52</v>
      </c>
      <c r="F2" s="165" t="s">
        <v>306</v>
      </c>
      <c r="H2" s="46"/>
      <c r="I2" s="46"/>
      <c r="J2" s="46"/>
      <c r="K2" s="46"/>
      <c r="L2" s="46"/>
      <c r="M2" s="46"/>
    </row>
    <row r="3" spans="1:61" ht="14">
      <c r="A3" s="88" t="s">
        <v>3</v>
      </c>
      <c r="B3" s="136" t="s">
        <v>52</v>
      </c>
      <c r="C3" s="136" t="s">
        <v>247</v>
      </c>
      <c r="D3" s="158" t="s">
        <v>307</v>
      </c>
      <c r="E3" s="136" t="s">
        <v>52</v>
      </c>
      <c r="F3" s="90" t="s">
        <v>308</v>
      </c>
      <c r="H3" s="46"/>
      <c r="I3" s="46"/>
      <c r="J3" s="46"/>
      <c r="K3" s="46"/>
      <c r="L3" s="46"/>
      <c r="M3" s="46"/>
    </row>
    <row r="4" spans="1:61" ht="18" customHeight="1">
      <c r="A4" s="201">
        <v>0</v>
      </c>
      <c r="B4" s="162">
        <v>2010</v>
      </c>
      <c r="C4" s="162">
        <v>2010</v>
      </c>
      <c r="D4" s="206">
        <v>0</v>
      </c>
      <c r="E4" s="162">
        <v>2011</v>
      </c>
      <c r="F4" s="209">
        <v>0</v>
      </c>
      <c r="H4" s="46"/>
      <c r="I4" s="46"/>
      <c r="J4" s="46"/>
      <c r="K4" s="46"/>
      <c r="L4" s="46"/>
      <c r="M4" s="46"/>
    </row>
    <row r="5" spans="1:61" s="95" customFormat="1" ht="25.5" customHeight="1">
      <c r="A5" s="197" t="s">
        <v>43</v>
      </c>
      <c r="B5" s="202">
        <v>0</v>
      </c>
      <c r="C5" s="203">
        <v>0</v>
      </c>
      <c r="D5" s="204">
        <v>0</v>
      </c>
      <c r="E5" s="171" t="s">
        <v>239</v>
      </c>
      <c r="F5" s="205">
        <v>0</v>
      </c>
      <c r="G5" s="61"/>
      <c r="H5" s="91"/>
      <c r="I5" s="46"/>
      <c r="J5" s="91"/>
      <c r="K5" s="91"/>
      <c r="L5" s="91"/>
      <c r="M5" s="92"/>
      <c r="N5" s="93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</row>
    <row r="6" spans="1:61" s="95" customFormat="1" ht="24" customHeight="1">
      <c r="A6" s="121" t="s">
        <v>297</v>
      </c>
      <c r="B6" s="122">
        <v>-525434</v>
      </c>
      <c r="C6" s="122">
        <v>597873</v>
      </c>
      <c r="D6" s="122">
        <v>1123307</v>
      </c>
      <c r="E6" s="137">
        <v>192172.37600000016</v>
      </c>
      <c r="F6" s="124">
        <v>-405700.62399999984</v>
      </c>
      <c r="G6" s="61"/>
      <c r="H6" s="97"/>
      <c r="I6" s="98"/>
      <c r="J6" s="98"/>
      <c r="K6" s="98"/>
      <c r="L6" s="74"/>
      <c r="M6" s="92"/>
      <c r="N6" s="93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</row>
    <row r="7" spans="1:61" s="95" customFormat="1" ht="24" customHeight="1">
      <c r="A7" s="116" t="s">
        <v>5</v>
      </c>
      <c r="B7" s="117">
        <v>124438.75449999981</v>
      </c>
      <c r="C7" s="117">
        <v>242538.0024900008</v>
      </c>
      <c r="D7" s="117">
        <v>118099.24799000099</v>
      </c>
      <c r="E7" s="138">
        <v>76532.206839999184</v>
      </c>
      <c r="F7" s="142">
        <v>-166005.79565000162</v>
      </c>
      <c r="G7" s="61"/>
      <c r="H7" s="97"/>
      <c r="I7" s="98"/>
      <c r="J7" s="98"/>
      <c r="K7" s="98"/>
      <c r="L7" s="71"/>
      <c r="M7" s="92"/>
      <c r="N7" s="93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</row>
    <row r="8" spans="1:61" s="95" customFormat="1" ht="24" customHeight="1">
      <c r="A8" s="116" t="s">
        <v>6</v>
      </c>
      <c r="B8" s="117">
        <v>47065</v>
      </c>
      <c r="C8" s="117">
        <v>82566.783330000006</v>
      </c>
      <c r="D8" s="117">
        <v>35501.783330000006</v>
      </c>
      <c r="E8" s="139">
        <v>23146.45254999958</v>
      </c>
      <c r="F8" s="140">
        <v>-59420.330780000426</v>
      </c>
      <c r="G8" s="61"/>
      <c r="H8" s="97"/>
      <c r="I8" s="98"/>
      <c r="J8" s="98"/>
      <c r="K8" s="98"/>
      <c r="L8" s="74"/>
      <c r="M8" s="92"/>
      <c r="N8" s="93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</row>
    <row r="9" spans="1:61" s="95" customFormat="1" ht="24" customHeight="1">
      <c r="A9" s="116" t="s">
        <v>7</v>
      </c>
      <c r="B9" s="117">
        <v>11246</v>
      </c>
      <c r="C9" s="117">
        <v>14190</v>
      </c>
      <c r="D9" s="117">
        <v>2944</v>
      </c>
      <c r="E9" s="139">
        <v>3689</v>
      </c>
      <c r="F9" s="142">
        <v>-10501</v>
      </c>
      <c r="G9" s="61"/>
      <c r="H9" s="97"/>
      <c r="I9" s="98"/>
      <c r="J9" s="98"/>
      <c r="K9" s="98"/>
      <c r="L9" s="74"/>
      <c r="M9" s="92"/>
      <c r="N9" s="93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0" spans="1:61" s="95" customFormat="1" ht="24" customHeight="1">
      <c r="A10" s="116" t="s">
        <v>8</v>
      </c>
      <c r="B10" s="117">
        <v>-91847</v>
      </c>
      <c r="C10" s="117">
        <v>-43035</v>
      </c>
      <c r="D10" s="117">
        <v>48812</v>
      </c>
      <c r="E10" s="139">
        <v>-136027.20000000001</v>
      </c>
      <c r="F10" s="140">
        <v>-92992.2</v>
      </c>
      <c r="G10" s="61"/>
      <c r="H10" s="97"/>
      <c r="I10" s="98"/>
      <c r="J10" s="98"/>
      <c r="K10" s="98"/>
      <c r="L10" s="74"/>
      <c r="M10" s="92"/>
      <c r="N10" s="93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</row>
    <row r="11" spans="1:61" s="95" customFormat="1" ht="24" customHeight="1">
      <c r="A11" s="116" t="s">
        <v>9</v>
      </c>
      <c r="B11" s="117">
        <v>513</v>
      </c>
      <c r="C11" s="117">
        <v>192</v>
      </c>
      <c r="D11" s="117">
        <v>-321</v>
      </c>
      <c r="E11" s="139">
        <v>-1151</v>
      </c>
      <c r="F11" s="142">
        <v>-1343</v>
      </c>
      <c r="G11" s="61"/>
      <c r="H11" s="97"/>
      <c r="I11" s="98"/>
      <c r="J11" s="98"/>
      <c r="K11" s="98"/>
      <c r="L11" s="74"/>
      <c r="M11" s="92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</row>
    <row r="12" spans="1:61" s="95" customFormat="1" ht="24" customHeight="1">
      <c r="A12" s="116" t="s">
        <v>303</v>
      </c>
      <c r="B12" s="117">
        <v>398.0999999999658</v>
      </c>
      <c r="C12" s="117">
        <v>276.30509999996502</v>
      </c>
      <c r="D12" s="117">
        <v>-121.79490000000078</v>
      </c>
      <c r="E12" s="139">
        <v>108.09999999995489</v>
      </c>
      <c r="F12" s="140">
        <v>-168.20510000001013</v>
      </c>
      <c r="G12" s="61"/>
      <c r="H12" s="97"/>
      <c r="I12" s="98"/>
      <c r="J12" s="98"/>
      <c r="K12" s="98"/>
      <c r="L12" s="74"/>
      <c r="M12" s="92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</row>
    <row r="13" spans="1:61" s="95" customFormat="1" ht="24" customHeight="1">
      <c r="A13" s="116" t="s">
        <v>305</v>
      </c>
      <c r="B13" s="117">
        <v>-2096</v>
      </c>
      <c r="C13" s="117">
        <v>4778</v>
      </c>
      <c r="D13" s="117">
        <v>6874</v>
      </c>
      <c r="E13" s="139">
        <v>8804.0999999999767</v>
      </c>
      <c r="F13" s="142">
        <v>4026.0999999999767</v>
      </c>
      <c r="G13" s="61"/>
      <c r="H13" s="97"/>
      <c r="I13" s="98"/>
      <c r="J13" s="98"/>
      <c r="K13" s="98"/>
      <c r="L13" s="74"/>
      <c r="M13" s="92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</row>
    <row r="14" spans="1:61" s="95" customFormat="1" ht="24" customHeight="1">
      <c r="A14" s="116" t="s">
        <v>12</v>
      </c>
      <c r="B14" s="117">
        <v>-33743.645000000019</v>
      </c>
      <c r="C14" s="117">
        <v>414.10000000009313</v>
      </c>
      <c r="D14" s="117">
        <v>34157.745000000112</v>
      </c>
      <c r="E14" s="139">
        <v>-39750.418000000063</v>
      </c>
      <c r="F14" s="140">
        <v>-40164.518000000156</v>
      </c>
      <c r="G14" s="61"/>
      <c r="H14" s="97"/>
      <c r="I14" s="98"/>
      <c r="J14" s="98"/>
      <c r="K14" s="98"/>
      <c r="L14" s="74"/>
      <c r="M14" s="92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</row>
    <row r="15" spans="1:61" s="95" customFormat="1" ht="24" customHeight="1">
      <c r="A15" s="116" t="s">
        <v>13</v>
      </c>
      <c r="B15" s="117">
        <v>873</v>
      </c>
      <c r="C15" s="117">
        <v>3853.6000000005588</v>
      </c>
      <c r="D15" s="117">
        <v>2980.6000000005588</v>
      </c>
      <c r="E15" s="139">
        <v>762.20000000018626</v>
      </c>
      <c r="F15" s="142">
        <v>-3091.4000000003725</v>
      </c>
      <c r="G15" s="61"/>
      <c r="H15" s="97"/>
      <c r="I15" s="98"/>
      <c r="J15" s="98"/>
      <c r="K15" s="98"/>
      <c r="L15" s="74"/>
      <c r="M15" s="92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</row>
    <row r="16" spans="1:61" s="95" customFormat="1" ht="24" customHeight="1">
      <c r="A16" s="116" t="s">
        <v>14</v>
      </c>
      <c r="B16" s="117">
        <v>-3518.9500000001863</v>
      </c>
      <c r="C16" s="117">
        <v>79488</v>
      </c>
      <c r="D16" s="117">
        <v>83006.950000000186</v>
      </c>
      <c r="E16" s="138">
        <v>-1339.6000000000931</v>
      </c>
      <c r="F16" s="140">
        <v>-80827.600000000093</v>
      </c>
      <c r="G16" s="61"/>
      <c r="H16" s="97"/>
      <c r="I16" s="98"/>
      <c r="J16" s="98"/>
      <c r="K16" s="98"/>
      <c r="L16" s="71"/>
      <c r="M16" s="92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</row>
    <row r="17" spans="1:61" s="95" customFormat="1" ht="24" customHeight="1">
      <c r="A17" s="116" t="s">
        <v>17</v>
      </c>
      <c r="B17" s="117">
        <v>-69587.324000000022</v>
      </c>
      <c r="C17" s="117">
        <v>277525</v>
      </c>
      <c r="D17" s="117">
        <v>347112.32400000002</v>
      </c>
      <c r="E17" s="138">
        <v>45629.558999999426</v>
      </c>
      <c r="F17" s="142">
        <v>-231895.44100000057</v>
      </c>
      <c r="G17" s="61"/>
      <c r="H17" s="97"/>
      <c r="I17" s="98"/>
      <c r="J17" s="98"/>
      <c r="K17" s="98"/>
      <c r="L17" s="71"/>
      <c r="M17" s="92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</row>
    <row r="18" spans="1:61" s="95" customFormat="1" ht="24" customHeight="1">
      <c r="A18" s="116" t="s">
        <v>301</v>
      </c>
      <c r="B18" s="117">
        <v>-18926.913000000204</v>
      </c>
      <c r="C18" s="117">
        <v>-29084.185999999943</v>
      </c>
      <c r="D18" s="117">
        <v>-10157.272999999739</v>
      </c>
      <c r="E18" s="139">
        <v>-17099.486999999906</v>
      </c>
      <c r="F18" s="140">
        <v>11984.699000000037</v>
      </c>
      <c r="G18" s="61"/>
      <c r="H18" s="97"/>
      <c r="I18" s="98"/>
      <c r="J18" s="98"/>
      <c r="K18" s="98"/>
      <c r="L18" s="74"/>
      <c r="M18" s="92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</row>
    <row r="19" spans="1:61" s="95" customFormat="1" ht="24" customHeight="1">
      <c r="A19" s="116" t="s">
        <v>20</v>
      </c>
      <c r="B19" s="117">
        <v>-7395.3999999999069</v>
      </c>
      <c r="C19" s="117">
        <v>-6064</v>
      </c>
      <c r="D19" s="117">
        <v>1331.3999999999069</v>
      </c>
      <c r="E19" s="139">
        <v>-9443.1999999999534</v>
      </c>
      <c r="F19" s="142">
        <v>-3379.1999999999534</v>
      </c>
      <c r="G19" s="61"/>
      <c r="H19" s="97"/>
      <c r="I19" s="98"/>
      <c r="J19" s="98"/>
      <c r="K19" s="98"/>
      <c r="L19" s="74"/>
      <c r="M19" s="92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</row>
    <row r="20" spans="1:61" s="95" customFormat="1" ht="24" customHeight="1">
      <c r="A20" s="116" t="s">
        <v>21</v>
      </c>
      <c r="B20" s="117">
        <v>-15056.6</v>
      </c>
      <c r="C20" s="117">
        <v>4628.6999999999534</v>
      </c>
      <c r="D20" s="117">
        <v>19685.3</v>
      </c>
      <c r="E20" s="139">
        <v>-11990</v>
      </c>
      <c r="F20" s="140">
        <v>-16618.7</v>
      </c>
      <c r="G20" s="61"/>
      <c r="H20" s="97"/>
      <c r="I20" s="98"/>
      <c r="J20" s="98"/>
      <c r="K20" s="98"/>
      <c r="L20" s="74"/>
      <c r="M20" s="92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</row>
    <row r="21" spans="1:61" s="95" customFormat="1" ht="24" customHeight="1">
      <c r="A21" s="116" t="s">
        <v>22</v>
      </c>
      <c r="B21" s="117">
        <v>-4502</v>
      </c>
      <c r="C21" s="117">
        <v>895</v>
      </c>
      <c r="D21" s="117">
        <v>5397</v>
      </c>
      <c r="E21" s="139">
        <v>-5533</v>
      </c>
      <c r="F21" s="142">
        <v>-6428</v>
      </c>
      <c r="G21" s="61"/>
      <c r="H21" s="97"/>
      <c r="I21" s="98"/>
      <c r="J21" s="98"/>
      <c r="K21" s="98"/>
      <c r="L21" s="74"/>
      <c r="M21" s="92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</row>
    <row r="22" spans="1:61" s="95" customFormat="1" ht="24" customHeight="1">
      <c r="A22" s="116" t="s">
        <v>23</v>
      </c>
      <c r="B22" s="117">
        <v>-8726.8000000007451</v>
      </c>
      <c r="C22" s="117">
        <v>64740.087899999693</v>
      </c>
      <c r="D22" s="117">
        <v>73466.887900000438</v>
      </c>
      <c r="E22" s="139">
        <v>-22592.399999999441</v>
      </c>
      <c r="F22" s="140">
        <v>-87332.487899999134</v>
      </c>
      <c r="G22" s="61"/>
      <c r="H22" s="97"/>
      <c r="I22" s="98"/>
      <c r="J22" s="98"/>
      <c r="K22" s="98"/>
      <c r="L22" s="74"/>
      <c r="M22" s="92"/>
      <c r="N22" s="93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</row>
    <row r="23" spans="1:61" s="95" customFormat="1" ht="24" customHeight="1">
      <c r="A23" s="116" t="s">
        <v>24</v>
      </c>
      <c r="B23" s="117">
        <v>-34763</v>
      </c>
      <c r="C23" s="117">
        <v>108563</v>
      </c>
      <c r="D23" s="117">
        <v>143326</v>
      </c>
      <c r="E23" s="139">
        <v>-20750</v>
      </c>
      <c r="F23" s="142">
        <v>-129313</v>
      </c>
      <c r="G23" s="61"/>
      <c r="H23" s="97"/>
      <c r="I23" s="98"/>
      <c r="J23" s="98"/>
      <c r="K23" s="98"/>
      <c r="L23" s="74"/>
      <c r="M23" s="92"/>
      <c r="N23" s="93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</row>
    <row r="24" spans="1:61" s="95" customFormat="1" ht="24" customHeight="1">
      <c r="A24" s="116" t="s">
        <v>25</v>
      </c>
      <c r="B24" s="117">
        <v>5500</v>
      </c>
      <c r="C24" s="117">
        <v>32956.1523800008</v>
      </c>
      <c r="D24" s="117">
        <v>27456.1523800008</v>
      </c>
      <c r="E24" s="139">
        <v>2851.2929999995977</v>
      </c>
      <c r="F24" s="140">
        <v>-30104.859380001202</v>
      </c>
      <c r="G24" s="61"/>
      <c r="H24" s="97"/>
      <c r="I24" s="98"/>
      <c r="J24" s="98"/>
      <c r="K24" s="98"/>
      <c r="L24" s="74"/>
      <c r="M24" s="92"/>
      <c r="N24" s="93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</row>
    <row r="25" spans="1:61" s="95" customFormat="1" ht="24" customHeight="1">
      <c r="A25" s="116" t="s">
        <v>26</v>
      </c>
      <c r="B25" s="117">
        <v>4148</v>
      </c>
      <c r="C25" s="117">
        <v>73724</v>
      </c>
      <c r="D25" s="117">
        <v>69576</v>
      </c>
      <c r="E25" s="139">
        <v>-3513</v>
      </c>
      <c r="F25" s="142">
        <v>-77237</v>
      </c>
      <c r="G25" s="61"/>
      <c r="H25" s="97"/>
      <c r="I25" s="98"/>
      <c r="J25" s="98"/>
      <c r="K25" s="98"/>
      <c r="L25" s="74"/>
      <c r="M25" s="92"/>
      <c r="N25" s="93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</row>
    <row r="26" spans="1:61" s="95" customFormat="1" ht="24" customHeight="1">
      <c r="A26" s="116" t="s">
        <v>27</v>
      </c>
      <c r="B26" s="117">
        <v>-122708.2</v>
      </c>
      <c r="C26" s="117">
        <v>-15376</v>
      </c>
      <c r="D26" s="117">
        <v>107332.2</v>
      </c>
      <c r="E26" s="139">
        <v>-133249.16399999987</v>
      </c>
      <c r="F26" s="140">
        <v>-117873.16399999987</v>
      </c>
      <c r="G26" s="61"/>
      <c r="H26" s="97"/>
      <c r="I26" s="98"/>
      <c r="J26" s="98"/>
      <c r="K26" s="98"/>
      <c r="L26" s="74"/>
      <c r="M26" s="92"/>
      <c r="N26" s="93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</row>
    <row r="27" spans="1:61" s="95" customFormat="1" ht="24" customHeight="1">
      <c r="A27" s="116" t="s">
        <v>28</v>
      </c>
      <c r="B27" s="117">
        <v>5527.9000000003725</v>
      </c>
      <c r="C27" s="117">
        <v>301637.81601999979</v>
      </c>
      <c r="D27" s="117">
        <v>296109.91601999942</v>
      </c>
      <c r="E27" s="138">
        <v>2407.9000000003725</v>
      </c>
      <c r="F27" s="142">
        <v>-299229.91601999942</v>
      </c>
      <c r="G27" s="61"/>
      <c r="H27" s="97"/>
      <c r="I27" s="98"/>
      <c r="J27" s="98"/>
      <c r="K27" s="98"/>
      <c r="L27" s="71"/>
      <c r="M27" s="92"/>
      <c r="N27" s="93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</row>
    <row r="28" spans="1:61" s="95" customFormat="1" ht="24" customHeight="1">
      <c r="A28" s="116" t="s">
        <v>29</v>
      </c>
      <c r="B28" s="117">
        <v>51941.600000000559</v>
      </c>
      <c r="C28" s="117">
        <v>72096.020900000352</v>
      </c>
      <c r="D28" s="117">
        <v>20154.420899999794</v>
      </c>
      <c r="E28" s="139">
        <v>22583.200000000186</v>
      </c>
      <c r="F28" s="140">
        <v>-49512.820900000166</v>
      </c>
      <c r="G28" s="61"/>
      <c r="H28" s="97"/>
      <c r="I28" s="98"/>
      <c r="J28" s="98"/>
      <c r="K28" s="98"/>
      <c r="L28" s="74"/>
      <c r="M28" s="92"/>
      <c r="N28" s="93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</row>
    <row r="29" spans="1:61" s="95" customFormat="1" ht="24" customHeight="1">
      <c r="A29" s="116" t="s">
        <v>30</v>
      </c>
      <c r="B29" s="117">
        <v>-33860</v>
      </c>
      <c r="C29" s="117">
        <v>-21350</v>
      </c>
      <c r="D29" s="117">
        <v>12510</v>
      </c>
      <c r="E29" s="139">
        <v>-15444</v>
      </c>
      <c r="F29" s="142">
        <v>5906</v>
      </c>
      <c r="G29" s="61"/>
      <c r="H29" s="97"/>
      <c r="I29" s="98"/>
      <c r="J29" s="98"/>
      <c r="K29" s="98"/>
      <c r="L29" s="74"/>
      <c r="M29" s="92"/>
      <c r="N29" s="93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</row>
    <row r="30" spans="1:61" s="95" customFormat="1" ht="24" customHeight="1">
      <c r="A30" s="116" t="s">
        <v>31</v>
      </c>
      <c r="B30" s="117">
        <v>-357829.00000000093</v>
      </c>
      <c r="C30" s="117">
        <v>273284.62216999941</v>
      </c>
      <c r="D30" s="117">
        <v>631113.62217000034</v>
      </c>
      <c r="E30" s="138">
        <v>-175042.01899999846</v>
      </c>
      <c r="F30" s="140">
        <v>-448326.64116999786</v>
      </c>
      <c r="G30" s="61"/>
      <c r="H30" s="97"/>
      <c r="I30" s="98"/>
      <c r="J30" s="98"/>
      <c r="K30" s="98"/>
      <c r="L30" s="71"/>
      <c r="M30" s="71"/>
      <c r="N30" s="93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</row>
    <row r="31" spans="1:61" s="95" customFormat="1" ht="24" customHeight="1">
      <c r="A31" s="116" t="s">
        <v>1</v>
      </c>
      <c r="B31" s="117">
        <v>-4156</v>
      </c>
      <c r="C31" s="117">
        <v>235</v>
      </c>
      <c r="D31" s="117">
        <v>4391</v>
      </c>
      <c r="E31" s="139">
        <v>5510</v>
      </c>
      <c r="F31" s="142">
        <v>5275</v>
      </c>
      <c r="G31" s="61"/>
      <c r="H31" s="97"/>
      <c r="I31" s="98"/>
      <c r="J31" s="98"/>
      <c r="K31" s="98"/>
      <c r="L31" s="74"/>
      <c r="M31" s="92"/>
      <c r="N31" s="93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</row>
    <row r="32" spans="1:61" s="94" customFormat="1" ht="6.75" customHeight="1">
      <c r="A32" s="130"/>
      <c r="B32" s="214"/>
      <c r="C32" s="131"/>
      <c r="D32" s="131"/>
      <c r="E32" s="131"/>
      <c r="F32" s="140"/>
      <c r="G32" s="93"/>
      <c r="H32" s="91"/>
      <c r="I32" s="98"/>
      <c r="J32" s="98"/>
      <c r="K32" s="98"/>
      <c r="L32" s="74"/>
      <c r="M32" s="92"/>
      <c r="N32" s="93"/>
    </row>
    <row r="33" spans="1:14" s="94" customFormat="1" ht="25.5" customHeight="1">
      <c r="A33" s="121" t="str">
        <f>CHD!B1</f>
        <v>26 Kantone</v>
      </c>
      <c r="B33" s="213">
        <v>-1083118.2745000012</v>
      </c>
      <c r="C33" s="122">
        <v>2079223.7851900009</v>
      </c>
      <c r="D33" s="122">
        <v>3162342.0596900024</v>
      </c>
      <c r="E33" s="122">
        <v>-276798.10360999929</v>
      </c>
      <c r="F33" s="124">
        <v>-2356021.8888000003</v>
      </c>
      <c r="G33" s="93"/>
      <c r="H33" s="91"/>
      <c r="I33" s="98"/>
      <c r="J33" s="98"/>
      <c r="K33" s="98"/>
      <c r="L33" s="74"/>
      <c r="M33" s="92"/>
      <c r="N33" s="93"/>
    </row>
    <row r="34" spans="1:14" s="94" customFormat="1" ht="12" customHeight="1" thickBot="1">
      <c r="A34" s="118"/>
      <c r="B34" s="119"/>
      <c r="C34" s="119"/>
      <c r="D34" s="119"/>
      <c r="E34" s="119"/>
      <c r="F34" s="120"/>
      <c r="G34" s="93"/>
      <c r="H34" s="100"/>
      <c r="I34" s="91"/>
      <c r="J34" s="91"/>
      <c r="K34" s="91"/>
      <c r="L34" s="91"/>
      <c r="M34" s="92"/>
      <c r="N34" s="93"/>
    </row>
    <row r="35" spans="1:14" ht="17" thickTop="1">
      <c r="A35" s="104" t="s">
        <v>304</v>
      </c>
      <c r="B35" s="96"/>
      <c r="C35" s="96"/>
      <c r="D35" s="96"/>
      <c r="E35" s="96"/>
      <c r="F35" s="198"/>
      <c r="I35" s="91"/>
      <c r="J35" s="91"/>
      <c r="K35" s="91"/>
      <c r="L35" s="91"/>
      <c r="M35" s="91"/>
    </row>
    <row r="36" spans="1:14" ht="16">
      <c r="A36" s="104" t="s">
        <v>299</v>
      </c>
      <c r="B36" s="96"/>
      <c r="C36" s="96"/>
      <c r="D36" s="96"/>
      <c r="E36" s="96"/>
      <c r="F36" s="198"/>
      <c r="I36" s="52"/>
      <c r="J36" s="52"/>
      <c r="K36" s="52"/>
      <c r="L36" s="52"/>
      <c r="M36" s="52"/>
    </row>
    <row r="37" spans="1:14">
      <c r="A37" s="104" t="s">
        <v>300</v>
      </c>
      <c r="B37" s="103"/>
      <c r="C37" s="103"/>
      <c r="D37" s="103"/>
      <c r="E37" s="103"/>
      <c r="F37" s="103"/>
      <c r="H37" s="52"/>
    </row>
    <row r="38" spans="1:14">
      <c r="B38" s="103"/>
      <c r="C38" s="103"/>
      <c r="D38" s="103"/>
      <c r="E38" s="103"/>
      <c r="F38" s="103"/>
    </row>
    <row r="39" spans="1:14">
      <c r="B39" s="103"/>
      <c r="C39" s="103"/>
      <c r="D39" s="103"/>
      <c r="E39" s="103"/>
      <c r="F39" s="103"/>
    </row>
    <row r="40" spans="1:14">
      <c r="A40" s="104"/>
      <c r="B40" s="103"/>
      <c r="C40" s="103"/>
      <c r="D40" s="103"/>
      <c r="E40" s="103"/>
      <c r="F40" s="103"/>
    </row>
    <row r="41" spans="1:14">
      <c r="A41" s="104"/>
      <c r="B41" s="103"/>
      <c r="C41" s="103"/>
      <c r="D41" s="103"/>
      <c r="E41" s="103"/>
      <c r="F41" s="103"/>
    </row>
    <row r="42" spans="1:14">
      <c r="A42" s="104"/>
      <c r="B42" s="103"/>
      <c r="C42" s="103"/>
      <c r="D42" s="103"/>
      <c r="E42" s="103"/>
      <c r="F42" s="103"/>
    </row>
    <row r="43" spans="1:14">
      <c r="B43" s="103"/>
      <c r="C43" s="103"/>
      <c r="D43" s="103"/>
      <c r="E43" s="103"/>
      <c r="F43" s="103"/>
    </row>
    <row r="44" spans="1:14">
      <c r="A44" s="104"/>
      <c r="B44" s="103"/>
      <c r="C44" s="103"/>
      <c r="D44" s="103"/>
      <c r="E44" s="103"/>
      <c r="F44" s="103"/>
    </row>
    <row r="45" spans="1:14">
      <c r="B45" s="103"/>
      <c r="C45" s="103"/>
      <c r="D45" s="103"/>
      <c r="E45" s="103"/>
      <c r="F45" s="103"/>
      <c r="H45" s="52"/>
    </row>
    <row r="46" spans="1:14">
      <c r="B46" s="103"/>
      <c r="C46" s="103"/>
      <c r="D46" s="103"/>
      <c r="E46" s="103"/>
      <c r="F46" s="103"/>
      <c r="H46" s="52"/>
    </row>
    <row r="47" spans="1:14">
      <c r="B47" s="103"/>
      <c r="C47" s="103"/>
      <c r="D47" s="103"/>
      <c r="E47" s="103"/>
      <c r="F47" s="103"/>
      <c r="H47" s="52"/>
    </row>
    <row r="48" spans="1:14">
      <c r="B48" s="103"/>
      <c r="C48" s="103"/>
      <c r="D48" s="103"/>
      <c r="E48" s="103"/>
      <c r="F48" s="103"/>
    </row>
    <row r="49" spans="1:6">
      <c r="B49" s="103"/>
      <c r="C49" s="103"/>
      <c r="D49" s="103"/>
      <c r="E49" s="103"/>
      <c r="F49" s="103"/>
    </row>
    <row r="50" spans="1:6">
      <c r="A50" s="104"/>
      <c r="B50" s="103"/>
      <c r="C50" s="103"/>
      <c r="D50" s="103"/>
      <c r="E50" s="103"/>
      <c r="F50" s="103"/>
    </row>
    <row r="51" spans="1:6">
      <c r="A51" s="104"/>
      <c r="B51" s="103"/>
      <c r="C51" s="103"/>
      <c r="D51" s="103"/>
      <c r="E51" s="103"/>
      <c r="F51" s="103"/>
    </row>
    <row r="52" spans="1:6">
      <c r="A52" s="104"/>
      <c r="B52" s="103"/>
      <c r="C52" s="103"/>
      <c r="D52" s="103"/>
      <c r="E52" s="103"/>
      <c r="F52" s="103"/>
    </row>
    <row r="53" spans="1:6">
      <c r="B53" s="103"/>
      <c r="C53" s="103"/>
      <c r="D53" s="103"/>
      <c r="E53" s="103"/>
      <c r="F53" s="103"/>
    </row>
    <row r="54" spans="1:6">
      <c r="B54" s="103"/>
      <c r="C54" s="103"/>
      <c r="D54" s="103"/>
      <c r="E54" s="103"/>
      <c r="F54" s="103"/>
    </row>
    <row r="55" spans="1:6">
      <c r="B55" s="103"/>
      <c r="C55" s="103"/>
      <c r="D55" s="103"/>
      <c r="E55" s="103"/>
      <c r="F55" s="103"/>
    </row>
    <row r="56" spans="1:6">
      <c r="B56" s="103"/>
      <c r="C56" s="103"/>
      <c r="D56" s="103"/>
      <c r="E56" s="103"/>
      <c r="F56" s="103"/>
    </row>
    <row r="57" spans="1:6">
      <c r="B57" s="103"/>
      <c r="C57" s="103"/>
      <c r="D57" s="103"/>
      <c r="E57" s="103"/>
      <c r="F57" s="103"/>
    </row>
    <row r="58" spans="1:6">
      <c r="B58" s="103"/>
      <c r="C58" s="103"/>
      <c r="D58" s="103"/>
      <c r="E58" s="103"/>
      <c r="F58" s="103"/>
    </row>
    <row r="59" spans="1:6">
      <c r="B59" s="103"/>
      <c r="C59" s="103"/>
      <c r="D59" s="103"/>
      <c r="E59" s="103"/>
      <c r="F59" s="103"/>
    </row>
    <row r="60" spans="1:6">
      <c r="B60" s="103"/>
      <c r="C60" s="103"/>
      <c r="D60" s="103"/>
      <c r="E60" s="103"/>
      <c r="F60" s="103"/>
    </row>
    <row r="61" spans="1:6">
      <c r="B61" s="103"/>
      <c r="C61" s="103"/>
      <c r="D61" s="103"/>
      <c r="E61" s="103"/>
      <c r="F61" s="103"/>
    </row>
    <row r="62" spans="1:6">
      <c r="B62" s="103"/>
      <c r="C62" s="103"/>
      <c r="D62" s="103"/>
      <c r="E62" s="103"/>
      <c r="F62" s="103"/>
    </row>
    <row r="63" spans="1:6">
      <c r="A63" s="104"/>
      <c r="B63" s="103"/>
      <c r="C63" s="103"/>
      <c r="D63" s="103"/>
      <c r="E63" s="103"/>
      <c r="F63" s="103"/>
    </row>
  </sheetData>
  <mergeCells count="1">
    <mergeCell ref="A1:F1"/>
  </mergeCells>
  <phoneticPr fontId="8" type="noConversion"/>
  <pageMargins left="0.6692913385826772" right="0.55118110236220474" top="0.98425196850393704" bottom="0.75" header="0.51181102362204722" footer="0.47244094488188981"/>
  <pageSetup paperSize="9" scale="85" orientation="portrait" horizontalDpi="300" verticalDpi="300"/>
  <headerFooter alignWithMargins="0">
    <oddHeader>&amp;LFachgruppe für kantonale Finanzfragen (FkF)
Groupe d'étude pour les finances cantonales&amp;RZürich, 30.8.2011</oddHeader>
    <oddFooter>&amp;LQuelle: FkF Aug. 2011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BI63"/>
  <sheetViews>
    <sheetView workbookViewId="0">
      <selection sqref="A1:F38"/>
    </sheetView>
  </sheetViews>
  <sheetFormatPr baseColWidth="10" defaultRowHeight="13"/>
  <cols>
    <col min="1" max="1" width="27.83203125" style="101" customWidth="1"/>
    <col min="2" max="4" width="15.33203125" style="105" customWidth="1"/>
    <col min="5" max="5" width="15.33203125" style="111" customWidth="1"/>
    <col min="6" max="6" width="15.83203125" style="105" customWidth="1"/>
    <col min="7" max="7" width="11.5" style="79" customWidth="1"/>
    <col min="8" max="8" width="25.6640625" style="109" customWidth="1"/>
    <col min="9" max="9" width="14.83203125" style="87" customWidth="1"/>
    <col min="10" max="10" width="16.6640625" style="87" customWidth="1"/>
    <col min="11" max="11" width="18.6640625" style="87" customWidth="1"/>
    <col min="12" max="12" width="13.6640625" style="87" customWidth="1"/>
    <col min="13" max="13" width="13.6640625" style="87" hidden="1" customWidth="1"/>
    <col min="14" max="14" width="13.5" style="87" customWidth="1"/>
    <col min="15" max="61" width="11.5" style="58" customWidth="1"/>
  </cols>
  <sheetData>
    <row r="1" spans="1:61" s="85" customFormat="1" ht="36" customHeight="1" thickBot="1">
      <c r="A1" s="490" t="s">
        <v>41</v>
      </c>
      <c r="B1" s="491"/>
      <c r="C1" s="490"/>
      <c r="D1" s="490"/>
      <c r="E1" s="490"/>
      <c r="F1" s="490"/>
      <c r="G1" s="82"/>
      <c r="H1" s="106"/>
      <c r="I1" s="83"/>
      <c r="J1" s="83"/>
      <c r="K1" s="83"/>
      <c r="L1" s="83"/>
      <c r="M1" s="83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</row>
    <row r="2" spans="1:61" ht="15" customHeight="1" thickTop="1">
      <c r="A2" s="196" t="s">
        <v>4</v>
      </c>
      <c r="B2" s="86" t="s">
        <v>52</v>
      </c>
      <c r="C2" s="86" t="s">
        <v>50</v>
      </c>
      <c r="D2" s="86" t="s">
        <v>306</v>
      </c>
      <c r="E2" s="86" t="s">
        <v>52</v>
      </c>
      <c r="F2" s="165" t="s">
        <v>306</v>
      </c>
      <c r="H2" s="89"/>
      <c r="I2" s="46"/>
      <c r="J2" s="46"/>
      <c r="K2" s="46"/>
      <c r="L2" s="46"/>
      <c r="M2" s="46"/>
    </row>
    <row r="3" spans="1:61" ht="14">
      <c r="A3" s="88" t="s">
        <v>3</v>
      </c>
      <c r="B3" s="136" t="s">
        <v>52</v>
      </c>
      <c r="C3" s="136" t="s">
        <v>247</v>
      </c>
      <c r="D3" s="158" t="s">
        <v>307</v>
      </c>
      <c r="E3" s="136" t="s">
        <v>52</v>
      </c>
      <c r="F3" s="90" t="s">
        <v>308</v>
      </c>
      <c r="H3" s="89"/>
      <c r="I3" s="46"/>
      <c r="J3" s="46"/>
      <c r="K3" s="46"/>
      <c r="L3" s="46"/>
      <c r="M3" s="46"/>
    </row>
    <row r="4" spans="1:61">
      <c r="A4" s="201">
        <v>0</v>
      </c>
      <c r="B4" s="162">
        <v>2010</v>
      </c>
      <c r="C4" s="162">
        <v>2010</v>
      </c>
      <c r="D4" s="206">
        <v>0</v>
      </c>
      <c r="E4" s="162">
        <v>2011</v>
      </c>
      <c r="F4" s="209">
        <v>0</v>
      </c>
      <c r="H4" s="89"/>
      <c r="I4" s="46"/>
      <c r="J4" s="46"/>
      <c r="K4" s="46"/>
      <c r="L4" s="46"/>
      <c r="M4" s="46"/>
    </row>
    <row r="5" spans="1:61" s="95" customFormat="1" ht="28.5" customHeight="1">
      <c r="A5" s="199" t="s">
        <v>43</v>
      </c>
      <c r="B5" s="207">
        <v>0</v>
      </c>
      <c r="C5" s="208">
        <v>0</v>
      </c>
      <c r="D5" s="204">
        <v>0</v>
      </c>
      <c r="E5" s="95" t="s">
        <v>239</v>
      </c>
      <c r="F5" s="205">
        <v>0</v>
      </c>
      <c r="G5" s="61"/>
      <c r="H5" s="96"/>
      <c r="I5" s="46"/>
      <c r="J5" s="91"/>
      <c r="K5" s="91"/>
      <c r="L5" s="91"/>
      <c r="M5" s="92"/>
      <c r="N5" s="93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</row>
    <row r="6" spans="1:61" s="95" customFormat="1" ht="24" customHeight="1">
      <c r="A6" s="121" t="s">
        <v>297</v>
      </c>
      <c r="B6" s="122">
        <v>-1025459</v>
      </c>
      <c r="C6" s="122">
        <v>487976</v>
      </c>
      <c r="D6" s="122">
        <v>1513435</v>
      </c>
      <c r="E6" s="123">
        <v>74272.376000000164</v>
      </c>
      <c r="F6" s="141">
        <v>-413703.62399999984</v>
      </c>
      <c r="G6" s="61"/>
      <c r="H6" s="96"/>
      <c r="I6" s="98"/>
      <c r="J6" s="98"/>
      <c r="K6" s="98"/>
      <c r="L6" s="74"/>
      <c r="M6" s="92"/>
      <c r="N6" s="93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</row>
    <row r="7" spans="1:61" s="95" customFormat="1" ht="24" customHeight="1">
      <c r="A7" s="116" t="s">
        <v>5</v>
      </c>
      <c r="B7" s="117">
        <v>4996.6982999998145</v>
      </c>
      <c r="C7" s="117">
        <v>102832.36173000082</v>
      </c>
      <c r="D7" s="117">
        <v>97835.663430001005</v>
      </c>
      <c r="E7" s="125">
        <v>19088.251969999052</v>
      </c>
      <c r="F7" s="142">
        <v>-83744.109760001767</v>
      </c>
      <c r="G7" s="61"/>
      <c r="H7" s="96"/>
      <c r="I7" s="98"/>
      <c r="J7" s="98"/>
      <c r="K7" s="98"/>
      <c r="L7" s="71"/>
      <c r="M7" s="92"/>
      <c r="N7" s="93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</row>
    <row r="8" spans="1:61" s="95" customFormat="1" ht="24" customHeight="1">
      <c r="A8" s="116" t="s">
        <v>6</v>
      </c>
      <c r="B8" s="117">
        <v>-8072</v>
      </c>
      <c r="C8" s="117">
        <v>29833.657579999941</v>
      </c>
      <c r="D8" s="117">
        <v>37905.657579999941</v>
      </c>
      <c r="E8" s="126">
        <v>-19085.892500000366</v>
      </c>
      <c r="F8" s="140">
        <v>-48919.550080000306</v>
      </c>
      <c r="G8" s="61"/>
      <c r="H8" s="96"/>
      <c r="I8" s="98"/>
      <c r="J8" s="98"/>
      <c r="K8" s="98"/>
      <c r="L8" s="74"/>
      <c r="M8" s="92"/>
      <c r="N8" s="93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</row>
    <row r="9" spans="1:61" s="95" customFormat="1" ht="24" customHeight="1">
      <c r="A9" s="116" t="s">
        <v>7</v>
      </c>
      <c r="B9" s="117">
        <v>-4294</v>
      </c>
      <c r="C9" s="117">
        <v>3103</v>
      </c>
      <c r="D9" s="117">
        <v>7397</v>
      </c>
      <c r="E9" s="126">
        <v>-16063</v>
      </c>
      <c r="F9" s="142">
        <v>-19166</v>
      </c>
      <c r="G9" s="61"/>
      <c r="H9" s="96"/>
      <c r="I9" s="98"/>
      <c r="J9" s="98"/>
      <c r="K9" s="98"/>
      <c r="L9" s="74"/>
      <c r="M9" s="92"/>
      <c r="N9" s="93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0" spans="1:61" s="95" customFormat="1" ht="24" customHeight="1">
      <c r="A10" s="116" t="s">
        <v>8</v>
      </c>
      <c r="B10" s="117">
        <v>-115540</v>
      </c>
      <c r="C10" s="117">
        <v>-57526</v>
      </c>
      <c r="D10" s="117">
        <v>58014</v>
      </c>
      <c r="E10" s="126">
        <v>-179943.6</v>
      </c>
      <c r="F10" s="140">
        <v>-122417.60000000001</v>
      </c>
      <c r="G10" s="61"/>
      <c r="H10" s="96"/>
      <c r="I10" s="98"/>
      <c r="J10" s="98"/>
      <c r="K10" s="98"/>
      <c r="L10" s="74"/>
      <c r="M10" s="92"/>
      <c r="N10" s="93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</row>
    <row r="11" spans="1:61" s="95" customFormat="1" ht="24" customHeight="1">
      <c r="A11" s="116" t="s">
        <v>9</v>
      </c>
      <c r="B11" s="117">
        <v>-25479</v>
      </c>
      <c r="C11" s="117">
        <v>-17934</v>
      </c>
      <c r="D11" s="117">
        <v>7545</v>
      </c>
      <c r="E11" s="126">
        <v>-17345</v>
      </c>
      <c r="F11" s="142">
        <v>589</v>
      </c>
      <c r="G11" s="61"/>
      <c r="H11" s="96"/>
      <c r="I11" s="98"/>
      <c r="J11" s="98"/>
      <c r="K11" s="98"/>
      <c r="L11" s="74"/>
      <c r="M11" s="92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</row>
    <row r="12" spans="1:61" s="95" customFormat="1" ht="24" customHeight="1">
      <c r="A12" s="116" t="s">
        <v>303</v>
      </c>
      <c r="B12" s="117">
        <v>-5860.8000000000357</v>
      </c>
      <c r="C12" s="117">
        <v>2294.2289499999606</v>
      </c>
      <c r="D12" s="117">
        <v>8155.0289499999963</v>
      </c>
      <c r="E12" s="126">
        <v>-11297.9</v>
      </c>
      <c r="F12" s="140">
        <v>-13592.12894999996</v>
      </c>
      <c r="G12" s="61"/>
      <c r="H12" s="96"/>
      <c r="I12" s="98"/>
      <c r="J12" s="98"/>
      <c r="K12" s="98"/>
      <c r="L12" s="74"/>
      <c r="M12" s="92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</row>
    <row r="13" spans="1:61" s="95" customFormat="1" ht="24" customHeight="1">
      <c r="A13" s="116" t="s">
        <v>305</v>
      </c>
      <c r="B13" s="117">
        <v>-7826</v>
      </c>
      <c r="C13" s="117">
        <v>7136</v>
      </c>
      <c r="D13" s="117">
        <v>14962</v>
      </c>
      <c r="E13" s="126">
        <v>-3390.9000000000233</v>
      </c>
      <c r="F13" s="142">
        <v>-10526.9</v>
      </c>
      <c r="G13" s="61"/>
      <c r="H13" s="96"/>
      <c r="I13" s="98"/>
      <c r="J13" s="98"/>
      <c r="K13" s="98"/>
      <c r="L13" s="74"/>
      <c r="M13" s="92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</row>
    <row r="14" spans="1:61" s="95" customFormat="1" ht="24" customHeight="1">
      <c r="A14" s="116" t="s">
        <v>12</v>
      </c>
      <c r="B14" s="117">
        <v>-64242.745000000024</v>
      </c>
      <c r="C14" s="117">
        <v>-11796.099999999889</v>
      </c>
      <c r="D14" s="117">
        <v>52446.645000000135</v>
      </c>
      <c r="E14" s="126">
        <v>-91104.918000000063</v>
      </c>
      <c r="F14" s="140">
        <v>-79308.818000000174</v>
      </c>
      <c r="G14" s="61"/>
      <c r="H14" s="96"/>
      <c r="I14" s="98"/>
      <c r="J14" s="98"/>
      <c r="K14" s="98"/>
      <c r="L14" s="74"/>
      <c r="M14" s="92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</row>
    <row r="15" spans="1:61" s="95" customFormat="1" ht="24" customHeight="1">
      <c r="A15" s="116" t="s">
        <v>13</v>
      </c>
      <c r="B15" s="117">
        <v>-19563</v>
      </c>
      <c r="C15" s="117">
        <v>-24971.799999999464</v>
      </c>
      <c r="D15" s="117">
        <v>-5408.7999999994645</v>
      </c>
      <c r="E15" s="126">
        <v>-27044.799999999814</v>
      </c>
      <c r="F15" s="142">
        <v>-2073.0000000003492</v>
      </c>
      <c r="G15" s="61"/>
      <c r="H15" s="96"/>
      <c r="I15" s="98"/>
      <c r="J15" s="98"/>
      <c r="K15" s="98"/>
      <c r="L15" s="74"/>
      <c r="M15" s="92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</row>
    <row r="16" spans="1:61" s="95" customFormat="1" ht="24" customHeight="1">
      <c r="A16" s="116" t="s">
        <v>14</v>
      </c>
      <c r="B16" s="117">
        <v>-40114.950000000186</v>
      </c>
      <c r="C16" s="117">
        <v>57245</v>
      </c>
      <c r="D16" s="117">
        <v>97359.950000000186</v>
      </c>
      <c r="E16" s="125">
        <v>-45745.100000000093</v>
      </c>
      <c r="F16" s="140">
        <v>-102990.1</v>
      </c>
      <c r="G16" s="61"/>
      <c r="H16" s="96"/>
      <c r="I16" s="98"/>
      <c r="J16" s="98"/>
      <c r="K16" s="98"/>
      <c r="L16" s="71"/>
      <c r="M16" s="92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</row>
    <row r="17" spans="1:61" s="95" customFormat="1" ht="24" customHeight="1">
      <c r="A17" s="116" t="s">
        <v>17</v>
      </c>
      <c r="B17" s="117">
        <v>-223343.32400000002</v>
      </c>
      <c r="C17" s="117">
        <v>196123</v>
      </c>
      <c r="D17" s="117">
        <v>419466.32400000002</v>
      </c>
      <c r="E17" s="125">
        <v>-92302.379000000568</v>
      </c>
      <c r="F17" s="142">
        <v>-288425.37900000054</v>
      </c>
      <c r="G17" s="61"/>
      <c r="H17" s="96"/>
      <c r="I17" s="98"/>
      <c r="J17" s="98"/>
      <c r="K17" s="98"/>
      <c r="L17" s="71"/>
      <c r="M17" s="92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</row>
    <row r="18" spans="1:61" s="95" customFormat="1" ht="24" customHeight="1">
      <c r="A18" s="116" t="s">
        <v>301</v>
      </c>
      <c r="B18" s="117">
        <v>-169061.12700000021</v>
      </c>
      <c r="C18" s="117">
        <v>-91164.698999999964</v>
      </c>
      <c r="D18" s="117">
        <v>77896.428000000247</v>
      </c>
      <c r="E18" s="126">
        <v>-314924.13</v>
      </c>
      <c r="F18" s="140">
        <v>-223759.43100000004</v>
      </c>
      <c r="G18" s="61"/>
      <c r="H18" s="96"/>
      <c r="I18" s="98"/>
      <c r="J18" s="98"/>
      <c r="K18" s="98"/>
      <c r="L18" s="74"/>
      <c r="M18" s="92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</row>
    <row r="19" spans="1:61" s="95" customFormat="1" ht="24" customHeight="1">
      <c r="A19" s="116" t="s">
        <v>20</v>
      </c>
      <c r="B19" s="117">
        <v>-26429.899999999907</v>
      </c>
      <c r="C19" s="117">
        <v>-12393</v>
      </c>
      <c r="D19" s="117">
        <v>14036.899999999907</v>
      </c>
      <c r="E19" s="126">
        <v>-24659.7</v>
      </c>
      <c r="F19" s="142">
        <v>-12266.7</v>
      </c>
      <c r="G19" s="61"/>
      <c r="H19" s="96"/>
      <c r="I19" s="98"/>
      <c r="J19" s="98"/>
      <c r="K19" s="98"/>
      <c r="L19" s="74"/>
      <c r="M19" s="92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</row>
    <row r="20" spans="1:61" s="95" customFormat="1" ht="24" customHeight="1">
      <c r="A20" s="116" t="s">
        <v>21</v>
      </c>
      <c r="B20" s="117">
        <v>-22953.7</v>
      </c>
      <c r="C20" s="117">
        <v>-1754.5000000000437</v>
      </c>
      <c r="D20" s="117">
        <v>21199.200000000001</v>
      </c>
      <c r="E20" s="126">
        <v>-30544.7</v>
      </c>
      <c r="F20" s="140">
        <v>-28790.2</v>
      </c>
      <c r="G20" s="61"/>
      <c r="H20" s="96"/>
      <c r="I20" s="98"/>
      <c r="J20" s="98"/>
      <c r="K20" s="98"/>
      <c r="L20" s="74"/>
      <c r="M20" s="92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</row>
    <row r="21" spans="1:61" s="95" customFormat="1" ht="24" customHeight="1">
      <c r="A21" s="116" t="s">
        <v>22</v>
      </c>
      <c r="B21" s="117">
        <v>-6167</v>
      </c>
      <c r="C21" s="117">
        <v>10416</v>
      </c>
      <c r="D21" s="117">
        <v>16583</v>
      </c>
      <c r="E21" s="126">
        <v>-11545</v>
      </c>
      <c r="F21" s="142">
        <v>-21961</v>
      </c>
      <c r="G21" s="61"/>
      <c r="H21" s="96"/>
      <c r="I21" s="98"/>
      <c r="J21" s="98"/>
      <c r="K21" s="98"/>
      <c r="L21" s="74"/>
      <c r="M21" s="92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</row>
    <row r="22" spans="1:61" s="95" customFormat="1" ht="24" customHeight="1">
      <c r="A22" s="116" t="s">
        <v>23</v>
      </c>
      <c r="B22" s="117">
        <v>-125260.60000000076</v>
      </c>
      <c r="C22" s="117">
        <v>10889.220299999695</v>
      </c>
      <c r="D22" s="117">
        <v>136149.82030000046</v>
      </c>
      <c r="E22" s="126">
        <v>-170763.49999999945</v>
      </c>
      <c r="F22" s="140">
        <v>-181652.72029999914</v>
      </c>
      <c r="G22" s="61"/>
      <c r="H22" s="96"/>
      <c r="I22" s="98"/>
      <c r="J22" s="98"/>
      <c r="K22" s="98"/>
      <c r="L22" s="74"/>
      <c r="M22" s="92"/>
      <c r="N22" s="93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</row>
    <row r="23" spans="1:61" s="95" customFormat="1" ht="24" customHeight="1">
      <c r="A23" s="116" t="s">
        <v>24</v>
      </c>
      <c r="B23" s="117">
        <v>-73848</v>
      </c>
      <c r="C23" s="117">
        <v>94638</v>
      </c>
      <c r="D23" s="117">
        <v>168486</v>
      </c>
      <c r="E23" s="126">
        <v>-40895</v>
      </c>
      <c r="F23" s="142">
        <v>-135533</v>
      </c>
      <c r="G23" s="61"/>
      <c r="H23" s="96"/>
      <c r="I23" s="98"/>
      <c r="J23" s="98"/>
      <c r="K23" s="98"/>
      <c r="L23" s="74"/>
      <c r="M23" s="92"/>
      <c r="N23" s="93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</row>
    <row r="24" spans="1:61" s="95" customFormat="1" ht="24" customHeight="1">
      <c r="A24" s="116" t="s">
        <v>25</v>
      </c>
      <c r="B24" s="117">
        <v>11787</v>
      </c>
      <c r="C24" s="117">
        <v>40563.748680000834</v>
      </c>
      <c r="D24" s="117">
        <v>28776.748680000834</v>
      </c>
      <c r="E24" s="126">
        <v>14225.265999999654</v>
      </c>
      <c r="F24" s="140">
        <v>-26338.48268000118</v>
      </c>
      <c r="G24" s="61"/>
      <c r="H24" s="96"/>
      <c r="I24" s="98"/>
      <c r="J24" s="98"/>
      <c r="K24" s="98"/>
      <c r="L24" s="74"/>
      <c r="M24" s="92"/>
      <c r="N24" s="93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</row>
    <row r="25" spans="1:61" s="95" customFormat="1" ht="24" customHeight="1">
      <c r="A25" s="116" t="s">
        <v>26</v>
      </c>
      <c r="B25" s="117">
        <v>-17338</v>
      </c>
      <c r="C25" s="117">
        <v>60445</v>
      </c>
      <c r="D25" s="117">
        <v>77783</v>
      </c>
      <c r="E25" s="126">
        <v>-22127</v>
      </c>
      <c r="F25" s="142">
        <v>-82572</v>
      </c>
      <c r="G25" s="61"/>
      <c r="H25" s="96"/>
      <c r="I25" s="98"/>
      <c r="J25" s="98"/>
      <c r="K25" s="98"/>
      <c r="L25" s="74"/>
      <c r="M25" s="92"/>
      <c r="N25" s="93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</row>
    <row r="26" spans="1:61" s="95" customFormat="1" ht="24" customHeight="1">
      <c r="A26" s="116" t="s">
        <v>27</v>
      </c>
      <c r="B26" s="117">
        <v>-178768.2</v>
      </c>
      <c r="C26" s="117">
        <v>-67476</v>
      </c>
      <c r="D26" s="117">
        <v>111292.2</v>
      </c>
      <c r="E26" s="126">
        <v>-172061.42399999988</v>
      </c>
      <c r="F26" s="140">
        <v>-104585.42399999988</v>
      </c>
      <c r="G26" s="61"/>
      <c r="H26" s="96"/>
      <c r="I26" s="98"/>
      <c r="J26" s="98"/>
      <c r="K26" s="98"/>
      <c r="L26" s="74"/>
      <c r="M26" s="92"/>
      <c r="N26" s="93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</row>
    <row r="27" spans="1:61" s="95" customFormat="1" ht="24" customHeight="1">
      <c r="A27" s="116" t="s">
        <v>28</v>
      </c>
      <c r="B27" s="117">
        <v>-84890.699999999633</v>
      </c>
      <c r="C27" s="117">
        <v>481234.17541999975</v>
      </c>
      <c r="D27" s="117">
        <v>566124.87541999936</v>
      </c>
      <c r="E27" s="125">
        <v>-79035.399999999616</v>
      </c>
      <c r="F27" s="142">
        <v>-560269.57541999943</v>
      </c>
      <c r="G27" s="61"/>
      <c r="H27" s="96"/>
      <c r="I27" s="98"/>
      <c r="J27" s="98"/>
      <c r="K27" s="98"/>
      <c r="L27" s="71"/>
      <c r="M27" s="92"/>
      <c r="N27" s="93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</row>
    <row r="28" spans="1:61" s="95" customFormat="1" ht="24" customHeight="1">
      <c r="A28" s="116" t="s">
        <v>29</v>
      </c>
      <c r="B28" s="117">
        <v>9324.5000000006112</v>
      </c>
      <c r="C28" s="117">
        <v>97646.81024000037</v>
      </c>
      <c r="D28" s="117">
        <v>88322.310239999759</v>
      </c>
      <c r="E28" s="126">
        <v>3572.300000000163</v>
      </c>
      <c r="F28" s="140">
        <v>-94074.510240000207</v>
      </c>
      <c r="G28" s="61"/>
      <c r="H28" s="96"/>
      <c r="I28" s="98"/>
      <c r="J28" s="98"/>
      <c r="K28" s="98"/>
      <c r="L28" s="74"/>
      <c r="M28" s="92"/>
      <c r="N28" s="93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</row>
    <row r="29" spans="1:61" s="95" customFormat="1" ht="24" customHeight="1">
      <c r="A29" s="116" t="s">
        <v>30</v>
      </c>
      <c r="B29" s="117">
        <v>-18914</v>
      </c>
      <c r="C29" s="117">
        <v>4679</v>
      </c>
      <c r="D29" s="117">
        <v>23593</v>
      </c>
      <c r="E29" s="126">
        <v>-24406</v>
      </c>
      <c r="F29" s="142">
        <v>-29085</v>
      </c>
      <c r="G29" s="61"/>
      <c r="H29" s="96"/>
      <c r="I29" s="98"/>
      <c r="J29" s="98"/>
      <c r="K29" s="98"/>
      <c r="L29" s="74"/>
      <c r="M29" s="92"/>
      <c r="N29" s="93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</row>
    <row r="30" spans="1:61" s="95" customFormat="1" ht="24" customHeight="1">
      <c r="A30" s="116" t="s">
        <v>31</v>
      </c>
      <c r="B30" s="117">
        <v>-570888.50000000093</v>
      </c>
      <c r="C30" s="117">
        <v>501412.7243099995</v>
      </c>
      <c r="D30" s="117">
        <v>1072301.2243100004</v>
      </c>
      <c r="E30" s="125">
        <v>-468550.38999999844</v>
      </c>
      <c r="F30" s="140">
        <v>-969963.114309998</v>
      </c>
      <c r="G30" s="61"/>
      <c r="H30" s="96"/>
      <c r="I30" s="98"/>
      <c r="J30" s="98"/>
      <c r="K30" s="98"/>
      <c r="L30" s="71"/>
      <c r="M30" s="71"/>
      <c r="N30" s="93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</row>
    <row r="31" spans="1:61" s="95" customFormat="1" ht="24" customHeight="1">
      <c r="A31" s="116" t="s">
        <v>1</v>
      </c>
      <c r="B31" s="117">
        <v>-10205</v>
      </c>
      <c r="C31" s="117">
        <v>-9891</v>
      </c>
      <c r="D31" s="117">
        <v>314</v>
      </c>
      <c r="E31" s="126">
        <v>-6152</v>
      </c>
      <c r="F31" s="142">
        <v>3739</v>
      </c>
      <c r="G31" s="61"/>
      <c r="H31" s="96"/>
      <c r="I31" s="98"/>
      <c r="J31" s="98"/>
      <c r="K31" s="98"/>
      <c r="L31" s="74"/>
      <c r="M31" s="92"/>
      <c r="N31" s="93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</row>
    <row r="32" spans="1:61" s="94" customFormat="1" ht="6" customHeight="1">
      <c r="A32" s="130"/>
      <c r="B32" s="131"/>
      <c r="C32" s="131"/>
      <c r="D32" s="131"/>
      <c r="E32" s="132"/>
      <c r="F32" s="133"/>
      <c r="G32" s="93"/>
      <c r="H32" s="96"/>
      <c r="I32" s="98"/>
      <c r="J32" s="98"/>
      <c r="K32" s="98"/>
      <c r="L32" s="74"/>
      <c r="M32" s="92"/>
      <c r="N32" s="93"/>
    </row>
    <row r="33" spans="1:14" s="94" customFormat="1" ht="26.25" customHeight="1">
      <c r="A33" s="121" t="str">
        <f>CHD!B1</f>
        <v>26 Kantone</v>
      </c>
      <c r="B33" s="122">
        <v>-2772904.5307000014</v>
      </c>
      <c r="C33" s="122">
        <v>1887756.5982600013</v>
      </c>
      <c r="D33" s="122">
        <v>4660661.1289600022</v>
      </c>
      <c r="E33" s="123">
        <v>-1785924.2995299993</v>
      </c>
      <c r="F33" s="124">
        <v>-3673680.8977900008</v>
      </c>
      <c r="G33" s="93"/>
      <c r="H33" s="96"/>
      <c r="I33" s="98"/>
      <c r="J33" s="98"/>
      <c r="K33" s="98"/>
      <c r="L33" s="74"/>
      <c r="M33" s="92"/>
      <c r="N33" s="93"/>
    </row>
    <row r="34" spans="1:14" s="94" customFormat="1" ht="20.25" customHeight="1" thickBot="1">
      <c r="A34" s="129" t="s">
        <v>35</v>
      </c>
      <c r="B34" s="119"/>
      <c r="C34" s="119"/>
      <c r="D34" s="128" t="s">
        <v>36</v>
      </c>
      <c r="E34" s="127"/>
      <c r="F34" s="120"/>
      <c r="G34" s="93"/>
      <c r="H34" s="107"/>
      <c r="I34" s="91"/>
      <c r="J34" s="91"/>
      <c r="K34" s="91"/>
      <c r="L34" s="91"/>
      <c r="M34" s="92"/>
      <c r="N34" s="93"/>
    </row>
    <row r="35" spans="1:14" ht="17" thickTop="1">
      <c r="A35" s="104" t="s">
        <v>304</v>
      </c>
      <c r="B35" s="102"/>
      <c r="C35" s="102"/>
      <c r="D35" s="102"/>
      <c r="E35" s="108"/>
      <c r="F35" s="102"/>
      <c r="I35" s="91"/>
      <c r="J35" s="91"/>
      <c r="K35" s="91"/>
      <c r="L35" s="91"/>
      <c r="M35" s="91"/>
    </row>
    <row r="36" spans="1:14">
      <c r="A36" s="104" t="s">
        <v>299</v>
      </c>
      <c r="B36" s="103"/>
      <c r="C36" s="103"/>
      <c r="D36" s="103"/>
      <c r="E36" s="72"/>
      <c r="F36" s="103"/>
      <c r="I36" s="52"/>
      <c r="J36" s="52"/>
      <c r="K36" s="52"/>
      <c r="L36" s="52"/>
      <c r="M36" s="52"/>
    </row>
    <row r="37" spans="1:14">
      <c r="A37" s="104" t="s">
        <v>300</v>
      </c>
      <c r="B37" s="103"/>
      <c r="C37" s="103"/>
      <c r="D37" s="103"/>
      <c r="E37" s="72"/>
      <c r="F37" s="103"/>
      <c r="H37" s="110"/>
    </row>
    <row r="38" spans="1:14">
      <c r="B38" s="103"/>
      <c r="C38" s="103"/>
      <c r="D38" s="103"/>
      <c r="E38" s="72"/>
      <c r="F38" s="103"/>
    </row>
    <row r="39" spans="1:14">
      <c r="B39" s="103"/>
      <c r="C39" s="103"/>
      <c r="D39" s="103"/>
      <c r="E39" s="72"/>
      <c r="F39" s="103"/>
    </row>
    <row r="40" spans="1:14">
      <c r="B40" s="103"/>
      <c r="C40" s="103"/>
      <c r="D40" s="103"/>
      <c r="E40" s="72"/>
      <c r="F40" s="103"/>
    </row>
    <row r="41" spans="1:14">
      <c r="A41" s="104"/>
      <c r="B41" s="103"/>
      <c r="C41" s="103"/>
      <c r="D41" s="103"/>
      <c r="E41" s="72"/>
      <c r="F41" s="103"/>
    </row>
    <row r="42" spans="1:14">
      <c r="A42" s="104"/>
      <c r="B42" s="103"/>
      <c r="C42" s="103"/>
      <c r="D42" s="103"/>
      <c r="E42" s="72"/>
      <c r="F42" s="103"/>
    </row>
    <row r="43" spans="1:14">
      <c r="B43" s="103"/>
      <c r="C43" s="103"/>
      <c r="D43" s="103"/>
      <c r="E43" s="72"/>
      <c r="F43" s="103"/>
    </row>
    <row r="44" spans="1:14">
      <c r="A44" s="104"/>
      <c r="B44" s="103"/>
      <c r="C44" s="103"/>
      <c r="D44" s="103"/>
      <c r="E44" s="72"/>
      <c r="F44" s="103"/>
    </row>
    <row r="45" spans="1:14">
      <c r="B45" s="103"/>
      <c r="C45" s="103"/>
      <c r="D45" s="103"/>
      <c r="E45" s="72"/>
      <c r="F45" s="103"/>
      <c r="H45" s="110"/>
    </row>
    <row r="46" spans="1:14">
      <c r="B46" s="103"/>
      <c r="C46" s="103"/>
      <c r="D46" s="103"/>
      <c r="E46" s="72"/>
      <c r="F46" s="103"/>
      <c r="H46" s="110"/>
    </row>
    <row r="47" spans="1:14">
      <c r="B47" s="103"/>
      <c r="C47" s="103"/>
      <c r="D47" s="103"/>
      <c r="E47" s="72"/>
      <c r="F47" s="103"/>
      <c r="H47" s="110"/>
    </row>
    <row r="48" spans="1:14">
      <c r="B48" s="103"/>
      <c r="C48" s="103"/>
      <c r="D48" s="103"/>
      <c r="E48" s="72"/>
      <c r="F48" s="103"/>
    </row>
    <row r="49" spans="1:6">
      <c r="B49" s="103"/>
      <c r="C49" s="103"/>
      <c r="D49" s="103"/>
      <c r="E49" s="72"/>
      <c r="F49" s="103"/>
    </row>
    <row r="50" spans="1:6">
      <c r="A50" s="104"/>
      <c r="B50" s="103"/>
      <c r="C50" s="103"/>
      <c r="D50" s="103"/>
      <c r="E50" s="72"/>
      <c r="F50" s="103"/>
    </row>
    <row r="51" spans="1:6">
      <c r="A51" s="104"/>
      <c r="B51" s="103"/>
      <c r="C51" s="103"/>
      <c r="D51" s="103"/>
      <c r="E51" s="72"/>
      <c r="F51" s="103"/>
    </row>
    <row r="52" spans="1:6">
      <c r="A52" s="104"/>
      <c r="B52" s="103"/>
      <c r="C52" s="103"/>
      <c r="D52" s="103"/>
      <c r="E52" s="72"/>
      <c r="F52" s="103"/>
    </row>
    <row r="53" spans="1:6">
      <c r="B53" s="103"/>
      <c r="C53" s="103"/>
      <c r="D53" s="103"/>
      <c r="E53" s="72"/>
      <c r="F53" s="103"/>
    </row>
    <row r="54" spans="1:6">
      <c r="B54" s="103"/>
      <c r="C54" s="103"/>
      <c r="D54" s="103"/>
      <c r="E54" s="72"/>
      <c r="F54" s="103"/>
    </row>
    <row r="55" spans="1:6">
      <c r="B55" s="103"/>
      <c r="C55" s="103"/>
      <c r="D55" s="103"/>
      <c r="E55" s="72"/>
      <c r="F55" s="103"/>
    </row>
    <row r="56" spans="1:6">
      <c r="B56" s="103"/>
      <c r="C56" s="103"/>
      <c r="D56" s="103"/>
      <c r="E56" s="72"/>
      <c r="F56" s="103"/>
    </row>
    <row r="57" spans="1:6">
      <c r="B57" s="103"/>
      <c r="C57" s="103"/>
      <c r="D57" s="103"/>
      <c r="E57" s="72"/>
      <c r="F57" s="103"/>
    </row>
    <row r="58" spans="1:6">
      <c r="B58" s="103"/>
      <c r="C58" s="103"/>
      <c r="D58" s="103"/>
      <c r="E58" s="72"/>
      <c r="F58" s="103"/>
    </row>
    <row r="59" spans="1:6">
      <c r="B59" s="103"/>
      <c r="C59" s="103"/>
      <c r="D59" s="103"/>
      <c r="E59" s="72"/>
      <c r="F59" s="103"/>
    </row>
    <row r="60" spans="1:6">
      <c r="B60" s="103"/>
      <c r="C60" s="103"/>
      <c r="D60" s="103"/>
      <c r="E60" s="72"/>
      <c r="F60" s="103"/>
    </row>
    <row r="61" spans="1:6">
      <c r="B61" s="103"/>
      <c r="C61" s="103"/>
      <c r="D61" s="103"/>
      <c r="E61" s="72"/>
      <c r="F61" s="103"/>
    </row>
    <row r="62" spans="1:6">
      <c r="B62" s="103"/>
      <c r="C62" s="103"/>
      <c r="D62" s="103"/>
      <c r="E62" s="72"/>
      <c r="F62" s="103"/>
    </row>
    <row r="63" spans="1:6">
      <c r="A63" s="104"/>
      <c r="B63" s="103"/>
      <c r="C63" s="103"/>
      <c r="D63" s="103"/>
      <c r="E63" s="72"/>
      <c r="F63" s="103"/>
    </row>
  </sheetData>
  <mergeCells count="1">
    <mergeCell ref="A1:F1"/>
  </mergeCells>
  <phoneticPr fontId="8" type="noConversion"/>
  <pageMargins left="0.6692913385826772" right="0.55118110236220474" top="0.98425196850393704" bottom="0.75" header="0.51181102362204722" footer="0.47244094488188981"/>
  <pageSetup paperSize="9" scale="87" orientation="portrait" horizontalDpi="300" verticalDpi="300"/>
  <headerFooter alignWithMargins="0">
    <oddHeader>&amp;LFachgruppe für kantonale Finanzfragen (FkF)
Groupe d'étude pour les finances cantonales&amp;RZürich, 30.8.2011</oddHeader>
    <oddFooter>&amp;LQuelle: FkF Aug. 2011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A1:BI57"/>
  <sheetViews>
    <sheetView workbookViewId="0">
      <selection activeCell="A8" sqref="A8"/>
    </sheetView>
  </sheetViews>
  <sheetFormatPr baseColWidth="10" defaultRowHeight="16"/>
  <cols>
    <col min="1" max="1" width="29.6640625" style="101" customWidth="1"/>
    <col min="2" max="3" width="15.33203125" style="105" customWidth="1"/>
    <col min="4" max="4" width="15.5" style="105" customWidth="1"/>
    <col min="5" max="5" width="15.33203125" style="105" customWidth="1"/>
    <col min="6" max="6" width="15.33203125" style="115" customWidth="1"/>
    <col min="7" max="7" width="11.5" style="79" customWidth="1"/>
    <col min="8" max="8" width="25.6640625" style="87" customWidth="1"/>
    <col min="9" max="9" width="14.83203125" style="87" customWidth="1"/>
    <col min="10" max="10" width="16.6640625" style="87" customWidth="1"/>
    <col min="11" max="11" width="18.6640625" style="87" customWidth="1"/>
    <col min="12" max="12" width="13.6640625" style="87" customWidth="1"/>
    <col min="13" max="13" width="13.6640625" style="87" hidden="1" customWidth="1"/>
    <col min="14" max="14" width="13.5" style="87" customWidth="1"/>
    <col min="15" max="61" width="11.5" style="58" customWidth="1"/>
  </cols>
  <sheetData>
    <row r="1" spans="1:61" s="85" customFormat="1" ht="37.5" customHeight="1" thickBot="1">
      <c r="A1" s="490" t="s">
        <v>42</v>
      </c>
      <c r="B1" s="492"/>
      <c r="C1" s="493"/>
      <c r="D1" s="493"/>
      <c r="E1" s="493"/>
      <c r="F1" s="493"/>
      <c r="G1" s="82"/>
      <c r="H1" s="83"/>
      <c r="I1" s="83"/>
      <c r="J1" s="83"/>
      <c r="K1" s="83"/>
      <c r="L1" s="83"/>
      <c r="M1" s="83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</row>
    <row r="2" spans="1:61" ht="15" customHeight="1" thickTop="1">
      <c r="A2" s="196" t="s">
        <v>4</v>
      </c>
      <c r="B2" s="86" t="s">
        <v>52</v>
      </c>
      <c r="C2" s="86" t="s">
        <v>50</v>
      </c>
      <c r="D2" s="86" t="s">
        <v>306</v>
      </c>
      <c r="E2" s="86" t="s">
        <v>52</v>
      </c>
      <c r="F2" s="165" t="s">
        <v>306</v>
      </c>
      <c r="H2" s="46"/>
      <c r="I2" s="46"/>
      <c r="J2" s="46"/>
      <c r="K2" s="46"/>
      <c r="L2" s="46"/>
      <c r="M2" s="46"/>
    </row>
    <row r="3" spans="1:61" ht="14">
      <c r="A3" s="88" t="s">
        <v>3</v>
      </c>
      <c r="B3" s="136" t="s">
        <v>52</v>
      </c>
      <c r="C3" s="136" t="s">
        <v>247</v>
      </c>
      <c r="D3" s="158" t="s">
        <v>307</v>
      </c>
      <c r="E3" s="136" t="s">
        <v>52</v>
      </c>
      <c r="F3" s="90" t="s">
        <v>308</v>
      </c>
      <c r="H3" s="46"/>
      <c r="I3" s="46"/>
      <c r="J3" s="46"/>
      <c r="K3" s="46"/>
      <c r="L3" s="46"/>
      <c r="M3" s="46"/>
    </row>
    <row r="4" spans="1:61" ht="13">
      <c r="A4" s="201">
        <v>0</v>
      </c>
      <c r="B4" s="162">
        <v>2010</v>
      </c>
      <c r="C4" s="162">
        <v>2010</v>
      </c>
      <c r="D4" s="206">
        <v>0</v>
      </c>
      <c r="E4" s="162">
        <v>2011</v>
      </c>
      <c r="F4" s="209">
        <v>0</v>
      </c>
      <c r="H4" s="46"/>
      <c r="I4" s="46"/>
      <c r="J4" s="46"/>
      <c r="K4" s="46"/>
      <c r="L4" s="46"/>
      <c r="M4" s="46"/>
    </row>
    <row r="5" spans="1:61" s="95" customFormat="1" ht="27" customHeight="1">
      <c r="A5" s="200" t="s">
        <v>43</v>
      </c>
      <c r="B5" s="207">
        <v>0</v>
      </c>
      <c r="C5" s="208">
        <v>0</v>
      </c>
      <c r="D5" s="204">
        <v>0</v>
      </c>
      <c r="E5" s="171" t="s">
        <v>239</v>
      </c>
      <c r="F5" s="210">
        <v>0</v>
      </c>
      <c r="G5" s="61"/>
      <c r="H5" s="91"/>
      <c r="I5" s="46"/>
      <c r="J5" s="91"/>
      <c r="K5" s="91"/>
      <c r="L5" s="91"/>
      <c r="M5" s="92"/>
      <c r="N5" s="93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</row>
    <row r="6" spans="1:61" s="95" customFormat="1" ht="24" customHeight="1">
      <c r="A6" s="148" t="s">
        <v>297</v>
      </c>
      <c r="B6" s="143">
        <v>0.11078940431347249</v>
      </c>
      <c r="C6" s="143">
        <v>1.6323340754121389</v>
      </c>
      <c r="D6" s="143">
        <v>1.5215446710986664</v>
      </c>
      <c r="E6" s="143">
        <v>1.0972151518324609</v>
      </c>
      <c r="F6" s="147">
        <v>-0.53511892357967805</v>
      </c>
      <c r="G6" s="61"/>
      <c r="H6" s="91"/>
      <c r="I6" s="98"/>
      <c r="J6" s="98"/>
      <c r="K6" s="98"/>
      <c r="L6" s="74"/>
      <c r="M6" s="92"/>
      <c r="N6" s="93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</row>
    <row r="7" spans="1:61" s="95" customFormat="1" ht="24" customHeight="1">
      <c r="A7" s="116" t="s">
        <v>5</v>
      </c>
      <c r="B7" s="144">
        <v>1.0071733287082474</v>
      </c>
      <c r="C7" s="144">
        <v>1.1739045143793805</v>
      </c>
      <c r="D7" s="144">
        <v>0.1667311856711331</v>
      </c>
      <c r="E7" s="145">
        <v>1.0289728348471017</v>
      </c>
      <c r="F7" s="150">
        <v>-0.14493167953227881</v>
      </c>
      <c r="G7" s="61"/>
      <c r="H7" s="91"/>
      <c r="I7" s="98"/>
      <c r="J7" s="98"/>
      <c r="K7" s="98"/>
      <c r="L7" s="71"/>
      <c r="M7" s="92"/>
      <c r="N7" s="93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</row>
    <row r="8" spans="1:61" s="95" customFormat="1" ht="24" customHeight="1">
      <c r="A8" s="116" t="s">
        <v>6</v>
      </c>
      <c r="B8" s="144">
        <v>0.96045850886646422</v>
      </c>
      <c r="C8" s="144">
        <v>1.1399478437446078</v>
      </c>
      <c r="D8" s="144">
        <v>0.17948933487814356</v>
      </c>
      <c r="E8" s="144">
        <v>0.89168362005241719</v>
      </c>
      <c r="F8" s="147">
        <v>-0.24826422369219059</v>
      </c>
      <c r="G8" s="61"/>
      <c r="H8" s="91"/>
      <c r="I8" s="98"/>
      <c r="J8" s="98"/>
      <c r="K8" s="98"/>
      <c r="L8" s="74"/>
      <c r="M8" s="92"/>
      <c r="N8" s="93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</row>
    <row r="9" spans="1:61" s="95" customFormat="1" ht="24" customHeight="1">
      <c r="A9" s="116" t="s">
        <v>7</v>
      </c>
      <c r="B9" s="144">
        <v>0.85545007742543588</v>
      </c>
      <c r="C9" s="144">
        <v>1.1235565819861433</v>
      </c>
      <c r="D9" s="144">
        <v>0.26810650456070739</v>
      </c>
      <c r="E9" s="144">
        <v>0.55500457101698197</v>
      </c>
      <c r="F9" s="150">
        <v>-0.5685520109691613</v>
      </c>
      <c r="G9" s="61"/>
      <c r="H9" s="91"/>
      <c r="I9" s="98"/>
      <c r="J9" s="98"/>
      <c r="K9" s="98"/>
      <c r="L9" s="74"/>
      <c r="M9" s="92"/>
      <c r="N9" s="93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0" spans="1:61" s="95" customFormat="1" ht="24" customHeight="1">
      <c r="A10" s="116" t="s">
        <v>8</v>
      </c>
      <c r="B10" s="144" t="s">
        <v>240</v>
      </c>
      <c r="C10" s="144">
        <v>0.36519532112116532</v>
      </c>
      <c r="D10" s="480" t="s">
        <v>2</v>
      </c>
      <c r="E10" s="144" t="s">
        <v>240</v>
      </c>
      <c r="F10" s="160" t="s">
        <v>2</v>
      </c>
      <c r="G10" s="61"/>
      <c r="H10" s="91"/>
      <c r="I10" s="98"/>
      <c r="J10" s="98"/>
      <c r="K10" s="98"/>
      <c r="L10" s="74"/>
      <c r="M10" s="92"/>
      <c r="N10" s="93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</row>
    <row r="11" spans="1:61" s="95" customFormat="1" ht="24" customHeight="1">
      <c r="A11" s="116" t="s">
        <v>9</v>
      </c>
      <c r="B11" s="144">
        <v>0.25753999475478628</v>
      </c>
      <c r="C11" s="144">
        <v>0.34870714700755373</v>
      </c>
      <c r="D11" s="144">
        <v>9.1167152252767447E-2</v>
      </c>
      <c r="E11" s="144">
        <v>0.41575720829964968</v>
      </c>
      <c r="F11" s="150">
        <v>6.7050061292095953E-2</v>
      </c>
      <c r="G11" s="61"/>
      <c r="H11" s="91"/>
      <c r="I11" s="98"/>
      <c r="J11" s="98"/>
      <c r="K11" s="98"/>
      <c r="L11" s="74"/>
      <c r="M11" s="92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</row>
    <row r="12" spans="1:61" s="95" customFormat="1" ht="24" customHeight="1">
      <c r="A12" s="116" t="s">
        <v>303</v>
      </c>
      <c r="B12" s="144">
        <v>0.8132670617472747</v>
      </c>
      <c r="C12" s="144">
        <v>1.0684846881729286</v>
      </c>
      <c r="D12" s="144">
        <v>0.25521762642565393</v>
      </c>
      <c r="E12" s="144">
        <v>0.67888184634624549</v>
      </c>
      <c r="F12" s="147">
        <v>-0.38960284182668314</v>
      </c>
      <c r="G12" s="61"/>
      <c r="H12" s="91"/>
      <c r="I12" s="98"/>
      <c r="J12" s="98"/>
      <c r="K12" s="98"/>
      <c r="L12" s="74"/>
      <c r="M12" s="92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</row>
    <row r="13" spans="1:61" s="95" customFormat="1" ht="24" customHeight="1">
      <c r="A13" s="116" t="s">
        <v>305</v>
      </c>
      <c r="B13" s="144">
        <v>0.63574586921107745</v>
      </c>
      <c r="C13" s="144">
        <v>1.3441689977814217</v>
      </c>
      <c r="D13" s="145">
        <v>0.70842312857034428</v>
      </c>
      <c r="E13" s="144">
        <v>0.83025979876858269</v>
      </c>
      <c r="F13" s="160">
        <v>-0.51390919901283905</v>
      </c>
      <c r="G13" s="61"/>
      <c r="H13" s="91"/>
      <c r="I13" s="98"/>
      <c r="J13" s="98"/>
      <c r="K13" s="98"/>
      <c r="L13" s="74"/>
      <c r="M13" s="92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</row>
    <row r="14" spans="1:61" s="95" customFormat="1" ht="24" customHeight="1">
      <c r="A14" s="116" t="s">
        <v>12</v>
      </c>
      <c r="B14" s="144">
        <v>0.48905463239194752</v>
      </c>
      <c r="C14" s="144">
        <v>0.85466393475949531</v>
      </c>
      <c r="D14" s="144">
        <v>0.36560930236754779</v>
      </c>
      <c r="E14" s="144">
        <v>0.29456091691289832</v>
      </c>
      <c r="F14" s="147">
        <v>-0.560103017846597</v>
      </c>
      <c r="G14" s="61"/>
      <c r="H14" s="91"/>
      <c r="I14" s="98"/>
      <c r="J14" s="98"/>
      <c r="K14" s="98"/>
      <c r="L14" s="74"/>
      <c r="M14" s="92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</row>
    <row r="15" spans="1:61" s="95" customFormat="1" ht="24" customHeight="1">
      <c r="A15" s="116" t="s">
        <v>13</v>
      </c>
      <c r="B15" s="144">
        <v>0.8480142328848006</v>
      </c>
      <c r="C15" s="144">
        <v>0.82702844231534201</v>
      </c>
      <c r="D15" s="144">
        <v>-2.0985790569458596E-2</v>
      </c>
      <c r="E15" s="144">
        <v>0.81350343067958619</v>
      </c>
      <c r="F15" s="150">
        <v>-1.3525011635755813E-2</v>
      </c>
      <c r="G15" s="61"/>
      <c r="H15" s="91"/>
      <c r="I15" s="98"/>
      <c r="J15" s="98"/>
      <c r="K15" s="98"/>
      <c r="L15" s="74"/>
      <c r="M15" s="92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</row>
    <row r="16" spans="1:61" s="95" customFormat="1" ht="24" customHeight="1">
      <c r="A16" s="116" t="s">
        <v>14</v>
      </c>
      <c r="B16" s="144">
        <v>0.69403125667388577</v>
      </c>
      <c r="C16" s="144">
        <v>1.5138458776536061</v>
      </c>
      <c r="D16" s="144">
        <v>0.81981462097972035</v>
      </c>
      <c r="E16" s="145">
        <v>0.6706141993087551</v>
      </c>
      <c r="F16" s="147">
        <v>-0.84323167834485102</v>
      </c>
      <c r="G16" s="61"/>
      <c r="H16" s="91"/>
      <c r="I16" s="98"/>
      <c r="J16" s="98"/>
      <c r="K16" s="98"/>
      <c r="L16" s="71"/>
      <c r="M16" s="92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</row>
    <row r="17" spans="1:61" s="95" customFormat="1" ht="24" customHeight="1">
      <c r="A17" s="116" t="s">
        <v>17</v>
      </c>
      <c r="B17" s="144">
        <v>0.31498183045025141</v>
      </c>
      <c r="C17" s="144">
        <v>1.6683148242173524</v>
      </c>
      <c r="D17" s="144">
        <v>1.353332993767101</v>
      </c>
      <c r="E17" s="145">
        <v>0.70955827879169109</v>
      </c>
      <c r="F17" s="150">
        <v>-0.95875654542566136</v>
      </c>
      <c r="G17" s="61"/>
      <c r="H17" s="91"/>
      <c r="I17" s="98"/>
      <c r="J17" s="98"/>
      <c r="K17" s="98"/>
      <c r="L17" s="71"/>
      <c r="M17" s="92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</row>
    <row r="18" spans="1:61" s="95" customFormat="1" ht="24" customHeight="1">
      <c r="A18" s="116" t="s">
        <v>301</v>
      </c>
      <c r="B18" s="144">
        <v>0.21544264128527973</v>
      </c>
      <c r="C18" s="144">
        <v>0.21853443567902162</v>
      </c>
      <c r="D18" s="144">
        <v>3.0917943937418813E-3</v>
      </c>
      <c r="E18" s="144">
        <v>0.15893511557413195</v>
      </c>
      <c r="F18" s="147">
        <v>-5.9599320104889664E-2</v>
      </c>
      <c r="G18" s="61"/>
      <c r="H18" s="91"/>
      <c r="I18" s="98"/>
      <c r="J18" s="98"/>
      <c r="K18" s="98"/>
      <c r="L18" s="74"/>
      <c r="M18" s="92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</row>
    <row r="19" spans="1:61" s="95" customFormat="1" ht="24" customHeight="1">
      <c r="A19" s="116" t="s">
        <v>20</v>
      </c>
      <c r="B19" s="144">
        <v>0.25442466642218659</v>
      </c>
      <c r="C19" s="144">
        <v>0.43976312101622894</v>
      </c>
      <c r="D19" s="144">
        <v>0.18533845459404236</v>
      </c>
      <c r="E19" s="144">
        <v>0.18923903930561872</v>
      </c>
      <c r="F19" s="150">
        <v>-0.25052408171061025</v>
      </c>
      <c r="G19" s="61"/>
      <c r="H19" s="91"/>
      <c r="I19" s="98"/>
      <c r="J19" s="98"/>
      <c r="K19" s="98"/>
      <c r="L19" s="74"/>
      <c r="M19" s="92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</row>
    <row r="20" spans="1:61" s="95" customFormat="1" ht="24" customHeight="1">
      <c r="A20" s="116" t="s">
        <v>21</v>
      </c>
      <c r="B20" s="144">
        <v>0.40272490482869222</v>
      </c>
      <c r="C20" s="144">
        <v>0.9497560109508687</v>
      </c>
      <c r="D20" s="144">
        <v>0.54703110612217642</v>
      </c>
      <c r="E20" s="144">
        <v>0.38869642660582587</v>
      </c>
      <c r="F20" s="147">
        <v>-0.56105958434504277</v>
      </c>
      <c r="G20" s="61"/>
      <c r="H20" s="91"/>
      <c r="I20" s="98"/>
      <c r="J20" s="98"/>
      <c r="K20" s="98"/>
      <c r="L20" s="74"/>
      <c r="M20" s="92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</row>
    <row r="21" spans="1:61" s="95" customFormat="1" ht="24" customHeight="1">
      <c r="A21" s="116" t="s">
        <v>22</v>
      </c>
      <c r="B21" s="144" t="s">
        <v>240</v>
      </c>
      <c r="C21" s="144">
        <v>3.330201342281879</v>
      </c>
      <c r="D21" s="145" t="s">
        <v>2</v>
      </c>
      <c r="E21" s="144" t="s">
        <v>240</v>
      </c>
      <c r="F21" s="160" t="s">
        <v>2</v>
      </c>
      <c r="G21" s="61"/>
      <c r="H21" s="91"/>
      <c r="I21" s="98"/>
      <c r="J21" s="98"/>
      <c r="K21" s="98"/>
      <c r="L21" s="74"/>
      <c r="M21" s="92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</row>
    <row r="22" spans="1:61" s="95" customFormat="1" ht="24" customHeight="1">
      <c r="A22" s="116" t="s">
        <v>23</v>
      </c>
      <c r="B22" s="144">
        <v>0.38695021673941515</v>
      </c>
      <c r="C22" s="144">
        <v>1.0779676561381704</v>
      </c>
      <c r="D22" s="144">
        <v>0.69101743939875515</v>
      </c>
      <c r="E22" s="144">
        <v>0.32007230752997939</v>
      </c>
      <c r="F22" s="147">
        <v>-0.75789534860819097</v>
      </c>
      <c r="G22" s="61"/>
      <c r="H22" s="91"/>
      <c r="I22" s="98"/>
      <c r="J22" s="98"/>
      <c r="K22" s="98"/>
      <c r="L22" s="74"/>
      <c r="M22" s="92"/>
      <c r="N22" s="93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</row>
    <row r="23" spans="1:61" s="95" customFormat="1" ht="24" customHeight="1">
      <c r="A23" s="116" t="s">
        <v>24</v>
      </c>
      <c r="B23" s="144">
        <v>0.68875964091541286</v>
      </c>
      <c r="C23" s="144">
        <v>1.4499736115139383</v>
      </c>
      <c r="D23" s="144">
        <v>0.76121397059852547</v>
      </c>
      <c r="E23" s="144">
        <v>0.81300270241845873</v>
      </c>
      <c r="F23" s="150">
        <v>-0.6369709090954796</v>
      </c>
      <c r="G23" s="61"/>
      <c r="H23" s="91"/>
      <c r="I23" s="98"/>
      <c r="J23" s="98"/>
      <c r="K23" s="98"/>
      <c r="L23" s="74"/>
      <c r="M23" s="92"/>
      <c r="N23" s="93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</row>
    <row r="24" spans="1:61" s="95" customFormat="1" ht="24" customHeight="1">
      <c r="A24" s="116" t="s">
        <v>25</v>
      </c>
      <c r="B24" s="144">
        <v>1.0490288343370719</v>
      </c>
      <c r="C24" s="144">
        <v>1.1943683415060347</v>
      </c>
      <c r="D24" s="144">
        <v>0.14533950716896271</v>
      </c>
      <c r="E24" s="144">
        <v>1.0572618652869854</v>
      </c>
      <c r="F24" s="147">
        <v>-0.13710647621904926</v>
      </c>
      <c r="G24" s="61"/>
      <c r="H24" s="91"/>
      <c r="I24" s="98"/>
      <c r="J24" s="98"/>
      <c r="K24" s="98"/>
      <c r="L24" s="74"/>
      <c r="M24" s="92"/>
      <c r="N24" s="93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</row>
    <row r="25" spans="1:61" s="95" customFormat="1" ht="24" customHeight="1">
      <c r="A25" s="116" t="s">
        <v>26</v>
      </c>
      <c r="B25" s="144">
        <v>0.81293427128738505</v>
      </c>
      <c r="C25" s="144">
        <v>1.7151138716356107</v>
      </c>
      <c r="D25" s="144">
        <v>0.90217960034822564</v>
      </c>
      <c r="E25" s="144">
        <v>0.77532619180585871</v>
      </c>
      <c r="F25" s="150">
        <v>-0.93978767982975198</v>
      </c>
      <c r="G25" s="61"/>
      <c r="H25" s="91"/>
      <c r="I25" s="98"/>
      <c r="J25" s="98"/>
      <c r="K25" s="98"/>
      <c r="L25" s="74"/>
      <c r="M25" s="92"/>
      <c r="N25" s="93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</row>
    <row r="26" spans="1:61" s="95" customFormat="1" ht="24" customHeight="1">
      <c r="A26" s="116" t="s">
        <v>27</v>
      </c>
      <c r="B26" s="144">
        <v>0.24270016097602226</v>
      </c>
      <c r="C26" s="144">
        <v>0.70815383816888977</v>
      </c>
      <c r="D26" s="145">
        <v>0.46545367719286751</v>
      </c>
      <c r="E26" s="144">
        <v>0.23464394690930168</v>
      </c>
      <c r="F26" s="159">
        <v>-0.47350989125958809</v>
      </c>
      <c r="G26" s="61"/>
      <c r="H26" s="91"/>
      <c r="I26" s="98"/>
      <c r="J26" s="98"/>
      <c r="K26" s="98"/>
      <c r="L26" s="74"/>
      <c r="M26" s="92"/>
      <c r="N26" s="93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</row>
    <row r="27" spans="1:61" s="95" customFormat="1" ht="24" customHeight="1">
      <c r="A27" s="116" t="s">
        <v>28</v>
      </c>
      <c r="B27" s="144">
        <v>0.7170310000000012</v>
      </c>
      <c r="C27" s="144">
        <v>2.5817324045423908</v>
      </c>
      <c r="D27" s="144">
        <v>1.8647014045423895</v>
      </c>
      <c r="E27" s="145">
        <v>0.73654866666666796</v>
      </c>
      <c r="F27" s="160">
        <v>-1.8451837378757228</v>
      </c>
      <c r="G27" s="61"/>
      <c r="H27" s="91"/>
      <c r="I27" s="98"/>
      <c r="J27" s="98"/>
      <c r="K27" s="98"/>
      <c r="L27" s="71"/>
      <c r="M27" s="92"/>
      <c r="N27" s="93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</row>
    <row r="28" spans="1:61" s="95" customFormat="1" ht="24" customHeight="1">
      <c r="A28" s="116" t="s">
        <v>29</v>
      </c>
      <c r="B28" s="144">
        <v>1.0416378832621052</v>
      </c>
      <c r="C28" s="144">
        <v>1.4117788448832771</v>
      </c>
      <c r="D28" s="144">
        <v>0.37014096162117194</v>
      </c>
      <c r="E28" s="144">
        <v>1.015810246941337</v>
      </c>
      <c r="F28" s="147">
        <v>-0.39596859794194006</v>
      </c>
      <c r="G28" s="61"/>
      <c r="H28" s="91"/>
      <c r="I28" s="98"/>
      <c r="J28" s="98"/>
      <c r="K28" s="98"/>
      <c r="L28" s="74"/>
      <c r="M28" s="92"/>
      <c r="N28" s="93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</row>
    <row r="29" spans="1:61" s="95" customFormat="1" ht="24" customHeight="1">
      <c r="A29" s="116" t="s">
        <v>30</v>
      </c>
      <c r="B29" s="144">
        <v>0.70777003538154903</v>
      </c>
      <c r="C29" s="144">
        <v>1.0899219740938617</v>
      </c>
      <c r="D29" s="144">
        <v>0.38215193871231268</v>
      </c>
      <c r="E29" s="144">
        <v>0.70793992700293185</v>
      </c>
      <c r="F29" s="160">
        <v>-0.38198204709092987</v>
      </c>
      <c r="G29" s="61"/>
      <c r="H29" s="91"/>
      <c r="I29" s="98"/>
      <c r="J29" s="98"/>
      <c r="K29" s="98"/>
      <c r="L29" s="74"/>
      <c r="M29" s="92"/>
      <c r="N29" s="93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</row>
    <row r="30" spans="1:61" s="95" customFormat="1" ht="24" customHeight="1">
      <c r="A30" s="116" t="s">
        <v>31</v>
      </c>
      <c r="B30" s="144">
        <v>0.38785277718207062</v>
      </c>
      <c r="C30" s="144">
        <v>1.6266936994471894</v>
      </c>
      <c r="D30" s="144">
        <v>1.2388409222651189</v>
      </c>
      <c r="E30" s="145">
        <v>0.4926390317164277</v>
      </c>
      <c r="F30" s="159">
        <v>-1.1340546677307617</v>
      </c>
      <c r="G30" s="61"/>
      <c r="H30" s="91"/>
      <c r="I30" s="98"/>
      <c r="J30" s="98"/>
      <c r="K30" s="98"/>
      <c r="L30" s="71"/>
      <c r="M30" s="71"/>
      <c r="N30" s="93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</row>
    <row r="31" spans="1:61" s="95" customFormat="1" ht="24" customHeight="1">
      <c r="A31" s="130" t="s">
        <v>1</v>
      </c>
      <c r="B31" s="146">
        <v>0.76294455155752749</v>
      </c>
      <c r="C31" s="146">
        <v>0.79015593508008908</v>
      </c>
      <c r="D31" s="146">
        <v>2.7211383522561583E-2</v>
      </c>
      <c r="E31" s="146">
        <v>0.87808648091633312</v>
      </c>
      <c r="F31" s="149">
        <v>8.7930545836244045E-2</v>
      </c>
      <c r="G31" s="61"/>
      <c r="H31" s="91"/>
      <c r="I31" s="98"/>
      <c r="J31" s="98"/>
      <c r="K31" s="98"/>
      <c r="L31" s="74"/>
      <c r="M31" s="92"/>
      <c r="N31" s="93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</row>
    <row r="32" spans="1:61" s="94" customFormat="1" ht="9.75" customHeight="1">
      <c r="A32" s="152"/>
      <c r="B32" s="153"/>
      <c r="C32" s="153"/>
      <c r="D32" s="154"/>
      <c r="E32" s="153"/>
      <c r="F32" s="151"/>
      <c r="G32" s="93"/>
      <c r="H32" s="91"/>
      <c r="I32" s="98"/>
      <c r="J32" s="98"/>
      <c r="K32" s="98"/>
      <c r="L32" s="74"/>
      <c r="M32" s="92"/>
      <c r="N32" s="93"/>
    </row>
    <row r="33" spans="1:14" s="94" customFormat="1" ht="19.5" customHeight="1">
      <c r="A33" s="155" t="str">
        <f>CHD!B1</f>
        <v>26 Kantone</v>
      </c>
      <c r="B33" s="156">
        <v>0.50833822589449107</v>
      </c>
      <c r="C33" s="156">
        <v>1.4128043903649563</v>
      </c>
      <c r="D33" s="157">
        <v>0.97673545126627148</v>
      </c>
      <c r="E33" s="156">
        <v>0.67592097004510476</v>
      </c>
      <c r="F33" s="147">
        <v>-0.73688342031985155</v>
      </c>
      <c r="G33" s="93"/>
      <c r="H33" s="91"/>
      <c r="I33" s="98"/>
      <c r="J33" s="98"/>
      <c r="K33" s="98"/>
      <c r="L33" s="74"/>
      <c r="M33" s="92"/>
      <c r="N33" s="93"/>
    </row>
    <row r="34" spans="1:14" s="94" customFormat="1" ht="9.75" customHeight="1" thickBot="1">
      <c r="A34" s="99"/>
      <c r="B34" s="112"/>
      <c r="C34" s="112"/>
      <c r="D34" s="112"/>
      <c r="E34" s="112"/>
      <c r="F34" s="113"/>
      <c r="G34" s="93"/>
      <c r="H34" s="100"/>
      <c r="I34" s="91"/>
      <c r="J34" s="91"/>
      <c r="K34" s="91"/>
      <c r="L34" s="91"/>
      <c r="M34" s="92"/>
      <c r="N34" s="93"/>
    </row>
    <row r="35" spans="1:14" ht="17" thickTop="1">
      <c r="B35" s="102"/>
      <c r="C35" s="102"/>
      <c r="D35" s="102"/>
      <c r="E35" s="102"/>
      <c r="F35" s="114"/>
      <c r="I35" s="91"/>
      <c r="J35" s="91"/>
      <c r="K35" s="91"/>
      <c r="L35" s="91"/>
      <c r="M35" s="91"/>
    </row>
    <row r="36" spans="1:14">
      <c r="A36" s="4" t="s">
        <v>34</v>
      </c>
      <c r="B36" s="103"/>
      <c r="C36" s="103"/>
      <c r="D36" s="103"/>
      <c r="E36" s="103"/>
      <c r="F36" s="114"/>
      <c r="I36" s="52"/>
      <c r="J36" s="52"/>
      <c r="K36" s="52"/>
      <c r="L36" s="52"/>
      <c r="M36" s="52"/>
    </row>
    <row r="37" spans="1:14">
      <c r="A37" t="s">
        <v>44</v>
      </c>
      <c r="B37" s="103"/>
      <c r="C37" s="103"/>
      <c r="D37" s="103"/>
      <c r="E37" s="103"/>
      <c r="F37" s="114"/>
      <c r="H37" s="52"/>
    </row>
    <row r="38" spans="1:14">
      <c r="A38" t="s">
        <v>304</v>
      </c>
      <c r="B38" s="103"/>
      <c r="C38" s="103"/>
      <c r="D38" s="103"/>
      <c r="E38" s="103"/>
      <c r="F38" s="114"/>
    </row>
    <row r="39" spans="1:14">
      <c r="A39" t="s">
        <v>299</v>
      </c>
      <c r="B39" s="103"/>
      <c r="C39" s="103"/>
      <c r="D39" s="103"/>
      <c r="E39" s="103"/>
      <c r="F39" s="114"/>
    </row>
    <row r="40" spans="1:14">
      <c r="A40" t="s">
        <v>300</v>
      </c>
      <c r="B40" s="103"/>
      <c r="C40" s="103"/>
      <c r="D40" s="103"/>
      <c r="E40" s="103"/>
      <c r="F40" s="114"/>
      <c r="H40" s="52"/>
    </row>
    <row r="41" spans="1:14">
      <c r="B41" s="103"/>
      <c r="C41" s="103"/>
      <c r="D41" s="103"/>
      <c r="E41" s="103"/>
      <c r="F41" s="114"/>
      <c r="H41" s="52"/>
    </row>
    <row r="42" spans="1:14">
      <c r="B42" s="103"/>
      <c r="C42" s="103"/>
      <c r="D42" s="103"/>
      <c r="E42" s="103"/>
      <c r="F42" s="114"/>
    </row>
    <row r="43" spans="1:14">
      <c r="B43" s="103"/>
      <c r="C43" s="103"/>
      <c r="D43" s="103"/>
      <c r="E43" s="103"/>
      <c r="F43" s="114"/>
    </row>
    <row r="44" spans="1:14">
      <c r="A44" s="104"/>
      <c r="B44" s="103"/>
      <c r="C44" s="103"/>
      <c r="D44" s="103"/>
      <c r="E44" s="103"/>
      <c r="F44" s="114"/>
    </row>
    <row r="45" spans="1:14">
      <c r="A45" s="104"/>
      <c r="B45" s="103"/>
      <c r="C45" s="103"/>
      <c r="D45" s="103"/>
      <c r="E45" s="103"/>
      <c r="F45" s="114"/>
    </row>
    <row r="46" spans="1:14">
      <c r="A46" s="104"/>
      <c r="B46" s="103"/>
      <c r="C46" s="103"/>
      <c r="D46" s="103"/>
      <c r="E46" s="103"/>
      <c r="F46" s="114"/>
    </row>
    <row r="47" spans="1:14">
      <c r="B47" s="103"/>
      <c r="C47" s="103"/>
      <c r="D47" s="103"/>
      <c r="E47" s="103"/>
      <c r="F47" s="114"/>
    </row>
    <row r="48" spans="1:14">
      <c r="B48" s="103"/>
      <c r="C48" s="103"/>
      <c r="D48" s="103"/>
      <c r="E48" s="103"/>
      <c r="F48" s="114"/>
    </row>
    <row r="49" spans="1:6">
      <c r="B49" s="103"/>
      <c r="C49" s="103"/>
      <c r="D49" s="103"/>
      <c r="E49" s="103"/>
      <c r="F49" s="114"/>
    </row>
    <row r="50" spans="1:6">
      <c r="B50" s="103"/>
      <c r="C50" s="103"/>
      <c r="D50" s="103"/>
      <c r="E50" s="103"/>
      <c r="F50" s="114"/>
    </row>
    <row r="51" spans="1:6">
      <c r="B51" s="103"/>
      <c r="C51" s="103"/>
      <c r="D51" s="103"/>
      <c r="E51" s="103"/>
      <c r="F51" s="114"/>
    </row>
    <row r="52" spans="1:6">
      <c r="B52" s="103"/>
      <c r="C52" s="103"/>
      <c r="D52" s="103"/>
      <c r="E52" s="103"/>
      <c r="F52" s="114"/>
    </row>
    <row r="53" spans="1:6">
      <c r="B53" s="103"/>
      <c r="C53" s="103"/>
      <c r="D53" s="103"/>
      <c r="E53" s="103"/>
      <c r="F53" s="114"/>
    </row>
    <row r="54" spans="1:6">
      <c r="B54" s="103"/>
      <c r="C54" s="103"/>
      <c r="D54" s="103"/>
      <c r="E54" s="103"/>
      <c r="F54" s="114"/>
    </row>
    <row r="55" spans="1:6">
      <c r="B55" s="103"/>
      <c r="C55" s="103"/>
      <c r="D55" s="103"/>
      <c r="E55" s="103"/>
      <c r="F55" s="114"/>
    </row>
    <row r="56" spans="1:6">
      <c r="B56" s="103"/>
      <c r="C56" s="103"/>
      <c r="D56" s="103"/>
      <c r="E56" s="103"/>
      <c r="F56" s="114"/>
    </row>
    <row r="57" spans="1:6">
      <c r="A57" s="104"/>
      <c r="B57" s="103"/>
      <c r="C57" s="103"/>
      <c r="D57" s="103"/>
      <c r="E57" s="103"/>
      <c r="F57" s="114"/>
    </row>
  </sheetData>
  <mergeCells count="1">
    <mergeCell ref="A1:F1"/>
  </mergeCells>
  <phoneticPr fontId="8" type="noConversion"/>
  <pageMargins left="0.6692913385826772" right="0.55118110236220474" top="0.98425196850393704" bottom="0.75" header="0.51181102362204722" footer="0.47244094488188981"/>
  <pageSetup paperSize="9" scale="85" orientation="portrait" horizontalDpi="300" verticalDpi="300"/>
  <headerFooter alignWithMargins="0">
    <oddHeader>&amp;LFachgruppe für kantonale Finanzfragen (FkF)
Groupe d'étude pour les finances cantonales&amp;RZürich, 30.8.2011</oddHeader>
    <oddFooter>&amp;LQuelle: FkF Aug. 2011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6" customWidth="1"/>
  </cols>
  <sheetData>
    <row r="1" spans="1:9">
      <c r="A1" s="5" t="s">
        <v>49</v>
      </c>
      <c r="B1" s="6" t="s">
        <v>7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66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134">
        <v>0</v>
      </c>
    </row>
    <row r="4" spans="1:9">
      <c r="A4" s="5" t="s">
        <v>55</v>
      </c>
      <c r="B4" s="10" t="s">
        <v>56</v>
      </c>
      <c r="C4" s="11">
        <v>95316</v>
      </c>
      <c r="D4" s="12">
        <v>4.3413487767006591E-2</v>
      </c>
      <c r="E4" s="11">
        <v>99454</v>
      </c>
      <c r="F4" s="12">
        <v>-1.5484545619080178E-3</v>
      </c>
      <c r="G4" s="11">
        <v>99300</v>
      </c>
      <c r="H4" s="12">
        <v>3.2970795568982879E-2</v>
      </c>
      <c r="I4" s="13">
        <v>102574</v>
      </c>
    </row>
    <row r="5" spans="1:9">
      <c r="A5" s="14" t="s">
        <v>57</v>
      </c>
      <c r="B5" s="15" t="s">
        <v>58</v>
      </c>
      <c r="C5" s="16">
        <v>51146</v>
      </c>
      <c r="D5" s="17">
        <v>3.3629218316192859E-2</v>
      </c>
      <c r="E5" s="16">
        <v>52866</v>
      </c>
      <c r="F5" s="17">
        <v>6.1419437823932208E-2</v>
      </c>
      <c r="G5" s="16">
        <v>56113</v>
      </c>
      <c r="H5" s="17">
        <v>-2.8032719690624278E-2</v>
      </c>
      <c r="I5" s="18">
        <v>54540</v>
      </c>
    </row>
    <row r="6" spans="1:9">
      <c r="A6" s="14" t="s">
        <v>59</v>
      </c>
      <c r="B6" s="15" t="s">
        <v>60</v>
      </c>
      <c r="C6" s="16">
        <v>12197</v>
      </c>
      <c r="D6" s="17">
        <v>-0.27498565220955973</v>
      </c>
      <c r="E6" s="16">
        <v>8843</v>
      </c>
      <c r="F6" s="17">
        <v>0.89426665158882734</v>
      </c>
      <c r="G6" s="16">
        <v>16751</v>
      </c>
      <c r="H6" s="17">
        <v>-0.3030266849740314</v>
      </c>
      <c r="I6" s="18">
        <v>11675</v>
      </c>
    </row>
    <row r="7" spans="1:9">
      <c r="A7" s="14" t="s">
        <v>61</v>
      </c>
      <c r="B7" s="15" t="s">
        <v>62</v>
      </c>
      <c r="C7" s="16">
        <v>4878</v>
      </c>
      <c r="D7" s="17">
        <v>-0.17363673636736368</v>
      </c>
      <c r="E7" s="16">
        <v>4031</v>
      </c>
      <c r="F7" s="17">
        <v>8.6827090052096247E-3</v>
      </c>
      <c r="G7" s="16">
        <v>4066</v>
      </c>
      <c r="H7" s="17">
        <v>-0.31628135759960652</v>
      </c>
      <c r="I7" s="18">
        <v>2780</v>
      </c>
    </row>
    <row r="8" spans="1:9">
      <c r="A8" s="14" t="s">
        <v>63</v>
      </c>
      <c r="B8" s="15" t="s">
        <v>64</v>
      </c>
      <c r="C8" s="16">
        <v>642</v>
      </c>
      <c r="D8" s="17">
        <v>0.34112149532710279</v>
      </c>
      <c r="E8" s="16">
        <v>861</v>
      </c>
      <c r="F8" s="17">
        <v>-0.28106852497096402</v>
      </c>
      <c r="G8" s="16">
        <v>619</v>
      </c>
      <c r="H8" s="17">
        <v>0.22940226171243941</v>
      </c>
      <c r="I8" s="18">
        <v>761</v>
      </c>
    </row>
    <row r="9" spans="1:9">
      <c r="A9" s="14" t="s">
        <v>65</v>
      </c>
      <c r="B9" s="15" t="s">
        <v>66</v>
      </c>
      <c r="C9" s="16">
        <v>13242</v>
      </c>
      <c r="D9" s="17">
        <v>6.9777979157226999E-2</v>
      </c>
      <c r="E9" s="16">
        <v>14166</v>
      </c>
      <c r="F9" s="17">
        <v>-9.8122264577156573E-3</v>
      </c>
      <c r="G9" s="16">
        <v>14027</v>
      </c>
      <c r="H9" s="17">
        <v>0.16525272688386683</v>
      </c>
      <c r="I9" s="18">
        <v>16345</v>
      </c>
    </row>
    <row r="10" spans="1:9">
      <c r="A10" s="14" t="s">
        <v>67</v>
      </c>
      <c r="B10" s="15" t="s">
        <v>68</v>
      </c>
      <c r="C10" s="16">
        <v>164717</v>
      </c>
      <c r="D10" s="17">
        <v>3.9036650740360737E-2</v>
      </c>
      <c r="E10" s="16">
        <v>171147</v>
      </c>
      <c r="F10" s="17">
        <v>1.0493902902183503E-2</v>
      </c>
      <c r="G10" s="16">
        <v>172943</v>
      </c>
      <c r="H10" s="17">
        <v>4.8715472728008649E-2</v>
      </c>
      <c r="I10" s="18">
        <v>181368</v>
      </c>
    </row>
    <row r="11" spans="1:9">
      <c r="A11" s="14" t="s">
        <v>69</v>
      </c>
      <c r="B11" s="15" t="s">
        <v>70</v>
      </c>
      <c r="C11" s="16">
        <v>4954</v>
      </c>
      <c r="D11" s="17">
        <v>-0.58881711748082355</v>
      </c>
      <c r="E11" s="16">
        <v>2037</v>
      </c>
      <c r="F11" s="17">
        <v>1.7520864015709376</v>
      </c>
      <c r="G11" s="16">
        <v>5606</v>
      </c>
      <c r="H11" s="17">
        <v>-0.89118801284338212</v>
      </c>
      <c r="I11" s="18">
        <v>610</v>
      </c>
    </row>
    <row r="12" spans="1:9">
      <c r="A12" s="19" t="s">
        <v>71</v>
      </c>
      <c r="B12" s="20" t="s">
        <v>72</v>
      </c>
      <c r="C12" s="21">
        <v>19116</v>
      </c>
      <c r="D12" s="17">
        <v>4.0803515379786567E-3</v>
      </c>
      <c r="E12" s="21">
        <v>19194</v>
      </c>
      <c r="F12" s="17">
        <v>1.5629884338855891E-2</v>
      </c>
      <c r="G12" s="21">
        <v>19494</v>
      </c>
      <c r="H12" s="17">
        <v>-1.0721247563352826E-2</v>
      </c>
      <c r="I12" s="22">
        <v>19285</v>
      </c>
    </row>
    <row r="13" spans="1:9">
      <c r="A13" s="23" t="s">
        <v>74</v>
      </c>
      <c r="B13" s="24" t="s">
        <v>75</v>
      </c>
      <c r="C13" s="25">
        <v>354011</v>
      </c>
      <c r="D13" s="26">
        <v>2.7527393216594965E-2</v>
      </c>
      <c r="E13" s="25">
        <v>363756</v>
      </c>
      <c r="F13" s="26">
        <v>2.3125391746115529E-2</v>
      </c>
      <c r="G13" s="25">
        <v>372168</v>
      </c>
      <c r="H13" s="26">
        <v>1.6377012531974808E-2</v>
      </c>
      <c r="I13" s="27">
        <v>378263</v>
      </c>
    </row>
    <row r="14" spans="1:9">
      <c r="A14" s="28" t="s">
        <v>76</v>
      </c>
      <c r="B14" s="29" t="s">
        <v>77</v>
      </c>
      <c r="C14" s="11">
        <v>63926</v>
      </c>
      <c r="D14" s="17">
        <v>0.10601320276569784</v>
      </c>
      <c r="E14" s="11">
        <v>70703</v>
      </c>
      <c r="F14" s="17">
        <v>-7.2076149526894187E-2</v>
      </c>
      <c r="G14" s="11">
        <v>65607</v>
      </c>
      <c r="H14" s="17">
        <v>3.1947810447055955E-2</v>
      </c>
      <c r="I14" s="13">
        <v>67703</v>
      </c>
    </row>
    <row r="15" spans="1:9">
      <c r="A15" s="8" t="s">
        <v>78</v>
      </c>
      <c r="B15" s="30" t="s">
        <v>79</v>
      </c>
      <c r="C15" s="16">
        <v>8897</v>
      </c>
      <c r="D15" s="17">
        <v>6.6988872653703499E-2</v>
      </c>
      <c r="E15" s="16">
        <v>9493</v>
      </c>
      <c r="F15" s="17">
        <v>4.9510165385020538E-2</v>
      </c>
      <c r="G15" s="16">
        <v>9963</v>
      </c>
      <c r="H15" s="17">
        <v>-5.7211683227943393E-2</v>
      </c>
      <c r="I15" s="18">
        <v>9393</v>
      </c>
    </row>
    <row r="16" spans="1:9">
      <c r="A16" s="8" t="s">
        <v>80</v>
      </c>
      <c r="B16" s="30" t="s">
        <v>81</v>
      </c>
      <c r="C16" s="16">
        <v>11788</v>
      </c>
      <c r="D16" s="17">
        <v>-9.4927044451985076E-2</v>
      </c>
      <c r="E16" s="16">
        <v>10669</v>
      </c>
      <c r="F16" s="17">
        <v>6.6079295154185022E-2</v>
      </c>
      <c r="G16" s="16">
        <v>11374</v>
      </c>
      <c r="H16" s="17">
        <v>0.14436433972217338</v>
      </c>
      <c r="I16" s="18">
        <v>13016</v>
      </c>
    </row>
    <row r="17" spans="1:9">
      <c r="A17" s="8" t="s">
        <v>82</v>
      </c>
      <c r="B17" s="30" t="s">
        <v>83</v>
      </c>
      <c r="C17" s="16">
        <v>56208</v>
      </c>
      <c r="D17" s="17">
        <v>4.8534016510105325E-2</v>
      </c>
      <c r="E17" s="16">
        <v>58936</v>
      </c>
      <c r="F17" s="17">
        <v>-3.1220306773449167E-3</v>
      </c>
      <c r="G17" s="16">
        <v>58752</v>
      </c>
      <c r="H17" s="17">
        <v>1.1471949891067538E-2</v>
      </c>
      <c r="I17" s="18">
        <v>59426</v>
      </c>
    </row>
    <row r="18" spans="1:9">
      <c r="A18" s="8" t="s">
        <v>84</v>
      </c>
      <c r="B18" s="30" t="s">
        <v>85</v>
      </c>
      <c r="C18" s="16">
        <v>202890</v>
      </c>
      <c r="D18" s="17">
        <v>-3.4402878407018582E-3</v>
      </c>
      <c r="E18" s="16">
        <v>202192</v>
      </c>
      <c r="F18" s="17">
        <v>6.1026153359183349E-2</v>
      </c>
      <c r="G18" s="16">
        <v>214531</v>
      </c>
      <c r="H18" s="17">
        <v>-2.1488735893647071E-2</v>
      </c>
      <c r="I18" s="18">
        <v>209921</v>
      </c>
    </row>
    <row r="19" spans="1:9">
      <c r="A19" s="65" t="s">
        <v>86</v>
      </c>
      <c r="B19" s="30" t="s">
        <v>87</v>
      </c>
      <c r="C19" s="16">
        <v>4060</v>
      </c>
      <c r="D19" s="17">
        <v>-6.0344827586206899E-2</v>
      </c>
      <c r="E19" s="16">
        <v>3815</v>
      </c>
      <c r="F19" s="17">
        <v>0.73971166448230663</v>
      </c>
      <c r="G19" s="16">
        <v>6637</v>
      </c>
      <c r="H19" s="17">
        <v>-0.51664908844357393</v>
      </c>
      <c r="I19" s="18">
        <v>3208</v>
      </c>
    </row>
    <row r="20" spans="1:9">
      <c r="A20" s="31" t="s">
        <v>88</v>
      </c>
      <c r="B20" s="32" t="s">
        <v>89</v>
      </c>
      <c r="C20" s="21">
        <v>19116</v>
      </c>
      <c r="D20" s="17">
        <v>4.0803515379786567E-3</v>
      </c>
      <c r="E20" s="21">
        <v>19194</v>
      </c>
      <c r="F20" s="17">
        <v>1.5629884338855891E-2</v>
      </c>
      <c r="G20" s="21">
        <v>19494</v>
      </c>
      <c r="H20" s="17">
        <v>-1.0721247563352826E-2</v>
      </c>
      <c r="I20" s="22">
        <v>19285</v>
      </c>
    </row>
    <row r="21" spans="1:9">
      <c r="A21" s="54" t="s">
        <v>90</v>
      </c>
      <c r="B21" s="55" t="s">
        <v>91</v>
      </c>
      <c r="C21" s="25">
        <v>366885</v>
      </c>
      <c r="D21" s="56">
        <v>2.2124098832059094E-2</v>
      </c>
      <c r="E21" s="25">
        <v>375002</v>
      </c>
      <c r="F21" s="56">
        <v>3.0282505159972481E-2</v>
      </c>
      <c r="G21" s="25">
        <v>386358</v>
      </c>
      <c r="H21" s="57">
        <v>-1.1403931069112068E-2</v>
      </c>
      <c r="I21" s="27">
        <v>381952</v>
      </c>
    </row>
    <row r="22" spans="1:9">
      <c r="A22" s="53" t="s">
        <v>92</v>
      </c>
      <c r="B22" s="34" t="s">
        <v>93</v>
      </c>
      <c r="C22" s="35">
        <v>12874</v>
      </c>
      <c r="D22" s="177">
        <v>0</v>
      </c>
      <c r="E22" s="35">
        <v>11246</v>
      </c>
      <c r="F22" s="177">
        <v>0</v>
      </c>
      <c r="G22" s="36">
        <v>14190</v>
      </c>
      <c r="H22" s="178">
        <v>0</v>
      </c>
      <c r="I22" s="37">
        <v>3689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58685</v>
      </c>
      <c r="D24" s="17">
        <v>-0.20352730680753173</v>
      </c>
      <c r="E24" s="16">
        <v>46741</v>
      </c>
      <c r="F24" s="17">
        <v>7.6421129201343571E-2</v>
      </c>
      <c r="G24" s="16">
        <v>50313</v>
      </c>
      <c r="H24" s="17">
        <v>0.17027408423270327</v>
      </c>
      <c r="I24" s="18">
        <v>58880</v>
      </c>
    </row>
    <row r="25" spans="1:9">
      <c r="A25" s="65" t="s">
        <v>97</v>
      </c>
      <c r="B25" s="30" t="s">
        <v>98</v>
      </c>
      <c r="C25" s="16">
        <v>681</v>
      </c>
      <c r="D25" s="17">
        <v>-0.32452276064610869</v>
      </c>
      <c r="E25" s="16">
        <v>460</v>
      </c>
      <c r="F25" s="17">
        <v>2.1739130434782608E-2</v>
      </c>
      <c r="G25" s="16">
        <v>470</v>
      </c>
      <c r="H25" s="17">
        <v>4.2553191489361701E-2</v>
      </c>
      <c r="I25" s="18">
        <v>490</v>
      </c>
    </row>
    <row r="26" spans="1:9">
      <c r="A26" s="8" t="s">
        <v>99</v>
      </c>
      <c r="B26" s="30" t="s">
        <v>100</v>
      </c>
      <c r="C26" s="16">
        <v>16821</v>
      </c>
      <c r="D26" s="17">
        <v>6.4740502942750133E-2</v>
      </c>
      <c r="E26" s="16">
        <v>17910</v>
      </c>
      <c r="F26" s="17">
        <v>-5.7174762702400891E-2</v>
      </c>
      <c r="G26" s="16">
        <v>16886</v>
      </c>
      <c r="H26" s="17">
        <v>5.774013976074855E-2</v>
      </c>
      <c r="I26" s="18">
        <v>17861</v>
      </c>
    </row>
    <row r="27" spans="1:9">
      <c r="A27" s="54" t="s">
        <v>101</v>
      </c>
      <c r="B27" s="55" t="s">
        <v>102</v>
      </c>
      <c r="C27" s="25">
        <v>76187</v>
      </c>
      <c r="D27" s="57">
        <v>-0.14537913292293961</v>
      </c>
      <c r="E27" s="25">
        <v>65111</v>
      </c>
      <c r="F27" s="57">
        <v>3.9286756462041744E-2</v>
      </c>
      <c r="G27" s="25">
        <v>67669</v>
      </c>
      <c r="H27" s="57">
        <v>0.14130547222509568</v>
      </c>
      <c r="I27" s="27">
        <v>77231</v>
      </c>
    </row>
    <row r="28" spans="1:9">
      <c r="A28" s="8" t="s">
        <v>103</v>
      </c>
      <c r="B28" s="30" t="s">
        <v>104</v>
      </c>
      <c r="C28" s="16">
        <v>0</v>
      </c>
      <c r="D28" s="17" t="s">
        <v>73</v>
      </c>
      <c r="E28" s="16">
        <v>0</v>
      </c>
      <c r="F28" s="17" t="s">
        <v>73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106</v>
      </c>
      <c r="C29" s="16">
        <v>48757</v>
      </c>
      <c r="D29" s="17">
        <v>-0.27384785774350351</v>
      </c>
      <c r="E29" s="16">
        <v>35405</v>
      </c>
      <c r="F29" s="17">
        <v>0.20194887727722075</v>
      </c>
      <c r="G29" s="16">
        <v>42555</v>
      </c>
      <c r="H29" s="17">
        <v>-3.3392080836564447E-2</v>
      </c>
      <c r="I29" s="18">
        <v>41134</v>
      </c>
    </row>
    <row r="30" spans="1:9">
      <c r="A30" s="54" t="s">
        <v>107</v>
      </c>
      <c r="B30" s="55" t="s">
        <v>108</v>
      </c>
      <c r="C30" s="25">
        <v>48757</v>
      </c>
      <c r="D30" s="57">
        <v>-0.27384785774350351</v>
      </c>
      <c r="E30" s="25">
        <v>35405</v>
      </c>
      <c r="F30" s="57">
        <v>0.20194887727722075</v>
      </c>
      <c r="G30" s="25">
        <v>42555</v>
      </c>
      <c r="H30" s="57">
        <v>-3.3392080836564447E-2</v>
      </c>
      <c r="I30" s="27">
        <v>41134</v>
      </c>
    </row>
    <row r="31" spans="1:9">
      <c r="A31" s="38" t="s">
        <v>109</v>
      </c>
      <c r="B31" s="39" t="s">
        <v>15</v>
      </c>
      <c r="C31" s="40">
        <v>27430</v>
      </c>
      <c r="D31" s="41">
        <v>8.297484506015311E-2</v>
      </c>
      <c r="E31" s="40">
        <v>29706</v>
      </c>
      <c r="F31" s="41">
        <v>-0.15458156601359996</v>
      </c>
      <c r="G31" s="40">
        <v>25114</v>
      </c>
      <c r="H31" s="41">
        <v>0.43732579437763797</v>
      </c>
      <c r="I31" s="42">
        <v>36097</v>
      </c>
    </row>
    <row r="32" spans="1:9">
      <c r="A32" s="8" t="s">
        <v>2</v>
      </c>
      <c r="B32" s="30" t="s">
        <v>110</v>
      </c>
      <c r="C32" s="16">
        <v>26116</v>
      </c>
      <c r="D32" s="17">
        <v>-2.695665492418441E-2</v>
      </c>
      <c r="E32" s="16">
        <v>25412</v>
      </c>
      <c r="F32" s="17">
        <v>0.11038092239886668</v>
      </c>
      <c r="G32" s="16">
        <v>28217</v>
      </c>
      <c r="H32" s="17">
        <v>-0.29000248077400148</v>
      </c>
      <c r="I32" s="18">
        <v>20034</v>
      </c>
    </row>
    <row r="33" spans="1:9">
      <c r="A33" s="8" t="s">
        <v>2</v>
      </c>
      <c r="B33" s="30" t="s">
        <v>111</v>
      </c>
      <c r="C33" s="16">
        <v>-1314</v>
      </c>
      <c r="D33" s="17">
        <v>2.2678843226788432</v>
      </c>
      <c r="E33" s="16">
        <v>-4294</v>
      </c>
      <c r="F33" s="17">
        <v>-1.7226362366092223</v>
      </c>
      <c r="G33" s="16">
        <v>3103</v>
      </c>
      <c r="H33" s="17">
        <v>-6.176603287141476</v>
      </c>
      <c r="I33" s="18">
        <v>-16063</v>
      </c>
    </row>
    <row r="34" spans="1:9">
      <c r="A34" s="31" t="s">
        <v>2</v>
      </c>
      <c r="B34" s="32" t="s">
        <v>112</v>
      </c>
      <c r="C34" s="21">
        <v>392244</v>
      </c>
      <c r="D34" s="167">
        <v>9.3054323329356213E-4</v>
      </c>
      <c r="E34" s="21">
        <v>392609</v>
      </c>
      <c r="F34" s="167">
        <v>1.905712808417535E-2</v>
      </c>
      <c r="G34" s="21">
        <v>400091</v>
      </c>
      <c r="H34" s="167">
        <v>4.5994536243004716E-2</v>
      </c>
      <c r="I34" s="22">
        <v>418493</v>
      </c>
    </row>
    <row r="35" spans="1:9">
      <c r="A35" s="182">
        <v>0</v>
      </c>
      <c r="B35" s="32" t="s">
        <v>19</v>
      </c>
      <c r="C35" s="73">
        <v>0.95209624498724021</v>
      </c>
      <c r="D35" s="183">
        <v>0</v>
      </c>
      <c r="E35" s="43">
        <v>0.85545007742543588</v>
      </c>
      <c r="F35" s="183">
        <v>0</v>
      </c>
      <c r="G35" s="43">
        <v>1.1235565819861433</v>
      </c>
      <c r="H35" s="183">
        <v>0</v>
      </c>
      <c r="I35" s="44">
        <v>0.55500457101698197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6" customWidth="1"/>
  </cols>
  <sheetData>
    <row r="1" spans="1:9">
      <c r="A1" s="5" t="s">
        <v>49</v>
      </c>
      <c r="B1" s="6" t="s">
        <v>8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66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134">
        <v>0</v>
      </c>
    </row>
    <row r="4" spans="1:9">
      <c r="A4" s="5" t="s">
        <v>55</v>
      </c>
      <c r="B4" s="10" t="s">
        <v>56</v>
      </c>
      <c r="C4" s="11">
        <v>195574</v>
      </c>
      <c r="D4" s="12">
        <v>7.4595805168376161E-2</v>
      </c>
      <c r="E4" s="11">
        <v>210163</v>
      </c>
      <c r="F4" s="12">
        <v>-4.3318757345488977E-2</v>
      </c>
      <c r="G4" s="11">
        <v>201059</v>
      </c>
      <c r="H4" s="12">
        <v>5.8596730312992673E-2</v>
      </c>
      <c r="I4" s="13">
        <v>212840.4</v>
      </c>
    </row>
    <row r="5" spans="1:9">
      <c r="A5" s="14" t="s">
        <v>57</v>
      </c>
      <c r="B5" s="15" t="s">
        <v>58</v>
      </c>
      <c r="C5" s="16">
        <v>80651</v>
      </c>
      <c r="D5" s="17">
        <v>0.11320380404458717</v>
      </c>
      <c r="E5" s="16">
        <v>89781</v>
      </c>
      <c r="F5" s="17">
        <v>-6.1081966117552712E-2</v>
      </c>
      <c r="G5" s="16">
        <v>84297</v>
      </c>
      <c r="H5" s="17">
        <v>7.1017948444191445E-2</v>
      </c>
      <c r="I5" s="18">
        <v>90283.6</v>
      </c>
    </row>
    <row r="6" spans="1:9">
      <c r="A6" s="14" t="s">
        <v>59</v>
      </c>
      <c r="B6" s="15" t="s">
        <v>60</v>
      </c>
      <c r="C6" s="16">
        <v>20323</v>
      </c>
      <c r="D6" s="17">
        <v>5.0583083206219556E-2</v>
      </c>
      <c r="E6" s="16">
        <v>21351</v>
      </c>
      <c r="F6" s="17">
        <v>1.9202847641796639E-2</v>
      </c>
      <c r="G6" s="16">
        <v>21761</v>
      </c>
      <c r="H6" s="17">
        <v>-6.7630164054960737E-2</v>
      </c>
      <c r="I6" s="18">
        <v>20289.3</v>
      </c>
    </row>
    <row r="7" spans="1:9">
      <c r="A7" s="14" t="s">
        <v>61</v>
      </c>
      <c r="B7" s="15" t="s">
        <v>62</v>
      </c>
      <c r="C7" s="16">
        <v>5927</v>
      </c>
      <c r="D7" s="17">
        <v>7.4742702885102069E-2</v>
      </c>
      <c r="E7" s="16">
        <v>6370</v>
      </c>
      <c r="F7" s="17">
        <v>-0.14395604395604394</v>
      </c>
      <c r="G7" s="16">
        <v>5453</v>
      </c>
      <c r="H7" s="17">
        <v>0.11131487254722171</v>
      </c>
      <c r="I7" s="18">
        <v>6060</v>
      </c>
    </row>
    <row r="8" spans="1:9">
      <c r="A8" s="14" t="s">
        <v>63</v>
      </c>
      <c r="B8" s="15" t="s">
        <v>64</v>
      </c>
      <c r="C8" s="16">
        <v>1121</v>
      </c>
      <c r="D8" s="17">
        <v>-1</v>
      </c>
      <c r="E8" s="16">
        <v>0</v>
      </c>
      <c r="F8" s="17" t="s">
        <v>73</v>
      </c>
      <c r="G8" s="16">
        <v>1</v>
      </c>
      <c r="H8" s="17">
        <v>-1</v>
      </c>
      <c r="I8" s="18">
        <v>0</v>
      </c>
    </row>
    <row r="9" spans="1:9">
      <c r="A9" s="14" t="s">
        <v>65</v>
      </c>
      <c r="B9" s="15" t="s">
        <v>66</v>
      </c>
      <c r="C9" s="16">
        <v>74645</v>
      </c>
      <c r="D9" s="17">
        <v>1.0261906356755309E-2</v>
      </c>
      <c r="E9" s="16">
        <v>75411</v>
      </c>
      <c r="F9" s="17">
        <v>9.521157390831576E-3</v>
      </c>
      <c r="G9" s="16">
        <v>76129</v>
      </c>
      <c r="H9" s="17">
        <v>5.8856677481642965E-2</v>
      </c>
      <c r="I9" s="18">
        <v>80609.7</v>
      </c>
    </row>
    <row r="10" spans="1:9">
      <c r="A10" s="14" t="s">
        <v>67</v>
      </c>
      <c r="B10" s="15" t="s">
        <v>68</v>
      </c>
      <c r="C10" s="16">
        <v>652268</v>
      </c>
      <c r="D10" s="17">
        <v>4.9265026032244412E-2</v>
      </c>
      <c r="E10" s="16">
        <v>684402</v>
      </c>
      <c r="F10" s="17">
        <v>3.427809971332638E-3</v>
      </c>
      <c r="G10" s="16">
        <v>686748</v>
      </c>
      <c r="H10" s="17">
        <v>8.995264638557382E-2</v>
      </c>
      <c r="I10" s="18">
        <v>748522.8</v>
      </c>
    </row>
    <row r="11" spans="1:9">
      <c r="A11" s="14" t="s">
        <v>69</v>
      </c>
      <c r="B11" s="15" t="s">
        <v>70</v>
      </c>
      <c r="C11" s="16">
        <v>12523</v>
      </c>
      <c r="D11" s="17">
        <v>-0.95017168410125374</v>
      </c>
      <c r="E11" s="16">
        <v>624</v>
      </c>
      <c r="F11" s="17">
        <v>1.8477564102564104</v>
      </c>
      <c r="G11" s="16">
        <v>1777</v>
      </c>
      <c r="H11" s="17">
        <v>-1</v>
      </c>
      <c r="I11" s="18">
        <v>0</v>
      </c>
    </row>
    <row r="12" spans="1:9">
      <c r="A12" s="19" t="s">
        <v>71</v>
      </c>
      <c r="B12" s="20" t="s">
        <v>72</v>
      </c>
      <c r="C12" s="21">
        <v>86794</v>
      </c>
      <c r="D12" s="17">
        <v>-7.1975021314837434E-2</v>
      </c>
      <c r="E12" s="21">
        <v>80547</v>
      </c>
      <c r="F12" s="17">
        <v>1.9752442673221845E-2</v>
      </c>
      <c r="G12" s="21">
        <v>82138</v>
      </c>
      <c r="H12" s="17">
        <v>-4.0176288684896152E-4</v>
      </c>
      <c r="I12" s="22">
        <v>82105</v>
      </c>
    </row>
    <row r="13" spans="1:9">
      <c r="A13" s="23" t="s">
        <v>74</v>
      </c>
      <c r="B13" s="24" t="s">
        <v>75</v>
      </c>
      <c r="C13" s="25">
        <v>1109503</v>
      </c>
      <c r="D13" s="26">
        <v>3.4064801987917115E-2</v>
      </c>
      <c r="E13" s="25">
        <v>1147298</v>
      </c>
      <c r="F13" s="26">
        <v>-8.4511609015268923E-3</v>
      </c>
      <c r="G13" s="25">
        <v>1137602</v>
      </c>
      <c r="H13" s="26">
        <v>7.2801823484839157E-2</v>
      </c>
      <c r="I13" s="27">
        <v>1220421.5</v>
      </c>
    </row>
    <row r="14" spans="1:9">
      <c r="A14" s="28" t="s">
        <v>76</v>
      </c>
      <c r="B14" s="29" t="s">
        <v>77</v>
      </c>
      <c r="C14" s="11">
        <v>441123</v>
      </c>
      <c r="D14" s="17">
        <v>-2.289157445882441E-2</v>
      </c>
      <c r="E14" s="11">
        <v>431025</v>
      </c>
      <c r="F14" s="17">
        <v>-1.6757728670030742E-2</v>
      </c>
      <c r="G14" s="11">
        <v>423802</v>
      </c>
      <c r="H14" s="17">
        <v>-3.2555297049093677E-2</v>
      </c>
      <c r="I14" s="13">
        <v>410005</v>
      </c>
    </row>
    <row r="15" spans="1:9">
      <c r="A15" s="8" t="s">
        <v>78</v>
      </c>
      <c r="B15" s="30" t="s">
        <v>79</v>
      </c>
      <c r="C15" s="16">
        <v>44289</v>
      </c>
      <c r="D15" s="17">
        <v>2.0569441622073199E-2</v>
      </c>
      <c r="E15" s="16">
        <v>45200</v>
      </c>
      <c r="F15" s="17">
        <v>5.8407079646017697E-3</v>
      </c>
      <c r="G15" s="16">
        <v>45464</v>
      </c>
      <c r="H15" s="17">
        <v>1.1789547774062995E-2</v>
      </c>
      <c r="I15" s="18">
        <v>46000</v>
      </c>
    </row>
    <row r="16" spans="1:9">
      <c r="A16" s="8" t="s">
        <v>80</v>
      </c>
      <c r="B16" s="30" t="s">
        <v>81</v>
      </c>
      <c r="C16" s="16">
        <v>81114</v>
      </c>
      <c r="D16" s="17">
        <v>-3.6578149271395813E-2</v>
      </c>
      <c r="E16" s="16">
        <v>78147</v>
      </c>
      <c r="F16" s="17">
        <v>3.0314663390789153E-2</v>
      </c>
      <c r="G16" s="16">
        <v>80516</v>
      </c>
      <c r="H16" s="17">
        <v>-4.3741616573103409E-2</v>
      </c>
      <c r="I16" s="18">
        <v>76994.100000000006</v>
      </c>
    </row>
    <row r="17" spans="1:9">
      <c r="A17" s="8" t="s">
        <v>82</v>
      </c>
      <c r="B17" s="30" t="s">
        <v>83</v>
      </c>
      <c r="C17" s="16">
        <v>63390</v>
      </c>
      <c r="D17" s="17">
        <v>-2.3284429720776146E-2</v>
      </c>
      <c r="E17" s="16">
        <v>61914</v>
      </c>
      <c r="F17" s="17">
        <v>5.3428949833640209E-2</v>
      </c>
      <c r="G17" s="16">
        <v>65222</v>
      </c>
      <c r="H17" s="17">
        <v>-5.8081628898224484E-2</v>
      </c>
      <c r="I17" s="18">
        <v>61433.8</v>
      </c>
    </row>
    <row r="18" spans="1:9">
      <c r="A18" s="8" t="s">
        <v>84</v>
      </c>
      <c r="B18" s="30" t="s">
        <v>85</v>
      </c>
      <c r="C18" s="16">
        <v>378261</v>
      </c>
      <c r="D18" s="17">
        <v>-5.3449866626482774E-2</v>
      </c>
      <c r="E18" s="16">
        <v>358043</v>
      </c>
      <c r="F18" s="17">
        <v>9.7647489268048809E-2</v>
      </c>
      <c r="G18" s="16">
        <v>393005</v>
      </c>
      <c r="H18" s="17">
        <v>7.9744532512314925E-4</v>
      </c>
      <c r="I18" s="18">
        <v>393318.40000000002</v>
      </c>
    </row>
    <row r="19" spans="1:9">
      <c r="A19" s="65" t="s">
        <v>86</v>
      </c>
      <c r="B19" s="30" t="s">
        <v>87</v>
      </c>
      <c r="C19" s="16">
        <v>4</v>
      </c>
      <c r="D19" s="17">
        <v>142.75</v>
      </c>
      <c r="E19" s="16">
        <v>575</v>
      </c>
      <c r="F19" s="17">
        <v>6.6869565217391305</v>
      </c>
      <c r="G19" s="16">
        <v>4420</v>
      </c>
      <c r="H19" s="17">
        <v>2.2891402714932125</v>
      </c>
      <c r="I19" s="18">
        <v>14538</v>
      </c>
    </row>
    <row r="20" spans="1:9">
      <c r="A20" s="31" t="s">
        <v>88</v>
      </c>
      <c r="B20" s="32" t="s">
        <v>89</v>
      </c>
      <c r="C20" s="21">
        <v>86794</v>
      </c>
      <c r="D20" s="17">
        <v>-7.1975021314837434E-2</v>
      </c>
      <c r="E20" s="21">
        <v>80547</v>
      </c>
      <c r="F20" s="17">
        <v>1.9752442673221845E-2</v>
      </c>
      <c r="G20" s="21">
        <v>82138</v>
      </c>
      <c r="H20" s="17">
        <v>-4.0176288684896152E-4</v>
      </c>
      <c r="I20" s="22">
        <v>82105</v>
      </c>
    </row>
    <row r="21" spans="1:9">
      <c r="A21" s="54" t="s">
        <v>90</v>
      </c>
      <c r="B21" s="55" t="s">
        <v>91</v>
      </c>
      <c r="C21" s="25">
        <v>1094975</v>
      </c>
      <c r="D21" s="56">
        <v>-3.6095801274001686E-2</v>
      </c>
      <c r="E21" s="25">
        <v>1055451</v>
      </c>
      <c r="F21" s="56">
        <v>3.7060934140950172E-2</v>
      </c>
      <c r="G21" s="25">
        <v>1094567</v>
      </c>
      <c r="H21" s="57">
        <v>-9.2938120736327269E-3</v>
      </c>
      <c r="I21" s="27">
        <v>1084394.3</v>
      </c>
    </row>
    <row r="22" spans="1:9">
      <c r="A22" s="53" t="s">
        <v>92</v>
      </c>
      <c r="B22" s="34" t="s">
        <v>93</v>
      </c>
      <c r="C22" s="35">
        <v>-14528</v>
      </c>
      <c r="D22" s="177">
        <v>0</v>
      </c>
      <c r="E22" s="35">
        <v>-91847</v>
      </c>
      <c r="F22" s="177">
        <v>0</v>
      </c>
      <c r="G22" s="36">
        <v>-43035</v>
      </c>
      <c r="H22" s="178">
        <v>0</v>
      </c>
      <c r="I22" s="37">
        <v>-136027.20000000001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63196</v>
      </c>
      <c r="D24" s="17">
        <v>0.24822773593265396</v>
      </c>
      <c r="E24" s="16">
        <v>78883</v>
      </c>
      <c r="F24" s="17">
        <v>-1.8343622833817172E-2</v>
      </c>
      <c r="G24" s="16">
        <v>77436</v>
      </c>
      <c r="H24" s="17">
        <v>0.35087039619815075</v>
      </c>
      <c r="I24" s="18">
        <v>104606</v>
      </c>
    </row>
    <row r="25" spans="1:9">
      <c r="A25" s="65" t="s">
        <v>97</v>
      </c>
      <c r="B25" s="30" t="s">
        <v>98</v>
      </c>
      <c r="C25" s="16">
        <v>2597</v>
      </c>
      <c r="D25" s="17">
        <v>-1</v>
      </c>
      <c r="E25" s="16">
        <v>0</v>
      </c>
      <c r="F25" s="17" t="s">
        <v>73</v>
      </c>
      <c r="G25" s="16">
        <v>903</v>
      </c>
      <c r="H25" s="17">
        <v>-1</v>
      </c>
      <c r="I25" s="18">
        <v>0</v>
      </c>
    </row>
    <row r="26" spans="1:9">
      <c r="A26" s="8" t="s">
        <v>99</v>
      </c>
      <c r="B26" s="30" t="s">
        <v>100</v>
      </c>
      <c r="C26" s="16">
        <v>39278</v>
      </c>
      <c r="D26" s="17">
        <v>0.13162584652986403</v>
      </c>
      <c r="E26" s="16">
        <v>44448</v>
      </c>
      <c r="F26" s="17">
        <v>-0.14380849532037437</v>
      </c>
      <c r="G26" s="16">
        <v>38056</v>
      </c>
      <c r="H26" s="17">
        <v>0.37713107000210211</v>
      </c>
      <c r="I26" s="18">
        <v>52408.1</v>
      </c>
    </row>
    <row r="27" spans="1:9">
      <c r="A27" s="54" t="s">
        <v>101</v>
      </c>
      <c r="B27" s="55" t="s">
        <v>102</v>
      </c>
      <c r="C27" s="25">
        <v>105071</v>
      </c>
      <c r="D27" s="57">
        <v>0.17378724862236011</v>
      </c>
      <c r="E27" s="25">
        <v>123331</v>
      </c>
      <c r="F27" s="57">
        <v>-5.6238901817061406E-2</v>
      </c>
      <c r="G27" s="25">
        <v>116395</v>
      </c>
      <c r="H27" s="57">
        <v>0.34897633059839345</v>
      </c>
      <c r="I27" s="27">
        <v>157014.1</v>
      </c>
    </row>
    <row r="28" spans="1:9">
      <c r="A28" s="8" t="s">
        <v>103</v>
      </c>
      <c r="B28" s="30" t="s">
        <v>104</v>
      </c>
      <c r="C28" s="16">
        <v>0</v>
      </c>
      <c r="D28" s="17" t="s">
        <v>73</v>
      </c>
      <c r="E28" s="16">
        <v>0</v>
      </c>
      <c r="F28" s="17" t="s">
        <v>73</v>
      </c>
      <c r="G28" s="16">
        <v>0</v>
      </c>
      <c r="H28" s="17" t="s">
        <v>73</v>
      </c>
      <c r="I28" s="18">
        <v>1000</v>
      </c>
    </row>
    <row r="29" spans="1:9">
      <c r="A29" s="8" t="s">
        <v>105</v>
      </c>
      <c r="B29" s="30" t="s">
        <v>106</v>
      </c>
      <c r="C29" s="16">
        <v>30015</v>
      </c>
      <c r="D29" s="17">
        <v>-0.19283691487589538</v>
      </c>
      <c r="E29" s="16">
        <v>24227</v>
      </c>
      <c r="F29" s="17">
        <v>-1</v>
      </c>
      <c r="G29" s="16">
        <v>0</v>
      </c>
      <c r="H29" s="17" t="s">
        <v>73</v>
      </c>
      <c r="I29" s="18">
        <v>31488</v>
      </c>
    </row>
    <row r="30" spans="1:9">
      <c r="A30" s="54" t="s">
        <v>107</v>
      </c>
      <c r="B30" s="55" t="s">
        <v>108</v>
      </c>
      <c r="C30" s="25">
        <v>30015</v>
      </c>
      <c r="D30" s="57">
        <v>-0.19283691487589538</v>
      </c>
      <c r="E30" s="25">
        <v>24227</v>
      </c>
      <c r="F30" s="57">
        <v>6.389565360960911E-2</v>
      </c>
      <c r="G30" s="25">
        <v>25775</v>
      </c>
      <c r="H30" s="57">
        <v>0.26044616876818621</v>
      </c>
      <c r="I30" s="27">
        <v>32488</v>
      </c>
    </row>
    <row r="31" spans="1:9">
      <c r="A31" s="38" t="s">
        <v>109</v>
      </c>
      <c r="B31" s="39" t="s">
        <v>15</v>
      </c>
      <c r="C31" s="40">
        <v>75056</v>
      </c>
      <c r="D31" s="41">
        <v>0.32040076742698786</v>
      </c>
      <c r="E31" s="40">
        <v>99104</v>
      </c>
      <c r="F31" s="41">
        <v>-8.5607039070067809E-2</v>
      </c>
      <c r="G31" s="40">
        <v>90620</v>
      </c>
      <c r="H31" s="41">
        <v>0.37415691900242776</v>
      </c>
      <c r="I31" s="42">
        <v>124526.1</v>
      </c>
    </row>
    <row r="32" spans="1:9">
      <c r="A32" s="8" t="s">
        <v>2</v>
      </c>
      <c r="B32" s="30" t="s">
        <v>110</v>
      </c>
      <c r="C32" s="16">
        <v>60117</v>
      </c>
      <c r="D32" s="17">
        <v>-1.273400202937605</v>
      </c>
      <c r="E32" s="16">
        <v>-16436</v>
      </c>
      <c r="F32" s="17">
        <v>-3.0135069359941591</v>
      </c>
      <c r="G32" s="16">
        <v>33094</v>
      </c>
      <c r="H32" s="17">
        <v>-2.6745482564815375</v>
      </c>
      <c r="I32" s="18">
        <v>-55417.5</v>
      </c>
    </row>
    <row r="33" spans="1:9">
      <c r="A33" s="8" t="s">
        <v>2</v>
      </c>
      <c r="B33" s="30" t="s">
        <v>111</v>
      </c>
      <c r="C33" s="16">
        <v>-14939</v>
      </c>
      <c r="D33" s="17">
        <v>6.7341187495816319</v>
      </c>
      <c r="E33" s="16">
        <v>-115540</v>
      </c>
      <c r="F33" s="17">
        <v>-0.50211182274536958</v>
      </c>
      <c r="G33" s="16">
        <v>-57526</v>
      </c>
      <c r="H33" s="17">
        <v>2.1280394951847863</v>
      </c>
      <c r="I33" s="18">
        <v>-179943.6</v>
      </c>
    </row>
    <row r="34" spans="1:9">
      <c r="A34" s="31" t="s">
        <v>2</v>
      </c>
      <c r="B34" s="32" t="s">
        <v>112</v>
      </c>
      <c r="C34" s="21">
        <v>1039491</v>
      </c>
      <c r="D34" s="167">
        <v>7.1723564706187931E-2</v>
      </c>
      <c r="E34" s="21">
        <v>1114047</v>
      </c>
      <c r="F34" s="167">
        <v>-1.803783861901697E-2</v>
      </c>
      <c r="G34" s="21">
        <v>1093952</v>
      </c>
      <c r="H34" s="167">
        <v>0.11039689127128055</v>
      </c>
      <c r="I34" s="22">
        <v>1214720.8999999999</v>
      </c>
    </row>
    <row r="35" spans="1:9">
      <c r="A35" s="182">
        <v>0</v>
      </c>
      <c r="B35" s="32" t="s">
        <v>19</v>
      </c>
      <c r="C35" s="73">
        <v>0.80096194841185253</v>
      </c>
      <c r="D35" s="183">
        <v>0</v>
      </c>
      <c r="E35" s="43" t="s">
        <v>240</v>
      </c>
      <c r="F35" s="183">
        <v>0</v>
      </c>
      <c r="G35" s="73">
        <v>0.36519532112116532</v>
      </c>
      <c r="H35" s="183">
        <v>0</v>
      </c>
      <c r="I35" s="44" t="s">
        <v>240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baseColWidth="10" defaultRowHeight="13"/>
  <cols>
    <col min="1" max="1" width="10.5" customWidth="1"/>
    <col min="2" max="2" width="46" customWidth="1"/>
  </cols>
  <sheetData>
    <row r="1" spans="1:9">
      <c r="A1" s="5" t="s">
        <v>49</v>
      </c>
      <c r="B1" s="6" t="s">
        <v>9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4">
        <v>0</v>
      </c>
    </row>
    <row r="4" spans="1:9">
      <c r="A4" s="5" t="s">
        <v>55</v>
      </c>
      <c r="B4" s="10" t="s">
        <v>56</v>
      </c>
      <c r="C4" s="11">
        <v>52222</v>
      </c>
      <c r="D4" s="12">
        <v>3.7723564781126729E-3</v>
      </c>
      <c r="E4" s="11">
        <v>52419</v>
      </c>
      <c r="F4" s="12">
        <v>-1.6406264903947042E-2</v>
      </c>
      <c r="G4" s="11">
        <v>51559</v>
      </c>
      <c r="H4" s="12">
        <v>2.9422603231249636E-2</v>
      </c>
      <c r="I4" s="13">
        <v>53076</v>
      </c>
    </row>
    <row r="5" spans="1:9">
      <c r="A5" s="14" t="s">
        <v>57</v>
      </c>
      <c r="B5" s="15" t="s">
        <v>58</v>
      </c>
      <c r="C5" s="16">
        <v>20619</v>
      </c>
      <c r="D5" s="17">
        <v>0.10635821329841408</v>
      </c>
      <c r="E5" s="16">
        <v>22812</v>
      </c>
      <c r="F5" s="17">
        <v>-0.11941083640189375</v>
      </c>
      <c r="G5" s="16">
        <v>20088</v>
      </c>
      <c r="H5" s="17">
        <v>3.1710473914774988E-2</v>
      </c>
      <c r="I5" s="18">
        <v>20725</v>
      </c>
    </row>
    <row r="6" spans="1:9">
      <c r="A6" s="14" t="s">
        <v>59</v>
      </c>
      <c r="B6" s="15" t="s">
        <v>60</v>
      </c>
      <c r="C6" s="16">
        <v>2724</v>
      </c>
      <c r="D6" s="17">
        <v>-8.223201174743025E-2</v>
      </c>
      <c r="E6" s="16">
        <v>2500</v>
      </c>
      <c r="F6" s="17">
        <v>0.32279999999999998</v>
      </c>
      <c r="G6" s="16">
        <v>3307</v>
      </c>
      <c r="H6" s="17">
        <v>-9.9788327789537348E-2</v>
      </c>
      <c r="I6" s="18">
        <v>2977</v>
      </c>
    </row>
    <row r="7" spans="1:9">
      <c r="A7" s="14" t="s">
        <v>61</v>
      </c>
      <c r="B7" s="15" t="s">
        <v>62</v>
      </c>
      <c r="C7" s="16">
        <v>1491</v>
      </c>
      <c r="D7" s="17">
        <v>-0.45003353454057682</v>
      </c>
      <c r="E7" s="16">
        <v>820</v>
      </c>
      <c r="F7" s="17">
        <v>-9.7560975609756101E-2</v>
      </c>
      <c r="G7" s="16">
        <v>740</v>
      </c>
      <c r="H7" s="17">
        <v>0.16351351351351351</v>
      </c>
      <c r="I7" s="18">
        <v>861</v>
      </c>
    </row>
    <row r="8" spans="1:9">
      <c r="A8" s="14" t="s">
        <v>63</v>
      </c>
      <c r="B8" s="15" t="s">
        <v>64</v>
      </c>
      <c r="C8" s="16">
        <v>0</v>
      </c>
      <c r="D8" s="17" t="s">
        <v>73</v>
      </c>
      <c r="E8" s="16">
        <v>0</v>
      </c>
      <c r="F8" s="17" t="s">
        <v>73</v>
      </c>
      <c r="G8" s="16">
        <v>1990</v>
      </c>
      <c r="H8" s="17">
        <v>-1</v>
      </c>
      <c r="I8" s="18">
        <v>0</v>
      </c>
    </row>
    <row r="9" spans="1:9">
      <c r="A9" s="14" t="s">
        <v>65</v>
      </c>
      <c r="B9" s="15" t="s">
        <v>66</v>
      </c>
      <c r="C9" s="16">
        <v>11706</v>
      </c>
      <c r="D9" s="17">
        <v>-0.28882624295233211</v>
      </c>
      <c r="E9" s="16">
        <v>8325</v>
      </c>
      <c r="F9" s="17">
        <v>0.13033033033033034</v>
      </c>
      <c r="G9" s="16">
        <v>9410</v>
      </c>
      <c r="H9" s="17">
        <v>0.43400637619553667</v>
      </c>
      <c r="I9" s="18">
        <v>13494</v>
      </c>
    </row>
    <row r="10" spans="1:9">
      <c r="A10" s="14" t="s">
        <v>67</v>
      </c>
      <c r="B10" s="15" t="s">
        <v>68</v>
      </c>
      <c r="C10" s="16">
        <v>157781</v>
      </c>
      <c r="D10" s="17">
        <v>5.4753107154853882E-2</v>
      </c>
      <c r="E10" s="16">
        <v>166420</v>
      </c>
      <c r="F10" s="17">
        <v>1.091214998197332E-2</v>
      </c>
      <c r="G10" s="16">
        <v>168236</v>
      </c>
      <c r="H10" s="17">
        <v>2.7913169595092609E-2</v>
      </c>
      <c r="I10" s="18">
        <v>172932</v>
      </c>
    </row>
    <row r="11" spans="1:9">
      <c r="A11" s="14" t="s">
        <v>69</v>
      </c>
      <c r="B11" s="15" t="s">
        <v>70</v>
      </c>
      <c r="C11" s="16">
        <v>22699</v>
      </c>
      <c r="D11" s="17">
        <v>-0.98387594167143932</v>
      </c>
      <c r="E11" s="16">
        <v>366</v>
      </c>
      <c r="F11" s="17">
        <v>51.204918032786885</v>
      </c>
      <c r="G11" s="16">
        <v>19107</v>
      </c>
      <c r="H11" s="17">
        <v>-0.99471397916993776</v>
      </c>
      <c r="I11" s="18">
        <v>101</v>
      </c>
    </row>
    <row r="12" spans="1:9">
      <c r="A12" s="19" t="s">
        <v>71</v>
      </c>
      <c r="B12" s="20" t="s">
        <v>72</v>
      </c>
      <c r="C12" s="21">
        <v>24478</v>
      </c>
      <c r="D12" s="17">
        <v>-1.3072963477408285E-2</v>
      </c>
      <c r="E12" s="21">
        <v>24158</v>
      </c>
      <c r="F12" s="17">
        <v>2.7527113171620168E-2</v>
      </c>
      <c r="G12" s="21">
        <v>24823</v>
      </c>
      <c r="H12" s="17">
        <v>0.16508882890867341</v>
      </c>
      <c r="I12" s="22">
        <v>28921</v>
      </c>
    </row>
    <row r="13" spans="1:9">
      <c r="A13" s="23" t="s">
        <v>74</v>
      </c>
      <c r="B13" s="24" t="s">
        <v>75</v>
      </c>
      <c r="C13" s="25">
        <v>290996</v>
      </c>
      <c r="D13" s="26">
        <v>-5.3870156290808123E-2</v>
      </c>
      <c r="E13" s="25">
        <v>275320</v>
      </c>
      <c r="F13" s="26">
        <v>7.4941885805608024E-2</v>
      </c>
      <c r="G13" s="25">
        <v>295953</v>
      </c>
      <c r="H13" s="26">
        <v>-1.9742999733065723E-2</v>
      </c>
      <c r="I13" s="27">
        <v>290110</v>
      </c>
    </row>
    <row r="14" spans="1:9">
      <c r="A14" s="28" t="s">
        <v>76</v>
      </c>
      <c r="B14" s="29" t="s">
        <v>77</v>
      </c>
      <c r="C14" s="11">
        <v>61123</v>
      </c>
      <c r="D14" s="17">
        <v>-9.538144397362695E-3</v>
      </c>
      <c r="E14" s="11">
        <v>60540</v>
      </c>
      <c r="F14" s="17">
        <v>0.15090849025437728</v>
      </c>
      <c r="G14" s="11">
        <v>69676</v>
      </c>
      <c r="H14" s="17">
        <v>6.8746770767552671E-3</v>
      </c>
      <c r="I14" s="13">
        <v>70155</v>
      </c>
    </row>
    <row r="15" spans="1:9">
      <c r="A15" s="8" t="s">
        <v>78</v>
      </c>
      <c r="B15" s="30" t="s">
        <v>79</v>
      </c>
      <c r="C15" s="16">
        <v>9902</v>
      </c>
      <c r="D15" s="17">
        <v>-2.1409816198747728E-2</v>
      </c>
      <c r="E15" s="16">
        <v>9690</v>
      </c>
      <c r="F15" s="17">
        <v>1.6821465428276575E-2</v>
      </c>
      <c r="G15" s="16">
        <v>9853</v>
      </c>
      <c r="H15" s="17">
        <v>6.7999594032274431E-3</v>
      </c>
      <c r="I15" s="18">
        <v>9920</v>
      </c>
    </row>
    <row r="16" spans="1:9">
      <c r="A16" s="8" t="s">
        <v>80</v>
      </c>
      <c r="B16" s="30" t="s">
        <v>81</v>
      </c>
      <c r="C16" s="16">
        <v>13872</v>
      </c>
      <c r="D16" s="17">
        <v>5.5579584775086503E-2</v>
      </c>
      <c r="E16" s="16">
        <v>14643</v>
      </c>
      <c r="F16" s="17">
        <v>7.9218739329372401E-2</v>
      </c>
      <c r="G16" s="16">
        <v>15803</v>
      </c>
      <c r="H16" s="17">
        <v>0.1669936088084541</v>
      </c>
      <c r="I16" s="18">
        <v>18442</v>
      </c>
    </row>
    <row r="17" spans="1:9">
      <c r="A17" s="8" t="s">
        <v>82</v>
      </c>
      <c r="B17" s="30" t="s">
        <v>83</v>
      </c>
      <c r="C17" s="16">
        <v>32447</v>
      </c>
      <c r="D17" s="17">
        <v>-3.7630597589915861E-2</v>
      </c>
      <c r="E17" s="16">
        <v>31226</v>
      </c>
      <c r="F17" s="17">
        <v>3.3049381925318644E-2</v>
      </c>
      <c r="G17" s="16">
        <v>32258</v>
      </c>
      <c r="H17" s="17">
        <v>-1.1563023126046252E-2</v>
      </c>
      <c r="I17" s="18">
        <v>31885</v>
      </c>
    </row>
    <row r="18" spans="1:9">
      <c r="A18" s="8" t="s">
        <v>84</v>
      </c>
      <c r="B18" s="30" t="s">
        <v>85</v>
      </c>
      <c r="C18" s="16">
        <v>141566</v>
      </c>
      <c r="D18" s="17">
        <v>-8.3226198380967176E-2</v>
      </c>
      <c r="E18" s="16">
        <v>129784</v>
      </c>
      <c r="F18" s="17">
        <v>6.1402021820871601E-2</v>
      </c>
      <c r="G18" s="16">
        <v>137753</v>
      </c>
      <c r="H18" s="17">
        <v>-8.6727693770734582E-2</v>
      </c>
      <c r="I18" s="18">
        <v>125806</v>
      </c>
    </row>
    <row r="19" spans="1:9">
      <c r="A19" s="65" t="s">
        <v>86</v>
      </c>
      <c r="B19" s="30" t="s">
        <v>87</v>
      </c>
      <c r="C19" s="16">
        <v>8554</v>
      </c>
      <c r="D19" s="17">
        <v>-0.32288987608136543</v>
      </c>
      <c r="E19" s="16">
        <v>5792</v>
      </c>
      <c r="F19" s="17">
        <v>3.2285911602209942E-2</v>
      </c>
      <c r="G19" s="16">
        <v>5979</v>
      </c>
      <c r="H19" s="17">
        <v>-0.35942465295199866</v>
      </c>
      <c r="I19" s="18">
        <v>3830</v>
      </c>
    </row>
    <row r="20" spans="1:9">
      <c r="A20" s="31" t="s">
        <v>88</v>
      </c>
      <c r="B20" s="32" t="s">
        <v>89</v>
      </c>
      <c r="C20" s="21">
        <v>24478</v>
      </c>
      <c r="D20" s="17">
        <v>-1.3072963477408285E-2</v>
      </c>
      <c r="E20" s="21">
        <v>24158</v>
      </c>
      <c r="F20" s="17">
        <v>2.7527113171620168E-2</v>
      </c>
      <c r="G20" s="21">
        <v>24823</v>
      </c>
      <c r="H20" s="17">
        <v>0.16508882890867341</v>
      </c>
      <c r="I20" s="22">
        <v>28921</v>
      </c>
    </row>
    <row r="21" spans="1:9">
      <c r="A21" s="54" t="s">
        <v>90</v>
      </c>
      <c r="B21" s="55" t="s">
        <v>91</v>
      </c>
      <c r="C21" s="25">
        <v>291942</v>
      </c>
      <c r="D21" s="56">
        <v>-5.5178768385501231E-2</v>
      </c>
      <c r="E21" s="25">
        <v>275833</v>
      </c>
      <c r="F21" s="56">
        <v>7.3638759684301738E-2</v>
      </c>
      <c r="G21" s="25">
        <v>296145</v>
      </c>
      <c r="H21" s="57">
        <v>-2.4265140387310272E-2</v>
      </c>
      <c r="I21" s="27">
        <v>288959</v>
      </c>
    </row>
    <row r="22" spans="1:9">
      <c r="A22" s="53" t="s">
        <v>92</v>
      </c>
      <c r="B22" s="34" t="s">
        <v>93</v>
      </c>
      <c r="C22" s="35">
        <v>946</v>
      </c>
      <c r="D22" s="177">
        <v>0</v>
      </c>
      <c r="E22" s="35">
        <v>513</v>
      </c>
      <c r="F22" s="177">
        <v>0</v>
      </c>
      <c r="G22" s="36">
        <v>192</v>
      </c>
      <c r="H22" s="178">
        <v>0</v>
      </c>
      <c r="I22" s="37">
        <v>-1151</v>
      </c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89">
        <v>0</v>
      </c>
      <c r="G23" s="179">
        <v>0</v>
      </c>
      <c r="H23" s="179">
        <v>0</v>
      </c>
      <c r="I23" s="180">
        <v>0</v>
      </c>
    </row>
    <row r="24" spans="1:9">
      <c r="A24" s="65" t="s">
        <v>95</v>
      </c>
      <c r="B24" s="30" t="s">
        <v>96</v>
      </c>
      <c r="C24" s="16">
        <v>64848</v>
      </c>
      <c r="D24" s="17">
        <v>0.28993955094991364</v>
      </c>
      <c r="E24" s="16">
        <v>83650</v>
      </c>
      <c r="F24" s="17">
        <v>-0.16889420203227734</v>
      </c>
      <c r="G24" s="16">
        <v>69522</v>
      </c>
      <c r="H24" s="17">
        <v>5.5349385805931933E-2</v>
      </c>
      <c r="I24" s="18">
        <v>73370</v>
      </c>
    </row>
    <row r="25" spans="1:9">
      <c r="A25" s="65" t="s">
        <v>97</v>
      </c>
      <c r="B25" s="30" t="s">
        <v>98</v>
      </c>
      <c r="C25" s="16">
        <v>1383</v>
      </c>
      <c r="D25" s="17">
        <v>0.56616052060737532</v>
      </c>
      <c r="E25" s="16">
        <v>2166</v>
      </c>
      <c r="F25" s="17">
        <v>-1.2576177285318559</v>
      </c>
      <c r="G25" s="16">
        <v>-558</v>
      </c>
      <c r="H25" s="17">
        <v>-1.2150537634408602</v>
      </c>
      <c r="I25" s="18">
        <v>120</v>
      </c>
    </row>
    <row r="26" spans="1:9">
      <c r="A26" s="8" t="s">
        <v>99</v>
      </c>
      <c r="B26" s="30" t="s">
        <v>100</v>
      </c>
      <c r="C26" s="16">
        <v>23834</v>
      </c>
      <c r="D26" s="17">
        <v>0.37501048921708485</v>
      </c>
      <c r="E26" s="16">
        <v>32772</v>
      </c>
      <c r="F26" s="17">
        <v>-0.35264860246551932</v>
      </c>
      <c r="G26" s="16">
        <v>21215</v>
      </c>
      <c r="H26" s="17">
        <v>0.61480084845628091</v>
      </c>
      <c r="I26" s="18">
        <v>34258</v>
      </c>
    </row>
    <row r="27" spans="1:9">
      <c r="A27" s="54" t="s">
        <v>101</v>
      </c>
      <c r="B27" s="55" t="s">
        <v>102</v>
      </c>
      <c r="C27" s="25">
        <v>90065</v>
      </c>
      <c r="D27" s="57">
        <v>0.31669349913951034</v>
      </c>
      <c r="E27" s="25">
        <v>118588</v>
      </c>
      <c r="F27" s="57">
        <v>-0.23956049515971262</v>
      </c>
      <c r="G27" s="25">
        <v>90179</v>
      </c>
      <c r="H27" s="57">
        <v>0.19482362856097318</v>
      </c>
      <c r="I27" s="27">
        <v>107748</v>
      </c>
    </row>
    <row r="28" spans="1:9">
      <c r="A28" s="8" t="s">
        <v>103</v>
      </c>
      <c r="B28" s="30" t="s">
        <v>104</v>
      </c>
      <c r="C28" s="16">
        <v>0</v>
      </c>
      <c r="D28" s="17" t="s">
        <v>73</v>
      </c>
      <c r="E28" s="16">
        <v>0</v>
      </c>
      <c r="F28" s="17" t="s">
        <v>73</v>
      </c>
      <c r="G28" s="16">
        <v>0</v>
      </c>
      <c r="H28" s="17" t="s">
        <v>73</v>
      </c>
      <c r="I28" s="18">
        <v>0</v>
      </c>
    </row>
    <row r="29" spans="1:9">
      <c r="A29" s="8" t="s">
        <v>105</v>
      </c>
      <c r="B29" s="30" t="s">
        <v>106</v>
      </c>
      <c r="C29" s="16">
        <v>68661</v>
      </c>
      <c r="D29" s="17">
        <v>0.22734885888641296</v>
      </c>
      <c r="E29" s="16">
        <v>84271</v>
      </c>
      <c r="F29" s="17">
        <v>-1</v>
      </c>
      <c r="G29" s="16">
        <v>0</v>
      </c>
      <c r="H29" s="17" t="s">
        <v>73</v>
      </c>
      <c r="I29" s="18">
        <v>78060</v>
      </c>
    </row>
    <row r="30" spans="1:9">
      <c r="A30" s="54" t="s">
        <v>107</v>
      </c>
      <c r="B30" s="55" t="s">
        <v>108</v>
      </c>
      <c r="C30" s="25">
        <v>68661</v>
      </c>
      <c r="D30" s="57">
        <v>0.22734885888641296</v>
      </c>
      <c r="E30" s="25">
        <v>84271</v>
      </c>
      <c r="F30" s="57">
        <v>-0.25664819451531368</v>
      </c>
      <c r="G30" s="25">
        <v>62643</v>
      </c>
      <c r="H30" s="57">
        <v>0.24610890283032422</v>
      </c>
      <c r="I30" s="27">
        <v>78060</v>
      </c>
    </row>
    <row r="31" spans="1:9">
      <c r="A31" s="38" t="s">
        <v>109</v>
      </c>
      <c r="B31" s="39" t="s">
        <v>15</v>
      </c>
      <c r="C31" s="40">
        <v>21404</v>
      </c>
      <c r="D31" s="41">
        <v>0.60329844888805828</v>
      </c>
      <c r="E31" s="40">
        <v>34317</v>
      </c>
      <c r="F31" s="41">
        <v>-0.1975988577090072</v>
      </c>
      <c r="G31" s="40">
        <v>27536</v>
      </c>
      <c r="H31" s="41">
        <v>7.8152237071470079E-2</v>
      </c>
      <c r="I31" s="42">
        <v>29688</v>
      </c>
    </row>
    <row r="32" spans="1:9">
      <c r="A32" s="8" t="s">
        <v>2</v>
      </c>
      <c r="B32" s="30" t="s">
        <v>110</v>
      </c>
      <c r="C32" s="16">
        <v>12652</v>
      </c>
      <c r="D32" s="17">
        <v>-0.30145431552323743</v>
      </c>
      <c r="E32" s="16">
        <v>8838</v>
      </c>
      <c r="F32" s="17">
        <v>8.6444897035528406E-2</v>
      </c>
      <c r="G32" s="16">
        <v>9602</v>
      </c>
      <c r="H32" s="17">
        <v>0.28546136221620494</v>
      </c>
      <c r="I32" s="18">
        <v>12343</v>
      </c>
    </row>
    <row r="33" spans="1:9">
      <c r="A33" s="8" t="s">
        <v>2</v>
      </c>
      <c r="B33" s="30" t="s">
        <v>111</v>
      </c>
      <c r="C33" s="16">
        <v>-8752</v>
      </c>
      <c r="D33" s="17">
        <v>1.9112202925045705</v>
      </c>
      <c r="E33" s="16">
        <v>-25479</v>
      </c>
      <c r="F33" s="17">
        <v>-0.29612622159425411</v>
      </c>
      <c r="G33" s="16">
        <v>-17934</v>
      </c>
      <c r="H33" s="17">
        <v>-3.2842645254823243E-2</v>
      </c>
      <c r="I33" s="18">
        <v>-17345</v>
      </c>
    </row>
    <row r="34" spans="1:9">
      <c r="A34" s="31" t="s">
        <v>2</v>
      </c>
      <c r="B34" s="32" t="s">
        <v>112</v>
      </c>
      <c r="C34" s="21">
        <v>322178</v>
      </c>
      <c r="D34" s="167">
        <v>0.12068173494155404</v>
      </c>
      <c r="E34" s="21">
        <v>361059</v>
      </c>
      <c r="F34" s="167">
        <v>-8.3800708471468657E-2</v>
      </c>
      <c r="G34" s="21">
        <v>330802</v>
      </c>
      <c r="H34" s="167">
        <v>7.418334834734977E-2</v>
      </c>
      <c r="I34" s="22">
        <v>355342</v>
      </c>
    </row>
    <row r="35" spans="1:9">
      <c r="A35" s="182">
        <v>0</v>
      </c>
      <c r="B35" s="32" t="s">
        <v>19</v>
      </c>
      <c r="C35" s="73">
        <v>0.59110446645486825</v>
      </c>
      <c r="D35" s="183">
        <v>0</v>
      </c>
      <c r="E35" s="43">
        <v>0.25753999475478628</v>
      </c>
      <c r="F35" s="183">
        <v>0</v>
      </c>
      <c r="G35" s="43">
        <v>0.34870714700755373</v>
      </c>
      <c r="H35" s="183">
        <v>0</v>
      </c>
      <c r="I35" s="44">
        <v>0.41575720829964968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4" sqref="E4"/>
    </sheetView>
  </sheetViews>
  <sheetFormatPr baseColWidth="10" defaultRowHeight="13"/>
  <cols>
    <col min="2" max="2" width="36.33203125" customWidth="1"/>
  </cols>
  <sheetData>
    <row r="1" spans="1:9">
      <c r="A1" s="5" t="s">
        <v>49</v>
      </c>
      <c r="B1" s="6" t="s">
        <v>10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184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 t="s">
        <v>302</v>
      </c>
      <c r="F3" s="175">
        <v>0</v>
      </c>
      <c r="G3" s="176" t="s">
        <v>302</v>
      </c>
      <c r="H3" s="175">
        <v>0</v>
      </c>
      <c r="I3" s="244" t="s">
        <v>302</v>
      </c>
    </row>
    <row r="4" spans="1:9">
      <c r="A4" s="5" t="s">
        <v>55</v>
      </c>
      <c r="B4" s="10" t="s">
        <v>56</v>
      </c>
      <c r="C4" s="11">
        <v>69467</v>
      </c>
      <c r="D4" s="12"/>
      <c r="E4" s="11"/>
      <c r="F4" s="12"/>
      <c r="G4" s="11"/>
      <c r="H4" s="12"/>
      <c r="I4" s="13"/>
    </row>
    <row r="5" spans="1:9">
      <c r="A5" s="14" t="s">
        <v>57</v>
      </c>
      <c r="B5" s="15" t="s">
        <v>58</v>
      </c>
      <c r="C5" s="16">
        <v>23098</v>
      </c>
      <c r="D5" s="17"/>
      <c r="E5" s="16"/>
      <c r="F5" s="17"/>
      <c r="G5" s="16"/>
      <c r="H5" s="17"/>
      <c r="I5" s="18"/>
    </row>
    <row r="6" spans="1:9">
      <c r="A6" s="14" t="s">
        <v>59</v>
      </c>
      <c r="B6" s="15" t="s">
        <v>60</v>
      </c>
      <c r="C6" s="16">
        <v>3712</v>
      </c>
      <c r="D6" s="17"/>
      <c r="E6" s="16"/>
      <c r="F6" s="17"/>
      <c r="G6" s="16"/>
      <c r="H6" s="17"/>
      <c r="I6" s="18"/>
    </row>
    <row r="7" spans="1:9">
      <c r="A7" s="14" t="s">
        <v>61</v>
      </c>
      <c r="B7" s="15" t="s">
        <v>62</v>
      </c>
      <c r="C7" s="16">
        <v>4335</v>
      </c>
      <c r="D7" s="17"/>
      <c r="E7" s="16"/>
      <c r="F7" s="17"/>
      <c r="G7" s="16"/>
      <c r="H7" s="17"/>
      <c r="I7" s="18"/>
    </row>
    <row r="8" spans="1:9">
      <c r="A8" s="14" t="s">
        <v>63</v>
      </c>
      <c r="B8" s="15" t="s">
        <v>64</v>
      </c>
      <c r="C8" s="16">
        <v>655</v>
      </c>
      <c r="D8" s="17"/>
      <c r="E8" s="16"/>
      <c r="F8" s="17"/>
      <c r="G8" s="16"/>
      <c r="H8" s="17"/>
      <c r="I8" s="18"/>
    </row>
    <row r="9" spans="1:9">
      <c r="A9" s="14" t="s">
        <v>65</v>
      </c>
      <c r="B9" s="15" t="s">
        <v>66</v>
      </c>
      <c r="C9" s="16">
        <v>27074</v>
      </c>
      <c r="D9" s="17"/>
      <c r="E9" s="16"/>
      <c r="F9" s="17"/>
      <c r="G9" s="16"/>
      <c r="H9" s="17"/>
      <c r="I9" s="18"/>
    </row>
    <row r="10" spans="1:9">
      <c r="A10" s="14" t="s">
        <v>67</v>
      </c>
      <c r="B10" s="15" t="s">
        <v>68</v>
      </c>
      <c r="C10" s="16">
        <v>176325</v>
      </c>
      <c r="D10" s="17"/>
      <c r="E10" s="16"/>
      <c r="F10" s="17"/>
      <c r="G10" s="16"/>
      <c r="H10" s="17"/>
      <c r="I10" s="18"/>
    </row>
    <row r="11" spans="1:9">
      <c r="A11" s="14" t="s">
        <v>69</v>
      </c>
      <c r="B11" s="15" t="s">
        <v>70</v>
      </c>
      <c r="C11" s="16">
        <v>1001</v>
      </c>
      <c r="D11" s="17"/>
      <c r="E11" s="16"/>
      <c r="F11" s="17"/>
      <c r="G11" s="16"/>
      <c r="H11" s="17"/>
      <c r="I11" s="18"/>
    </row>
    <row r="12" spans="1:9">
      <c r="A12" s="19" t="s">
        <v>71</v>
      </c>
      <c r="B12" s="20" t="s">
        <v>72</v>
      </c>
      <c r="C12" s="21">
        <v>26245</v>
      </c>
      <c r="D12" s="17"/>
      <c r="E12" s="21"/>
      <c r="F12" s="17"/>
      <c r="G12" s="21"/>
      <c r="H12" s="17"/>
      <c r="I12" s="22"/>
    </row>
    <row r="13" spans="1:9">
      <c r="A13" s="23" t="s">
        <v>74</v>
      </c>
      <c r="B13" s="24" t="s">
        <v>75</v>
      </c>
      <c r="C13" s="25">
        <v>328200</v>
      </c>
      <c r="D13" s="26"/>
      <c r="E13" s="25"/>
      <c r="F13" s="26"/>
      <c r="G13" s="25"/>
      <c r="H13" s="26"/>
      <c r="I13" s="27"/>
    </row>
    <row r="14" spans="1:9">
      <c r="A14" s="28" t="s">
        <v>76</v>
      </c>
      <c r="B14" s="29" t="s">
        <v>77</v>
      </c>
      <c r="C14" s="11">
        <v>131231</v>
      </c>
      <c r="D14" s="17"/>
      <c r="E14" s="11"/>
      <c r="F14" s="17"/>
      <c r="G14" s="11"/>
      <c r="H14" s="17"/>
      <c r="I14" s="13"/>
    </row>
    <row r="15" spans="1:9">
      <c r="A15" s="8" t="s">
        <v>78</v>
      </c>
      <c r="B15" s="30" t="s">
        <v>79</v>
      </c>
      <c r="C15" s="16">
        <v>11064</v>
      </c>
      <c r="D15" s="17"/>
      <c r="E15" s="16"/>
      <c r="F15" s="17"/>
      <c r="G15" s="16"/>
      <c r="H15" s="17"/>
      <c r="I15" s="18"/>
    </row>
    <row r="16" spans="1:9">
      <c r="A16" s="8" t="s">
        <v>80</v>
      </c>
      <c r="B16" s="30" t="s">
        <v>81</v>
      </c>
      <c r="C16" s="16">
        <v>23313</v>
      </c>
      <c r="D16" s="17"/>
      <c r="E16" s="16"/>
      <c r="F16" s="17"/>
      <c r="G16" s="16"/>
      <c r="H16" s="17"/>
      <c r="I16" s="18"/>
    </row>
    <row r="17" spans="1:9">
      <c r="A17" s="8" t="s">
        <v>82</v>
      </c>
      <c r="B17" s="30" t="s">
        <v>83</v>
      </c>
      <c r="C17" s="16">
        <v>39461</v>
      </c>
      <c r="D17" s="17"/>
      <c r="E17" s="16"/>
      <c r="F17" s="17"/>
      <c r="G17" s="16"/>
      <c r="H17" s="17"/>
      <c r="I17" s="18"/>
    </row>
    <row r="18" spans="1:9">
      <c r="A18" s="8" t="s">
        <v>84</v>
      </c>
      <c r="B18" s="30" t="s">
        <v>85</v>
      </c>
      <c r="C18" s="16">
        <v>100640</v>
      </c>
      <c r="D18" s="17"/>
      <c r="E18" s="16"/>
      <c r="F18" s="17"/>
      <c r="G18" s="16"/>
      <c r="H18" s="17"/>
      <c r="I18" s="18"/>
    </row>
    <row r="19" spans="1:9">
      <c r="A19" s="65" t="s">
        <v>86</v>
      </c>
      <c r="B19" s="30" t="s">
        <v>87</v>
      </c>
      <c r="C19" s="16">
        <v>168</v>
      </c>
      <c r="D19" s="17"/>
      <c r="E19" s="16"/>
      <c r="F19" s="17"/>
      <c r="G19" s="16"/>
      <c r="H19" s="17"/>
      <c r="I19" s="18"/>
    </row>
    <row r="20" spans="1:9">
      <c r="A20" s="31" t="s">
        <v>88</v>
      </c>
      <c r="B20" s="32" t="s">
        <v>89</v>
      </c>
      <c r="C20" s="21">
        <v>26245</v>
      </c>
      <c r="D20" s="17"/>
      <c r="E20" s="21"/>
      <c r="F20" s="17"/>
      <c r="G20" s="21"/>
      <c r="H20" s="17"/>
      <c r="I20" s="22"/>
    </row>
    <row r="21" spans="1:9">
      <c r="A21" s="54" t="s">
        <v>90</v>
      </c>
      <c r="B21" s="55" t="s">
        <v>91</v>
      </c>
      <c r="C21" s="25">
        <v>332122</v>
      </c>
      <c r="D21" s="56"/>
      <c r="E21" s="25"/>
      <c r="F21" s="56"/>
      <c r="G21" s="25"/>
      <c r="H21" s="57"/>
      <c r="I21" s="27"/>
    </row>
    <row r="22" spans="1:9">
      <c r="A22" s="53" t="s">
        <v>92</v>
      </c>
      <c r="B22" s="34" t="s">
        <v>93</v>
      </c>
      <c r="C22" s="35">
        <v>3922</v>
      </c>
      <c r="D22" s="177"/>
      <c r="E22" s="35"/>
      <c r="F22" s="177"/>
      <c r="G22" s="36"/>
      <c r="H22" s="178"/>
      <c r="I22" s="37"/>
    </row>
    <row r="23" spans="1:9">
      <c r="A23" s="181">
        <v>0</v>
      </c>
      <c r="B23" s="29" t="s">
        <v>94</v>
      </c>
      <c r="C23" s="179">
        <v>0</v>
      </c>
      <c r="D23" s="189"/>
      <c r="E23" s="179"/>
      <c r="F23" s="189"/>
      <c r="G23" s="179"/>
      <c r="H23" s="179"/>
      <c r="I23" s="180"/>
    </row>
    <row r="24" spans="1:9">
      <c r="A24" s="65" t="s">
        <v>95</v>
      </c>
      <c r="B24" s="30" t="s">
        <v>96</v>
      </c>
      <c r="C24" s="16">
        <v>40410</v>
      </c>
      <c r="D24" s="17"/>
      <c r="E24" s="16"/>
      <c r="F24" s="17"/>
      <c r="G24" s="16"/>
      <c r="H24" s="17"/>
      <c r="I24" s="18"/>
    </row>
    <row r="25" spans="1:9">
      <c r="A25" s="65" t="s">
        <v>97</v>
      </c>
      <c r="B25" s="30" t="s">
        <v>98</v>
      </c>
      <c r="C25" s="16">
        <v>121</v>
      </c>
      <c r="D25" s="17"/>
      <c r="E25" s="16"/>
      <c r="F25" s="17"/>
      <c r="G25" s="16"/>
      <c r="H25" s="17"/>
      <c r="I25" s="18"/>
    </row>
    <row r="26" spans="1:9">
      <c r="A26" s="8" t="s">
        <v>99</v>
      </c>
      <c r="B26" s="30" t="s">
        <v>100</v>
      </c>
      <c r="C26" s="16">
        <v>20720</v>
      </c>
      <c r="D26" s="17"/>
      <c r="E26" s="16"/>
      <c r="F26" s="17"/>
      <c r="G26" s="16"/>
      <c r="H26" s="17"/>
      <c r="I26" s="18"/>
    </row>
    <row r="27" spans="1:9">
      <c r="A27" s="54" t="s">
        <v>101</v>
      </c>
      <c r="B27" s="55" t="s">
        <v>102</v>
      </c>
      <c r="C27" s="25">
        <v>61251</v>
      </c>
      <c r="D27" s="57"/>
      <c r="E27" s="25"/>
      <c r="F27" s="57"/>
      <c r="G27" s="25"/>
      <c r="H27" s="57"/>
      <c r="I27" s="27"/>
    </row>
    <row r="28" spans="1:9">
      <c r="A28" s="8" t="s">
        <v>103</v>
      </c>
      <c r="B28" s="30" t="s">
        <v>104</v>
      </c>
      <c r="C28" s="16">
        <v>0</v>
      </c>
      <c r="D28" s="17"/>
      <c r="E28" s="16"/>
      <c r="F28" s="17"/>
      <c r="G28" s="16"/>
      <c r="H28" s="17"/>
      <c r="I28" s="18"/>
    </row>
    <row r="29" spans="1:9">
      <c r="A29" s="8" t="s">
        <v>105</v>
      </c>
      <c r="B29" s="30" t="s">
        <v>106</v>
      </c>
      <c r="C29" s="16">
        <v>32638</v>
      </c>
      <c r="D29" s="17"/>
      <c r="E29" s="16"/>
      <c r="F29" s="17"/>
      <c r="G29" s="16"/>
      <c r="H29" s="17"/>
      <c r="I29" s="18"/>
    </row>
    <row r="30" spans="1:9">
      <c r="A30" s="54" t="s">
        <v>107</v>
      </c>
      <c r="B30" s="55" t="s">
        <v>108</v>
      </c>
      <c r="C30" s="25">
        <v>32638</v>
      </c>
      <c r="D30" s="57"/>
      <c r="E30" s="25"/>
      <c r="F30" s="57"/>
      <c r="G30" s="25"/>
      <c r="H30" s="57"/>
      <c r="I30" s="27"/>
    </row>
    <row r="31" spans="1:9">
      <c r="A31" s="38" t="s">
        <v>109</v>
      </c>
      <c r="B31" s="39" t="s">
        <v>15</v>
      </c>
      <c r="C31" s="40">
        <v>28613</v>
      </c>
      <c r="D31" s="41"/>
      <c r="E31" s="40"/>
      <c r="F31" s="41"/>
      <c r="G31" s="40"/>
      <c r="H31" s="41"/>
      <c r="I31" s="42"/>
    </row>
    <row r="32" spans="1:9">
      <c r="A32" s="8" t="s">
        <v>2</v>
      </c>
      <c r="B32" s="30" t="s">
        <v>110</v>
      </c>
      <c r="C32" s="16">
        <v>30996</v>
      </c>
      <c r="D32" s="17"/>
      <c r="E32" s="16"/>
      <c r="F32" s="17"/>
      <c r="G32" s="16"/>
      <c r="H32" s="17"/>
      <c r="I32" s="18"/>
    </row>
    <row r="33" spans="1:9">
      <c r="A33" s="8" t="s">
        <v>2</v>
      </c>
      <c r="B33" s="30" t="s">
        <v>111</v>
      </c>
      <c r="C33" s="16">
        <v>2383</v>
      </c>
      <c r="D33" s="17"/>
      <c r="E33" s="16"/>
      <c r="F33" s="17"/>
      <c r="G33" s="16"/>
      <c r="H33" s="17"/>
      <c r="I33" s="18"/>
    </row>
    <row r="34" spans="1:9">
      <c r="A34" s="31" t="s">
        <v>2</v>
      </c>
      <c r="B34" s="32" t="s">
        <v>112</v>
      </c>
      <c r="C34" s="21">
        <v>334476</v>
      </c>
      <c r="D34" s="167"/>
      <c r="E34" s="21"/>
      <c r="F34" s="167"/>
      <c r="G34" s="21"/>
      <c r="H34" s="167"/>
      <c r="I34" s="22"/>
    </row>
    <row r="35" spans="1:9">
      <c r="A35" s="182">
        <v>0</v>
      </c>
      <c r="B35" s="32" t="s">
        <v>19</v>
      </c>
      <c r="C35" s="73">
        <v>1.0832838220389334</v>
      </c>
      <c r="D35" s="183"/>
      <c r="E35" s="43"/>
      <c r="F35" s="183"/>
      <c r="G35" s="43"/>
      <c r="H35" s="183"/>
      <c r="I35" s="44"/>
    </row>
    <row r="36" spans="1:9">
      <c r="A36" t="s">
        <v>241</v>
      </c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08"/>
  <sheetViews>
    <sheetView zoomScale="150" zoomScaleNormal="150" workbookViewId="0">
      <pane xSplit="3" ySplit="2" topLeftCell="D60" activePane="bottomRight" state="frozen"/>
      <selection sqref="A1:I108"/>
      <selection pane="topRight" sqref="A1:I108"/>
      <selection pane="bottomLeft" sqref="A1:I108"/>
      <selection pane="bottomRight" activeCell="A80" sqref="A80"/>
    </sheetView>
  </sheetViews>
  <sheetFormatPr baseColWidth="10" defaultColWidth="11.5" defaultRowHeight="13"/>
  <cols>
    <col min="1" max="1" width="10.5" style="375" customWidth="1"/>
    <col min="2" max="2" width="3.6640625" style="375" customWidth="1"/>
    <col min="3" max="3" width="53.6640625" style="375" customWidth="1"/>
    <col min="4" max="4" width="6.5" style="375" bestFit="1" customWidth="1"/>
    <col min="5" max="5" width="8.83203125" style="375" bestFit="1" customWidth="1"/>
    <col min="6" max="6" width="7.5" style="375" bestFit="1" customWidth="1"/>
    <col min="7" max="7" width="8.83203125" style="375" bestFit="1" customWidth="1"/>
    <col min="8" max="8" width="7.5" style="375" bestFit="1" customWidth="1"/>
    <col min="9" max="9" width="8.83203125" style="375" bestFit="1" customWidth="1"/>
    <col min="10" max="16384" width="11.5" style="375"/>
  </cols>
  <sheetData>
    <row r="1" spans="1:60" s="367" customFormat="1" ht="18" customHeight="1">
      <c r="A1" s="361" t="s">
        <v>113</v>
      </c>
      <c r="B1" s="362" t="s">
        <v>242</v>
      </c>
      <c r="C1" s="362" t="s">
        <v>10</v>
      </c>
      <c r="D1" s="363" t="s">
        <v>52</v>
      </c>
      <c r="E1" s="364" t="s">
        <v>50</v>
      </c>
      <c r="F1" s="365" t="s">
        <v>52</v>
      </c>
      <c r="G1" s="364" t="s">
        <v>50</v>
      </c>
      <c r="H1" s="365" t="s">
        <v>52</v>
      </c>
      <c r="I1" s="364" t="s">
        <v>50</v>
      </c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</row>
    <row r="2" spans="1:60" s="374" customFormat="1" ht="15" customHeight="1">
      <c r="A2" s="368"/>
      <c r="B2" s="369"/>
      <c r="C2" s="370" t="s">
        <v>115</v>
      </c>
      <c r="D2" s="371">
        <v>2009</v>
      </c>
      <c r="E2" s="372">
        <v>2009</v>
      </c>
      <c r="F2" s="373">
        <v>2010</v>
      </c>
      <c r="G2" s="372">
        <v>2010</v>
      </c>
      <c r="H2" s="373">
        <v>2011</v>
      </c>
      <c r="I2" s="372">
        <v>2011</v>
      </c>
    </row>
    <row r="3" spans="1:60" ht="15" customHeight="1">
      <c r="A3" s="485" t="s">
        <v>116</v>
      </c>
      <c r="B3" s="486"/>
      <c r="C3" s="486"/>
      <c r="E3" s="376"/>
      <c r="G3" s="376"/>
      <c r="I3" s="376"/>
    </row>
    <row r="4" spans="1:60" ht="12.75" customHeight="1">
      <c r="A4" s="377">
        <v>30</v>
      </c>
      <c r="B4" s="377"/>
      <c r="C4" s="378" t="s">
        <v>56</v>
      </c>
      <c r="D4" s="379">
        <v>0</v>
      </c>
      <c r="E4" s="380">
        <v>0</v>
      </c>
      <c r="F4" s="379">
        <v>69760</v>
      </c>
      <c r="G4" s="379">
        <v>67588.396219999995</v>
      </c>
      <c r="H4" s="379">
        <v>72485.100000000006</v>
      </c>
      <c r="I4" s="379">
        <v>0</v>
      </c>
    </row>
    <row r="5" spans="1:60" ht="12.75" customHeight="1">
      <c r="A5" s="381">
        <v>31</v>
      </c>
      <c r="B5" s="381"/>
      <c r="C5" s="382" t="s">
        <v>117</v>
      </c>
      <c r="D5" s="383">
        <v>0</v>
      </c>
      <c r="E5" s="384">
        <v>0</v>
      </c>
      <c r="F5" s="385">
        <v>24710</v>
      </c>
      <c r="G5" s="385">
        <v>28009.435720000001</v>
      </c>
      <c r="H5" s="385">
        <v>25776.6</v>
      </c>
      <c r="I5" s="385">
        <v>0</v>
      </c>
    </row>
    <row r="6" spans="1:60" ht="12.75" customHeight="1">
      <c r="A6" s="381">
        <v>33</v>
      </c>
      <c r="B6" s="381"/>
      <c r="C6" s="382" t="s">
        <v>66</v>
      </c>
      <c r="D6" s="383">
        <v>0</v>
      </c>
      <c r="E6" s="384">
        <v>0</v>
      </c>
      <c r="F6" s="383">
        <v>15281</v>
      </c>
      <c r="G6" s="383">
        <v>11873.88795</v>
      </c>
      <c r="H6" s="383">
        <v>11809</v>
      </c>
      <c r="I6" s="383">
        <v>0</v>
      </c>
    </row>
    <row r="7" spans="1:60" ht="12.75" customHeight="1">
      <c r="A7" s="381">
        <v>35</v>
      </c>
      <c r="B7" s="381"/>
      <c r="C7" s="382" t="s">
        <v>118</v>
      </c>
      <c r="D7" s="383">
        <v>0</v>
      </c>
      <c r="E7" s="384">
        <v>0</v>
      </c>
      <c r="F7" s="383">
        <v>690.7</v>
      </c>
      <c r="G7" s="383">
        <v>702.48384999999996</v>
      </c>
      <c r="H7" s="383">
        <v>251.9</v>
      </c>
      <c r="I7" s="383">
        <v>0</v>
      </c>
    </row>
    <row r="8" spans="1:60" s="391" customFormat="1" ht="14">
      <c r="A8" s="386" t="s">
        <v>119</v>
      </c>
      <c r="B8" s="386"/>
      <c r="C8" s="387" t="s">
        <v>120</v>
      </c>
      <c r="D8" s="388">
        <v>0</v>
      </c>
      <c r="E8" s="389">
        <v>0</v>
      </c>
      <c r="F8" s="388">
        <v>665.4</v>
      </c>
      <c r="G8" s="389">
        <v>669.34100000000001</v>
      </c>
      <c r="H8" s="388">
        <v>0</v>
      </c>
      <c r="I8" s="390">
        <v>0</v>
      </c>
    </row>
    <row r="9" spans="1:60" ht="12.75" customHeight="1">
      <c r="A9" s="381">
        <v>36</v>
      </c>
      <c r="B9" s="381"/>
      <c r="C9" s="382" t="s">
        <v>121</v>
      </c>
      <c r="D9" s="383">
        <v>0</v>
      </c>
      <c r="E9" s="384">
        <v>0</v>
      </c>
      <c r="F9" s="383">
        <v>170157</v>
      </c>
      <c r="G9" s="384">
        <v>175643.30011000001</v>
      </c>
      <c r="H9" s="383">
        <v>183896.7</v>
      </c>
      <c r="I9" s="384">
        <v>0</v>
      </c>
    </row>
    <row r="10" spans="1:60" s="392" customFormat="1" ht="26.25" customHeight="1">
      <c r="A10" s="386" t="s">
        <v>122</v>
      </c>
      <c r="B10" s="386"/>
      <c r="C10" s="387" t="s">
        <v>123</v>
      </c>
      <c r="D10" s="388">
        <v>0</v>
      </c>
      <c r="E10" s="389">
        <v>0</v>
      </c>
      <c r="F10" s="388">
        <v>10366</v>
      </c>
      <c r="G10" s="389">
        <v>9668.4151999999995</v>
      </c>
      <c r="H10" s="388">
        <v>11968</v>
      </c>
      <c r="I10" s="389">
        <v>0</v>
      </c>
    </row>
    <row r="11" spans="1:60" s="366" customFormat="1">
      <c r="A11" s="381">
        <v>37</v>
      </c>
      <c r="B11" s="381"/>
      <c r="C11" s="382" t="s">
        <v>124</v>
      </c>
      <c r="D11" s="393">
        <v>0</v>
      </c>
      <c r="E11" s="394">
        <v>0</v>
      </c>
      <c r="F11" s="383">
        <v>21959</v>
      </c>
      <c r="G11" s="394">
        <v>21988.051749999999</v>
      </c>
      <c r="H11" s="383">
        <v>22169</v>
      </c>
      <c r="I11" s="394">
        <v>0</v>
      </c>
    </row>
    <row r="12" spans="1:60" ht="12.75" customHeight="1">
      <c r="A12" s="381">
        <v>39</v>
      </c>
      <c r="B12" s="381"/>
      <c r="C12" s="382" t="s">
        <v>125</v>
      </c>
      <c r="D12" s="383">
        <v>0</v>
      </c>
      <c r="E12" s="384">
        <v>0</v>
      </c>
      <c r="F12" s="383">
        <v>26804.6</v>
      </c>
      <c r="G12" s="384">
        <v>27048.68979</v>
      </c>
      <c r="H12" s="383">
        <v>28059.200000000001</v>
      </c>
      <c r="I12" s="384">
        <v>0</v>
      </c>
    </row>
    <row r="13" spans="1:60" ht="12.75" customHeight="1">
      <c r="A13" s="395"/>
      <c r="B13" s="395"/>
      <c r="C13" s="396" t="s">
        <v>126</v>
      </c>
      <c r="D13" s="397">
        <v>0</v>
      </c>
      <c r="E13" s="397">
        <v>0</v>
      </c>
      <c r="F13" s="397">
        <v>329362.3</v>
      </c>
      <c r="G13" s="397">
        <v>332854.24539</v>
      </c>
      <c r="H13" s="397">
        <v>344447.5</v>
      </c>
      <c r="I13" s="397">
        <v>0</v>
      </c>
    </row>
    <row r="14" spans="1:60" ht="12.75" customHeight="1">
      <c r="A14" s="398">
        <v>40</v>
      </c>
      <c r="B14" s="381"/>
      <c r="C14" s="382" t="s">
        <v>127</v>
      </c>
      <c r="D14" s="383">
        <v>0</v>
      </c>
      <c r="E14" s="384">
        <v>0</v>
      </c>
      <c r="F14" s="383">
        <v>149715</v>
      </c>
      <c r="G14" s="384">
        <v>160583.62424999999</v>
      </c>
      <c r="H14" s="383">
        <v>157235</v>
      </c>
      <c r="I14" s="384">
        <v>0</v>
      </c>
    </row>
    <row r="15" spans="1:60" s="399" customFormat="1" ht="12.75" customHeight="1">
      <c r="A15" s="381">
        <v>41</v>
      </c>
      <c r="B15" s="381"/>
      <c r="C15" s="382" t="s">
        <v>128</v>
      </c>
      <c r="D15" s="383">
        <v>0</v>
      </c>
      <c r="E15" s="384">
        <v>0</v>
      </c>
      <c r="F15" s="383">
        <v>17196.5</v>
      </c>
      <c r="G15" s="384">
        <v>17134.065399999999</v>
      </c>
      <c r="H15" s="383">
        <v>17639</v>
      </c>
      <c r="I15" s="384">
        <v>0</v>
      </c>
    </row>
    <row r="16" spans="1:60" ht="12.75" customHeight="1">
      <c r="A16" s="400">
        <v>42</v>
      </c>
      <c r="B16" s="400"/>
      <c r="C16" s="382" t="s">
        <v>129</v>
      </c>
      <c r="D16" s="383">
        <v>0</v>
      </c>
      <c r="E16" s="384">
        <v>0</v>
      </c>
      <c r="F16" s="383">
        <v>18508.2</v>
      </c>
      <c r="G16" s="384">
        <v>23145.063139999998</v>
      </c>
      <c r="H16" s="383">
        <v>21148.6</v>
      </c>
      <c r="I16" s="384">
        <v>0</v>
      </c>
    </row>
    <row r="17" spans="1:9" s="401" customFormat="1" ht="12.75" customHeight="1">
      <c r="A17" s="381">
        <v>43</v>
      </c>
      <c r="B17" s="381"/>
      <c r="C17" s="382" t="s">
        <v>130</v>
      </c>
      <c r="D17" s="393">
        <v>0</v>
      </c>
      <c r="E17" s="394">
        <v>0</v>
      </c>
      <c r="F17" s="393">
        <v>81</v>
      </c>
      <c r="G17" s="394">
        <v>15.15765</v>
      </c>
      <c r="H17" s="393">
        <v>81</v>
      </c>
      <c r="I17" s="394">
        <v>0</v>
      </c>
    </row>
    <row r="18" spans="1:9" ht="12.75" customHeight="1">
      <c r="A18" s="381">
        <v>45</v>
      </c>
      <c r="B18" s="381"/>
      <c r="C18" s="382" t="s">
        <v>131</v>
      </c>
      <c r="D18" s="383">
        <v>0</v>
      </c>
      <c r="E18" s="384">
        <v>0</v>
      </c>
      <c r="F18" s="383">
        <v>157.30000000000001</v>
      </c>
      <c r="G18" s="384">
        <v>217.68115</v>
      </c>
      <c r="H18" s="383">
        <v>517.79999999999995</v>
      </c>
      <c r="I18" s="384">
        <v>0</v>
      </c>
    </row>
    <row r="19" spans="1:9" s="391" customFormat="1" ht="14">
      <c r="A19" s="386" t="s">
        <v>132</v>
      </c>
      <c r="B19" s="386"/>
      <c r="C19" s="387" t="s">
        <v>133</v>
      </c>
      <c r="D19" s="388">
        <v>0</v>
      </c>
      <c r="E19" s="389">
        <v>0</v>
      </c>
      <c r="F19" s="388">
        <v>99.3</v>
      </c>
      <c r="G19" s="389">
        <v>80.693600000000004</v>
      </c>
      <c r="H19" s="388">
        <v>0</v>
      </c>
      <c r="I19" s="390">
        <v>0</v>
      </c>
    </row>
    <row r="20" spans="1:9" s="404" customFormat="1" ht="12.75" customHeight="1">
      <c r="A20" s="381">
        <v>46</v>
      </c>
      <c r="B20" s="381"/>
      <c r="C20" s="382" t="s">
        <v>134</v>
      </c>
      <c r="D20" s="402">
        <v>0</v>
      </c>
      <c r="E20" s="403">
        <v>0</v>
      </c>
      <c r="F20" s="403">
        <v>75455.600000000006</v>
      </c>
      <c r="G20" s="403">
        <v>78671.271859999993</v>
      </c>
      <c r="H20" s="403">
        <v>78503.100000000006</v>
      </c>
      <c r="I20" s="403">
        <v>0</v>
      </c>
    </row>
    <row r="21" spans="1:9" s="391" customFormat="1" ht="12.75" customHeight="1">
      <c r="A21" s="405" t="s">
        <v>135</v>
      </c>
      <c r="B21" s="406"/>
      <c r="C21" s="407" t="s">
        <v>136</v>
      </c>
      <c r="D21" s="408">
        <v>0</v>
      </c>
      <c r="E21" s="390">
        <v>0</v>
      </c>
      <c r="F21" s="403">
        <v>0</v>
      </c>
      <c r="G21" s="390">
        <v>0</v>
      </c>
      <c r="H21" s="403">
        <v>0</v>
      </c>
      <c r="I21" s="390">
        <v>0</v>
      </c>
    </row>
    <row r="22" spans="1:9" ht="15" customHeight="1">
      <c r="A22" s="381">
        <v>47</v>
      </c>
      <c r="B22" s="381"/>
      <c r="C22" s="382" t="s">
        <v>124</v>
      </c>
      <c r="D22" s="383">
        <v>0</v>
      </c>
      <c r="E22" s="384">
        <v>0</v>
      </c>
      <c r="F22" s="403">
        <v>21959</v>
      </c>
      <c r="G22" s="384">
        <v>21988.051749999999</v>
      </c>
      <c r="H22" s="403">
        <v>22169</v>
      </c>
      <c r="I22" s="384">
        <v>0</v>
      </c>
    </row>
    <row r="23" spans="1:9" ht="15" customHeight="1">
      <c r="A23" s="381">
        <v>49</v>
      </c>
      <c r="B23" s="381"/>
      <c r="C23" s="382" t="s">
        <v>137</v>
      </c>
      <c r="D23" s="383">
        <v>0</v>
      </c>
      <c r="E23" s="384">
        <v>0</v>
      </c>
      <c r="F23" s="383">
        <v>26804.6</v>
      </c>
      <c r="G23" s="384">
        <v>27048.68979</v>
      </c>
      <c r="H23" s="383">
        <v>28059.200000000001</v>
      </c>
      <c r="I23" s="384">
        <v>0</v>
      </c>
    </row>
    <row r="24" spans="1:9" s="404" customFormat="1" ht="13.5" customHeight="1">
      <c r="A24" s="395"/>
      <c r="B24" s="409"/>
      <c r="C24" s="396" t="s">
        <v>138</v>
      </c>
      <c r="D24" s="397">
        <v>0</v>
      </c>
      <c r="E24" s="397">
        <v>0</v>
      </c>
      <c r="F24" s="397">
        <v>309877.2</v>
      </c>
      <c r="G24" s="397">
        <v>328803.60498999996</v>
      </c>
      <c r="H24" s="397">
        <v>325352.7</v>
      </c>
      <c r="I24" s="397">
        <v>0</v>
      </c>
    </row>
    <row r="25" spans="1:9" s="399" customFormat="1" ht="15" customHeight="1">
      <c r="A25" s="395"/>
      <c r="B25" s="409"/>
      <c r="C25" s="396" t="s">
        <v>139</v>
      </c>
      <c r="D25" s="410">
        <v>0</v>
      </c>
      <c r="E25" s="410">
        <v>0</v>
      </c>
      <c r="F25" s="410">
        <v>-19485.099999999999</v>
      </c>
      <c r="G25" s="410">
        <v>-4050.640400000033</v>
      </c>
      <c r="H25" s="410">
        <v>-19094.8</v>
      </c>
      <c r="I25" s="410">
        <v>0</v>
      </c>
    </row>
    <row r="26" spans="1:9" ht="15" customHeight="1">
      <c r="A26" s="381">
        <v>34</v>
      </c>
      <c r="B26" s="381"/>
      <c r="C26" s="382" t="s">
        <v>140</v>
      </c>
      <c r="D26" s="383">
        <v>0</v>
      </c>
      <c r="E26" s="384">
        <v>0</v>
      </c>
      <c r="F26" s="383">
        <v>3792.5</v>
      </c>
      <c r="G26" s="384">
        <v>4324.9290000000001</v>
      </c>
      <c r="H26" s="383">
        <v>3308.5</v>
      </c>
      <c r="I26" s="384">
        <v>0</v>
      </c>
    </row>
    <row r="27" spans="1:9" s="391" customFormat="1" ht="15" customHeight="1">
      <c r="A27" s="405" t="s">
        <v>141</v>
      </c>
      <c r="B27" s="406"/>
      <c r="C27" s="407" t="s">
        <v>142</v>
      </c>
      <c r="D27" s="408">
        <v>0</v>
      </c>
      <c r="E27" s="390">
        <v>0</v>
      </c>
      <c r="F27" s="408">
        <v>3761.5</v>
      </c>
      <c r="G27" s="390">
        <v>3964.2473</v>
      </c>
      <c r="H27" s="408">
        <v>3286.5</v>
      </c>
      <c r="I27" s="390">
        <v>0</v>
      </c>
    </row>
    <row r="28" spans="1:9" ht="15" customHeight="1">
      <c r="A28" s="381">
        <v>440</v>
      </c>
      <c r="B28" s="381"/>
      <c r="C28" s="382" t="s">
        <v>143</v>
      </c>
      <c r="D28" s="383">
        <v>0</v>
      </c>
      <c r="E28" s="384">
        <v>0</v>
      </c>
      <c r="F28" s="383">
        <v>1797.9</v>
      </c>
      <c r="G28" s="384">
        <v>3552.7593200000001</v>
      </c>
      <c r="H28" s="383">
        <v>1135.9000000000001</v>
      </c>
      <c r="I28" s="384">
        <v>0</v>
      </c>
    </row>
    <row r="29" spans="1:9" ht="15" customHeight="1">
      <c r="A29" s="381">
        <v>441</v>
      </c>
      <c r="B29" s="381"/>
      <c r="C29" s="382" t="s">
        <v>144</v>
      </c>
      <c r="D29" s="383">
        <v>0</v>
      </c>
      <c r="E29" s="384">
        <v>0</v>
      </c>
      <c r="F29" s="383">
        <v>0</v>
      </c>
      <c r="G29" s="384">
        <v>518.79999999999995</v>
      </c>
      <c r="H29" s="383">
        <v>0</v>
      </c>
      <c r="I29" s="384">
        <v>0</v>
      </c>
    </row>
    <row r="30" spans="1:9" ht="15" customHeight="1">
      <c r="A30" s="381">
        <v>442</v>
      </c>
      <c r="B30" s="381"/>
      <c r="C30" s="382" t="s">
        <v>145</v>
      </c>
      <c r="D30" s="383">
        <v>0</v>
      </c>
      <c r="E30" s="384">
        <v>0</v>
      </c>
      <c r="F30" s="383">
        <v>3</v>
      </c>
      <c r="G30" s="384">
        <v>3.7158000000000002</v>
      </c>
      <c r="H30" s="383">
        <v>3</v>
      </c>
      <c r="I30" s="384">
        <v>0</v>
      </c>
    </row>
    <row r="31" spans="1:9" ht="15" customHeight="1">
      <c r="A31" s="381">
        <v>443</v>
      </c>
      <c r="B31" s="381"/>
      <c r="C31" s="382" t="s">
        <v>146</v>
      </c>
      <c r="D31" s="383">
        <v>0</v>
      </c>
      <c r="E31" s="384">
        <v>0</v>
      </c>
      <c r="F31" s="383">
        <v>145</v>
      </c>
      <c r="G31" s="384">
        <v>138.09960000000001</v>
      </c>
      <c r="H31" s="383">
        <v>166</v>
      </c>
      <c r="I31" s="384">
        <v>0</v>
      </c>
    </row>
    <row r="32" spans="1:9" ht="15" customHeight="1">
      <c r="A32" s="381">
        <v>444</v>
      </c>
      <c r="B32" s="381"/>
      <c r="C32" s="382" t="s">
        <v>147</v>
      </c>
      <c r="D32" s="383">
        <v>0</v>
      </c>
      <c r="E32" s="384">
        <v>0</v>
      </c>
      <c r="F32" s="383">
        <v>0</v>
      </c>
      <c r="G32" s="384">
        <v>18.535</v>
      </c>
      <c r="H32" s="383">
        <v>0</v>
      </c>
      <c r="I32" s="384">
        <v>0</v>
      </c>
    </row>
    <row r="33" spans="1:9" ht="15" customHeight="1">
      <c r="A33" s="381">
        <v>445</v>
      </c>
      <c r="B33" s="381"/>
      <c r="C33" s="382" t="s">
        <v>148</v>
      </c>
      <c r="D33" s="383">
        <v>0</v>
      </c>
      <c r="E33" s="384">
        <v>0</v>
      </c>
      <c r="F33" s="383">
        <v>1560</v>
      </c>
      <c r="G33" s="384">
        <v>244.16399999999999</v>
      </c>
      <c r="H33" s="383">
        <v>1520</v>
      </c>
      <c r="I33" s="384">
        <v>0</v>
      </c>
    </row>
    <row r="34" spans="1:9" ht="15" customHeight="1">
      <c r="A34" s="381">
        <v>446</v>
      </c>
      <c r="B34" s="381"/>
      <c r="C34" s="382" t="s">
        <v>149</v>
      </c>
      <c r="D34" s="383">
        <v>0</v>
      </c>
      <c r="E34" s="384">
        <v>0</v>
      </c>
      <c r="F34" s="383">
        <v>11388.5</v>
      </c>
      <c r="G34" s="384">
        <v>11629.153</v>
      </c>
      <c r="H34" s="383">
        <v>13593.5</v>
      </c>
      <c r="I34" s="384">
        <v>0</v>
      </c>
    </row>
    <row r="35" spans="1:9" ht="15" customHeight="1">
      <c r="A35" s="381">
        <v>447</v>
      </c>
      <c r="B35" s="381"/>
      <c r="C35" s="382" t="s">
        <v>150</v>
      </c>
      <c r="D35" s="383">
        <v>0</v>
      </c>
      <c r="E35" s="384">
        <v>0</v>
      </c>
      <c r="F35" s="383">
        <v>5695.3</v>
      </c>
      <c r="G35" s="384">
        <v>5933.5027499999997</v>
      </c>
      <c r="H35" s="383">
        <v>6093</v>
      </c>
      <c r="I35" s="384">
        <v>0</v>
      </c>
    </row>
    <row r="36" spans="1:9" ht="15" customHeight="1">
      <c r="A36" s="381">
        <v>448</v>
      </c>
      <c r="B36" s="381"/>
      <c r="C36" s="382" t="s">
        <v>151</v>
      </c>
      <c r="D36" s="383">
        <v>0</v>
      </c>
      <c r="E36" s="384">
        <v>0</v>
      </c>
      <c r="F36" s="383">
        <v>0</v>
      </c>
      <c r="G36" s="384">
        <v>0</v>
      </c>
      <c r="H36" s="383">
        <v>0</v>
      </c>
      <c r="I36" s="384">
        <v>0</v>
      </c>
    </row>
    <row r="37" spans="1:9" ht="15" customHeight="1">
      <c r="A37" s="381">
        <v>449</v>
      </c>
      <c r="B37" s="381"/>
      <c r="C37" s="382" t="s">
        <v>152</v>
      </c>
      <c r="D37" s="383">
        <v>0</v>
      </c>
      <c r="E37" s="384">
        <v>0</v>
      </c>
      <c r="F37" s="383">
        <v>0</v>
      </c>
      <c r="G37" s="384">
        <v>0</v>
      </c>
      <c r="H37" s="383">
        <v>0</v>
      </c>
      <c r="I37" s="384">
        <v>0</v>
      </c>
    </row>
    <row r="38" spans="1:9" s="391" customFormat="1" ht="13.5" customHeight="1">
      <c r="A38" s="411" t="s">
        <v>153</v>
      </c>
      <c r="B38" s="407"/>
      <c r="C38" s="407" t="s">
        <v>154</v>
      </c>
      <c r="D38" s="408">
        <v>0</v>
      </c>
      <c r="E38" s="390">
        <v>0</v>
      </c>
      <c r="F38" s="408">
        <v>0</v>
      </c>
      <c r="G38" s="390">
        <v>0</v>
      </c>
      <c r="H38" s="408">
        <v>0</v>
      </c>
      <c r="I38" s="390">
        <v>0</v>
      </c>
    </row>
    <row r="39" spans="1:9" ht="15" customHeight="1">
      <c r="A39" s="409"/>
      <c r="B39" s="409"/>
      <c r="C39" s="396" t="s">
        <v>155</v>
      </c>
      <c r="D39" s="397">
        <v>0</v>
      </c>
      <c r="E39" s="397">
        <v>0</v>
      </c>
      <c r="F39" s="397">
        <v>16797.2</v>
      </c>
      <c r="G39" s="397">
        <v>17713.800469999998</v>
      </c>
      <c r="H39" s="397">
        <v>19202.900000000001</v>
      </c>
      <c r="I39" s="397">
        <v>0</v>
      </c>
    </row>
    <row r="40" spans="1:9" ht="14.25" customHeight="1">
      <c r="A40" s="409"/>
      <c r="B40" s="409"/>
      <c r="C40" s="396" t="s">
        <v>156</v>
      </c>
      <c r="D40" s="397">
        <v>0</v>
      </c>
      <c r="E40" s="397">
        <v>0</v>
      </c>
      <c r="F40" s="397">
        <v>-2687.9000000000342</v>
      </c>
      <c r="G40" s="397">
        <v>13663.160069999965</v>
      </c>
      <c r="H40" s="397">
        <v>108.09999999995489</v>
      </c>
      <c r="I40" s="397">
        <v>0</v>
      </c>
    </row>
    <row r="41" spans="1:9" ht="15.75" customHeight="1">
      <c r="A41" s="400">
        <v>38</v>
      </c>
      <c r="B41" s="400"/>
      <c r="C41" s="382" t="s">
        <v>157</v>
      </c>
      <c r="D41" s="383">
        <v>0</v>
      </c>
      <c r="E41" s="384">
        <v>0</v>
      </c>
      <c r="F41" s="383">
        <v>-1086</v>
      </c>
      <c r="G41" s="384">
        <v>13386.85497</v>
      </c>
      <c r="H41" s="383">
        <v>0</v>
      </c>
      <c r="I41" s="384">
        <v>0</v>
      </c>
    </row>
    <row r="42" spans="1:9" s="391" customFormat="1" ht="14">
      <c r="A42" s="386" t="s">
        <v>158</v>
      </c>
      <c r="B42" s="386"/>
      <c r="C42" s="387" t="s">
        <v>159</v>
      </c>
      <c r="D42" s="412">
        <v>0</v>
      </c>
      <c r="E42" s="413">
        <v>0</v>
      </c>
      <c r="F42" s="412">
        <v>-1319</v>
      </c>
      <c r="G42" s="413">
        <v>1658.59337</v>
      </c>
      <c r="H42" s="412">
        <v>0</v>
      </c>
      <c r="I42" s="413">
        <v>0</v>
      </c>
    </row>
    <row r="43" spans="1:9" s="391" customFormat="1" ht="14">
      <c r="A43" s="386" t="s">
        <v>160</v>
      </c>
      <c r="B43" s="386"/>
      <c r="C43" s="387" t="s">
        <v>161</v>
      </c>
      <c r="D43" s="412">
        <v>0</v>
      </c>
      <c r="E43" s="413">
        <v>0</v>
      </c>
      <c r="F43" s="412">
        <v>233</v>
      </c>
      <c r="G43" s="413">
        <v>5728.2615999999998</v>
      </c>
      <c r="H43" s="412">
        <v>0</v>
      </c>
      <c r="I43" s="413">
        <v>0</v>
      </c>
    </row>
    <row r="44" spans="1:9" s="391" customFormat="1">
      <c r="A44" s="405" t="s">
        <v>162</v>
      </c>
      <c r="B44" s="405"/>
      <c r="C44" s="407" t="s">
        <v>163</v>
      </c>
      <c r="D44" s="408">
        <v>0</v>
      </c>
      <c r="E44" s="390">
        <v>0</v>
      </c>
      <c r="F44" s="408">
        <v>0</v>
      </c>
      <c r="G44" s="390">
        <v>6000</v>
      </c>
      <c r="H44" s="408">
        <v>0</v>
      </c>
      <c r="I44" s="390">
        <v>0</v>
      </c>
    </row>
    <row r="45" spans="1:9">
      <c r="A45" s="381">
        <v>48</v>
      </c>
      <c r="B45" s="381"/>
      <c r="C45" s="382" t="s">
        <v>164</v>
      </c>
      <c r="D45" s="383">
        <v>0</v>
      </c>
      <c r="E45" s="384">
        <v>0</v>
      </c>
      <c r="F45" s="383">
        <v>2000</v>
      </c>
      <c r="G45" s="384">
        <v>0</v>
      </c>
      <c r="H45" s="383">
        <v>0</v>
      </c>
      <c r="I45" s="384">
        <v>0</v>
      </c>
    </row>
    <row r="46" spans="1:9" s="391" customFormat="1">
      <c r="A46" s="405" t="s">
        <v>165</v>
      </c>
      <c r="B46" s="406"/>
      <c r="C46" s="407" t="s">
        <v>166</v>
      </c>
      <c r="D46" s="408">
        <v>0</v>
      </c>
      <c r="E46" s="390">
        <v>0</v>
      </c>
      <c r="F46" s="408">
        <v>0</v>
      </c>
      <c r="G46" s="390">
        <v>0</v>
      </c>
      <c r="H46" s="408">
        <v>0</v>
      </c>
      <c r="I46" s="390">
        <v>0</v>
      </c>
    </row>
    <row r="47" spans="1:9" s="391" customFormat="1">
      <c r="A47" s="405" t="s">
        <v>167</v>
      </c>
      <c r="B47" s="406"/>
      <c r="C47" s="407" t="s">
        <v>168</v>
      </c>
      <c r="D47" s="408">
        <v>0</v>
      </c>
      <c r="E47" s="390">
        <v>0</v>
      </c>
      <c r="F47" s="408">
        <v>0</v>
      </c>
      <c r="G47" s="390">
        <v>0</v>
      </c>
      <c r="H47" s="408">
        <v>0</v>
      </c>
      <c r="I47" s="390">
        <v>0</v>
      </c>
    </row>
    <row r="48" spans="1:9">
      <c r="A48" s="395"/>
      <c r="B48" s="395"/>
      <c r="C48" s="396" t="s">
        <v>169</v>
      </c>
      <c r="D48" s="397">
        <v>0</v>
      </c>
      <c r="E48" s="397">
        <v>0</v>
      </c>
      <c r="F48" s="397">
        <v>3086</v>
      </c>
      <c r="G48" s="397">
        <v>-13386.85497</v>
      </c>
      <c r="H48" s="397">
        <v>0</v>
      </c>
      <c r="I48" s="397">
        <v>0</v>
      </c>
    </row>
    <row r="49" spans="1:9">
      <c r="A49" s="414"/>
      <c r="B49" s="414"/>
      <c r="C49" s="396" t="s">
        <v>170</v>
      </c>
      <c r="D49" s="397">
        <v>0</v>
      </c>
      <c r="E49" s="397">
        <v>0</v>
      </c>
      <c r="F49" s="397">
        <v>398.0999999999658</v>
      </c>
      <c r="G49" s="397">
        <v>276.30509999996502</v>
      </c>
      <c r="H49" s="397">
        <v>108.09999999995489</v>
      </c>
      <c r="I49" s="397">
        <v>0</v>
      </c>
    </row>
    <row r="50" spans="1:9">
      <c r="A50" s="415">
        <v>3</v>
      </c>
      <c r="B50" s="415"/>
      <c r="C50" s="416" t="s">
        <v>171</v>
      </c>
      <c r="D50" s="417">
        <v>0</v>
      </c>
      <c r="E50" s="417">
        <v>0</v>
      </c>
      <c r="F50" s="417">
        <v>332068.8</v>
      </c>
      <c r="G50" s="417">
        <v>350566.02935999999</v>
      </c>
      <c r="H50" s="417">
        <v>347756</v>
      </c>
      <c r="I50" s="417"/>
    </row>
    <row r="51" spans="1:9">
      <c r="A51" s="415">
        <v>4</v>
      </c>
      <c r="B51" s="415"/>
      <c r="C51" s="416" t="s">
        <v>172</v>
      </c>
      <c r="D51" s="417">
        <v>0</v>
      </c>
      <c r="E51" s="417">
        <v>0</v>
      </c>
      <c r="F51" s="417">
        <v>332466.90000000002</v>
      </c>
      <c r="G51" s="417">
        <v>350842.33445999993</v>
      </c>
      <c r="H51" s="417">
        <v>347864.1</v>
      </c>
      <c r="I51" s="417">
        <v>0</v>
      </c>
    </row>
    <row r="52" spans="1:9">
      <c r="A52" s="418"/>
      <c r="B52" s="418"/>
      <c r="C52" s="419"/>
      <c r="D52" s="420"/>
      <c r="E52" s="420"/>
      <c r="F52" s="420"/>
      <c r="G52" s="420"/>
      <c r="H52" s="420"/>
      <c r="I52" s="420"/>
    </row>
    <row r="53" spans="1:9">
      <c r="A53" s="487" t="s">
        <v>173</v>
      </c>
      <c r="B53" s="488"/>
      <c r="C53" s="488"/>
      <c r="D53" s="383"/>
      <c r="E53" s="384"/>
      <c r="F53" s="383"/>
      <c r="G53" s="384"/>
      <c r="H53" s="383"/>
      <c r="I53" s="384"/>
    </row>
    <row r="54" spans="1:9">
      <c r="A54" s="421" t="s">
        <v>174</v>
      </c>
      <c r="B54" s="422"/>
      <c r="C54" s="422" t="s">
        <v>175</v>
      </c>
      <c r="D54" s="379">
        <v>0</v>
      </c>
      <c r="E54" s="380">
        <v>0</v>
      </c>
      <c r="F54" s="379">
        <v>54249</v>
      </c>
      <c r="G54" s="380">
        <v>55795.018969999997</v>
      </c>
      <c r="H54" s="379">
        <v>53893</v>
      </c>
      <c r="I54" s="380">
        <v>0</v>
      </c>
    </row>
    <row r="55" spans="1:9">
      <c r="A55" s="423">
        <v>57</v>
      </c>
      <c r="B55" s="424"/>
      <c r="C55" s="424" t="s">
        <v>176</v>
      </c>
      <c r="D55" s="385">
        <v>0</v>
      </c>
      <c r="E55" s="425">
        <v>0</v>
      </c>
      <c r="F55" s="385"/>
      <c r="G55" s="425">
        <v>1451.7139999999999</v>
      </c>
      <c r="H55" s="385"/>
      <c r="I55" s="425"/>
    </row>
    <row r="56" spans="1:9">
      <c r="A56" s="423">
        <v>58</v>
      </c>
      <c r="B56" s="424"/>
      <c r="C56" s="424" t="s">
        <v>177</v>
      </c>
      <c r="D56" s="383">
        <v>0</v>
      </c>
      <c r="E56" s="384">
        <v>0</v>
      </c>
      <c r="F56" s="383">
        <v>0</v>
      </c>
      <c r="G56" s="384">
        <v>0</v>
      </c>
      <c r="H56" s="383">
        <v>0</v>
      </c>
      <c r="I56" s="384">
        <v>0</v>
      </c>
    </row>
    <row r="57" spans="1:9">
      <c r="A57" s="426">
        <v>5</v>
      </c>
      <c r="B57" s="427"/>
      <c r="C57" s="427" t="s">
        <v>178</v>
      </c>
      <c r="D57" s="428">
        <v>0</v>
      </c>
      <c r="E57" s="429">
        <v>0</v>
      </c>
      <c r="F57" s="428">
        <v>54249</v>
      </c>
      <c r="G57" s="429">
        <v>57246.732969999997</v>
      </c>
      <c r="H57" s="428">
        <v>53893</v>
      </c>
      <c r="I57" s="429">
        <v>0</v>
      </c>
    </row>
    <row r="58" spans="1:9">
      <c r="A58" s="430" t="s">
        <v>179</v>
      </c>
      <c r="B58" s="431"/>
      <c r="C58" s="431" t="s">
        <v>180</v>
      </c>
      <c r="D58" s="383">
        <v>0</v>
      </c>
      <c r="E58" s="383">
        <v>0</v>
      </c>
      <c r="F58" s="383">
        <v>21733</v>
      </c>
      <c r="G58" s="383">
        <v>22295.137299999999</v>
      </c>
      <c r="H58" s="383">
        <v>16840</v>
      </c>
      <c r="I58" s="383">
        <v>0</v>
      </c>
    </row>
    <row r="59" spans="1:9">
      <c r="A59" s="430">
        <v>67</v>
      </c>
      <c r="B59" s="431"/>
      <c r="C59" s="431" t="s">
        <v>176</v>
      </c>
      <c r="D59" s="383"/>
      <c r="E59" s="383"/>
      <c r="F59" s="383">
        <v>1130</v>
      </c>
      <c r="G59" s="383">
        <v>1451.7139999999999</v>
      </c>
      <c r="H59" s="383">
        <v>1870</v>
      </c>
      <c r="I59" s="383"/>
    </row>
    <row r="60" spans="1:9">
      <c r="A60" s="430">
        <v>68</v>
      </c>
      <c r="B60" s="431"/>
      <c r="C60" s="431" t="s">
        <v>181</v>
      </c>
      <c r="D60" s="383">
        <v>0</v>
      </c>
      <c r="E60" s="383">
        <v>0</v>
      </c>
      <c r="F60" s="383">
        <v>0</v>
      </c>
      <c r="G60" s="383">
        <v>0</v>
      </c>
      <c r="H60" s="383">
        <v>0</v>
      </c>
      <c r="I60" s="383">
        <v>0</v>
      </c>
    </row>
    <row r="61" spans="1:9">
      <c r="A61" s="426">
        <v>6</v>
      </c>
      <c r="B61" s="427"/>
      <c r="C61" s="427" t="s">
        <v>182</v>
      </c>
      <c r="D61" s="428">
        <v>0</v>
      </c>
      <c r="E61" s="428">
        <v>0</v>
      </c>
      <c r="F61" s="428">
        <v>22863</v>
      </c>
      <c r="G61" s="428">
        <v>23746.851299999998</v>
      </c>
      <c r="H61" s="428">
        <v>18710</v>
      </c>
      <c r="I61" s="428">
        <v>0</v>
      </c>
    </row>
    <row r="62" spans="1:9">
      <c r="A62" s="432"/>
      <c r="B62" s="432"/>
      <c r="C62" s="427" t="s">
        <v>15</v>
      </c>
      <c r="D62" s="433">
        <v>0</v>
      </c>
      <c r="E62" s="433">
        <v>0</v>
      </c>
      <c r="F62" s="433">
        <v>31386</v>
      </c>
      <c r="G62" s="433">
        <v>33499.881670000002</v>
      </c>
      <c r="H62" s="433">
        <v>35183</v>
      </c>
      <c r="I62" s="433">
        <v>0</v>
      </c>
    </row>
    <row r="63" spans="1:9">
      <c r="A63" s="424"/>
      <c r="B63" s="424"/>
      <c r="C63" s="434" t="s">
        <v>183</v>
      </c>
      <c r="D63" s="435"/>
      <c r="E63" s="435"/>
      <c r="F63" s="435">
        <v>29716</v>
      </c>
      <c r="G63" s="435">
        <v>31318.721999999998</v>
      </c>
      <c r="H63" s="435">
        <v>32773</v>
      </c>
      <c r="I63" s="435"/>
    </row>
    <row r="64" spans="1:9">
      <c r="A64" s="418"/>
      <c r="B64" s="418"/>
      <c r="C64" s="419"/>
      <c r="D64" s="420"/>
      <c r="E64" s="420"/>
      <c r="F64" s="420"/>
      <c r="G64" s="420"/>
      <c r="H64" s="420"/>
      <c r="I64" s="420"/>
    </row>
    <row r="65" spans="1:9" s="376" customFormat="1">
      <c r="A65" s="436" t="s">
        <v>184</v>
      </c>
      <c r="B65" s="437"/>
      <c r="C65" s="436"/>
      <c r="D65" s="420"/>
      <c r="E65" s="420"/>
      <c r="F65" s="420"/>
      <c r="G65" s="420"/>
      <c r="H65" s="420"/>
      <c r="I65" s="420"/>
    </row>
    <row r="66" spans="1:9" s="376" customFormat="1">
      <c r="A66" s="437">
        <v>10</v>
      </c>
      <c r="B66" s="437"/>
      <c r="C66" s="437" t="s">
        <v>185</v>
      </c>
      <c r="D66" s="425"/>
      <c r="E66" s="425">
        <v>269776</v>
      </c>
      <c r="F66" s="425"/>
      <c r="G66" s="425">
        <v>284433</v>
      </c>
      <c r="H66" s="425"/>
      <c r="I66" s="425">
        <v>0</v>
      </c>
    </row>
    <row r="67" spans="1:9" s="376" customFormat="1">
      <c r="A67" s="437">
        <v>14</v>
      </c>
      <c r="B67" s="437"/>
      <c r="C67" s="437" t="s">
        <v>186</v>
      </c>
      <c r="D67" s="425"/>
      <c r="E67" s="425">
        <v>98280</v>
      </c>
      <c r="F67" s="425"/>
      <c r="G67" s="425">
        <v>106101</v>
      </c>
      <c r="H67" s="425"/>
      <c r="I67" s="425">
        <v>0</v>
      </c>
    </row>
    <row r="68" spans="1:9" s="376" customFormat="1">
      <c r="A68" s="438" t="s">
        <v>187</v>
      </c>
      <c r="B68" s="438"/>
      <c r="C68" s="438" t="s">
        <v>188</v>
      </c>
      <c r="D68" s="439"/>
      <c r="E68" s="439">
        <v>16722</v>
      </c>
      <c r="F68" s="439"/>
      <c r="G68" s="439">
        <v>19438</v>
      </c>
      <c r="H68" s="439"/>
      <c r="I68" s="439">
        <v>0</v>
      </c>
    </row>
    <row r="69" spans="1:9" s="376" customFormat="1">
      <c r="A69" s="438" t="s">
        <v>189</v>
      </c>
      <c r="B69" s="438"/>
      <c r="C69" s="438" t="s">
        <v>190</v>
      </c>
      <c r="D69" s="440"/>
      <c r="E69" s="439">
        <v>78658</v>
      </c>
      <c r="F69" s="440"/>
      <c r="G69" s="439">
        <v>78658</v>
      </c>
      <c r="H69" s="440"/>
      <c r="I69" s="439">
        <v>0</v>
      </c>
    </row>
    <row r="70" spans="1:9" s="376" customFormat="1">
      <c r="A70" s="441">
        <v>1</v>
      </c>
      <c r="B70" s="442"/>
      <c r="C70" s="441" t="s">
        <v>191</v>
      </c>
      <c r="D70" s="443">
        <v>0</v>
      </c>
      <c r="E70" s="443">
        <v>368056</v>
      </c>
      <c r="F70" s="443">
        <v>0</v>
      </c>
      <c r="G70" s="443">
        <v>390534</v>
      </c>
      <c r="H70" s="443">
        <v>0</v>
      </c>
      <c r="I70" s="443">
        <v>0</v>
      </c>
    </row>
    <row r="71" spans="1:9" s="376" customFormat="1">
      <c r="A71" s="418"/>
      <c r="B71" s="418"/>
      <c r="C71" s="419"/>
      <c r="D71" s="420"/>
      <c r="E71" s="420"/>
      <c r="F71" s="420"/>
      <c r="G71" s="420"/>
      <c r="H71" s="420"/>
      <c r="I71" s="420"/>
    </row>
    <row r="72" spans="1:9" s="376" customFormat="1">
      <c r="A72" s="437">
        <v>20</v>
      </c>
      <c r="B72" s="437"/>
      <c r="C72" s="437" t="s">
        <v>192</v>
      </c>
      <c r="D72" s="425"/>
      <c r="E72" s="425">
        <v>254491</v>
      </c>
      <c r="F72" s="425"/>
      <c r="G72" s="425">
        <v>270652</v>
      </c>
      <c r="H72" s="425"/>
      <c r="I72" s="425">
        <v>0</v>
      </c>
    </row>
    <row r="73" spans="1:9" s="445" customFormat="1">
      <c r="A73" s="444" t="s">
        <v>193</v>
      </c>
      <c r="B73" s="438"/>
      <c r="C73" s="438" t="s">
        <v>194</v>
      </c>
      <c r="D73" s="440"/>
      <c r="E73" s="439">
        <v>82451</v>
      </c>
      <c r="F73" s="439"/>
      <c r="G73" s="439">
        <v>83656</v>
      </c>
      <c r="H73" s="439"/>
      <c r="I73" s="439">
        <v>0</v>
      </c>
    </row>
    <row r="74" spans="1:9" s="445" customFormat="1">
      <c r="A74" s="444" t="s">
        <v>195</v>
      </c>
      <c r="B74" s="438"/>
      <c r="C74" s="438" t="s">
        <v>196</v>
      </c>
      <c r="D74" s="440"/>
      <c r="E74" s="439">
        <v>10033</v>
      </c>
      <c r="F74" s="439"/>
      <c r="G74" s="439">
        <v>20000</v>
      </c>
      <c r="H74" s="439"/>
      <c r="I74" s="439">
        <v>0</v>
      </c>
    </row>
    <row r="75" spans="1:9" s="445" customFormat="1">
      <c r="A75" s="444" t="s">
        <v>197</v>
      </c>
      <c r="B75" s="438"/>
      <c r="C75" s="438" t="s">
        <v>198</v>
      </c>
      <c r="D75" s="440"/>
      <c r="E75" s="439">
        <v>0</v>
      </c>
      <c r="F75" s="440"/>
      <c r="G75" s="439">
        <v>0</v>
      </c>
      <c r="H75" s="440"/>
      <c r="I75" s="439">
        <v>0</v>
      </c>
    </row>
    <row r="76" spans="1:9" s="445" customFormat="1">
      <c r="A76" s="444" t="s">
        <v>199</v>
      </c>
      <c r="B76" s="438"/>
      <c r="C76" s="438" t="s">
        <v>200</v>
      </c>
      <c r="D76" s="440"/>
      <c r="E76" s="439">
        <v>137812</v>
      </c>
      <c r="F76" s="440"/>
      <c r="G76" s="439">
        <v>141666</v>
      </c>
      <c r="H76" s="440"/>
      <c r="I76" s="439">
        <v>0</v>
      </c>
    </row>
    <row r="77" spans="1:9" s="445" customFormat="1">
      <c r="A77" s="444" t="s">
        <v>201</v>
      </c>
      <c r="B77" s="438"/>
      <c r="C77" s="438" t="s">
        <v>202</v>
      </c>
      <c r="D77" s="440"/>
      <c r="E77" s="439">
        <v>0</v>
      </c>
      <c r="F77" s="440"/>
      <c r="G77" s="439"/>
      <c r="H77" s="440"/>
      <c r="I77" s="439">
        <v>0</v>
      </c>
    </row>
    <row r="78" spans="1:9" s="376" customFormat="1">
      <c r="A78" s="446">
        <v>29</v>
      </c>
      <c r="B78" s="437"/>
      <c r="C78" s="437" t="s">
        <v>203</v>
      </c>
      <c r="D78" s="425"/>
      <c r="E78" s="425">
        <v>113565</v>
      </c>
      <c r="F78" s="425"/>
      <c r="G78" s="425">
        <v>119882</v>
      </c>
      <c r="H78" s="425"/>
      <c r="I78" s="425">
        <v>0</v>
      </c>
    </row>
    <row r="79" spans="1:9" s="376" customFormat="1">
      <c r="A79" s="441">
        <v>2</v>
      </c>
      <c r="B79" s="442"/>
      <c r="C79" s="441" t="s">
        <v>204</v>
      </c>
      <c r="D79" s="443">
        <v>0</v>
      </c>
      <c r="E79" s="443">
        <v>368056</v>
      </c>
      <c r="F79" s="443">
        <v>0</v>
      </c>
      <c r="G79" s="443">
        <v>390534</v>
      </c>
      <c r="H79" s="443">
        <v>0</v>
      </c>
      <c r="I79" s="443">
        <v>0</v>
      </c>
    </row>
    <row r="80" spans="1:9" ht="7.5" customHeight="1">
      <c r="E80" s="376"/>
      <c r="G80" s="376"/>
      <c r="I80" s="376"/>
    </row>
    <row r="81" spans="1:9" ht="13.5" customHeight="1">
      <c r="A81" s="447" t="s">
        <v>205</v>
      </c>
      <c r="B81" s="448"/>
      <c r="C81" s="449" t="s">
        <v>206</v>
      </c>
      <c r="D81" s="448"/>
      <c r="E81" s="448"/>
      <c r="F81" s="448"/>
      <c r="G81" s="448"/>
      <c r="H81" s="448"/>
      <c r="I81" s="448"/>
    </row>
    <row r="82" spans="1:9">
      <c r="A82" s="450">
        <v>39</v>
      </c>
      <c r="B82" s="451"/>
      <c r="C82" s="451" t="s">
        <v>110</v>
      </c>
      <c r="D82" s="452">
        <v>0</v>
      </c>
      <c r="E82" s="452">
        <v>0</v>
      </c>
      <c r="F82" s="452">
        <v>25525.200000000001</v>
      </c>
      <c r="G82" s="452">
        <v>35794.110619999963</v>
      </c>
      <c r="H82" s="452">
        <v>23885.1</v>
      </c>
      <c r="I82" s="452">
        <v>0</v>
      </c>
    </row>
    <row r="83" spans="1:9">
      <c r="A83" s="453">
        <v>40</v>
      </c>
      <c r="B83" s="454"/>
      <c r="C83" s="454" t="s">
        <v>207</v>
      </c>
      <c r="D83" s="337">
        <v>0</v>
      </c>
      <c r="E83" s="337">
        <v>0</v>
      </c>
      <c r="F83" s="337">
        <v>9.781407844915016E-2</v>
      </c>
      <c r="G83" s="337">
        <v>0.12804226549869599</v>
      </c>
      <c r="H83" s="337">
        <v>8.6979305311924118E-2</v>
      </c>
      <c r="I83" s="337">
        <v>0</v>
      </c>
    </row>
    <row r="84" spans="1:9" ht="28">
      <c r="A84" s="455" t="s">
        <v>208</v>
      </c>
      <c r="B84" s="456"/>
      <c r="C84" s="456" t="s">
        <v>209</v>
      </c>
      <c r="D84" s="337">
        <v>0</v>
      </c>
      <c r="E84" s="337">
        <v>0</v>
      </c>
      <c r="F84" s="340">
        <v>0.8132670617472747</v>
      </c>
      <c r="G84" s="340">
        <v>1.0684846881729286</v>
      </c>
      <c r="H84" s="340">
        <v>0.67888184634624549</v>
      </c>
      <c r="I84" s="337">
        <v>0</v>
      </c>
    </row>
    <row r="85" spans="1:9" ht="28">
      <c r="A85" s="457" t="s">
        <v>210</v>
      </c>
      <c r="B85" s="458"/>
      <c r="C85" s="458" t="s">
        <v>211</v>
      </c>
      <c r="D85" s="344">
        <v>0</v>
      </c>
      <c r="E85" s="344">
        <v>0</v>
      </c>
      <c r="F85" s="343">
        <v>0.85897159779243382</v>
      </c>
      <c r="G85" s="343">
        <v>1.1428981878634756</v>
      </c>
      <c r="H85" s="343">
        <v>0.72880419857809642</v>
      </c>
      <c r="I85" s="459">
        <v>0</v>
      </c>
    </row>
    <row r="86" spans="1:9" ht="28">
      <c r="A86" s="460" t="s">
        <v>212</v>
      </c>
      <c r="B86" s="461"/>
      <c r="C86" s="461" t="s">
        <v>213</v>
      </c>
      <c r="D86" s="462">
        <v>0</v>
      </c>
      <c r="E86" s="462">
        <v>0</v>
      </c>
      <c r="F86" s="462">
        <v>-5860.8000000000357</v>
      </c>
      <c r="G86" s="462">
        <v>2294.2289499999606</v>
      </c>
      <c r="H86" s="462">
        <v>-11297.9</v>
      </c>
      <c r="I86" s="462">
        <v>0</v>
      </c>
    </row>
    <row r="87" spans="1:9" ht="28">
      <c r="A87" s="457" t="s">
        <v>214</v>
      </c>
      <c r="B87" s="458"/>
      <c r="C87" s="458" t="s">
        <v>215</v>
      </c>
      <c r="D87" s="463">
        <v>0</v>
      </c>
      <c r="E87" s="463">
        <v>0</v>
      </c>
      <c r="F87" s="463">
        <v>-4190.8000000000357</v>
      </c>
      <c r="G87" s="463">
        <v>4475.3886199999652</v>
      </c>
      <c r="H87" s="463">
        <v>-8887.9000000000451</v>
      </c>
      <c r="I87" s="463">
        <v>0</v>
      </c>
    </row>
    <row r="88" spans="1:9">
      <c r="A88" s="451">
        <v>31</v>
      </c>
      <c r="B88" s="451"/>
      <c r="C88" s="451" t="s">
        <v>216</v>
      </c>
      <c r="D88" s="464">
        <v>0</v>
      </c>
      <c r="E88" s="464">
        <v>230296</v>
      </c>
      <c r="F88" s="464">
        <v>0</v>
      </c>
      <c r="G88" s="464">
        <v>245322</v>
      </c>
      <c r="H88" s="464">
        <v>0</v>
      </c>
      <c r="I88" s="464">
        <v>0</v>
      </c>
    </row>
    <row r="89" spans="1:9">
      <c r="A89" s="465">
        <v>32</v>
      </c>
      <c r="B89" s="465"/>
      <c r="C89" s="465" t="s">
        <v>217</v>
      </c>
      <c r="D89" s="344">
        <v>0</v>
      </c>
      <c r="E89" s="344">
        <v>0</v>
      </c>
      <c r="F89" s="344">
        <v>0</v>
      </c>
      <c r="G89" s="344">
        <v>0.87756293179470346</v>
      </c>
      <c r="H89" s="344">
        <v>0</v>
      </c>
      <c r="I89" s="344">
        <v>0</v>
      </c>
    </row>
    <row r="90" spans="1:9">
      <c r="A90" s="451">
        <v>33</v>
      </c>
      <c r="B90" s="451"/>
      <c r="C90" s="451" t="s">
        <v>218</v>
      </c>
      <c r="D90" s="464">
        <v>0</v>
      </c>
      <c r="E90" s="464">
        <v>-15285</v>
      </c>
      <c r="F90" s="464">
        <v>0</v>
      </c>
      <c r="G90" s="464">
        <v>-13781</v>
      </c>
      <c r="H90" s="464">
        <v>0</v>
      </c>
      <c r="I90" s="464">
        <v>0</v>
      </c>
    </row>
    <row r="91" spans="1:9">
      <c r="A91" s="454">
        <v>34</v>
      </c>
      <c r="B91" s="454"/>
      <c r="C91" s="454" t="s">
        <v>219</v>
      </c>
      <c r="D91" s="466">
        <v>0</v>
      </c>
      <c r="E91" s="466">
        <v>-110665</v>
      </c>
      <c r="F91" s="466">
        <v>0</v>
      </c>
      <c r="G91" s="466">
        <v>-111877</v>
      </c>
      <c r="H91" s="466">
        <v>0</v>
      </c>
      <c r="I91" s="466">
        <v>0</v>
      </c>
    </row>
    <row r="92" spans="1:9">
      <c r="A92" s="453" t="s">
        <v>220</v>
      </c>
      <c r="B92" s="454"/>
      <c r="C92" s="454" t="s">
        <v>221</v>
      </c>
      <c r="D92" s="466">
        <v>0</v>
      </c>
      <c r="E92" s="466">
        <v>-375.00920042199272</v>
      </c>
      <c r="F92" s="466">
        <v>0</v>
      </c>
      <c r="G92" s="466">
        <v>-336.85316907433207</v>
      </c>
      <c r="H92" s="466">
        <v>0</v>
      </c>
      <c r="I92" s="466">
        <v>0</v>
      </c>
    </row>
    <row r="93" spans="1:9">
      <c r="A93" s="453" t="s">
        <v>222</v>
      </c>
      <c r="B93" s="454"/>
      <c r="C93" s="454" t="s">
        <v>223</v>
      </c>
      <c r="D93" s="466">
        <v>0</v>
      </c>
      <c r="E93" s="466">
        <v>-2715.1058661890625</v>
      </c>
      <c r="F93" s="466">
        <v>0</v>
      </c>
      <c r="G93" s="466">
        <v>-2734.6434944147049</v>
      </c>
      <c r="H93" s="466">
        <v>0</v>
      </c>
      <c r="I93" s="466">
        <v>0</v>
      </c>
    </row>
    <row r="94" spans="1:9">
      <c r="A94" s="465">
        <v>36</v>
      </c>
      <c r="B94" s="465"/>
      <c r="C94" s="465" t="s">
        <v>224</v>
      </c>
      <c r="D94" s="344">
        <v>0</v>
      </c>
      <c r="E94" s="344">
        <v>0</v>
      </c>
      <c r="F94" s="344">
        <v>0</v>
      </c>
      <c r="G94" s="344">
        <v>-8.581821505376816E-2</v>
      </c>
      <c r="H94" s="344">
        <v>0</v>
      </c>
      <c r="I94" s="344">
        <v>0</v>
      </c>
    </row>
    <row r="95" spans="1:9">
      <c r="A95" s="454">
        <v>37</v>
      </c>
      <c r="B95" s="454"/>
      <c r="C95" s="454" t="s">
        <v>203</v>
      </c>
      <c r="D95" s="452">
        <v>0</v>
      </c>
      <c r="E95" s="452">
        <v>113565</v>
      </c>
      <c r="F95" s="452">
        <v>0</v>
      </c>
      <c r="G95" s="452">
        <v>119882</v>
      </c>
      <c r="H95" s="452">
        <v>0</v>
      </c>
      <c r="I95" s="452">
        <v>0</v>
      </c>
    </row>
    <row r="96" spans="1:9">
      <c r="A96" s="465">
        <v>38</v>
      </c>
      <c r="B96" s="465"/>
      <c r="C96" s="465" t="s">
        <v>226</v>
      </c>
      <c r="D96" s="344">
        <v>0</v>
      </c>
      <c r="E96" s="344">
        <v>0</v>
      </c>
      <c r="F96" s="344">
        <v>0</v>
      </c>
      <c r="G96" s="344">
        <v>0.41605118279266995</v>
      </c>
      <c r="H96" s="344">
        <v>0</v>
      </c>
      <c r="I96" s="344">
        <v>0</v>
      </c>
    </row>
    <row r="97" spans="1:9">
      <c r="A97" s="467">
        <v>42</v>
      </c>
      <c r="B97" s="467"/>
      <c r="C97" s="467" t="s">
        <v>227</v>
      </c>
      <c r="D97" s="353">
        <v>0</v>
      </c>
      <c r="E97" s="353">
        <v>0</v>
      </c>
      <c r="F97" s="353">
        <v>0.10580545478304221</v>
      </c>
      <c r="G97" s="353">
        <v>7.8532839729218554E-2</v>
      </c>
      <c r="H97" s="353">
        <v>9.441721560326094E-2</v>
      </c>
      <c r="I97" s="353">
        <v>0</v>
      </c>
    </row>
    <row r="98" spans="1:9">
      <c r="A98" s="454">
        <v>43</v>
      </c>
      <c r="B98" s="454"/>
      <c r="C98" s="454" t="s">
        <v>228</v>
      </c>
      <c r="D98" s="452">
        <v>0</v>
      </c>
      <c r="E98" s="452">
        <v>0</v>
      </c>
      <c r="F98" s="452">
        <v>16797.2</v>
      </c>
      <c r="G98" s="452">
        <v>17713.800469999998</v>
      </c>
      <c r="H98" s="452">
        <v>19202.900000000001</v>
      </c>
      <c r="I98" s="452">
        <v>0</v>
      </c>
    </row>
    <row r="99" spans="1:9">
      <c r="A99" s="465">
        <v>44</v>
      </c>
      <c r="B99" s="465"/>
      <c r="C99" s="465" t="s">
        <v>229</v>
      </c>
      <c r="D99" s="344">
        <v>0</v>
      </c>
      <c r="E99" s="344">
        <v>0</v>
      </c>
      <c r="F99" s="344">
        <v>0</v>
      </c>
      <c r="G99" s="344">
        <v>1.487840623275077E-2</v>
      </c>
      <c r="H99" s="344">
        <v>0</v>
      </c>
      <c r="I99" s="344">
        <v>0</v>
      </c>
    </row>
    <row r="100" spans="1:9">
      <c r="A100" s="454">
        <v>45</v>
      </c>
      <c r="B100" s="454"/>
      <c r="C100" s="454" t="s">
        <v>231</v>
      </c>
      <c r="D100" s="337">
        <v>0</v>
      </c>
      <c r="E100" s="337">
        <v>0</v>
      </c>
      <c r="F100" s="337">
        <v>7.524631518763869E-3</v>
      </c>
      <c r="G100" s="337">
        <v>1.4719698931489234E-3</v>
      </c>
      <c r="H100" s="337">
        <v>7.8315641970862319E-3</v>
      </c>
      <c r="I100" s="337">
        <v>0</v>
      </c>
    </row>
    <row r="101" spans="1:9">
      <c r="A101" s="467">
        <v>47</v>
      </c>
      <c r="B101" s="467"/>
      <c r="C101" s="467" t="s">
        <v>232</v>
      </c>
      <c r="D101" s="353">
        <v>0</v>
      </c>
      <c r="E101" s="353">
        <v>0</v>
      </c>
      <c r="F101" s="353">
        <v>0.16812611085370899</v>
      </c>
      <c r="G101" s="353">
        <v>0.17276239251316042</v>
      </c>
      <c r="H101" s="353">
        <v>0.15880780257184185</v>
      </c>
      <c r="I101" s="353">
        <v>0</v>
      </c>
    </row>
    <row r="103" spans="1:9">
      <c r="A103" s="468" t="s">
        <v>233</v>
      </c>
      <c r="B103" s="469"/>
      <c r="C103" s="468"/>
      <c r="D103" s="420"/>
      <c r="E103" s="420"/>
      <c r="F103" s="420"/>
      <c r="G103" s="420"/>
      <c r="H103" s="420"/>
      <c r="I103" s="420"/>
    </row>
    <row r="104" spans="1:9">
      <c r="A104" s="469"/>
      <c r="B104" s="469"/>
      <c r="C104" s="469" t="s">
        <v>234</v>
      </c>
      <c r="D104" s="470">
        <v>40759</v>
      </c>
      <c r="E104" s="470">
        <v>40759</v>
      </c>
      <c r="F104" s="470">
        <v>40911</v>
      </c>
      <c r="G104" s="470">
        <v>40911</v>
      </c>
      <c r="H104" s="470">
        <v>40911</v>
      </c>
      <c r="I104" s="470">
        <v>40911</v>
      </c>
    </row>
    <row r="105" spans="1:9">
      <c r="A105" s="469"/>
      <c r="B105" s="469"/>
      <c r="C105" s="469"/>
      <c r="D105" s="469"/>
      <c r="E105" s="469"/>
      <c r="F105" s="469"/>
      <c r="G105" s="469"/>
      <c r="H105" s="469"/>
      <c r="I105" s="469"/>
    </row>
    <row r="106" spans="1:9">
      <c r="A106" s="468" t="s">
        <v>235</v>
      </c>
      <c r="B106" s="469"/>
      <c r="C106" s="469" t="s">
        <v>236</v>
      </c>
      <c r="D106" s="471">
        <v>0</v>
      </c>
      <c r="E106" s="471">
        <v>0</v>
      </c>
      <c r="F106" s="471">
        <v>260956.3</v>
      </c>
      <c r="G106" s="471">
        <v>279549.18229999999</v>
      </c>
      <c r="H106" s="471">
        <v>274606.7</v>
      </c>
      <c r="I106" s="471">
        <v>0</v>
      </c>
    </row>
    <row r="107" spans="1:9">
      <c r="A107" s="469"/>
      <c r="B107" s="469"/>
      <c r="C107" s="469" t="s">
        <v>237</v>
      </c>
      <c r="D107" s="471">
        <v>0</v>
      </c>
      <c r="E107" s="471">
        <v>0</v>
      </c>
      <c r="F107" s="471">
        <v>284391.2</v>
      </c>
      <c r="G107" s="471">
        <v>288142.43285000004</v>
      </c>
      <c r="H107" s="471">
        <v>297527.8</v>
      </c>
      <c r="I107" s="471">
        <v>0</v>
      </c>
    </row>
    <row r="108" spans="1:9">
      <c r="A108" s="469"/>
      <c r="B108" s="469"/>
      <c r="C108" s="469" t="s">
        <v>238</v>
      </c>
      <c r="D108" s="471">
        <v>0</v>
      </c>
      <c r="E108" s="471">
        <v>0</v>
      </c>
      <c r="F108" s="471">
        <v>322668.5</v>
      </c>
      <c r="G108" s="471">
        <v>331361.08001999999</v>
      </c>
      <c r="H108" s="471">
        <v>339359.9</v>
      </c>
      <c r="I108" s="471">
        <v>0</v>
      </c>
    </row>
  </sheetData>
  <mergeCells count="2">
    <mergeCell ref="A3:C3"/>
    <mergeCell ref="A53:C53"/>
  </mergeCells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  <rowBreaks count="4" manualBreakCount="4">
    <brk id="25" max="8" man="1"/>
    <brk id="51" max="8" man="1"/>
    <brk id="63" max="8" man="1"/>
    <brk id="79" max="8" man="1"/>
  </row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4" sqref="I4"/>
    </sheetView>
  </sheetViews>
  <sheetFormatPr baseColWidth="10" defaultRowHeight="13"/>
  <cols>
    <col min="2" max="2" width="37.83203125" customWidth="1"/>
  </cols>
  <sheetData>
    <row r="1" spans="1:9">
      <c r="A1" s="5" t="s">
        <v>49</v>
      </c>
      <c r="B1" s="6" t="s">
        <v>11</v>
      </c>
      <c r="C1" s="63" t="s">
        <v>50</v>
      </c>
      <c r="D1" s="7" t="s">
        <v>51</v>
      </c>
      <c r="E1" s="63" t="s">
        <v>52</v>
      </c>
      <c r="F1" s="7" t="s">
        <v>51</v>
      </c>
      <c r="G1" s="63" t="s">
        <v>50</v>
      </c>
      <c r="H1" s="7" t="s">
        <v>51</v>
      </c>
      <c r="I1" s="64" t="s">
        <v>52</v>
      </c>
    </row>
    <row r="2" spans="1:9">
      <c r="A2" s="172">
        <v>0</v>
      </c>
      <c r="B2" s="243">
        <v>0</v>
      </c>
      <c r="C2" s="75">
        <v>2009</v>
      </c>
      <c r="D2" s="3" t="s">
        <v>53</v>
      </c>
      <c r="E2" s="75">
        <v>2010</v>
      </c>
      <c r="F2" s="3" t="s">
        <v>53</v>
      </c>
      <c r="G2" s="76">
        <v>2010</v>
      </c>
      <c r="H2" s="3" t="s">
        <v>53</v>
      </c>
      <c r="I2" s="77">
        <v>2011</v>
      </c>
    </row>
    <row r="3" spans="1:9">
      <c r="A3" s="172">
        <v>0</v>
      </c>
      <c r="B3" s="2" t="s">
        <v>54</v>
      </c>
      <c r="C3" s="174">
        <v>0</v>
      </c>
      <c r="D3" s="173">
        <v>0</v>
      </c>
      <c r="E3" s="174" t="s">
        <v>239</v>
      </c>
      <c r="F3" s="175">
        <v>0</v>
      </c>
      <c r="G3" s="176">
        <v>0</v>
      </c>
      <c r="H3" s="175">
        <v>0</v>
      </c>
      <c r="I3" s="246" t="s">
        <v>302</v>
      </c>
    </row>
    <row r="4" spans="1:9">
      <c r="A4" s="5" t="s">
        <v>55</v>
      </c>
      <c r="B4" s="10" t="s">
        <v>56</v>
      </c>
      <c r="C4" s="11">
        <v>66854</v>
      </c>
      <c r="D4" s="12">
        <v>2.8943668292099201E-2</v>
      </c>
      <c r="E4" s="11">
        <v>68789</v>
      </c>
      <c r="F4" s="12">
        <v>8.3007457587695715E-3</v>
      </c>
      <c r="G4" s="11">
        <v>69360</v>
      </c>
      <c r="H4" s="12"/>
      <c r="I4" s="13"/>
    </row>
    <row r="5" spans="1:9">
      <c r="A5" s="14" t="s">
        <v>57</v>
      </c>
      <c r="B5" s="15" t="s">
        <v>58</v>
      </c>
      <c r="C5" s="16">
        <v>24931</v>
      </c>
      <c r="D5" s="17">
        <v>2.4106534033933657E-2</v>
      </c>
      <c r="E5" s="16">
        <v>25532</v>
      </c>
      <c r="F5" s="17">
        <v>7.9429735234215884E-2</v>
      </c>
      <c r="G5" s="16">
        <v>27560</v>
      </c>
      <c r="H5" s="17"/>
      <c r="I5" s="18"/>
    </row>
    <row r="6" spans="1:9">
      <c r="A6" s="14" t="s">
        <v>59</v>
      </c>
      <c r="B6" s="15" t="s">
        <v>60</v>
      </c>
      <c r="C6" s="16">
        <v>7666</v>
      </c>
      <c r="D6" s="17">
        <v>0.16253587268458128</v>
      </c>
      <c r="E6" s="16">
        <v>8912</v>
      </c>
      <c r="F6" s="17">
        <v>3.6243267504488329E-2</v>
      </c>
      <c r="G6" s="16">
        <v>9235</v>
      </c>
      <c r="H6" s="17"/>
      <c r="I6" s="18"/>
    </row>
    <row r="7" spans="1:9">
      <c r="A7" s="14" t="s">
        <v>61</v>
      </c>
      <c r="B7" s="15" t="s">
        <v>62</v>
      </c>
      <c r="C7" s="16">
        <v>3747</v>
      </c>
      <c r="D7" s="17">
        <v>-0.11315719242060315</v>
      </c>
      <c r="E7" s="16">
        <v>3323</v>
      </c>
      <c r="F7" s="17">
        <v>-4.6343665362624138E-2</v>
      </c>
      <c r="G7" s="16">
        <v>3169</v>
      </c>
      <c r="H7" s="17"/>
      <c r="I7" s="18"/>
    </row>
    <row r="8" spans="1:9">
      <c r="A8" s="14" t="s">
        <v>63</v>
      </c>
      <c r="B8" s="15" t="s">
        <v>64</v>
      </c>
      <c r="C8" s="16">
        <v>466</v>
      </c>
      <c r="D8" s="17">
        <v>-0.41630901287553645</v>
      </c>
      <c r="E8" s="16">
        <v>272</v>
      </c>
      <c r="F8" s="17">
        <v>0.22794117647058823</v>
      </c>
      <c r="G8" s="16">
        <v>334</v>
      </c>
      <c r="H8" s="17"/>
      <c r="I8" s="18"/>
    </row>
    <row r="9" spans="1:9">
      <c r="A9" s="14" t="s">
        <v>65</v>
      </c>
      <c r="B9" s="15" t="s">
        <v>66</v>
      </c>
      <c r="C9" s="16">
        <v>15043</v>
      </c>
      <c r="D9" s="17">
        <v>4.7330984511068271E-2</v>
      </c>
      <c r="E9" s="16">
        <v>15755</v>
      </c>
      <c r="F9" s="17">
        <v>0.4656934306569343</v>
      </c>
      <c r="G9" s="16">
        <v>23092</v>
      </c>
      <c r="H9" s="17"/>
      <c r="I9" s="18"/>
    </row>
    <row r="10" spans="1:9">
      <c r="A10" s="14" t="s">
        <v>67</v>
      </c>
      <c r="B10" s="15" t="s">
        <v>68</v>
      </c>
      <c r="C10" s="16">
        <v>289769</v>
      </c>
      <c r="D10" s="17">
        <v>-2.0554303600454155E-2</v>
      </c>
      <c r="E10" s="16">
        <v>283813</v>
      </c>
      <c r="F10" s="17">
        <v>1.7479819458587169E-2</v>
      </c>
      <c r="G10" s="16">
        <v>288774</v>
      </c>
      <c r="H10" s="17"/>
      <c r="I10" s="18"/>
    </row>
    <row r="11" spans="1:9">
      <c r="A11" s="14" t="s">
        <v>69</v>
      </c>
      <c r="B11" s="15" t="s">
        <v>70</v>
      </c>
      <c r="C11" s="16">
        <v>91519</v>
      </c>
      <c r="D11" s="17">
        <v>-0.94158590019558785</v>
      </c>
      <c r="E11" s="16">
        <v>5346</v>
      </c>
      <c r="F11" s="17">
        <v>3.9468761690983913</v>
      </c>
      <c r="G11" s="16">
        <v>26446</v>
      </c>
      <c r="H11" s="17"/>
      <c r="I11" s="18"/>
    </row>
    <row r="12" spans="1:9">
      <c r="A12" s="19" t="s">
        <v>71</v>
      </c>
      <c r="B12" s="20" t="s">
        <v>72</v>
      </c>
      <c r="C12" s="21">
        <v>7200</v>
      </c>
      <c r="D12" s="17">
        <v>0.70374999999999999</v>
      </c>
      <c r="E12" s="21">
        <v>12267</v>
      </c>
      <c r="F12" s="17">
        <v>-0.15130023640661938</v>
      </c>
      <c r="G12" s="16">
        <v>10411</v>
      </c>
      <c r="H12" s="17"/>
      <c r="I12" s="22"/>
    </row>
    <row r="13" spans="1:9">
      <c r="A13" s="23" t="s">
        <v>74</v>
      </c>
      <c r="B13" s="24" t="s">
        <v>75</v>
      </c>
      <c r="C13" s="25">
        <v>499529</v>
      </c>
      <c r="D13" s="26">
        <v>-0.16902321987312047</v>
      </c>
      <c r="E13" s="25">
        <v>415097</v>
      </c>
      <c r="F13" s="26">
        <v>8.2026610647631754E-2</v>
      </c>
      <c r="G13" s="25">
        <v>449146</v>
      </c>
      <c r="H13" s="26"/>
      <c r="I13" s="27"/>
    </row>
    <row r="14" spans="1:9">
      <c r="A14" s="28" t="s">
        <v>76</v>
      </c>
      <c r="B14" s="29" t="s">
        <v>77</v>
      </c>
      <c r="C14" s="11">
        <v>154583</v>
      </c>
      <c r="D14" s="17">
        <v>-0.17856426644585757</v>
      </c>
      <c r="E14" s="11">
        <v>126980</v>
      </c>
      <c r="F14" s="17">
        <v>5.7780752874468419E-2</v>
      </c>
      <c r="G14" s="16">
        <v>134317</v>
      </c>
      <c r="H14" s="17"/>
      <c r="I14" s="13"/>
    </row>
    <row r="15" spans="1:9">
      <c r="A15" s="8" t="s">
        <v>78</v>
      </c>
      <c r="B15" s="30" t="s">
        <v>79</v>
      </c>
      <c r="C15" s="16">
        <v>11418</v>
      </c>
      <c r="D15" s="17">
        <v>1.4012961989840603E-2</v>
      </c>
      <c r="E15" s="16">
        <v>11578</v>
      </c>
      <c r="F15" s="17">
        <v>0.23682846778372776</v>
      </c>
      <c r="G15" s="16">
        <v>14320</v>
      </c>
      <c r="H15" s="17"/>
      <c r="I15" s="18"/>
    </row>
    <row r="16" spans="1:9">
      <c r="A16" s="8" t="s">
        <v>80</v>
      </c>
      <c r="B16" s="30" t="s">
        <v>81</v>
      </c>
      <c r="C16" s="16">
        <v>21594</v>
      </c>
      <c r="D16" s="17">
        <v>5.1079003426877836E-2</v>
      </c>
      <c r="E16" s="16">
        <v>22697</v>
      </c>
      <c r="F16" s="17">
        <v>-4.9698197999735648E-2</v>
      </c>
      <c r="G16" s="16">
        <v>21569</v>
      </c>
      <c r="H16" s="17"/>
      <c r="I16" s="18"/>
    </row>
    <row r="17" spans="1:9">
      <c r="A17" s="8" t="s">
        <v>82</v>
      </c>
      <c r="B17" s="30" t="s">
        <v>83</v>
      </c>
      <c r="C17" s="16">
        <v>105213</v>
      </c>
      <c r="D17" s="17">
        <v>-0.47182382405216083</v>
      </c>
      <c r="E17" s="16">
        <v>55571</v>
      </c>
      <c r="F17" s="17">
        <v>0.13519641539651978</v>
      </c>
      <c r="G17" s="16">
        <v>63084</v>
      </c>
      <c r="H17" s="17"/>
      <c r="I17" s="18"/>
    </row>
    <row r="18" spans="1:9">
      <c r="A18" s="8" t="s">
        <v>84</v>
      </c>
      <c r="B18" s="30" t="s">
        <v>85</v>
      </c>
      <c r="C18" s="16">
        <v>179317</v>
      </c>
      <c r="D18" s="17">
        <v>-2.3829307873765453E-2</v>
      </c>
      <c r="E18" s="16">
        <v>175044</v>
      </c>
      <c r="F18" s="17">
        <v>3.130641438723978E-2</v>
      </c>
      <c r="G18" s="16">
        <v>180524</v>
      </c>
      <c r="H18" s="17"/>
      <c r="I18" s="18"/>
    </row>
    <row r="19" spans="1:9">
      <c r="A19" s="8" t="s">
        <v>86</v>
      </c>
      <c r="B19" s="30" t="s">
        <v>87</v>
      </c>
      <c r="C19" s="16">
        <v>21346</v>
      </c>
      <c r="D19" s="17">
        <v>-0.58474655673194043</v>
      </c>
      <c r="E19" s="16">
        <v>8864</v>
      </c>
      <c r="F19" s="17">
        <v>2.3505189530685922</v>
      </c>
      <c r="G19" s="16">
        <v>29699</v>
      </c>
      <c r="H19" s="17"/>
      <c r="I19" s="18"/>
    </row>
    <row r="20" spans="1:9">
      <c r="A20" s="31" t="s">
        <v>88</v>
      </c>
      <c r="B20" s="32" t="s">
        <v>89</v>
      </c>
      <c r="C20" s="21">
        <v>7200</v>
      </c>
      <c r="D20" s="17">
        <v>0.70374999999999999</v>
      </c>
      <c r="E20" s="21">
        <v>12267</v>
      </c>
      <c r="F20" s="17">
        <v>-0.15130023640661938</v>
      </c>
      <c r="G20" s="16">
        <v>10411</v>
      </c>
      <c r="H20" s="17"/>
      <c r="I20" s="22"/>
    </row>
    <row r="21" spans="1:9">
      <c r="A21" s="54" t="s">
        <v>90</v>
      </c>
      <c r="B21" s="55" t="s">
        <v>91</v>
      </c>
      <c r="C21" s="25">
        <v>500671</v>
      </c>
      <c r="D21" s="56">
        <v>-0.17510500907781756</v>
      </c>
      <c r="E21" s="25">
        <v>413001</v>
      </c>
      <c r="F21" s="57">
        <v>9.908692715029746E-2</v>
      </c>
      <c r="G21" s="25">
        <v>453924</v>
      </c>
      <c r="H21" s="57"/>
      <c r="I21" s="27"/>
    </row>
    <row r="22" spans="1:9">
      <c r="A22" s="53" t="s">
        <v>92</v>
      </c>
      <c r="B22" s="34" t="s">
        <v>93</v>
      </c>
      <c r="C22" s="35">
        <v>1142</v>
      </c>
      <c r="D22" s="177">
        <v>0</v>
      </c>
      <c r="E22" s="35">
        <v>-2096</v>
      </c>
      <c r="F22" s="178">
        <v>0</v>
      </c>
      <c r="G22" s="36">
        <v>4778</v>
      </c>
      <c r="H22" s="178"/>
      <c r="I22" s="37"/>
    </row>
    <row r="23" spans="1:9">
      <c r="A23" s="181">
        <v>0</v>
      </c>
      <c r="B23" s="29" t="s">
        <v>94</v>
      </c>
      <c r="C23" s="179">
        <v>0</v>
      </c>
      <c r="D23" s="189">
        <v>0</v>
      </c>
      <c r="E23" s="179">
        <v>0</v>
      </c>
      <c r="F23" s="179">
        <v>0</v>
      </c>
      <c r="G23" s="179">
        <v>0</v>
      </c>
      <c r="H23" s="179"/>
      <c r="I23" s="180"/>
    </row>
    <row r="24" spans="1:9">
      <c r="A24" s="8" t="s">
        <v>95</v>
      </c>
      <c r="B24" s="30" t="s">
        <v>96</v>
      </c>
      <c r="C24" s="16">
        <v>14492</v>
      </c>
      <c r="D24" s="17">
        <v>-5.6927960253933207E-2</v>
      </c>
      <c r="E24" s="16">
        <v>13667</v>
      </c>
      <c r="F24" s="17">
        <v>-5.626692031901661E-2</v>
      </c>
      <c r="G24" s="16">
        <v>12898</v>
      </c>
      <c r="H24" s="17"/>
      <c r="I24" s="18"/>
    </row>
    <row r="25" spans="1:9">
      <c r="A25" s="8" t="s">
        <v>97</v>
      </c>
      <c r="B25" s="30" t="s">
        <v>98</v>
      </c>
      <c r="C25" s="16">
        <v>0</v>
      </c>
      <c r="D25" s="17" t="s">
        <v>73</v>
      </c>
      <c r="E25" s="16">
        <v>400</v>
      </c>
      <c r="F25" s="17">
        <v>-1</v>
      </c>
      <c r="G25" s="16">
        <v>0</v>
      </c>
      <c r="H25" s="17"/>
      <c r="I25" s="18"/>
    </row>
    <row r="26" spans="1:9">
      <c r="A26" s="8" t="s">
        <v>99</v>
      </c>
      <c r="B26" s="30" t="s">
        <v>100</v>
      </c>
      <c r="C26" s="16">
        <v>15790</v>
      </c>
      <c r="D26" s="17">
        <v>7.5617479417352751E-2</v>
      </c>
      <c r="E26" s="16">
        <v>16984</v>
      </c>
      <c r="F26" s="17">
        <v>-1.5308525671219972E-3</v>
      </c>
      <c r="G26" s="16">
        <v>16958</v>
      </c>
      <c r="H26" s="17"/>
      <c r="I26" s="18"/>
    </row>
    <row r="27" spans="1:9">
      <c r="A27" s="54" t="s">
        <v>101</v>
      </c>
      <c r="B27" s="55" t="s">
        <v>102</v>
      </c>
      <c r="C27" s="25">
        <v>30282</v>
      </c>
      <c r="D27" s="57">
        <v>2.5394623868965061E-2</v>
      </c>
      <c r="E27" s="25">
        <v>31051</v>
      </c>
      <c r="F27" s="57">
        <v>-3.8485072944510645E-2</v>
      </c>
      <c r="G27" s="25">
        <v>29856</v>
      </c>
      <c r="H27" s="57"/>
      <c r="I27" s="27"/>
    </row>
    <row r="28" spans="1:9">
      <c r="A28" s="8" t="s">
        <v>103</v>
      </c>
      <c r="B28" s="30" t="s">
        <v>104</v>
      </c>
      <c r="C28" s="16">
        <v>0</v>
      </c>
      <c r="D28" s="45" t="s">
        <v>73</v>
      </c>
      <c r="E28" s="16">
        <v>0</v>
      </c>
      <c r="F28" s="45" t="s">
        <v>73</v>
      </c>
      <c r="G28" s="16">
        <v>0</v>
      </c>
      <c r="H28" s="45"/>
      <c r="I28" s="18"/>
    </row>
    <row r="29" spans="1:9">
      <c r="A29" s="8" t="s">
        <v>105</v>
      </c>
      <c r="B29" s="30" t="s">
        <v>106</v>
      </c>
      <c r="C29" s="16">
        <v>8518</v>
      </c>
      <c r="D29" s="17">
        <v>0.12303357595679737</v>
      </c>
      <c r="E29" s="16">
        <v>9566</v>
      </c>
      <c r="F29" s="17">
        <v>-4.641438427765001E-2</v>
      </c>
      <c r="G29" s="16">
        <v>9122</v>
      </c>
      <c r="H29" s="17"/>
      <c r="I29" s="18"/>
    </row>
    <row r="30" spans="1:9">
      <c r="A30" s="54" t="s">
        <v>107</v>
      </c>
      <c r="B30" s="55" t="s">
        <v>108</v>
      </c>
      <c r="C30" s="25">
        <v>8518</v>
      </c>
      <c r="D30" s="57">
        <v>0.12303357595679737</v>
      </c>
      <c r="E30" s="25">
        <v>9566</v>
      </c>
      <c r="F30" s="57">
        <v>-4.641438427765001E-2</v>
      </c>
      <c r="G30" s="25">
        <v>9122</v>
      </c>
      <c r="H30" s="57"/>
      <c r="I30" s="27"/>
    </row>
    <row r="31" spans="1:9">
      <c r="A31" s="38" t="s">
        <v>109</v>
      </c>
      <c r="B31" s="39" t="s">
        <v>15</v>
      </c>
      <c r="C31" s="40">
        <v>21764</v>
      </c>
      <c r="D31" s="41">
        <v>-1.2819334681124794E-2</v>
      </c>
      <c r="E31" s="40">
        <v>21485</v>
      </c>
      <c r="F31" s="41">
        <v>-3.4954619501978125E-2</v>
      </c>
      <c r="G31" s="40">
        <v>20734</v>
      </c>
      <c r="H31" s="41"/>
      <c r="I31" s="42"/>
    </row>
    <row r="32" spans="1:9">
      <c r="A32" s="8" t="s">
        <v>2</v>
      </c>
      <c r="B32" s="30" t="s">
        <v>110</v>
      </c>
      <c r="C32" s="16">
        <v>16185</v>
      </c>
      <c r="D32" s="17">
        <v>-0.15607043558850789</v>
      </c>
      <c r="E32" s="16">
        <v>13659</v>
      </c>
      <c r="F32" s="17">
        <v>1.0404129145618273</v>
      </c>
      <c r="G32" s="16">
        <v>27870</v>
      </c>
      <c r="H32" s="17"/>
      <c r="I32" s="18"/>
    </row>
    <row r="33" spans="1:9">
      <c r="A33" s="8" t="s">
        <v>2</v>
      </c>
      <c r="B33" s="30" t="s">
        <v>111</v>
      </c>
      <c r="C33" s="16">
        <v>-5579</v>
      </c>
      <c r="D33" s="17">
        <v>0.40276035131744042</v>
      </c>
      <c r="E33" s="16">
        <v>-7826</v>
      </c>
      <c r="F33" s="17">
        <v>-1.9118323536928188</v>
      </c>
      <c r="G33" s="16">
        <v>7136</v>
      </c>
      <c r="H33" s="17"/>
      <c r="I33" s="18"/>
    </row>
    <row r="34" spans="1:9">
      <c r="A34" s="8" t="s">
        <v>2</v>
      </c>
      <c r="B34" s="30" t="s">
        <v>112</v>
      </c>
      <c r="C34" s="16">
        <v>415583</v>
      </c>
      <c r="D34" s="17">
        <v>-7.3992439536747171E-3</v>
      </c>
      <c r="E34" s="16">
        <v>412508</v>
      </c>
      <c r="F34" s="17">
        <v>1.5056677688675128E-2</v>
      </c>
      <c r="G34" s="16">
        <v>418719</v>
      </c>
      <c r="H34" s="17"/>
      <c r="I34" s="18"/>
    </row>
    <row r="35" spans="1:9">
      <c r="A35" s="187">
        <v>0</v>
      </c>
      <c r="B35" s="33" t="s">
        <v>19</v>
      </c>
      <c r="C35" s="166">
        <v>0.74365925381363718</v>
      </c>
      <c r="D35" s="188">
        <v>0</v>
      </c>
      <c r="E35" s="169">
        <v>0.63574586921107745</v>
      </c>
      <c r="F35" s="188">
        <v>0</v>
      </c>
      <c r="G35" s="169">
        <v>1.3441689977814217</v>
      </c>
      <c r="H35" s="188"/>
      <c r="I35" s="170"/>
    </row>
    <row r="36" spans="1:9">
      <c r="A36" s="4" t="s">
        <v>243</v>
      </c>
      <c r="B36" s="4"/>
      <c r="C36" s="4"/>
      <c r="D36" s="9"/>
      <c r="E36" s="9"/>
      <c r="F36" s="4"/>
      <c r="G36" s="4"/>
      <c r="H36" s="4"/>
      <c r="I36" s="4"/>
    </row>
  </sheetData>
  <phoneticPr fontId="8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2011
Compte 2010 - Budget 2011&amp;RZürich, 28. August 2011</oddHeader>
    <oddFooter>&amp;LQuelle: FkF Aug. 2011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60</vt:i4>
      </vt:variant>
    </vt:vector>
  </HeadingPairs>
  <TitlesOfParts>
    <vt:vector size="98" baseType="lpstr">
      <vt:lpstr>ZH-HRM2</vt:lpstr>
      <vt:lpstr>BE</vt:lpstr>
      <vt:lpstr>LU</vt:lpstr>
      <vt:lpstr>UR</vt:lpstr>
      <vt:lpstr>SZ</vt:lpstr>
      <vt:lpstr>OW</vt:lpstr>
      <vt:lpstr>NW</vt:lpstr>
      <vt:lpstr>NW-HRM2</vt:lpstr>
      <vt:lpstr>GL</vt:lpstr>
      <vt:lpstr>GL-HRM2</vt:lpstr>
      <vt:lpstr>ZG</vt:lpstr>
      <vt:lpstr>FR</vt:lpstr>
      <vt:lpstr>SO</vt:lpstr>
      <vt:lpstr>BS</vt:lpstr>
      <vt:lpstr>BL</vt:lpstr>
      <vt:lpstr>BL-HRM2</vt:lpstr>
      <vt:lpstr>SH</vt:lpstr>
      <vt:lpstr>AR</vt:lpstr>
      <vt:lpstr>AI</vt:lpstr>
      <vt:lpstr>SG</vt:lpstr>
      <vt:lpstr>GR</vt:lpstr>
      <vt:lpstr>AG</vt:lpstr>
      <vt:lpstr>TG</vt:lpstr>
      <vt:lpstr>TI</vt:lpstr>
      <vt:lpstr>VD</vt:lpstr>
      <vt:lpstr>VS</vt:lpstr>
      <vt:lpstr>NE</vt:lpstr>
      <vt:lpstr>GE</vt:lpstr>
      <vt:lpstr>JU</vt:lpstr>
      <vt:lpstr>CHF</vt:lpstr>
      <vt:lpstr>CHD</vt:lpstr>
      <vt:lpstr>Ergebnisse Rechnung 2009</vt:lpstr>
      <vt:lpstr>Ergebnisse Budgets 2010</vt:lpstr>
      <vt:lpstr>Ergebnisse Rechnung 2010</vt:lpstr>
      <vt:lpstr>Budget 2011</vt:lpstr>
      <vt:lpstr>Übersicht Saldo L. R. </vt:lpstr>
      <vt:lpstr>Finanzierungsfehlbetrag</vt:lpstr>
      <vt:lpstr>Selbstfinanzierungsgrad</vt:lpstr>
      <vt:lpstr>'Ergebnisse Budgets 2010'!Abschluss_d</vt:lpstr>
      <vt:lpstr>'Ergebnisse Rechnung 2010'!Abschluss_d</vt:lpstr>
      <vt:lpstr>Finanzierungsfehlbetrag!Abschluss_d</vt:lpstr>
      <vt:lpstr>Selbstfinanzierungsgrad!Abschluss_d</vt:lpstr>
      <vt:lpstr>'Übersicht Saldo L. R. '!Abschluss_d</vt:lpstr>
      <vt:lpstr>Abschluss_d</vt:lpstr>
      <vt:lpstr>Finanzierungsfehlbetrag!Abschluss_f</vt:lpstr>
      <vt:lpstr>Selbstfinanzierungsgrad!Abschluss_f</vt:lpstr>
      <vt:lpstr>'Übersicht Saldo L. R. '!Abschluss_f</vt:lpstr>
      <vt:lpstr>find</vt:lpstr>
      <vt:lpstr>LRd</vt:lpstr>
      <vt:lpstr>od</vt:lpstr>
      <vt:lpstr>AG!Print_Area</vt:lpstr>
      <vt:lpstr>AI!Print_Area</vt:lpstr>
      <vt:lpstr>AR!Print_Area</vt:lpstr>
      <vt:lpstr>BE!Print_Area</vt:lpstr>
      <vt:lpstr>BL!Print_Area</vt:lpstr>
      <vt:lpstr>'BL-HRM2'!Print_Area</vt:lpstr>
      <vt:lpstr>BS!Print_Area</vt:lpstr>
      <vt:lpstr>CHD!Print_Area</vt:lpstr>
      <vt:lpstr>CHF!Print_Area</vt:lpstr>
      <vt:lpstr>'Ergebnisse Budgets 2010'!Print_Area</vt:lpstr>
      <vt:lpstr>'Ergebnisse Rechnung 2009'!Print_Area</vt:lpstr>
      <vt:lpstr>'Ergebnisse Rechnung 2010'!Print_Area</vt:lpstr>
      <vt:lpstr>Finanzierungsfehlbetrag!Print_Area</vt:lpstr>
      <vt:lpstr>GE!Print_Area</vt:lpstr>
      <vt:lpstr>GL!Print_Area</vt:lpstr>
      <vt:lpstr>'GL-HRM2'!Print_Area</vt:lpstr>
      <vt:lpstr>GR!Print_Area</vt:lpstr>
      <vt:lpstr>JU!Print_Area</vt:lpstr>
      <vt:lpstr>LU!Print_Area</vt:lpstr>
      <vt:lpstr>NE!Print_Area</vt:lpstr>
      <vt:lpstr>'NW-HRM2'!Print_Area</vt:lpstr>
      <vt:lpstr>OW!Print_Area</vt:lpstr>
      <vt:lpstr>Selbstfinanzierungsgrad!Print_Area</vt:lpstr>
      <vt:lpstr>SG!Print_Area</vt:lpstr>
      <vt:lpstr>SH!Print_Area</vt:lpstr>
      <vt:lpstr>SO!Print_Area</vt:lpstr>
      <vt:lpstr>SZ!Print_Area</vt:lpstr>
      <vt:lpstr>TG!Print_Area</vt:lpstr>
      <vt:lpstr>TI!Print_Area</vt:lpstr>
      <vt:lpstr>'Übersicht Saldo L. R. '!Print_Area</vt:lpstr>
      <vt:lpstr>UR!Print_Area</vt:lpstr>
      <vt:lpstr>VD!Print_Area</vt:lpstr>
      <vt:lpstr>VS!Print_Area</vt:lpstr>
      <vt:lpstr>ZG!Print_Area</vt:lpstr>
      <vt:lpstr>'ZH-HRM2'!Print_Area</vt:lpstr>
      <vt:lpstr>'BL-HRM2'!Print_Titles</vt:lpstr>
      <vt:lpstr>'GL-HRM2'!Print_Titles</vt:lpstr>
      <vt:lpstr>'NW-HRM2'!Print_Titles</vt:lpstr>
      <vt:lpstr>'ZH-HRM2'!Print_Titles</vt:lpstr>
      <vt:lpstr>qd</vt:lpstr>
      <vt:lpstr>sd</vt:lpstr>
      <vt:lpstr>'Ergebnisse Budgets 2010'!SF_GradR</vt:lpstr>
      <vt:lpstr>'Ergebnisse Rechnung 2009'!SF_GradR</vt:lpstr>
      <vt:lpstr>'Ergebnisse Rechnung 2010'!SF_GradR</vt:lpstr>
      <vt:lpstr>Finanzierungsfehlbetrag!SF_GradR</vt:lpstr>
      <vt:lpstr>Selbstfinanzierungsgrad!SF_GradR</vt:lpstr>
      <vt:lpstr>'Übersicht Saldo L. R. '!SF_GradR</vt:lpstr>
      <vt:lpstr>SFd</vt:lpstr>
    </vt:vector>
  </TitlesOfParts>
  <Company>Kanton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Finanzverwaltung</dc:creator>
  <cp:lastModifiedBy>Grau, MarcChristopher</cp:lastModifiedBy>
  <cp:lastPrinted>2011-08-31T08:46:00Z</cp:lastPrinted>
  <dcterms:created xsi:type="dcterms:W3CDTF">1998-11-13T16:50:35Z</dcterms:created>
  <dcterms:modified xsi:type="dcterms:W3CDTF">2024-01-25T14:33:09Z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1348697941</vt:i4>
  </property>
  <property fmtid="{D5CDD505-2E9C-101B-9397-08002B2CF9AE}" pid="3" name="_EmailSubject">
    <vt:lpwstr>Dat</vt:lpwstr>
  </property>
  <property fmtid="{D5CDD505-2E9C-101B-9397-08002B2CF9AE}" pid="4" name="_AuthorEmail">
    <vt:lpwstr>m.meyer-kocherhans@bluewin.ch</vt:lpwstr>
  </property>
  <property fmtid="{D5CDD505-2E9C-101B-9397-08002B2CF9AE}" pid="5" name="_AuthorEmailDisplayName">
    <vt:lpwstr>Margrith Meyer</vt:lpwstr>
  </property>
  <property fmtid="{D5CDD505-2E9C-101B-9397-08002B2CF9AE}" pid="6" name="_PreviousAdHocReviewCycleID">
    <vt:i4>-2060120505</vt:i4>
  </property>
  <property fmtid="{D5CDD505-2E9C-101B-9397-08002B2CF9AE}" pid="7" name="_ReviewingToolsShownOnce">
    <vt:lpwstr/>
  </property>
</Properties>
</file>