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y1\Documents\2018 crawler\"/>
    </mc:Choice>
  </mc:AlternateContent>
  <bookViews>
    <workbookView xWindow="0" yWindow="0" windowWidth="23040" windowHeight="9192" activeTab="2"/>
  </bookViews>
  <sheets>
    <sheet name="Pagina inicial" sheetId="3" r:id="rId1"/>
    <sheet name="Pagina principal" sheetId="5" r:id="rId2"/>
    <sheet name="Listado de noticias" sheetId="4" r:id="rId3"/>
    <sheet name="Hoja1" sheetId="1" r:id="rId4"/>
  </sheets>
  <calcPr calcId="162913"/>
  <pivotCaches>
    <pivotCache cacheId="2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<sst xmlns="http://schemas.openxmlformats.org/spreadsheetml/2006/main" count="363" uniqueCount="108">
  <si>
    <t>Pais</t>
  </si>
  <si>
    <t>Ciudad</t>
  </si>
  <si>
    <t>Nombre del Medio de comunicación</t>
  </si>
  <si>
    <t>Secciones</t>
  </si>
  <si>
    <t>Direccion Web</t>
  </si>
  <si>
    <t>Direccion RSS</t>
  </si>
  <si>
    <t>Bolivia</t>
  </si>
  <si>
    <t>Santa Cruz de la Sierra</t>
  </si>
  <si>
    <t>El Deber</t>
  </si>
  <si>
    <t>Portada
Santa Cruz
Bolivia
Mundo
Economia
Opinion
Extra
Escenas
Diez
Sociales</t>
  </si>
  <si>
    <t>http://www.eldeber.com.bo/</t>
  </si>
  <si>
    <t>La Paz</t>
  </si>
  <si>
    <t>El Diario</t>
  </si>
  <si>
    <t>Editorial;
Opinion;
Política;
Economía;
Sociedad;
Naciona;
Cultural;
Deportes;
Internacional;
Sociales;</t>
  </si>
  <si>
    <t>http://www.eldiario.net</t>
  </si>
  <si>
    <t>http://rss.eldiario.net/rss.php</t>
  </si>
  <si>
    <t>La Razón</t>
  </si>
  <si>
    <t>Portada .
Opinion,
Nacional,
Economía,
Ciudades,
Sociedad,
Sociales,
Mundo,
La Revista,
Marcas,
Suplementos,
Multimedia</t>
  </si>
  <si>
    <t>http://www.la-razon.com</t>
  </si>
  <si>
    <t>http://www.la-razon.com/rss.html</t>
  </si>
  <si>
    <t>Jornada</t>
  </si>
  <si>
    <t>Portada,
Bolivia,
Mundo,
Economia,
Deporte,
Gente,
Salud,
Tecnologia,
Opinion,</t>
  </si>
  <si>
    <t>http://www.jornadanet.com/</t>
  </si>
  <si>
    <t>http://www.jornadanet.com/rss.php</t>
  </si>
  <si>
    <t>Cambio</t>
  </si>
  <si>
    <t xml:space="preserve">Economía,
Política,
Agenda Presidencial,
Sociedad,
Seguridad,
Cultura,
Internacional,
Deportivo,
Suplementos.
</t>
  </si>
  <si>
    <t>Página Siete</t>
  </si>
  <si>
    <t xml:space="preserve">Economia,
Nacional,
Seguridad,
Planeta,
Gente,
Miradas,
Cultura,
Sociedad,
Campeones,
Opinion.
</t>
  </si>
  <si>
    <t>http://www.paginasiete.bo/</t>
  </si>
  <si>
    <t>Beni</t>
  </si>
  <si>
    <t>La Palabra del Beni</t>
  </si>
  <si>
    <t>Inicio,
Quienes Somos,
Secciones,
Ediciones Especiales,
Contacto.</t>
  </si>
  <si>
    <t>http://www.lapalabradelbeni.com.bo/</t>
  </si>
  <si>
    <t>Sucre</t>
  </si>
  <si>
    <t>Correo del Sur</t>
  </si>
  <si>
    <t>Inicio,
Local,
Politica,
Seguridad,
Economia,
Mundo,
Sociedad,
Deporte, 
Cultura,
Opinion,
Suplementos.</t>
  </si>
  <si>
    <t>http://correodelsur.com/</t>
  </si>
  <si>
    <t>Cochabamba</t>
  </si>
  <si>
    <t>Los Tiempos</t>
  </si>
  <si>
    <t xml:space="preserve">Ultimas,
Actualidad,
Deportes,
Tendencias,
Doble clic,
Oh,
Servicios,
Suplementos,
Clasificados.
</t>
  </si>
  <si>
    <t>http://www.lostiempos.com/</t>
  </si>
  <si>
    <t>Opinion</t>
  </si>
  <si>
    <t>http://www.opinion.com.bo/</t>
  </si>
  <si>
    <t>Inicio,
Cochabamba,
El Pais,
Deportes,
Cultura,
Mundo,
Policial,
Migrantes,
Opiniones,
Suplementos</t>
  </si>
  <si>
    <t>Gente</t>
  </si>
  <si>
    <t>Inicio,
Policial,
Actualidad,
Deportes,
Increible, Tendencias,
Farandula.</t>
  </si>
  <si>
    <t>http://www.gente.com.bo/</t>
  </si>
  <si>
    <t>Oruro</t>
  </si>
  <si>
    <t>La Patria</t>
  </si>
  <si>
    <t>http://www.lapatriaenlinea.com/</t>
  </si>
  <si>
    <t>Inicio,
Hoy,
Ediciones Pasadas,
Suplementos,
Especiales,
Contacto</t>
  </si>
  <si>
    <t>http://www.lapatriaenlinea.com/?fecha=2018-02-23&amp;ext=rss</t>
  </si>
  <si>
    <t>Potosi</t>
  </si>
  <si>
    <t>http://elpotosi.net/</t>
  </si>
  <si>
    <t>El potosi</t>
  </si>
  <si>
    <t>Inicio,
Local,
Nacional,
Deporte,
Cultura,
Mundo,
Opinion,
Revista Ecos</t>
  </si>
  <si>
    <t>El Dia</t>
  </si>
  <si>
    <t>La Estrella del Oriente</t>
  </si>
  <si>
    <t>https://www.eldia.com.bo/</t>
  </si>
  <si>
    <t xml:space="preserve">Portada,
Editorial,Opinion
Politica,
Nacional,
Deportes,
Santa Cruz,
Encuentro,
Portafolio,
Internacional,
Al Cierre,
+Vida
Revistas
</t>
  </si>
  <si>
    <t>http://www.laestrelladeloriente.com/</t>
  </si>
  <si>
    <t>Inicio,
Noticias,
Edicion Impresa,
Suplementos,
Publicidad,
Contactos</t>
  </si>
  <si>
    <t>Tarija</t>
  </si>
  <si>
    <t>El Pais</t>
  </si>
  <si>
    <t>http://www.elpaisonline.com/</t>
  </si>
  <si>
    <t>Portada,
Secciones,
Blogs El Pais,
Breves,
Pura Cepa,
Edicion Virtual.</t>
  </si>
  <si>
    <t>http://www.diarionuevosur.com/</t>
  </si>
  <si>
    <t>Nuevo Sur</t>
  </si>
  <si>
    <t>Actualidad,
Editorial,
Opinion,
Ciudad,
Seguridad,
Politica,
Deportes,
Bolivia,
Internacional,
Escenarios,
Provincias.</t>
  </si>
  <si>
    <t>http://elperiodico-digital.com/</t>
  </si>
  <si>
    <t>El Periodico</t>
  </si>
  <si>
    <t xml:space="preserve">Inicio,
Region,
Pais,
Mundo,
Provincias,
Sin Censura,
Deportes,
Editorial,
Opinion,
Economia,
Alerta Verde,
Que Churo </t>
  </si>
  <si>
    <t>Andaluz</t>
  </si>
  <si>
    <t>Inicio,
Local,
Nacional,
Internacional,
Tinta Roja,
Dale,
Chura Gente,
Edicion Digital,
TVA,
Martillero Judicial.</t>
  </si>
  <si>
    <t>http://andaluztarija.com/</t>
  </si>
  <si>
    <t>http://www.boliviaentusmanos.com/</t>
  </si>
  <si>
    <t>Bolivia en tus manos</t>
  </si>
  <si>
    <t>Portada,
Amarillas,
Noticias,
Deportes,
Cartelera,
Hoteles,
Restaurantes,
Turismo,
Agenda Cultural,
Guia Medica,
Industrias</t>
  </si>
  <si>
    <t>http://www.hoybolivia.com/</t>
  </si>
  <si>
    <t>Hoy Bolivia</t>
  </si>
  <si>
    <t>Inicio,
Destacadas,
Especiales,
Economia,
Politica,
Pais,
Mundo,
Deportes,
Ciencia y Tecnologia,
Espectaculos,
Viral,
Opinion</t>
  </si>
  <si>
    <t>No especificado</t>
  </si>
  <si>
    <t>Cantidad total de articulos</t>
  </si>
  <si>
    <t>Cantidad de articulos diarios</t>
  </si>
  <si>
    <t>Nº</t>
  </si>
  <si>
    <t>Buscar:</t>
  </si>
  <si>
    <t>Buscar</t>
  </si>
  <si>
    <t>Ver</t>
  </si>
  <si>
    <t>Total</t>
  </si>
  <si>
    <t>dia</t>
  </si>
  <si>
    <t>Medio</t>
  </si>
  <si>
    <t>Dia</t>
  </si>
  <si>
    <t xml:space="preserve">Bolivar </t>
  </si>
  <si>
    <t>Titulo de la noticia</t>
  </si>
  <si>
    <t>Medio de Comunicación</t>
  </si>
  <si>
    <t>Seccion</t>
  </si>
  <si>
    <t>Link Medio</t>
  </si>
  <si>
    <t>Link al medio</t>
  </si>
  <si>
    <t>Resumen</t>
  </si>
  <si>
    <t>Favoritos</t>
  </si>
  <si>
    <t>Me gusta</t>
  </si>
  <si>
    <t>Comartir</t>
  </si>
  <si>
    <t>Oposición activa comisión paralela para investigar vínculos de Bolivia con el caso Lava Jato</t>
  </si>
  <si>
    <t>LA RAZON DE BOLIVIA</t>
  </si>
  <si>
    <t>NACIONAL</t>
  </si>
  <si>
    <t>11 April 2018, 5:16 pm</t>
  </si>
  <si>
    <t>Fecha; Hora</t>
  </si>
  <si>
    <t>Se prevé que la investigación dure por lo menos seis meses y posteriormente todos los indicios que se encuentren serán enviados al Ministerio Público.
oposicion activa comision paralela para investigar vinculos de bolivia con el caso lava jato - la razon s : saltar al contenido principal x : ir al menu de navegacion z : saltar al pie de pagina publicidad agencias | publicidad | prom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</si>
</sst>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8"/>
      <name val="Calibri"/>
      <family val="2"/>
      <scheme val="minor"/>
    </font>
    <font>
      <b/>
      <i/>
      <u/>
      <sz val="11"/>
      <color theme="8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1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" fillId="3" borderId="1" xfId="0" applyFont="1" applyFill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13" fillId="0" borderId="1" xfId="0" applyFont="1" applyBorder="1"/>
    <xf numFmtId="0" fontId="12" fillId="0" borderId="1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19</xdr:row>
      <xdr:rowOff>127000</xdr:rowOff>
    </xdr:from>
    <xdr:to>
      <xdr:col>5</xdr:col>
      <xdr:colOff>431800</xdr:colOff>
      <xdr:row>34</xdr:row>
      <xdr:rowOff>127000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003" t="34794" r="45996" b="38539"/>
        <a:stretch/>
      </xdr:blipFill>
      <xdr:spPr>
        <a:xfrm>
          <a:off x="812800" y="4445000"/>
          <a:ext cx="4762500" cy="2667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y1" refreshedDate="43260.367745601849" createdVersion="6" refreshedVersion="6" minRefreshableVersion="3" recordCount="21">
  <cacheSource type="worksheet">
    <worksheetSource ref="A1:H22" sheet="Hoja1"/>
  </cacheSource>
  <cacheFields count="8">
    <cacheField name="Pais" numFmtId="0">
      <sharedItems count="1">
        <s v="Bolivia"/>
      </sharedItems>
    </cacheField>
    <cacheField name="Ciudad" numFmtId="0">
      <sharedItems count="9">
        <s v="Santa Cruz de la Sierra"/>
        <s v="La Paz"/>
        <s v="Beni"/>
        <s v="Sucre"/>
        <s v="Cochabamba"/>
        <s v="Oruro"/>
        <s v="Potosi"/>
        <s v="Tarija"/>
        <s v="No especificado"/>
      </sharedItems>
    </cacheField>
    <cacheField name="Nombre del Medio de comunicación" numFmtId="0">
      <sharedItems count="21">
        <s v="El Deber"/>
        <s v="El Diario"/>
        <s v="La Razón"/>
        <s v="Jornada"/>
        <s v="Cambio"/>
        <s v="Página Siete"/>
        <s v="La Palabra del Beni"/>
        <s v="Correo del Sur"/>
        <s v="Los Tiempos"/>
        <s v="Opinion"/>
        <s v="Gente"/>
        <s v="La Patria"/>
        <s v="El potosi"/>
        <s v="El Dia"/>
        <s v="La Estrella del Oriente"/>
        <s v="El Pais"/>
        <s v="Nuevo Sur"/>
        <s v="El Periodico"/>
        <s v="Andaluz"/>
        <s v="Bolivia en tus manos"/>
        <s v="Hoy Bolivia"/>
      </sharedItems>
    </cacheField>
    <cacheField name="Secciones" numFmtId="0">
      <sharedItems count="21">
        <s v="Portada_x000a_Santa Cruz_x000a_Bolivia_x000a_Mundo_x000a_Economia_x000a_Opinion_x000a_Extra_x000a_Escenas_x000a_Diez_x000a_Sociales"/>
        <s v="Editorial;_x000a_Opinion;_x000a_Política;_x000a_Economía;_x000a_Sociedad;_x000a_Naciona;_x000a_Cultural;_x000a_Deportes;_x000a_Internacional;_x000a_Sociales;"/>
        <s v="Portada ._x000a_Opinion,_x000a_Nacional,_x000a_Economía,_x000a_Ciudades,_x000a_Sociedad,_x000a_Sociales,_x000a_Mundo,_x000a_La Revista,_x000a_Marcas,_x000a_Suplementos,_x000a_Multimedia"/>
        <s v="Portada,_x000a_Bolivia,_x000a_Mundo,_x000a_Economia,_x000a_Deporte,_x000a_Gente,_x000a_Salud,_x000a_Tecnologia,_x000a_Opinion,"/>
        <s v="Economía,_x000a_Política,_x000a_Agenda Presidencial,_x000a_Sociedad,_x000a_Seguridad,_x000a_Cultura,_x000a_Internacional,_x000a_Deportivo,_x000a_Suplementos._x000a_"/>
        <s v="Economia,_x000a_Nacional,_x000a_Seguridad,_x000a_Planeta,_x000a_Gente,_x000a_Miradas,_x000a_Cultura,_x000a_Sociedad,_x000a_Campeones,_x000a_Opinion._x000a_"/>
        <s v="Inicio,_x000a_Quienes Somos,_x000a_Secciones,_x000a_Ediciones Especiales,_x000a_Contacto."/>
        <s v="Inicio,_x000a_Local,_x000a_Politica,_x000a_Seguridad,_x000a_Economia,_x000a_Mundo,_x000a_Sociedad,_x000a_Deporte, _x000a_Cultura,_x000a_Opinion,_x000a_Suplementos."/>
        <s v="Ultimas,_x000a_Actualidad,_x000a_Deportes,_x000a_Tendencias,_x000a_Doble clic,_x000a_Oh,_x000a_Servicios,_x000a_Suplementos,_x000a_Clasificados._x000a_"/>
        <s v="Inicio,_x000a_Cochabamba,_x000a_El Pais,_x000a_Deportes,_x000a_Cultura,_x000a_Mundo,_x000a_Policial,_x000a_Migrantes,_x000a_Opiniones,_x000a_Suplementos"/>
        <s v="Inicio,_x000a_Policial,_x000a_Actualidad,_x000a_Deportes,_x000a_Increible, Tendencias,_x000a_Farandula."/>
        <s v="Inicio,_x000a_Hoy,_x000a_Ediciones Pasadas,_x000a_Suplementos,_x000a_Especiales,_x000a_Contacto"/>
        <s v="Inicio,_x000a_Local,_x000a_Nacional,_x000a_Deporte,_x000a_Cultura,_x000a_Mundo,_x000a_Opinion,_x000a_Revista Ecos"/>
        <s v="Portada,_x000a_Editorial,Opinion_x000a_Politica,_x000a_Nacional,_x000a_Deportes,_x000a_Santa Cruz,_x000a_Encuentro,_x000a_Portafolio,_x000a_Internacional,_x000a_Al Cierre,_x000a_+Vida_x000a_Revistas_x000a_"/>
        <s v="Inicio,_x000a_Noticias,_x000a_Edicion Impresa,_x000a_Suplementos,_x000a_Publicidad,_x000a_Contactos"/>
        <s v="Portada,_x000a_Secciones,_x000a_Blogs El Pais,_x000a_Breves,_x000a_Pura Cepa,_x000a_Edicion Virtual."/>
        <s v="Actualidad,_x000a_Editorial,_x000a_Opinion,_x000a_Ciudad,_x000a_Seguridad,_x000a_Politica,_x000a_Deportes,_x000a_Bolivia,_x000a_Internacional,_x000a_Escenarios,_x000a_Provincias."/>
        <s v="Inicio,_x000a_Region,_x000a_Pais,_x000a_Mundo,_x000a_Provincias,_x000a_Sin Censura,_x000a_Deportes,_x000a_Editorial,_x000a_Opinion,_x000a_Economia,_x000a_Alerta Verde,_x000a_Que Churo "/>
        <s v="Inicio,_x000a_Local,_x000a_Nacional,_x000a_Internacional,_x000a_Tinta Roja,_x000a_Dale,_x000a_Chura Gente,_x000a_Edicion Digital,_x000a_TVA,_x000a_Martillero Judicial."/>
        <s v="Portada,_x000a_Amarillas,_x000a_Noticias,_x000a_Deportes,_x000a_Cartelera,_x000a_Hoteles,_x000a_Restaurantes,_x000a_Turismo,_x000a_Agenda Cultural,_x000a_Guia Medica,_x000a_Industrias"/>
        <s v="Inicio,_x000a_Destacadas,_x000a_Especiales,_x000a_Economia,_x000a_Politica,_x000a_Pais,_x000a_Mundo,_x000a_Deportes,_x000a_Ciencia y Tecnologia,_x000a_Espectaculos,_x000a_Viral,_x000a_Opinion"/>
      </sharedItems>
    </cacheField>
    <cacheField name="Direccion Web" numFmtId="0">
      <sharedItems containsBlank="1"/>
    </cacheField>
    <cacheField name="Direccion RSS" numFmtId="0">
      <sharedItems containsBlank="1"/>
    </cacheField>
    <cacheField name="Cantidad total de articulos" numFmtId="0">
      <sharedItems containsSemiMixedTypes="0" containsString="0" containsNumber="1" containsInteger="1" minValue="1548" maxValue="12346"/>
    </cacheField>
    <cacheField name="Cantidad de articulos diarios" numFmtId="0">
      <sharedItems containsSemiMixedTypes="0" containsString="0" containsNumber="1" containsInteger="1" minValue="26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x v="0"/>
    <s v="http://www.eldeber.com.bo/"/>
    <m/>
    <n v="2345"/>
    <n v="80"/>
  </r>
  <r>
    <x v="0"/>
    <x v="1"/>
    <x v="1"/>
    <x v="1"/>
    <s v="http://www.eldiario.net"/>
    <s v="http://rss.eldiario.net/rss.php"/>
    <n v="1548"/>
    <n v="75"/>
  </r>
  <r>
    <x v="0"/>
    <x v="1"/>
    <x v="2"/>
    <x v="2"/>
    <s v="http://www.la-razon.com"/>
    <s v="http://www.la-razon.com/rss.html"/>
    <n v="5648"/>
    <n v="95"/>
  </r>
  <r>
    <x v="0"/>
    <x v="1"/>
    <x v="3"/>
    <x v="3"/>
    <s v="http://www.jornadanet.com/"/>
    <s v="http://www.jornadanet.com/rss.php"/>
    <n v="12346"/>
    <n v="40"/>
  </r>
  <r>
    <x v="0"/>
    <x v="1"/>
    <x v="4"/>
    <x v="4"/>
    <s v="http://www.paginasiete.bo/"/>
    <m/>
    <n v="5160"/>
    <n v="43"/>
  </r>
  <r>
    <x v="0"/>
    <x v="1"/>
    <x v="5"/>
    <x v="5"/>
    <m/>
    <m/>
    <n v="6360"/>
    <n v="53"/>
  </r>
  <r>
    <x v="0"/>
    <x v="2"/>
    <x v="6"/>
    <x v="6"/>
    <s v="http://www.lapalabradelbeni.com.bo/"/>
    <m/>
    <n v="4320"/>
    <n v="36"/>
  </r>
  <r>
    <x v="0"/>
    <x v="3"/>
    <x v="7"/>
    <x v="7"/>
    <s v="http://correodelsur.com/"/>
    <m/>
    <n v="4560"/>
    <n v="38"/>
  </r>
  <r>
    <x v="0"/>
    <x v="4"/>
    <x v="8"/>
    <x v="8"/>
    <s v="http://www.lostiempos.com/"/>
    <m/>
    <n v="4680"/>
    <n v="39"/>
  </r>
  <r>
    <x v="0"/>
    <x v="4"/>
    <x v="9"/>
    <x v="9"/>
    <s v="http://www.opinion.com.bo/"/>
    <m/>
    <n v="4800"/>
    <n v="40"/>
  </r>
  <r>
    <x v="0"/>
    <x v="4"/>
    <x v="10"/>
    <x v="10"/>
    <s v="http://www.gente.com.bo/"/>
    <m/>
    <n v="4320"/>
    <n v="36"/>
  </r>
  <r>
    <x v="0"/>
    <x v="5"/>
    <x v="11"/>
    <x v="11"/>
    <s v="http://www.lapatriaenlinea.com/"/>
    <s v="http://www.lapatriaenlinea.com/?fecha=2018-02-23&amp;ext=rss"/>
    <n v="3120"/>
    <n v="26"/>
  </r>
  <r>
    <x v="0"/>
    <x v="6"/>
    <x v="12"/>
    <x v="12"/>
    <s v="http://elpotosi.net/"/>
    <m/>
    <n v="4560"/>
    <n v="38"/>
  </r>
  <r>
    <x v="0"/>
    <x v="0"/>
    <x v="13"/>
    <x v="13"/>
    <s v="https://www.eldia.com.bo/"/>
    <m/>
    <n v="4080"/>
    <n v="34"/>
  </r>
  <r>
    <x v="0"/>
    <x v="0"/>
    <x v="14"/>
    <x v="14"/>
    <s v="http://www.laestrelladeloriente.com/"/>
    <m/>
    <n v="7800"/>
    <n v="65"/>
  </r>
  <r>
    <x v="0"/>
    <x v="7"/>
    <x v="15"/>
    <x v="15"/>
    <s v="http://www.elpaisonline.com/"/>
    <m/>
    <n v="6600"/>
    <n v="55"/>
  </r>
  <r>
    <x v="0"/>
    <x v="7"/>
    <x v="16"/>
    <x v="16"/>
    <s v="http://www.diarionuevosur.com/"/>
    <m/>
    <n v="4680"/>
    <n v="39"/>
  </r>
  <r>
    <x v="0"/>
    <x v="7"/>
    <x v="17"/>
    <x v="17"/>
    <s v="http://elperiodico-digital.com/"/>
    <m/>
    <n v="4800"/>
    <n v="40"/>
  </r>
  <r>
    <x v="0"/>
    <x v="7"/>
    <x v="18"/>
    <x v="18"/>
    <s v="http://andaluztarija.com/"/>
    <m/>
    <n v="5520"/>
    <n v="46"/>
  </r>
  <r>
    <x v="0"/>
    <x v="8"/>
    <x v="19"/>
    <x v="19"/>
    <s v="http://www.boliviaentusmanos.com/"/>
    <m/>
    <n v="4320"/>
    <n v="36"/>
  </r>
  <r>
    <x v="0"/>
    <x v="8"/>
    <x v="20"/>
    <x v="20"/>
    <s v="http://www.hoybolivia.com/"/>
    <m/>
    <n v="312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B6:F27" firstHeaderRow="0" firstDataRow="1" firstDataCol="3"/>
  <pivotFields count="8">
    <pivotField compact="0" outline="0" multipleItemSelectionAllowed="1" showAll="0" sortType="descending" defaultSubtotal="0">
      <items count="1">
        <item x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 defaultSubtotal="0">
      <items count="9">
        <item x="2"/>
        <item x="4"/>
        <item x="1"/>
        <item x="8"/>
        <item x="5"/>
        <item x="6"/>
        <item x="0"/>
        <item x="3"/>
        <item x="7"/>
      </items>
    </pivotField>
    <pivotField name="Medio" axis="axisRow" compact="0" outline="0" showAll="0" sortType="descending" defaultSubtotal="0">
      <items count="21">
        <item x="18"/>
        <item x="19"/>
        <item x="4"/>
        <item x="7"/>
        <item x="0"/>
        <item x="13"/>
        <item x="1"/>
        <item x="15"/>
        <item x="17"/>
        <item x="12"/>
        <item x="10"/>
        <item x="20"/>
        <item x="3"/>
        <item x="14"/>
        <item x="6"/>
        <item x="11"/>
        <item x="2"/>
        <item x="8"/>
        <item x="16"/>
        <item x="9"/>
        <item x="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compact="0" outline="0" showAll="0" defaultSubtotal="0">
      <items count="21">
        <item x="16"/>
        <item x="5"/>
        <item x="4"/>
        <item x="1"/>
        <item x="9"/>
        <item x="20"/>
        <item x="11"/>
        <item x="12"/>
        <item x="18"/>
        <item x="7"/>
        <item x="14"/>
        <item x="10"/>
        <item x="6"/>
        <item x="17"/>
        <item x="2"/>
        <item x="0"/>
        <item x="19"/>
        <item x="3"/>
        <item x="13"/>
        <item x="15"/>
        <item x="8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3">
    <field x="2"/>
    <field x="1"/>
    <field x="3"/>
  </rowFields>
  <rowItems count="21">
    <i>
      <x v="16"/>
      <x v="2"/>
      <x v="14"/>
    </i>
    <i>
      <x v="4"/>
      <x v="6"/>
      <x v="15"/>
    </i>
    <i>
      <x v="6"/>
      <x v="2"/>
      <x v="3"/>
    </i>
    <i>
      <x v="13"/>
      <x v="6"/>
      <x v="10"/>
    </i>
    <i>
      <x v="7"/>
      <x v="8"/>
      <x v="19"/>
    </i>
    <i>
      <x v="20"/>
      <x v="2"/>
      <x v="1"/>
    </i>
    <i>
      <x/>
      <x v="8"/>
      <x v="8"/>
    </i>
    <i>
      <x v="2"/>
      <x v="2"/>
      <x v="2"/>
    </i>
    <i>
      <x v="19"/>
      <x v="1"/>
      <x v="4"/>
    </i>
    <i>
      <x v="12"/>
      <x v="2"/>
      <x v="17"/>
    </i>
    <i>
      <x v="8"/>
      <x v="8"/>
      <x v="13"/>
    </i>
    <i>
      <x v="18"/>
      <x v="8"/>
      <x/>
    </i>
    <i>
      <x v="17"/>
      <x v="1"/>
      <x v="20"/>
    </i>
    <i>
      <x v="3"/>
      <x v="7"/>
      <x v="9"/>
    </i>
    <i>
      <x v="9"/>
      <x v="5"/>
      <x v="7"/>
    </i>
    <i>
      <x v="14"/>
      <x/>
      <x v="12"/>
    </i>
    <i>
      <x v="1"/>
      <x v="3"/>
      <x v="16"/>
    </i>
    <i>
      <x v="10"/>
      <x v="1"/>
      <x v="11"/>
    </i>
    <i>
      <x v="5"/>
      <x v="6"/>
      <x v="18"/>
    </i>
    <i>
      <x v="15"/>
      <x v="4"/>
      <x v="6"/>
    </i>
    <i>
      <x v="11"/>
      <x v="3"/>
      <x v="5"/>
    </i>
  </rowItems>
  <colFields count="1">
    <field x="-2"/>
  </colFields>
  <colItems count="2">
    <i>
      <x/>
    </i>
    <i i="1">
      <x v="1"/>
    </i>
  </colItems>
  <dataFields count="2">
    <dataField name="Total" fld="6" baseField="0" baseItem="0"/>
    <dataField name="di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apalabradelbeni.com.bo/" TargetMode="External"/><Relationship Id="rId13" Type="http://schemas.openxmlformats.org/officeDocument/2006/relationships/hyperlink" Target="http://www.lapatriaenlinea.com/" TargetMode="External"/><Relationship Id="rId18" Type="http://schemas.openxmlformats.org/officeDocument/2006/relationships/hyperlink" Target="http://www.elpaisonline.com/" TargetMode="External"/><Relationship Id="rId3" Type="http://schemas.openxmlformats.org/officeDocument/2006/relationships/hyperlink" Target="http://rss.eldiario.net/rss.php" TargetMode="External"/><Relationship Id="rId21" Type="http://schemas.openxmlformats.org/officeDocument/2006/relationships/hyperlink" Target="http://andaluztarija.com/" TargetMode="External"/><Relationship Id="rId7" Type="http://schemas.openxmlformats.org/officeDocument/2006/relationships/hyperlink" Target="http://www.jornadanet.com/rss.php" TargetMode="External"/><Relationship Id="rId12" Type="http://schemas.openxmlformats.org/officeDocument/2006/relationships/hyperlink" Target="http://www.gente.com.bo/" TargetMode="External"/><Relationship Id="rId17" Type="http://schemas.openxmlformats.org/officeDocument/2006/relationships/hyperlink" Target="http://www.laestrelladeloriente.com/" TargetMode="External"/><Relationship Id="rId2" Type="http://schemas.openxmlformats.org/officeDocument/2006/relationships/hyperlink" Target="http://www.eldiario.net/" TargetMode="External"/><Relationship Id="rId16" Type="http://schemas.openxmlformats.org/officeDocument/2006/relationships/hyperlink" Target="https://www.eldia.com.bo/" TargetMode="External"/><Relationship Id="rId20" Type="http://schemas.openxmlformats.org/officeDocument/2006/relationships/hyperlink" Target="http://elperiodico-digital.com/" TargetMode="External"/><Relationship Id="rId1" Type="http://schemas.openxmlformats.org/officeDocument/2006/relationships/hyperlink" Target="http://www.eldeber.com.bo/" TargetMode="External"/><Relationship Id="rId6" Type="http://schemas.openxmlformats.org/officeDocument/2006/relationships/hyperlink" Target="http://www.jornadanet.com/" TargetMode="External"/><Relationship Id="rId11" Type="http://schemas.openxmlformats.org/officeDocument/2006/relationships/hyperlink" Target="http://www.opinion.com.bo/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://www.la-razon.com/rss.html" TargetMode="External"/><Relationship Id="rId15" Type="http://schemas.openxmlformats.org/officeDocument/2006/relationships/hyperlink" Target="http://elpotosi.net/" TargetMode="External"/><Relationship Id="rId23" Type="http://schemas.openxmlformats.org/officeDocument/2006/relationships/hyperlink" Target="http://www.hoybolivia.com/" TargetMode="External"/><Relationship Id="rId10" Type="http://schemas.openxmlformats.org/officeDocument/2006/relationships/hyperlink" Target="http://www.lostiempos.com/" TargetMode="External"/><Relationship Id="rId19" Type="http://schemas.openxmlformats.org/officeDocument/2006/relationships/hyperlink" Target="http://www.diarionuevosur.com/" TargetMode="External"/><Relationship Id="rId4" Type="http://schemas.openxmlformats.org/officeDocument/2006/relationships/hyperlink" Target="http://www.la-razon.com/" TargetMode="External"/><Relationship Id="rId9" Type="http://schemas.openxmlformats.org/officeDocument/2006/relationships/hyperlink" Target="http://correodelsur.com/" TargetMode="External"/><Relationship Id="rId14" Type="http://schemas.openxmlformats.org/officeDocument/2006/relationships/hyperlink" Target="http://www.lapatriaenlinea.com/?fecha=2018-02-23&amp;ext=rss" TargetMode="External"/><Relationship Id="rId22" Type="http://schemas.openxmlformats.org/officeDocument/2006/relationships/hyperlink" Target="http://www.boliviaentusmano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workbookViewId="0">
      <selection sqref="A1:XFD1048576"/>
    </sheetView>
  </sheetViews>
  <sheetFormatPr baseColWidth="10" defaultRowHeight="14.4" x14ac:dyDescent="0.3"/>
  <cols>
    <col min="1" max="1" width="6.44140625" customWidth="1"/>
    <col min="2" max="2" width="25" customWidth="1"/>
    <col min="3" max="3" width="25.21875" customWidth="1"/>
    <col min="4" max="4" width="29.6640625" customWidth="1"/>
    <col min="5" max="5" width="10.44140625" customWidth="1"/>
    <col min="6" max="6" width="14.5546875" customWidth="1"/>
  </cols>
  <sheetData>
    <row r="2" spans="1:8" ht="15" thickBot="1" x14ac:dyDescent="0.35"/>
    <row r="3" spans="1:8" ht="15" thickBot="1" x14ac:dyDescent="0.35">
      <c r="B3" t="s">
        <v>85</v>
      </c>
      <c r="C3" s="9" t="s">
        <v>92</v>
      </c>
      <c r="D3" s="10"/>
      <c r="F3" s="11" t="s">
        <v>86</v>
      </c>
    </row>
    <row r="6" spans="1:8" x14ac:dyDescent="0.3">
      <c r="A6" s="7" t="s">
        <v>84</v>
      </c>
      <c r="B6" s="4" t="s">
        <v>90</v>
      </c>
      <c r="C6" s="4" t="s">
        <v>1</v>
      </c>
      <c r="D6" s="4" t="s">
        <v>3</v>
      </c>
      <c r="E6" t="s">
        <v>88</v>
      </c>
      <c r="F6" t="s">
        <v>89</v>
      </c>
      <c r="G6" t="s">
        <v>91</v>
      </c>
      <c r="H6" t="s">
        <v>88</v>
      </c>
    </row>
    <row r="7" spans="1:8" x14ac:dyDescent="0.3">
      <c r="A7">
        <v>1</v>
      </c>
      <c r="B7" t="s">
        <v>16</v>
      </c>
      <c r="C7" t="s">
        <v>11</v>
      </c>
      <c r="D7" t="s">
        <v>17</v>
      </c>
      <c r="E7" s="6">
        <v>5648</v>
      </c>
      <c r="F7" s="6">
        <v>95</v>
      </c>
      <c r="G7" s="8" t="s">
        <v>87</v>
      </c>
      <c r="H7" s="8" t="s">
        <v>87</v>
      </c>
    </row>
    <row r="8" spans="1:8" x14ac:dyDescent="0.3">
      <c r="A8">
        <v>2</v>
      </c>
      <c r="B8" t="s">
        <v>8</v>
      </c>
      <c r="C8" t="s">
        <v>7</v>
      </c>
      <c r="D8" t="s">
        <v>9</v>
      </c>
      <c r="E8" s="6">
        <v>2345</v>
      </c>
      <c r="F8" s="6">
        <v>80</v>
      </c>
      <c r="G8" s="8" t="s">
        <v>87</v>
      </c>
      <c r="H8" s="8" t="s">
        <v>87</v>
      </c>
    </row>
    <row r="9" spans="1:8" x14ac:dyDescent="0.3">
      <c r="A9">
        <v>3</v>
      </c>
      <c r="B9" t="s">
        <v>12</v>
      </c>
      <c r="C9" t="s">
        <v>11</v>
      </c>
      <c r="D9" t="s">
        <v>13</v>
      </c>
      <c r="E9" s="6">
        <v>1548</v>
      </c>
      <c r="F9" s="6">
        <v>75</v>
      </c>
      <c r="G9" s="8" t="s">
        <v>87</v>
      </c>
      <c r="H9" s="8" t="s">
        <v>87</v>
      </c>
    </row>
    <row r="10" spans="1:8" x14ac:dyDescent="0.3">
      <c r="A10">
        <v>4</v>
      </c>
      <c r="B10" t="s">
        <v>57</v>
      </c>
      <c r="C10" t="s">
        <v>7</v>
      </c>
      <c r="D10" t="s">
        <v>61</v>
      </c>
      <c r="E10" s="6">
        <v>7800</v>
      </c>
      <c r="F10" s="6">
        <v>65</v>
      </c>
      <c r="G10" s="8" t="s">
        <v>87</v>
      </c>
      <c r="H10" s="8" t="s">
        <v>87</v>
      </c>
    </row>
    <row r="11" spans="1:8" x14ac:dyDescent="0.3">
      <c r="A11">
        <v>5</v>
      </c>
      <c r="B11" t="s">
        <v>63</v>
      </c>
      <c r="C11" t="s">
        <v>62</v>
      </c>
      <c r="D11" t="s">
        <v>65</v>
      </c>
      <c r="E11" s="6">
        <v>6600</v>
      </c>
      <c r="F11" s="6">
        <v>55</v>
      </c>
      <c r="G11" s="8" t="s">
        <v>87</v>
      </c>
      <c r="H11" s="8" t="s">
        <v>87</v>
      </c>
    </row>
    <row r="12" spans="1:8" x14ac:dyDescent="0.3">
      <c r="A12">
        <v>6</v>
      </c>
      <c r="B12" t="s">
        <v>26</v>
      </c>
      <c r="C12" t="s">
        <v>11</v>
      </c>
      <c r="D12" t="s">
        <v>27</v>
      </c>
      <c r="E12" s="6">
        <v>6360</v>
      </c>
      <c r="F12" s="6">
        <v>53</v>
      </c>
      <c r="G12" s="8" t="s">
        <v>87</v>
      </c>
      <c r="H12" s="8" t="s">
        <v>87</v>
      </c>
    </row>
    <row r="13" spans="1:8" x14ac:dyDescent="0.3">
      <c r="A13">
        <v>7</v>
      </c>
      <c r="B13" t="s">
        <v>72</v>
      </c>
      <c r="C13" t="s">
        <v>62</v>
      </c>
      <c r="D13" t="s">
        <v>73</v>
      </c>
      <c r="E13" s="6">
        <v>5520</v>
      </c>
      <c r="F13" s="6">
        <v>46</v>
      </c>
      <c r="G13" s="8" t="s">
        <v>87</v>
      </c>
      <c r="H13" s="8" t="s">
        <v>87</v>
      </c>
    </row>
    <row r="14" spans="1:8" x14ac:dyDescent="0.3">
      <c r="A14">
        <v>8</v>
      </c>
      <c r="B14" t="s">
        <v>24</v>
      </c>
      <c r="C14" t="s">
        <v>11</v>
      </c>
      <c r="D14" t="s">
        <v>25</v>
      </c>
      <c r="E14" s="6">
        <v>5160</v>
      </c>
      <c r="F14" s="6">
        <v>43</v>
      </c>
      <c r="G14" s="8" t="s">
        <v>87</v>
      </c>
      <c r="H14" s="8" t="s">
        <v>87</v>
      </c>
    </row>
    <row r="15" spans="1:8" x14ac:dyDescent="0.3">
      <c r="A15">
        <v>9</v>
      </c>
      <c r="B15" t="s">
        <v>41</v>
      </c>
      <c r="C15" t="s">
        <v>37</v>
      </c>
      <c r="D15" t="s">
        <v>43</v>
      </c>
      <c r="E15" s="6">
        <v>4800</v>
      </c>
      <c r="F15" s="6">
        <v>40</v>
      </c>
      <c r="G15" s="8" t="s">
        <v>87</v>
      </c>
      <c r="H15" s="8" t="s">
        <v>87</v>
      </c>
    </row>
    <row r="16" spans="1:8" x14ac:dyDescent="0.3">
      <c r="A16">
        <v>10</v>
      </c>
      <c r="B16" t="s">
        <v>20</v>
      </c>
      <c r="C16" t="s">
        <v>11</v>
      </c>
      <c r="D16" t="s">
        <v>21</v>
      </c>
      <c r="E16" s="6">
        <v>12346</v>
      </c>
      <c r="F16" s="6">
        <v>40</v>
      </c>
      <c r="G16" s="8" t="s">
        <v>87</v>
      </c>
      <c r="H16" s="8" t="s">
        <v>87</v>
      </c>
    </row>
    <row r="17" spans="1:8" x14ac:dyDescent="0.3">
      <c r="A17">
        <v>11</v>
      </c>
      <c r="B17" t="s">
        <v>70</v>
      </c>
      <c r="C17" t="s">
        <v>62</v>
      </c>
      <c r="D17" t="s">
        <v>71</v>
      </c>
      <c r="E17" s="6">
        <v>4800</v>
      </c>
      <c r="F17" s="6">
        <v>40</v>
      </c>
      <c r="G17" s="8" t="s">
        <v>87</v>
      </c>
      <c r="H17" s="8" t="s">
        <v>87</v>
      </c>
    </row>
    <row r="18" spans="1:8" x14ac:dyDescent="0.3">
      <c r="A18">
        <v>12</v>
      </c>
      <c r="B18" t="s">
        <v>67</v>
      </c>
      <c r="C18" t="s">
        <v>62</v>
      </c>
      <c r="D18" t="s">
        <v>68</v>
      </c>
      <c r="E18" s="6">
        <v>4680</v>
      </c>
      <c r="F18" s="6">
        <v>39</v>
      </c>
      <c r="G18" s="8" t="s">
        <v>87</v>
      </c>
      <c r="H18" s="8" t="s">
        <v>87</v>
      </c>
    </row>
    <row r="19" spans="1:8" x14ac:dyDescent="0.3">
      <c r="A19">
        <v>13</v>
      </c>
      <c r="B19" t="s">
        <v>38</v>
      </c>
      <c r="C19" t="s">
        <v>37</v>
      </c>
      <c r="D19" t="s">
        <v>39</v>
      </c>
      <c r="E19" s="6">
        <v>4680</v>
      </c>
      <c r="F19" s="6">
        <v>39</v>
      </c>
      <c r="G19" s="8" t="s">
        <v>87</v>
      </c>
      <c r="H19" s="8" t="s">
        <v>87</v>
      </c>
    </row>
    <row r="20" spans="1:8" x14ac:dyDescent="0.3">
      <c r="A20">
        <v>14</v>
      </c>
      <c r="B20" t="s">
        <v>34</v>
      </c>
      <c r="C20" t="s">
        <v>33</v>
      </c>
      <c r="D20" t="s">
        <v>35</v>
      </c>
      <c r="E20" s="6">
        <v>4560</v>
      </c>
      <c r="F20" s="6">
        <v>38</v>
      </c>
      <c r="G20" s="8" t="s">
        <v>87</v>
      </c>
      <c r="H20" s="8" t="s">
        <v>87</v>
      </c>
    </row>
    <row r="21" spans="1:8" x14ac:dyDescent="0.3">
      <c r="A21">
        <v>15</v>
      </c>
      <c r="B21" t="s">
        <v>54</v>
      </c>
      <c r="C21" t="s">
        <v>52</v>
      </c>
      <c r="D21" t="s">
        <v>55</v>
      </c>
      <c r="E21" s="6">
        <v>4560</v>
      </c>
      <c r="F21" s="6">
        <v>38</v>
      </c>
      <c r="G21" s="8" t="s">
        <v>87</v>
      </c>
      <c r="H21" s="8" t="s">
        <v>87</v>
      </c>
    </row>
    <row r="22" spans="1:8" x14ac:dyDescent="0.3">
      <c r="A22">
        <v>16</v>
      </c>
      <c r="B22" t="s">
        <v>30</v>
      </c>
      <c r="C22" t="s">
        <v>29</v>
      </c>
      <c r="D22" t="s">
        <v>31</v>
      </c>
      <c r="E22" s="6">
        <v>4320</v>
      </c>
      <c r="F22" s="6">
        <v>36</v>
      </c>
      <c r="G22" s="8" t="s">
        <v>87</v>
      </c>
      <c r="H22" s="8" t="s">
        <v>87</v>
      </c>
    </row>
    <row r="23" spans="1:8" x14ac:dyDescent="0.3">
      <c r="A23">
        <v>17</v>
      </c>
      <c r="B23" t="s">
        <v>76</v>
      </c>
      <c r="C23" t="s">
        <v>81</v>
      </c>
      <c r="D23" t="s">
        <v>77</v>
      </c>
      <c r="E23" s="6">
        <v>4320</v>
      </c>
      <c r="F23" s="6">
        <v>36</v>
      </c>
      <c r="G23" s="8" t="s">
        <v>87</v>
      </c>
      <c r="H23" s="8" t="s">
        <v>87</v>
      </c>
    </row>
    <row r="24" spans="1:8" x14ac:dyDescent="0.3">
      <c r="A24">
        <v>18</v>
      </c>
      <c r="B24" t="s">
        <v>44</v>
      </c>
      <c r="C24" t="s">
        <v>37</v>
      </c>
      <c r="D24" t="s">
        <v>45</v>
      </c>
      <c r="E24" s="6">
        <v>4320</v>
      </c>
      <c r="F24" s="6">
        <v>36</v>
      </c>
      <c r="G24" s="8" t="s">
        <v>87</v>
      </c>
      <c r="H24" s="8" t="s">
        <v>87</v>
      </c>
    </row>
    <row r="25" spans="1:8" x14ac:dyDescent="0.3">
      <c r="A25">
        <v>19</v>
      </c>
      <c r="B25" t="s">
        <v>56</v>
      </c>
      <c r="C25" t="s">
        <v>7</v>
      </c>
      <c r="D25" t="s">
        <v>59</v>
      </c>
      <c r="E25" s="6">
        <v>4080</v>
      </c>
      <c r="F25" s="6">
        <v>34</v>
      </c>
      <c r="G25" s="8" t="s">
        <v>87</v>
      </c>
      <c r="H25" s="8" t="s">
        <v>87</v>
      </c>
    </row>
    <row r="26" spans="1:8" x14ac:dyDescent="0.3">
      <c r="A26">
        <v>20</v>
      </c>
      <c r="B26" t="s">
        <v>48</v>
      </c>
      <c r="C26" t="s">
        <v>47</v>
      </c>
      <c r="D26" t="s">
        <v>50</v>
      </c>
      <c r="E26" s="6">
        <v>3120</v>
      </c>
      <c r="F26" s="6">
        <v>26</v>
      </c>
      <c r="G26" s="8" t="s">
        <v>87</v>
      </c>
      <c r="H26" s="8" t="s">
        <v>87</v>
      </c>
    </row>
    <row r="27" spans="1:8" x14ac:dyDescent="0.3">
      <c r="A27">
        <v>21</v>
      </c>
      <c r="B27" t="s">
        <v>79</v>
      </c>
      <c r="C27" t="s">
        <v>81</v>
      </c>
      <c r="D27" t="s">
        <v>80</v>
      </c>
      <c r="E27" s="6">
        <v>3120</v>
      </c>
      <c r="F27" s="6">
        <v>26</v>
      </c>
      <c r="G27" s="8" t="s">
        <v>87</v>
      </c>
      <c r="H27" s="8" t="s">
        <v>87</v>
      </c>
    </row>
  </sheetData>
  <mergeCells count="1">
    <mergeCell ref="C3:D3"/>
  </mergeCell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7"/>
  <sheetViews>
    <sheetView workbookViewId="0">
      <selection activeCell="F1" sqref="F1"/>
    </sheetView>
  </sheetViews>
  <sheetFormatPr baseColWidth="10" defaultRowHeight="14.4" x14ac:dyDescent="0.3"/>
  <cols>
    <col min="2" max="2" width="3.21875" bestFit="1" customWidth="1"/>
    <col min="3" max="3" width="18.88671875" bestFit="1" customWidth="1"/>
    <col min="4" max="4" width="19.109375" bestFit="1" customWidth="1"/>
    <col min="5" max="5" width="22.109375" customWidth="1"/>
    <col min="6" max="6" width="6" bestFit="1" customWidth="1"/>
    <col min="7" max="7" width="8" customWidth="1"/>
    <col min="8" max="8" width="3.77734375" bestFit="1" customWidth="1"/>
    <col min="9" max="9" width="5.21875" bestFit="1" customWidth="1"/>
  </cols>
  <sheetData>
    <row r="3" spans="2:9" x14ac:dyDescent="0.3">
      <c r="C3" t="s">
        <v>85</v>
      </c>
      <c r="D3" s="24" t="s">
        <v>92</v>
      </c>
      <c r="E3" s="25"/>
      <c r="G3" s="26" t="s">
        <v>86</v>
      </c>
    </row>
    <row r="6" spans="2:9" x14ac:dyDescent="0.3">
      <c r="B6" s="19" t="s">
        <v>84</v>
      </c>
      <c r="C6" s="19" t="s">
        <v>90</v>
      </c>
      <c r="D6" s="19" t="s">
        <v>1</v>
      </c>
      <c r="E6" s="19" t="s">
        <v>3</v>
      </c>
      <c r="F6" s="19" t="s">
        <v>88</v>
      </c>
      <c r="G6" s="19" t="s">
        <v>89</v>
      </c>
      <c r="H6" s="19" t="s">
        <v>91</v>
      </c>
      <c r="I6" s="19" t="s">
        <v>88</v>
      </c>
    </row>
    <row r="7" spans="2:9" x14ac:dyDescent="0.3">
      <c r="B7" s="20">
        <v>1</v>
      </c>
      <c r="C7" s="20" t="s">
        <v>16</v>
      </c>
      <c r="D7" s="22" t="s">
        <v>11</v>
      </c>
      <c r="E7" s="23" t="s">
        <v>17</v>
      </c>
      <c r="F7" s="20">
        <v>5648</v>
      </c>
      <c r="G7" s="20">
        <v>95</v>
      </c>
      <c r="H7" s="21" t="s">
        <v>87</v>
      </c>
      <c r="I7" s="21" t="s">
        <v>87</v>
      </c>
    </row>
    <row r="8" spans="2:9" x14ac:dyDescent="0.3">
      <c r="B8" s="20">
        <v>2</v>
      </c>
      <c r="C8" s="20" t="s">
        <v>8</v>
      </c>
      <c r="D8" s="22" t="s">
        <v>7</v>
      </c>
      <c r="E8" s="23" t="s">
        <v>9</v>
      </c>
      <c r="F8" s="20">
        <v>2345</v>
      </c>
      <c r="G8" s="20">
        <v>80</v>
      </c>
      <c r="H8" s="21" t="s">
        <v>87</v>
      </c>
      <c r="I8" s="21" t="s">
        <v>87</v>
      </c>
    </row>
    <row r="9" spans="2:9" x14ac:dyDescent="0.3">
      <c r="B9" s="20">
        <v>3</v>
      </c>
      <c r="C9" s="20" t="s">
        <v>12</v>
      </c>
      <c r="D9" s="22" t="s">
        <v>11</v>
      </c>
      <c r="E9" s="23" t="s">
        <v>13</v>
      </c>
      <c r="F9" s="20">
        <v>1548</v>
      </c>
      <c r="G9" s="20">
        <v>75</v>
      </c>
      <c r="H9" s="21" t="s">
        <v>87</v>
      </c>
      <c r="I9" s="21" t="s">
        <v>87</v>
      </c>
    </row>
    <row r="10" spans="2:9" x14ac:dyDescent="0.3">
      <c r="B10" s="20">
        <v>4</v>
      </c>
      <c r="C10" s="20" t="s">
        <v>57</v>
      </c>
      <c r="D10" s="22" t="s">
        <v>7</v>
      </c>
      <c r="E10" s="23" t="s">
        <v>61</v>
      </c>
      <c r="F10" s="20">
        <v>7800</v>
      </c>
      <c r="G10" s="20">
        <v>65</v>
      </c>
      <c r="H10" s="21" t="s">
        <v>87</v>
      </c>
      <c r="I10" s="21" t="s">
        <v>87</v>
      </c>
    </row>
    <row r="11" spans="2:9" x14ac:dyDescent="0.3">
      <c r="B11" s="20">
        <v>5</v>
      </c>
      <c r="C11" s="20" t="s">
        <v>63</v>
      </c>
      <c r="D11" s="22" t="s">
        <v>62</v>
      </c>
      <c r="E11" s="23" t="s">
        <v>65</v>
      </c>
      <c r="F11" s="20">
        <v>6600</v>
      </c>
      <c r="G11" s="20">
        <v>55</v>
      </c>
      <c r="H11" s="21" t="s">
        <v>87</v>
      </c>
      <c r="I11" s="21" t="s">
        <v>87</v>
      </c>
    </row>
    <row r="12" spans="2:9" x14ac:dyDescent="0.3">
      <c r="B12" s="20">
        <v>6</v>
      </c>
      <c r="C12" s="20" t="s">
        <v>26</v>
      </c>
      <c r="D12" s="22" t="s">
        <v>11</v>
      </c>
      <c r="E12" s="23" t="s">
        <v>27</v>
      </c>
      <c r="F12" s="20">
        <v>6360</v>
      </c>
      <c r="G12" s="20">
        <v>53</v>
      </c>
      <c r="H12" s="21" t="s">
        <v>87</v>
      </c>
      <c r="I12" s="21" t="s">
        <v>87</v>
      </c>
    </row>
    <row r="13" spans="2:9" x14ac:dyDescent="0.3">
      <c r="B13" s="20">
        <v>7</v>
      </c>
      <c r="C13" s="20" t="s">
        <v>72</v>
      </c>
      <c r="D13" s="22" t="s">
        <v>62</v>
      </c>
      <c r="E13" s="23" t="s">
        <v>73</v>
      </c>
      <c r="F13" s="20">
        <v>5520</v>
      </c>
      <c r="G13" s="20">
        <v>46</v>
      </c>
      <c r="H13" s="21" t="s">
        <v>87</v>
      </c>
      <c r="I13" s="21" t="s">
        <v>87</v>
      </c>
    </row>
    <row r="14" spans="2:9" x14ac:dyDescent="0.3">
      <c r="B14" s="20">
        <v>8</v>
      </c>
      <c r="C14" s="20" t="s">
        <v>24</v>
      </c>
      <c r="D14" s="22" t="s">
        <v>11</v>
      </c>
      <c r="E14" s="23" t="s">
        <v>25</v>
      </c>
      <c r="F14" s="20">
        <v>5160</v>
      </c>
      <c r="G14" s="20">
        <v>43</v>
      </c>
      <c r="H14" s="21" t="s">
        <v>87</v>
      </c>
      <c r="I14" s="21" t="s">
        <v>87</v>
      </c>
    </row>
    <row r="15" spans="2:9" x14ac:dyDescent="0.3">
      <c r="B15" s="20">
        <v>9</v>
      </c>
      <c r="C15" s="20" t="s">
        <v>41</v>
      </c>
      <c r="D15" s="22" t="s">
        <v>37</v>
      </c>
      <c r="E15" s="23" t="s">
        <v>43</v>
      </c>
      <c r="F15" s="20">
        <v>4800</v>
      </c>
      <c r="G15" s="20">
        <v>40</v>
      </c>
      <c r="H15" s="21" t="s">
        <v>87</v>
      </c>
      <c r="I15" s="21" t="s">
        <v>87</v>
      </c>
    </row>
    <row r="16" spans="2:9" x14ac:dyDescent="0.3">
      <c r="B16" s="20">
        <v>10</v>
      </c>
      <c r="C16" s="20" t="s">
        <v>20</v>
      </c>
      <c r="D16" s="22" t="s">
        <v>11</v>
      </c>
      <c r="E16" s="23" t="s">
        <v>21</v>
      </c>
      <c r="F16" s="20">
        <v>12346</v>
      </c>
      <c r="G16" s="20">
        <v>40</v>
      </c>
      <c r="H16" s="21" t="s">
        <v>87</v>
      </c>
      <c r="I16" s="21" t="s">
        <v>87</v>
      </c>
    </row>
    <row r="17" spans="2:9" x14ac:dyDescent="0.3">
      <c r="B17" s="20">
        <v>11</v>
      </c>
      <c r="C17" s="20" t="s">
        <v>70</v>
      </c>
      <c r="D17" s="22" t="s">
        <v>62</v>
      </c>
      <c r="E17" s="23" t="s">
        <v>71</v>
      </c>
      <c r="F17" s="20">
        <v>4800</v>
      </c>
      <c r="G17" s="20">
        <v>40</v>
      </c>
      <c r="H17" s="21" t="s">
        <v>87</v>
      </c>
      <c r="I17" s="21" t="s">
        <v>87</v>
      </c>
    </row>
    <row r="18" spans="2:9" x14ac:dyDescent="0.3">
      <c r="B18" s="20">
        <v>12</v>
      </c>
      <c r="C18" s="20" t="s">
        <v>67</v>
      </c>
      <c r="D18" s="22" t="s">
        <v>62</v>
      </c>
      <c r="E18" s="23" t="s">
        <v>68</v>
      </c>
      <c r="F18" s="20">
        <v>4680</v>
      </c>
      <c r="G18" s="20">
        <v>39</v>
      </c>
      <c r="H18" s="21" t="s">
        <v>87</v>
      </c>
      <c r="I18" s="21" t="s">
        <v>87</v>
      </c>
    </row>
    <row r="19" spans="2:9" x14ac:dyDescent="0.3">
      <c r="B19" s="20">
        <v>13</v>
      </c>
      <c r="C19" s="20" t="s">
        <v>38</v>
      </c>
      <c r="D19" s="22" t="s">
        <v>37</v>
      </c>
      <c r="E19" s="23" t="s">
        <v>39</v>
      </c>
      <c r="F19" s="20">
        <v>4680</v>
      </c>
      <c r="G19" s="20">
        <v>39</v>
      </c>
      <c r="H19" s="21" t="s">
        <v>87</v>
      </c>
      <c r="I19" s="21" t="s">
        <v>87</v>
      </c>
    </row>
    <row r="20" spans="2:9" x14ac:dyDescent="0.3">
      <c r="B20" s="20">
        <v>14</v>
      </c>
      <c r="C20" s="20" t="s">
        <v>34</v>
      </c>
      <c r="D20" s="22" t="s">
        <v>33</v>
      </c>
      <c r="E20" s="23" t="s">
        <v>35</v>
      </c>
      <c r="F20" s="20">
        <v>4560</v>
      </c>
      <c r="G20" s="20">
        <v>38</v>
      </c>
      <c r="H20" s="21" t="s">
        <v>87</v>
      </c>
      <c r="I20" s="21" t="s">
        <v>87</v>
      </c>
    </row>
    <row r="21" spans="2:9" x14ac:dyDescent="0.3">
      <c r="B21" s="20">
        <v>15</v>
      </c>
      <c r="C21" s="20" t="s">
        <v>54</v>
      </c>
      <c r="D21" s="22" t="s">
        <v>52</v>
      </c>
      <c r="E21" s="23" t="s">
        <v>55</v>
      </c>
      <c r="F21" s="20">
        <v>4560</v>
      </c>
      <c r="G21" s="20">
        <v>38</v>
      </c>
      <c r="H21" s="21" t="s">
        <v>87</v>
      </c>
      <c r="I21" s="21" t="s">
        <v>87</v>
      </c>
    </row>
    <row r="22" spans="2:9" x14ac:dyDescent="0.3">
      <c r="B22" s="20">
        <v>16</v>
      </c>
      <c r="C22" s="20" t="s">
        <v>30</v>
      </c>
      <c r="D22" s="22" t="s">
        <v>29</v>
      </c>
      <c r="E22" s="23" t="s">
        <v>31</v>
      </c>
      <c r="F22" s="20">
        <v>4320</v>
      </c>
      <c r="G22" s="20">
        <v>36</v>
      </c>
      <c r="H22" s="21" t="s">
        <v>87</v>
      </c>
      <c r="I22" s="21" t="s">
        <v>87</v>
      </c>
    </row>
    <row r="23" spans="2:9" x14ac:dyDescent="0.3">
      <c r="B23" s="20">
        <v>17</v>
      </c>
      <c r="C23" s="20" t="s">
        <v>76</v>
      </c>
      <c r="D23" s="22" t="s">
        <v>81</v>
      </c>
      <c r="E23" s="23" t="s">
        <v>77</v>
      </c>
      <c r="F23" s="20">
        <v>4320</v>
      </c>
      <c r="G23" s="20">
        <v>36</v>
      </c>
      <c r="H23" s="21" t="s">
        <v>87</v>
      </c>
      <c r="I23" s="21" t="s">
        <v>87</v>
      </c>
    </row>
    <row r="24" spans="2:9" x14ac:dyDescent="0.3">
      <c r="B24" s="20">
        <v>18</v>
      </c>
      <c r="C24" s="20" t="s">
        <v>44</v>
      </c>
      <c r="D24" s="22" t="s">
        <v>37</v>
      </c>
      <c r="E24" s="23" t="s">
        <v>45</v>
      </c>
      <c r="F24" s="20">
        <v>4320</v>
      </c>
      <c r="G24" s="20">
        <v>36</v>
      </c>
      <c r="H24" s="21" t="s">
        <v>87</v>
      </c>
      <c r="I24" s="21" t="s">
        <v>87</v>
      </c>
    </row>
    <row r="25" spans="2:9" x14ac:dyDescent="0.3">
      <c r="B25" s="20">
        <v>19</v>
      </c>
      <c r="C25" s="20" t="s">
        <v>56</v>
      </c>
      <c r="D25" s="22" t="s">
        <v>7</v>
      </c>
      <c r="E25" s="23" t="s">
        <v>59</v>
      </c>
      <c r="F25" s="20">
        <v>4080</v>
      </c>
      <c r="G25" s="20">
        <v>34</v>
      </c>
      <c r="H25" s="21" t="s">
        <v>87</v>
      </c>
      <c r="I25" s="21" t="s">
        <v>87</v>
      </c>
    </row>
    <row r="26" spans="2:9" x14ac:dyDescent="0.3">
      <c r="B26" s="20">
        <v>20</v>
      </c>
      <c r="C26" s="20" t="s">
        <v>48</v>
      </c>
      <c r="D26" s="22" t="s">
        <v>47</v>
      </c>
      <c r="E26" s="23" t="s">
        <v>50</v>
      </c>
      <c r="F26" s="20">
        <v>3120</v>
      </c>
      <c r="G26" s="20">
        <v>26</v>
      </c>
      <c r="H26" s="21" t="s">
        <v>87</v>
      </c>
      <c r="I26" s="21" t="s">
        <v>87</v>
      </c>
    </row>
    <row r="27" spans="2:9" x14ac:dyDescent="0.3">
      <c r="B27" s="20">
        <v>21</v>
      </c>
      <c r="C27" s="20" t="s">
        <v>79</v>
      </c>
      <c r="D27" s="22" t="s">
        <v>81</v>
      </c>
      <c r="E27" s="23" t="s">
        <v>80</v>
      </c>
      <c r="F27" s="20">
        <v>3120</v>
      </c>
      <c r="G27" s="20">
        <v>26</v>
      </c>
      <c r="H27" s="21" t="s">
        <v>87</v>
      </c>
      <c r="I27" s="21" t="s">
        <v>87</v>
      </c>
    </row>
  </sheetData>
  <mergeCells count="1"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zoomScale="60" zoomScaleNormal="60" workbookViewId="0">
      <selection activeCell="Z47" sqref="Z47"/>
    </sheetView>
  </sheetViews>
  <sheetFormatPr baseColWidth="10" defaultRowHeight="14.4" x14ac:dyDescent="0.3"/>
  <cols>
    <col min="2" max="2" width="21.109375" customWidth="1"/>
    <col min="3" max="3" width="9.77734375" bestFit="1" customWidth="1"/>
    <col min="4" max="4" width="19.109375" bestFit="1" customWidth="1"/>
    <col min="5" max="5" width="13.5546875" customWidth="1"/>
    <col min="6" max="6" width="11.6640625" bestFit="1" customWidth="1"/>
  </cols>
  <sheetData>
    <row r="3" spans="2:7" x14ac:dyDescent="0.3">
      <c r="B3" t="s">
        <v>93</v>
      </c>
    </row>
    <row r="4" spans="2:7" x14ac:dyDescent="0.3">
      <c r="B4" t="s">
        <v>94</v>
      </c>
      <c r="C4" t="s">
        <v>95</v>
      </c>
      <c r="D4" t="s">
        <v>106</v>
      </c>
      <c r="F4" t="s">
        <v>97</v>
      </c>
    </row>
    <row r="5" spans="2:7" x14ac:dyDescent="0.3">
      <c r="B5" t="s">
        <v>98</v>
      </c>
    </row>
    <row r="9" spans="2:7" x14ac:dyDescent="0.3">
      <c r="B9" t="s">
        <v>99</v>
      </c>
      <c r="C9" s="5">
        <v>1</v>
      </c>
      <c r="D9" s="5">
        <v>2</v>
      </c>
      <c r="E9" s="5">
        <v>3</v>
      </c>
      <c r="F9" s="5">
        <v>4</v>
      </c>
      <c r="G9" s="5">
        <v>5</v>
      </c>
    </row>
    <row r="10" spans="2:7" x14ac:dyDescent="0.3">
      <c r="B10" t="s">
        <v>100</v>
      </c>
    </row>
    <row r="11" spans="2:7" x14ac:dyDescent="0.3">
      <c r="B11" t="s">
        <v>101</v>
      </c>
    </row>
    <row r="15" spans="2:7" ht="30" customHeight="1" x14ac:dyDescent="0.3">
      <c r="B15" s="12" t="s">
        <v>102</v>
      </c>
      <c r="C15" s="12"/>
      <c r="D15" s="12"/>
      <c r="E15" s="12"/>
      <c r="F15" s="12"/>
    </row>
    <row r="16" spans="2:7" x14ac:dyDescent="0.3">
      <c r="B16" s="13" t="s">
        <v>103</v>
      </c>
      <c r="C16" s="14" t="s">
        <v>104</v>
      </c>
      <c r="D16" s="15" t="s">
        <v>105</v>
      </c>
      <c r="E16" s="16" t="s">
        <v>96</v>
      </c>
    </row>
    <row r="18" spans="2:6" ht="72" customHeight="1" x14ac:dyDescent="0.3">
      <c r="B18" s="17" t="s">
        <v>107</v>
      </c>
      <c r="C18" s="18"/>
      <c r="D18" s="18"/>
      <c r="E18" s="18"/>
      <c r="F18" s="18"/>
    </row>
  </sheetData>
  <mergeCells count="2">
    <mergeCell ref="B18:F18"/>
    <mergeCell ref="B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0" zoomScaleNormal="80" workbookViewId="0">
      <pane ySplit="1" topLeftCell="A2" activePane="bottomLeft" state="frozen"/>
      <selection pane="bottomLeft" activeCell="A15" sqref="A15:XFD15"/>
    </sheetView>
  </sheetViews>
  <sheetFormatPr baseColWidth="10" defaultRowHeight="14.4" x14ac:dyDescent="0.3"/>
  <cols>
    <col min="2" max="2" width="20.44140625" bestFit="1" customWidth="1"/>
    <col min="3" max="3" width="19.109375" customWidth="1"/>
    <col min="4" max="4" width="21.33203125" customWidth="1"/>
    <col min="5" max="5" width="39" customWidth="1"/>
    <col min="6" max="6" width="13.109375" bestFit="1" customWidth="1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82</v>
      </c>
      <c r="H1" s="3" t="s">
        <v>83</v>
      </c>
    </row>
    <row r="2" spans="1:8" ht="74.400000000000006" customHeight="1" x14ac:dyDescent="0.3">
      <c r="A2" t="s">
        <v>6</v>
      </c>
      <c r="B2" t="s">
        <v>7</v>
      </c>
      <c r="C2" t="s">
        <v>8</v>
      </c>
      <c r="D2" s="1" t="s">
        <v>9</v>
      </c>
      <c r="E2" s="2" t="s">
        <v>10</v>
      </c>
      <c r="G2">
        <v>2345</v>
      </c>
      <c r="H2">
        <v>80</v>
      </c>
    </row>
    <row r="3" spans="1:8" ht="25.5" customHeight="1" x14ac:dyDescent="0.3">
      <c r="A3" t="s">
        <v>6</v>
      </c>
      <c r="B3" t="s">
        <v>11</v>
      </c>
      <c r="C3" t="s">
        <v>12</v>
      </c>
      <c r="D3" s="1" t="s">
        <v>13</v>
      </c>
      <c r="E3" s="2" t="s">
        <v>14</v>
      </c>
      <c r="F3" s="2" t="s">
        <v>15</v>
      </c>
      <c r="G3">
        <v>1548</v>
      </c>
      <c r="H3">
        <v>75</v>
      </c>
    </row>
    <row r="4" spans="1:8" ht="23.25" customHeight="1" x14ac:dyDescent="0.3">
      <c r="A4" t="s">
        <v>6</v>
      </c>
      <c r="B4" t="s">
        <v>11</v>
      </c>
      <c r="C4" t="s">
        <v>16</v>
      </c>
      <c r="D4" s="1" t="s">
        <v>17</v>
      </c>
      <c r="E4" s="2" t="s">
        <v>18</v>
      </c>
      <c r="F4" s="2" t="s">
        <v>19</v>
      </c>
      <c r="G4">
        <v>5648</v>
      </c>
      <c r="H4">
        <v>95</v>
      </c>
    </row>
    <row r="5" spans="1:8" ht="25.5" customHeight="1" x14ac:dyDescent="0.3">
      <c r="A5" t="s">
        <v>6</v>
      </c>
      <c r="B5" t="s">
        <v>11</v>
      </c>
      <c r="C5" t="s">
        <v>20</v>
      </c>
      <c r="D5" s="1" t="s">
        <v>21</v>
      </c>
      <c r="E5" s="2" t="s">
        <v>22</v>
      </c>
      <c r="F5" s="2" t="s">
        <v>23</v>
      </c>
      <c r="G5">
        <v>12346</v>
      </c>
      <c r="H5">
        <v>40</v>
      </c>
    </row>
    <row r="6" spans="1:8" ht="25.5" customHeight="1" x14ac:dyDescent="0.3">
      <c r="A6" t="s">
        <v>6</v>
      </c>
      <c r="B6" t="s">
        <v>11</v>
      </c>
      <c r="C6" t="s">
        <v>24</v>
      </c>
      <c r="D6" s="1" t="s">
        <v>25</v>
      </c>
      <c r="E6" s="2" t="s">
        <v>28</v>
      </c>
      <c r="G6">
        <f>H6*30*4</f>
        <v>5160</v>
      </c>
      <c r="H6">
        <v>43</v>
      </c>
    </row>
    <row r="7" spans="1:8" ht="25.5" customHeight="1" x14ac:dyDescent="0.3">
      <c r="A7" t="s">
        <v>6</v>
      </c>
      <c r="B7" t="s">
        <v>11</v>
      </c>
      <c r="C7" t="s">
        <v>26</v>
      </c>
      <c r="D7" s="1" t="s">
        <v>27</v>
      </c>
      <c r="G7">
        <f t="shared" ref="G7:G22" si="0">H7*30*4</f>
        <v>6360</v>
      </c>
      <c r="H7">
        <v>53</v>
      </c>
    </row>
    <row r="8" spans="1:8" ht="18.75" customHeight="1" x14ac:dyDescent="0.3">
      <c r="A8" t="s">
        <v>6</v>
      </c>
      <c r="B8" t="s">
        <v>29</v>
      </c>
      <c r="C8" t="s">
        <v>30</v>
      </c>
      <c r="D8" s="1" t="s">
        <v>31</v>
      </c>
      <c r="E8" s="2" t="s">
        <v>32</v>
      </c>
      <c r="G8">
        <f t="shared" si="0"/>
        <v>4320</v>
      </c>
      <c r="H8">
        <v>36</v>
      </c>
    </row>
    <row r="9" spans="1:8" ht="26.25" customHeight="1" x14ac:dyDescent="0.3">
      <c r="A9" t="s">
        <v>6</v>
      </c>
      <c r="B9" t="s">
        <v>33</v>
      </c>
      <c r="C9" t="s">
        <v>34</v>
      </c>
      <c r="D9" s="1" t="s">
        <v>35</v>
      </c>
      <c r="E9" s="2" t="s">
        <v>36</v>
      </c>
      <c r="G9">
        <f t="shared" si="0"/>
        <v>4560</v>
      </c>
      <c r="H9">
        <v>38</v>
      </c>
    </row>
    <row r="10" spans="1:8" ht="27.75" customHeight="1" x14ac:dyDescent="0.3">
      <c r="A10" t="s">
        <v>6</v>
      </c>
      <c r="B10" t="s">
        <v>37</v>
      </c>
      <c r="C10" t="s">
        <v>38</v>
      </c>
      <c r="D10" s="1" t="s">
        <v>39</v>
      </c>
      <c r="E10" s="2" t="s">
        <v>40</v>
      </c>
      <c r="G10">
        <f t="shared" si="0"/>
        <v>4680</v>
      </c>
      <c r="H10">
        <v>39</v>
      </c>
    </row>
    <row r="11" spans="1:8" ht="22.5" customHeight="1" x14ac:dyDescent="0.3">
      <c r="A11" t="s">
        <v>6</v>
      </c>
      <c r="B11" t="s">
        <v>37</v>
      </c>
      <c r="C11" t="s">
        <v>41</v>
      </c>
      <c r="D11" s="1" t="s">
        <v>43</v>
      </c>
      <c r="E11" s="2" t="s">
        <v>42</v>
      </c>
      <c r="G11">
        <f t="shared" si="0"/>
        <v>4800</v>
      </c>
      <c r="H11">
        <v>40</v>
      </c>
    </row>
    <row r="12" spans="1:8" ht="23.25" customHeight="1" x14ac:dyDescent="0.3">
      <c r="A12" t="s">
        <v>6</v>
      </c>
      <c r="B12" t="s">
        <v>37</v>
      </c>
      <c r="C12" t="s">
        <v>44</v>
      </c>
      <c r="D12" s="1" t="s">
        <v>45</v>
      </c>
      <c r="E12" s="2" t="s">
        <v>46</v>
      </c>
      <c r="G12">
        <f t="shared" si="0"/>
        <v>4320</v>
      </c>
      <c r="H12">
        <v>36</v>
      </c>
    </row>
    <row r="13" spans="1:8" ht="26.25" customHeight="1" x14ac:dyDescent="0.3">
      <c r="A13" t="s">
        <v>6</v>
      </c>
      <c r="B13" t="s">
        <v>47</v>
      </c>
      <c r="C13" t="s">
        <v>48</v>
      </c>
      <c r="D13" s="1" t="s">
        <v>50</v>
      </c>
      <c r="E13" s="2" t="s">
        <v>49</v>
      </c>
      <c r="F13" s="2" t="s">
        <v>51</v>
      </c>
      <c r="G13">
        <f t="shared" si="0"/>
        <v>3120</v>
      </c>
      <c r="H13">
        <v>26</v>
      </c>
    </row>
    <row r="14" spans="1:8" ht="21.75" customHeight="1" x14ac:dyDescent="0.3">
      <c r="A14" t="s">
        <v>6</v>
      </c>
      <c r="B14" t="s">
        <v>52</v>
      </c>
      <c r="C14" t="s">
        <v>54</v>
      </c>
      <c r="D14" s="1" t="s">
        <v>55</v>
      </c>
      <c r="E14" s="2" t="s">
        <v>53</v>
      </c>
      <c r="G14">
        <f t="shared" si="0"/>
        <v>4560</v>
      </c>
      <c r="H14">
        <v>38</v>
      </c>
    </row>
    <row r="15" spans="1:8" ht="30" customHeight="1" x14ac:dyDescent="0.3">
      <c r="A15" t="s">
        <v>6</v>
      </c>
      <c r="B15" t="s">
        <v>7</v>
      </c>
      <c r="C15" t="s">
        <v>56</v>
      </c>
      <c r="D15" s="1" t="s">
        <v>59</v>
      </c>
      <c r="E15" s="2" t="s">
        <v>58</v>
      </c>
      <c r="G15">
        <f t="shared" si="0"/>
        <v>4080</v>
      </c>
      <c r="H15">
        <v>34</v>
      </c>
    </row>
    <row r="16" spans="1:8" ht="22.5" customHeight="1" x14ac:dyDescent="0.3">
      <c r="A16" t="s">
        <v>6</v>
      </c>
      <c r="B16" t="s">
        <v>7</v>
      </c>
      <c r="C16" t="s">
        <v>57</v>
      </c>
      <c r="D16" s="1" t="s">
        <v>61</v>
      </c>
      <c r="E16" s="2" t="s">
        <v>60</v>
      </c>
      <c r="G16">
        <f t="shared" si="0"/>
        <v>7800</v>
      </c>
      <c r="H16">
        <v>65</v>
      </c>
    </row>
    <row r="17" spans="1:8" ht="27" customHeight="1" x14ac:dyDescent="0.3">
      <c r="A17" t="s">
        <v>6</v>
      </c>
      <c r="B17" t="s">
        <v>62</v>
      </c>
      <c r="C17" t="s">
        <v>63</v>
      </c>
      <c r="D17" s="1" t="s">
        <v>65</v>
      </c>
      <c r="E17" s="2" t="s">
        <v>64</v>
      </c>
      <c r="G17">
        <f t="shared" si="0"/>
        <v>6600</v>
      </c>
      <c r="H17">
        <v>55</v>
      </c>
    </row>
    <row r="18" spans="1:8" ht="27" customHeight="1" x14ac:dyDescent="0.3">
      <c r="A18" t="s">
        <v>6</v>
      </c>
      <c r="B18" t="s">
        <v>62</v>
      </c>
      <c r="C18" t="s">
        <v>67</v>
      </c>
      <c r="D18" s="1" t="s">
        <v>68</v>
      </c>
      <c r="E18" s="2" t="s">
        <v>66</v>
      </c>
      <c r="G18">
        <f t="shared" si="0"/>
        <v>4680</v>
      </c>
      <c r="H18">
        <v>39</v>
      </c>
    </row>
    <row r="19" spans="1:8" ht="30" customHeight="1" x14ac:dyDescent="0.3">
      <c r="A19" t="s">
        <v>6</v>
      </c>
      <c r="B19" t="s">
        <v>62</v>
      </c>
      <c r="C19" t="s">
        <v>70</v>
      </c>
      <c r="D19" s="1" t="s">
        <v>71</v>
      </c>
      <c r="E19" s="2" t="s">
        <v>69</v>
      </c>
      <c r="G19">
        <f t="shared" si="0"/>
        <v>4800</v>
      </c>
      <c r="H19">
        <v>40</v>
      </c>
    </row>
    <row r="20" spans="1:8" ht="42.75" customHeight="1" x14ac:dyDescent="0.3">
      <c r="A20" t="s">
        <v>6</v>
      </c>
      <c r="B20" t="s">
        <v>62</v>
      </c>
      <c r="C20" t="s">
        <v>72</v>
      </c>
      <c r="D20" s="1" t="s">
        <v>73</v>
      </c>
      <c r="E20" s="2" t="s">
        <v>74</v>
      </c>
      <c r="G20">
        <f t="shared" si="0"/>
        <v>5520</v>
      </c>
      <c r="H20">
        <v>46</v>
      </c>
    </row>
    <row r="21" spans="1:8" ht="24" customHeight="1" x14ac:dyDescent="0.3">
      <c r="A21" t="s">
        <v>6</v>
      </c>
      <c r="B21" t="s">
        <v>81</v>
      </c>
      <c r="C21" t="s">
        <v>76</v>
      </c>
      <c r="D21" s="1" t="s">
        <v>77</v>
      </c>
      <c r="E21" s="2" t="s">
        <v>75</v>
      </c>
      <c r="G21">
        <f t="shared" si="0"/>
        <v>4320</v>
      </c>
      <c r="H21">
        <v>36</v>
      </c>
    </row>
    <row r="22" spans="1:8" ht="33" customHeight="1" x14ac:dyDescent="0.3">
      <c r="A22" t="s">
        <v>6</v>
      </c>
      <c r="B22" t="s">
        <v>81</v>
      </c>
      <c r="C22" t="s">
        <v>79</v>
      </c>
      <c r="D22" s="1" t="s">
        <v>80</v>
      </c>
      <c r="E22" s="2" t="s">
        <v>78</v>
      </c>
      <c r="G22">
        <f t="shared" si="0"/>
        <v>3120</v>
      </c>
      <c r="H22">
        <v>26</v>
      </c>
    </row>
  </sheetData>
  <hyperlinks>
    <hyperlink ref="E2" r:id="rId1"/>
    <hyperlink ref="E3" r:id="rId2"/>
    <hyperlink ref="F3" r:id="rId3"/>
    <hyperlink ref="E4" r:id="rId4"/>
    <hyperlink ref="F4" r:id="rId5"/>
    <hyperlink ref="E5" r:id="rId6"/>
    <hyperlink ref="F5" r:id="rId7"/>
    <hyperlink ref="E8" r:id="rId8"/>
    <hyperlink ref="E9" r:id="rId9"/>
    <hyperlink ref="E10" r:id="rId10"/>
    <hyperlink ref="E11" r:id="rId11"/>
    <hyperlink ref="E12" r:id="rId12"/>
    <hyperlink ref="E13" r:id="rId13"/>
    <hyperlink ref="F13" r:id="rId14"/>
    <hyperlink ref="E14" r:id="rId15"/>
    <hyperlink ref="E15" r:id="rId16"/>
    <hyperlink ref="E16" r:id="rId17"/>
    <hyperlink ref="E17" r:id="rId18"/>
    <hyperlink ref="E18" r:id="rId19"/>
    <hyperlink ref="E19" r:id="rId20"/>
    <hyperlink ref="E20" r:id="rId21"/>
    <hyperlink ref="E21" r:id="rId22"/>
    <hyperlink ref="E22" r:id="rId23"/>
  </hyperlinks>
  <pageMargins left="0.7" right="0.7" top="0.75" bottom="0.75" header="0.3" footer="0.3"/>
  <pageSetup paperSize="9" orientation="portrait" horizontalDpi="0" verticalDpi="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Pagina inicial</vt:lpstr>
      <vt:lpstr>Pagina principal</vt:lpstr>
      <vt:lpstr>Listado de noticias</vt:lpstr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</dc:creator>
  <cp:lastModifiedBy>roby1</cp:lastModifiedBy>
  <dcterms:created xsi:type="dcterms:W3CDTF">2018-02-19T21:17:52Z</dcterms:created>
  <dcterms:modified xsi:type="dcterms:W3CDTF">2018-06-09T14:08:10Z</dcterms:modified>
</cp:coreProperties>
</file>