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ocuments\Paper 1\Ajustes Abril 2020\Funciones_ultima version_v2\LipidWorkflow\OutputFiles\"/>
    </mc:Choice>
  </mc:AlternateContent>
  <xr:revisionPtr revIDLastSave="0" documentId="13_ncr:1_{A55064C0-EF7F-43B5-AC29-EC2F5FA33942}" xr6:coauthVersionLast="45" xr6:coauthVersionMax="45" xr10:uidLastSave="{00000000-0000-0000-0000-000000000000}"/>
  <bookViews>
    <workbookView xWindow="-120" yWindow="-120" windowWidth="19440" windowHeight="11640" xr2:uid="{F22AF85C-9921-41BB-AFE1-A38209AD1E0D}"/>
  </bookViews>
  <sheets>
    <sheet name="Stacked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4" i="1" l="1"/>
  <c r="E314" i="1"/>
  <c r="F314" i="1"/>
  <c r="G314" i="1"/>
  <c r="H314" i="1"/>
  <c r="I314" i="1"/>
  <c r="J314" i="1"/>
  <c r="K314" i="1"/>
  <c r="L314" i="1"/>
  <c r="M314" i="1"/>
  <c r="N314" i="1"/>
  <c r="C314" i="1"/>
  <c r="D274" i="1"/>
  <c r="D354" i="1" s="1"/>
  <c r="E274" i="1"/>
  <c r="E354" i="1" s="1"/>
  <c r="F274" i="1"/>
  <c r="F354" i="1" s="1"/>
  <c r="G274" i="1"/>
  <c r="G354" i="1" s="1"/>
  <c r="H274" i="1"/>
  <c r="H354" i="1" s="1"/>
  <c r="I274" i="1"/>
  <c r="I354" i="1" s="1"/>
  <c r="J274" i="1"/>
  <c r="J354" i="1" s="1"/>
  <c r="K274" i="1"/>
  <c r="K354" i="1" s="1"/>
  <c r="L274" i="1"/>
  <c r="M274" i="1"/>
  <c r="N274" i="1"/>
  <c r="C274" i="1"/>
  <c r="C354" i="1" s="1"/>
  <c r="D236" i="1"/>
  <c r="D353" i="1" s="1"/>
  <c r="E236" i="1"/>
  <c r="E353" i="1" s="1"/>
  <c r="F236" i="1"/>
  <c r="F353" i="1" s="1"/>
  <c r="G236" i="1"/>
  <c r="G353" i="1" s="1"/>
  <c r="H236" i="1"/>
  <c r="H353" i="1" s="1"/>
  <c r="I236" i="1"/>
  <c r="I353" i="1" s="1"/>
  <c r="J236" i="1"/>
  <c r="J353" i="1" s="1"/>
  <c r="K236" i="1"/>
  <c r="K353" i="1" s="1"/>
  <c r="L236" i="1"/>
  <c r="M236" i="1"/>
  <c r="N236" i="1"/>
  <c r="C236" i="1"/>
  <c r="C353" i="1" s="1"/>
  <c r="D190" i="1"/>
  <c r="D352" i="1" s="1"/>
  <c r="E190" i="1"/>
  <c r="E352" i="1" s="1"/>
  <c r="F190" i="1"/>
  <c r="F352" i="1" s="1"/>
  <c r="G190" i="1"/>
  <c r="G352" i="1" s="1"/>
  <c r="H190" i="1"/>
  <c r="H352" i="1" s="1"/>
  <c r="I190" i="1"/>
  <c r="I352" i="1" s="1"/>
  <c r="J190" i="1"/>
  <c r="J352" i="1" s="1"/>
  <c r="K190" i="1"/>
  <c r="K352" i="1" s="1"/>
  <c r="L190" i="1"/>
  <c r="M190" i="1"/>
  <c r="N190" i="1"/>
  <c r="C190" i="1"/>
  <c r="C352" i="1" s="1"/>
  <c r="D120" i="1"/>
  <c r="D351" i="1" s="1"/>
  <c r="E120" i="1"/>
  <c r="E351" i="1" s="1"/>
  <c r="F120" i="1"/>
  <c r="F351" i="1" s="1"/>
  <c r="G120" i="1"/>
  <c r="G351" i="1" s="1"/>
  <c r="H120" i="1"/>
  <c r="H351" i="1" s="1"/>
  <c r="I120" i="1"/>
  <c r="I351" i="1" s="1"/>
  <c r="J120" i="1"/>
  <c r="J351" i="1" s="1"/>
  <c r="K120" i="1"/>
  <c r="K351" i="1" s="1"/>
  <c r="L120" i="1"/>
  <c r="M120" i="1"/>
  <c r="N120" i="1"/>
  <c r="C120" i="1"/>
  <c r="C351" i="1" s="1"/>
  <c r="D69" i="1"/>
  <c r="E69" i="1"/>
  <c r="F69" i="1"/>
  <c r="G69" i="1"/>
  <c r="H69" i="1"/>
  <c r="I69" i="1"/>
  <c r="J69" i="1"/>
  <c r="K69" i="1"/>
  <c r="L69" i="1"/>
  <c r="M69" i="1"/>
  <c r="N69" i="1"/>
  <c r="C69" i="1"/>
  <c r="D23" i="1"/>
  <c r="D350" i="1" s="1"/>
  <c r="E23" i="1"/>
  <c r="E350" i="1" s="1"/>
  <c r="F23" i="1"/>
  <c r="F350" i="1" s="1"/>
  <c r="G23" i="1"/>
  <c r="G350" i="1" s="1"/>
  <c r="H23" i="1"/>
  <c r="H350" i="1" s="1"/>
  <c r="I23" i="1"/>
  <c r="I350" i="1" s="1"/>
  <c r="J23" i="1"/>
  <c r="J350" i="1" s="1"/>
  <c r="K23" i="1"/>
  <c r="K350" i="1" s="1"/>
  <c r="L23" i="1"/>
  <c r="M23" i="1"/>
  <c r="N23" i="1"/>
  <c r="C23" i="1" l="1"/>
  <c r="C350" i="1" s="1"/>
</calcChain>
</file>

<file path=xl/sharedStrings.xml><?xml version="1.0" encoding="utf-8"?>
<sst xmlns="http://schemas.openxmlformats.org/spreadsheetml/2006/main" count="240" uniqueCount="116">
  <si>
    <t>EL</t>
  </si>
  <si>
    <t>Enforced LBF</t>
  </si>
  <si>
    <t>Lipid metabolism</t>
  </si>
  <si>
    <t>ES</t>
  </si>
  <si>
    <t>Enforced SACPD</t>
  </si>
  <si>
    <t>Amino acids metabolism</t>
  </si>
  <si>
    <t>ELS</t>
  </si>
  <si>
    <t>Enforced LBF+SACPD</t>
  </si>
  <si>
    <t>ELSK</t>
  </si>
  <si>
    <t>Enforced LBF+SACPD + Knockout</t>
  </si>
  <si>
    <t>Cofactors and secondary metabolism</t>
  </si>
  <si>
    <t>Other biomass components</t>
  </si>
  <si>
    <t>Nutrient assimilation</t>
  </si>
  <si>
    <t>gSuc</t>
  </si>
  <si>
    <t>gMix</t>
  </si>
  <si>
    <t>gGly</t>
  </si>
  <si>
    <t>Subsystem</t>
  </si>
  <si>
    <t>Acetate metabolism</t>
  </si>
  <si>
    <t>CO2 metabolism</t>
  </si>
  <si>
    <t>Glycoaldehyde metabolism</t>
  </si>
  <si>
    <t>Glycolysis/Gluconeogenesis</t>
  </si>
  <si>
    <t>Myo-Inositol metabolism</t>
  </si>
  <si>
    <t>Oxidative phosphorilation</t>
  </si>
  <si>
    <t>Pentose phosphate pathway</t>
  </si>
  <si>
    <t>SAM metabolism</t>
  </si>
  <si>
    <t>Tricarboxylic acid cycle</t>
  </si>
  <si>
    <t>Total</t>
  </si>
  <si>
    <t>Acyl editing</t>
  </si>
  <si>
    <t>Beta oxidation</t>
  </si>
  <si>
    <t>Diacylglycerol synthesis</t>
  </si>
  <si>
    <t>Fatty acid synthesis</t>
  </si>
  <si>
    <t>Galactolipid synthesis</t>
  </si>
  <si>
    <t>Glycerol metabolism</t>
  </si>
  <si>
    <t>Glyoxylate cycle</t>
  </si>
  <si>
    <t>H2O2 metabolism</t>
  </si>
  <si>
    <t>Lysophosphatidic acid synthesis</t>
  </si>
  <si>
    <t>Phosphatidic acid synthesis</t>
  </si>
  <si>
    <t>Phospholipid synthesis</t>
  </si>
  <si>
    <t>TAG synthesis</t>
  </si>
  <si>
    <t>CoA synthesis</t>
  </si>
  <si>
    <t>CTP synthesis</t>
  </si>
  <si>
    <t>FAD synthesis</t>
  </si>
  <si>
    <t>Ferredoxin metabolism</t>
  </si>
  <si>
    <t>IMP synthesis</t>
  </si>
  <si>
    <t>MTHF synthesis</t>
  </si>
  <si>
    <t>NAD synthesis</t>
  </si>
  <si>
    <t>NADP synthesis</t>
  </si>
  <si>
    <t>Nucleotide metabolism</t>
  </si>
  <si>
    <t>Pyrimidine metabolism</t>
  </si>
  <si>
    <t>Shikimate pathway</t>
  </si>
  <si>
    <t>THF synthesis</t>
  </si>
  <si>
    <t>Arginine metabolism</t>
  </si>
  <si>
    <t>Arginine synthesis</t>
  </si>
  <si>
    <t>Asparagine synthesis</t>
  </si>
  <si>
    <t>Cysteine synthesis</t>
  </si>
  <si>
    <t>Glutamate synthesis</t>
  </si>
  <si>
    <t>Histidine synthesis</t>
  </si>
  <si>
    <t>Isoleucine synthesis</t>
  </si>
  <si>
    <t>Leucine synthesis</t>
  </si>
  <si>
    <t>Lysine synthesis</t>
  </si>
  <si>
    <t>Methionine synthesis</t>
  </si>
  <si>
    <t>Phenylalanine synthesis</t>
  </si>
  <si>
    <t>Proline metabolism</t>
  </si>
  <si>
    <t>Proline synthesis</t>
  </si>
  <si>
    <t>Serine synthesis</t>
  </si>
  <si>
    <t>Threonine synthesis</t>
  </si>
  <si>
    <t>Tryptophan synthesis</t>
  </si>
  <si>
    <t>Tyrosine synthesis</t>
  </si>
  <si>
    <t>Valine synthesis</t>
  </si>
  <si>
    <t>Biomass formation</t>
  </si>
  <si>
    <t>CW biomass synthesis</t>
  </si>
  <si>
    <t>GDP-fucose synthesis</t>
  </si>
  <si>
    <t>GDP-glucose synthesis</t>
  </si>
  <si>
    <t>Starch synthesis</t>
  </si>
  <si>
    <t>UDP-rhamnose synthesis</t>
  </si>
  <si>
    <t>UDP-xylose synthesis</t>
  </si>
  <si>
    <t>Sulfate assimilation</t>
  </si>
  <si>
    <t>Summary graph</t>
  </si>
  <si>
    <t>Central carbon metabolism</t>
  </si>
  <si>
    <t>Transport and Maintenance</t>
  </si>
  <si>
    <t>Anaplerotic reactions</t>
  </si>
  <si>
    <t>Formate metabolism</t>
  </si>
  <si>
    <t>Lipid droplet formation</t>
  </si>
  <si>
    <t>Pyrimidine salvage</t>
  </si>
  <si>
    <t>Riboflavin metabolism</t>
  </si>
  <si>
    <t>Alanine synthesis</t>
  </si>
  <si>
    <t>Asparagine metabolism</t>
  </si>
  <si>
    <t>Aspartate metabolism</t>
  </si>
  <si>
    <t>Aspartate synthesis</t>
  </si>
  <si>
    <t>Glutamate metabolism</t>
  </si>
  <si>
    <t>Glutamine metabolism</t>
  </si>
  <si>
    <t>Glutamine synthesis</t>
  </si>
  <si>
    <t>Glycine metabolism</t>
  </si>
  <si>
    <t>Glycine synthesis</t>
  </si>
  <si>
    <t>Protein biomass polymerization</t>
  </si>
  <si>
    <t>SAHC metabolism</t>
  </si>
  <si>
    <t>Serine metabolism</t>
  </si>
  <si>
    <t>Starch degradation</t>
  </si>
  <si>
    <t>UDP-galactose syntesis</t>
  </si>
  <si>
    <t>UDP-glucose synthesis</t>
  </si>
  <si>
    <t>Inorganic Nitrogen assimilation</t>
  </si>
  <si>
    <t>Inorganic phosphate assimilation</t>
  </si>
  <si>
    <t>Exchange</t>
  </si>
  <si>
    <t>NGAM</t>
  </si>
  <si>
    <t>Lysine synthesis, Threonine synthesis</t>
  </si>
  <si>
    <t>Phe, Tyr and Trp synthesis</t>
  </si>
  <si>
    <t>Phenylalanine synthesis, Tyrosine synthesis</t>
  </si>
  <si>
    <t>SAHC metabolism, Purine metabolism</t>
  </si>
  <si>
    <t>AMP synthesis, Purine metabolism</t>
  </si>
  <si>
    <t>GMP synthesis, Purine metabolism</t>
  </si>
  <si>
    <t>UMP synthesis, Pyrimidine metabolism</t>
  </si>
  <si>
    <t>UDP-glucose synthesis, GDP-glucose synthesis</t>
  </si>
  <si>
    <t>UDP-xylose synthesis, UDP-galA synthesis</t>
  </si>
  <si>
    <t>Transport, extracellular</t>
  </si>
  <si>
    <t>Transport, intracellular</t>
  </si>
  <si>
    <t>Amino acids synthesis and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</si>
</sst>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0" xfId="1" applyFill="1"/>
    <xf numFmtId="0" fontId="0" fillId="2" borderId="0" xfId="0" applyFill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2" fillId="2" borderId="5" xfId="1" applyFont="1" applyFill="1" applyBorder="1"/>
    <xf numFmtId="0" fontId="2" fillId="2" borderId="0" xfId="0" applyFont="1" applyFill="1" applyAlignment="1">
      <alignment vertical="center" wrapText="1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0" fontId="0" fillId="2" borderId="13" xfId="0" applyFill="1" applyBorder="1"/>
    <xf numFmtId="0" fontId="0" fillId="2" borderId="0" xfId="0" applyFont="1" applyFill="1" applyAlignment="1">
      <alignment vertical="center" wrapText="1"/>
    </xf>
    <xf numFmtId="0" fontId="0" fillId="2" borderId="0" xfId="0" applyFont="1" applyFill="1"/>
    <xf numFmtId="0" fontId="0" fillId="2" borderId="7" xfId="0" applyFont="1" applyFill="1" applyBorder="1"/>
    <xf numFmtId="0" fontId="0" fillId="2" borderId="1" xfId="0" applyFont="1" applyFill="1" applyBorder="1"/>
    <xf numFmtId="0" fontId="0" fillId="2" borderId="8" xfId="0" applyFont="1" applyFill="1" applyBorder="1"/>
  </cellXfs>
  <cellStyles count="4">
    <cellStyle name="Normal" xfId="0" builtinId="0"/>
    <cellStyle name="Normal 2" xfId="1" xr:uid="{56B23743-422D-4A84-9B46-0A2AC6A9610C}"/>
    <cellStyle name="Normal 2 2" xfId="3" xr:uid="{2B440EB6-EFA5-43A1-8D3A-2FBEF3616F89}"/>
    <cellStyle name="Normal 3" xfId="2" xr:uid="{0C06CC53-E110-4459-A457-94762E3392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'Stacked graph'!$B$14</c:f>
              <c:strCache>
                <c:ptCount val="1"/>
                <c:pt idx="0">
                  <c:v>Acetate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graph'!$C$14:$N$14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AC8-4C85-BEA8-90D93D4DD3CE}"/>
            </c:ext>
          </c:extLst>
        </c:ser>
        <c:ser>
          <c:idx val="3"/>
          <c:order val="2"/>
          <c:tx>
            <c:strRef>
              <c:f>'Stacked graph'!$B$15</c:f>
              <c:strCache>
                <c:ptCount val="1"/>
                <c:pt idx="0">
                  <c:v>Anaplerotic reactions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graph'!$C$15:$N$15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AC8-4C85-BEA8-90D93D4DD3CE}"/>
            </c:ext>
          </c:extLst>
        </c:ser>
        <c:ser>
          <c:idx val="4"/>
          <c:order val="3"/>
          <c:tx>
            <c:strRef>
              <c:f>'Stacked graph'!$B$16</c:f>
              <c:strCache>
                <c:ptCount val="1"/>
                <c:pt idx="0">
                  <c:v>CO2 metabolism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graph'!$C$16:$N$16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AC8-4C85-BEA8-90D93D4DD3CE}"/>
            </c:ext>
          </c:extLst>
        </c:ser>
        <c:ser>
          <c:idx val="5"/>
          <c:order val="4"/>
          <c:tx>
            <c:strRef>
              <c:f>'Stacked graph'!$B$17</c:f>
              <c:strCache>
                <c:ptCount val="1"/>
                <c:pt idx="0">
                  <c:v>Formate metabolism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graph'!$C$17:$N$17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6AC8-4C85-BEA8-90D93D4DD3CE}"/>
            </c:ext>
          </c:extLst>
        </c:ser>
        <c:ser>
          <c:idx val="6"/>
          <c:order val="5"/>
          <c:tx>
            <c:strRef>
              <c:f>'Stacked graph'!$B$18</c:f>
              <c:strCache>
                <c:ptCount val="1"/>
                <c:pt idx="0">
                  <c:v>Glycoaldehyde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graph'!$C$18:$N$18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AC8-4C85-BEA8-90D93D4DD3CE}"/>
            </c:ext>
          </c:extLst>
        </c:ser>
        <c:ser>
          <c:idx val="7"/>
          <c:order val="6"/>
          <c:tx>
            <c:strRef>
              <c:f>'Stacked graph'!$B$19</c:f>
              <c:strCache>
                <c:ptCount val="1"/>
                <c:pt idx="0">
                  <c:v>Glycolysis/Gluconeogenesis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graph'!$C$19:$N$19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AC8-4C85-BEA8-90D93D4DD3CE}"/>
            </c:ext>
          </c:extLst>
        </c:ser>
        <c:ser>
          <c:idx val="8"/>
          <c:order val="7"/>
          <c:tx>
            <c:strRef>
              <c:f>'Stacked graph'!$B$20</c:f>
              <c:strCache>
                <c:ptCount val="1"/>
                <c:pt idx="0">
                  <c:v>Oxidative phosphorilation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graph'!$C$20:$N$20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AC8-4C85-BEA8-90D93D4DD3CE}"/>
            </c:ext>
          </c:extLst>
        </c:ser>
        <c:ser>
          <c:idx val="9"/>
          <c:order val="8"/>
          <c:tx>
            <c:strRef>
              <c:f>'Stacked graph'!$B$21</c:f>
              <c:strCache>
                <c:ptCount val="1"/>
                <c:pt idx="0">
                  <c:v>Pentose phosphate pathway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graph'!$C$21:$N$21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AC8-4C85-BEA8-90D93D4DD3CE}"/>
            </c:ext>
          </c:extLst>
        </c:ser>
        <c:ser>
          <c:idx val="10"/>
          <c:order val="9"/>
          <c:tx>
            <c:strRef>
              <c:f>'Stacked graph'!$B$22</c:f>
              <c:strCache>
                <c:ptCount val="1"/>
                <c:pt idx="0">
                  <c:v>Tricarboxylic acid cycle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graph'!$C$12:$N$13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graph'!$C$22:$N$22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AC8-4C85-BEA8-90D93D4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'Stacked graph'!$B$13</c15:sqref>
                        </c15:formulaRef>
                      </c:ext>
                    </c:extLst>
                    <c:strCache>
                      <c:ptCount val="1"/>
                      <c:pt idx="0">
                        <c:v>Subsystem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'Stacked graph'!$C$12:$N$13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EL</c:v>
                        </c:pt>
                        <c:pt idx="1">
                          <c:v>ES</c:v>
                        </c:pt>
                        <c:pt idx="2">
                          <c:v>ELS</c:v>
                        </c:pt>
                        <c:pt idx="3">
                          <c:v>ELSK</c:v>
                        </c:pt>
                        <c:pt idx="4">
                          <c:v>EL</c:v>
                        </c:pt>
                        <c:pt idx="5">
                          <c:v>ES</c:v>
                        </c:pt>
                        <c:pt idx="6">
                          <c:v>ELS</c:v>
                        </c:pt>
                        <c:pt idx="7">
                          <c:v>ELSK</c:v>
                        </c:pt>
                        <c:pt idx="8">
                          <c:v>EL</c:v>
                        </c:pt>
                        <c:pt idx="9">
                          <c:v>ES</c:v>
                        </c:pt>
                        <c:pt idx="10">
                          <c:v>ELS</c:v>
                        </c:pt>
                        <c:pt idx="11">
                          <c:v>ELSK</c:v>
                        </c:pt>
                      </c:lvl>
                      <c:lvl>
                        <c:pt idx="0">
                          <c:v>gSuc</c:v>
                        </c:pt>
                        <c:pt idx="4">
                          <c:v>gMix</c:v>
                        </c:pt>
                        <c:pt idx="8">
                          <c:v>gGly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'Stacked graph'!$C$13:$N$13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AC8-4C85-BEA8-90D93D4DD3CE}"/>
                  </c:ext>
                </c:extLst>
              </c15:ser>
            </c15:filteredBarSeries>
          </c:ext>
        </c:extLst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82190729928709"/>
          <c:y val="0.13950655171208839"/>
          <c:w val="0.25815158301013302"/>
          <c:h val="0.713437386418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graph'!$B$57</c:f>
              <c:strCache>
                <c:ptCount val="1"/>
                <c:pt idx="0">
                  <c:v>Acyl editing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graph'!$C$57:$N$57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8C4-435E-8E9C-52AA43A8C67E}"/>
            </c:ext>
          </c:extLst>
        </c:ser>
        <c:ser>
          <c:idx val="2"/>
          <c:order val="1"/>
          <c:tx>
            <c:strRef>
              <c:f>'Stacked graph'!$B$58</c:f>
              <c:strCache>
                <c:ptCount val="1"/>
                <c:pt idx="0">
                  <c:v>Beta oxidation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graph'!$C$58:$N$58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8C4-435E-8E9C-52AA43A8C67E}"/>
            </c:ext>
          </c:extLst>
        </c:ser>
        <c:ser>
          <c:idx val="3"/>
          <c:order val="2"/>
          <c:tx>
            <c:strRef>
              <c:f>'Stacked graph'!$B$59</c:f>
              <c:strCache>
                <c:ptCount val="1"/>
                <c:pt idx="0">
                  <c:v>Diacylglycerol synthesis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graph'!$C$59:$N$59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C8C4-435E-8E9C-52AA43A8C67E}"/>
            </c:ext>
          </c:extLst>
        </c:ser>
        <c:ser>
          <c:idx val="4"/>
          <c:order val="3"/>
          <c:tx>
            <c:strRef>
              <c:f>'Stacked graph'!$B$60</c:f>
              <c:strCache>
                <c:ptCount val="1"/>
                <c:pt idx="0">
                  <c:v>Fatty acid synthesis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graph'!$C$60:$N$60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C8C4-435E-8E9C-52AA43A8C67E}"/>
            </c:ext>
          </c:extLst>
        </c:ser>
        <c:ser>
          <c:idx val="5"/>
          <c:order val="4"/>
          <c:tx>
            <c:strRef>
              <c:f>'Stacked graph'!$B$61</c:f>
              <c:strCache>
                <c:ptCount val="1"/>
                <c:pt idx="0">
                  <c:v>Galactolipid 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graph'!$C$61:$N$61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C8C4-435E-8E9C-52AA43A8C67E}"/>
            </c:ext>
          </c:extLst>
        </c:ser>
        <c:ser>
          <c:idx val="6"/>
          <c:order val="5"/>
          <c:tx>
            <c:strRef>
              <c:f>'Stacked graph'!$B$62</c:f>
              <c:strCache>
                <c:ptCount val="1"/>
                <c:pt idx="0">
                  <c:v>Glycerol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graph'!$C$62:$N$62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C8C4-435E-8E9C-52AA43A8C67E}"/>
            </c:ext>
          </c:extLst>
        </c:ser>
        <c:ser>
          <c:idx val="7"/>
          <c:order val="6"/>
          <c:tx>
            <c:strRef>
              <c:f>'Stacked graph'!$B$63</c:f>
              <c:strCache>
                <c:ptCount val="1"/>
                <c:pt idx="0">
                  <c:v>Glyoxylate cycle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graph'!$C$63:$N$63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C8C4-435E-8E9C-52AA43A8C67E}"/>
            </c:ext>
          </c:extLst>
        </c:ser>
        <c:ser>
          <c:idx val="8"/>
          <c:order val="7"/>
          <c:tx>
            <c:strRef>
              <c:f>'Stacked graph'!$B$64</c:f>
              <c:strCache>
                <c:ptCount val="1"/>
                <c:pt idx="0">
                  <c:v>Lipid droplet formation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graph'!$C$64:$N$64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C8C4-435E-8E9C-52AA43A8C67E}"/>
            </c:ext>
          </c:extLst>
        </c:ser>
        <c:ser>
          <c:idx val="9"/>
          <c:order val="8"/>
          <c:tx>
            <c:strRef>
              <c:f>'Stacked graph'!$B$65</c:f>
              <c:strCache>
                <c:ptCount val="1"/>
                <c:pt idx="0">
                  <c:v>Lysophosphatidic acid synthesis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graph'!$C$65:$N$65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C8C4-435E-8E9C-52AA43A8C67E}"/>
            </c:ext>
          </c:extLst>
        </c:ser>
        <c:ser>
          <c:idx val="10"/>
          <c:order val="9"/>
          <c:tx>
            <c:strRef>
              <c:f>'Stacked graph'!$B$66</c:f>
              <c:strCache>
                <c:ptCount val="1"/>
                <c:pt idx="0">
                  <c:v>Phosphatidic acid synthesis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graph'!$C$66:$N$66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C8C4-435E-8E9C-52AA43A8C67E}"/>
            </c:ext>
          </c:extLst>
        </c:ser>
        <c:ser>
          <c:idx val="11"/>
          <c:order val="10"/>
          <c:tx>
            <c:strRef>
              <c:f>'Stacked graph'!$B$67</c:f>
              <c:strCache>
                <c:ptCount val="1"/>
                <c:pt idx="0">
                  <c:v>Phospholipid synthesis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graph'!$C$67:$N$67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C8C4-435E-8E9C-52AA43A8C67E}"/>
            </c:ext>
          </c:extLst>
        </c:ser>
        <c:ser>
          <c:idx val="0"/>
          <c:order val="11"/>
          <c:tx>
            <c:strRef>
              <c:f>'Stacked graph'!$B$68</c:f>
              <c:strCache>
                <c:ptCount val="1"/>
                <c:pt idx="0">
                  <c:v>TAG synthesis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graph'!$C$68:$N$68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C8C4-435E-8E9C-52AA43A8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58395457323168"/>
          <c:y val="6.672826588994916E-3"/>
          <c:w val="0.25641604542676832"/>
          <c:h val="0.98056486662072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graph'!$B$103</c:f>
              <c:strCache>
                <c:ptCount val="1"/>
                <c:pt idx="0">
                  <c:v>AMP synthesis, Purine 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graph'!$C$103:$N$103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843-4B2F-9742-FE994CF0947B}"/>
            </c:ext>
          </c:extLst>
        </c:ser>
        <c:ser>
          <c:idx val="2"/>
          <c:order val="1"/>
          <c:tx>
            <c:strRef>
              <c:f>'Stacked graph'!$B$104</c:f>
              <c:strCache>
                <c:ptCount val="1"/>
                <c:pt idx="0">
                  <c:v>CoA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graph'!$C$104:$N$104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5843-4B2F-9742-FE994CF0947B}"/>
            </c:ext>
          </c:extLst>
        </c:ser>
        <c:ser>
          <c:idx val="3"/>
          <c:order val="2"/>
          <c:tx>
            <c:strRef>
              <c:f>'Stacked graph'!$B$105</c:f>
              <c:strCache>
                <c:ptCount val="1"/>
                <c:pt idx="0">
                  <c:v>CTP synthesis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graph'!$C$105:$N$105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843-4B2F-9742-FE994CF0947B}"/>
            </c:ext>
          </c:extLst>
        </c:ser>
        <c:ser>
          <c:idx val="4"/>
          <c:order val="3"/>
          <c:tx>
            <c:strRef>
              <c:f>'Stacked graph'!$B$106</c:f>
              <c:strCache>
                <c:ptCount val="1"/>
                <c:pt idx="0">
                  <c:v>FAD synthesis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graph'!$C$106:$N$106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5843-4B2F-9742-FE994CF0947B}"/>
            </c:ext>
          </c:extLst>
        </c:ser>
        <c:ser>
          <c:idx val="5"/>
          <c:order val="4"/>
          <c:tx>
            <c:strRef>
              <c:f>'Stacked graph'!$B$107</c:f>
              <c:strCache>
                <c:ptCount val="1"/>
                <c:pt idx="0">
                  <c:v>Ferredoxin metabolism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graph'!$C$107:$N$107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843-4B2F-9742-FE994CF0947B}"/>
            </c:ext>
          </c:extLst>
        </c:ser>
        <c:ser>
          <c:idx val="6"/>
          <c:order val="5"/>
          <c:tx>
            <c:strRef>
              <c:f>'Stacked graph'!$B$108</c:f>
              <c:strCache>
                <c:ptCount val="1"/>
                <c:pt idx="0">
                  <c:v>GMP synthesis, Purine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graph'!$C$108:$N$108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843-4B2F-9742-FE994CF0947B}"/>
            </c:ext>
          </c:extLst>
        </c:ser>
        <c:ser>
          <c:idx val="7"/>
          <c:order val="6"/>
          <c:tx>
            <c:strRef>
              <c:f>'Stacked graph'!$B$109</c:f>
              <c:strCache>
                <c:ptCount val="1"/>
                <c:pt idx="0">
                  <c:v>IMP 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graph'!$C$109:$N$109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5843-4B2F-9742-FE994CF0947B}"/>
            </c:ext>
          </c:extLst>
        </c:ser>
        <c:ser>
          <c:idx val="8"/>
          <c:order val="7"/>
          <c:tx>
            <c:strRef>
              <c:f>'Stacked graph'!$B$110</c:f>
              <c:strCache>
                <c:ptCount val="1"/>
                <c:pt idx="0">
                  <c:v>MTHF synthesis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graph'!$C$110:$N$110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843-4B2F-9742-FE994CF0947B}"/>
            </c:ext>
          </c:extLst>
        </c:ser>
        <c:ser>
          <c:idx val="9"/>
          <c:order val="8"/>
          <c:tx>
            <c:strRef>
              <c:f>'Stacked graph'!$B$111</c:f>
              <c:strCache>
                <c:ptCount val="1"/>
                <c:pt idx="0">
                  <c:v>NAD synthesis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graph'!$C$111:$N$111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843-4B2F-9742-FE994CF0947B}"/>
            </c:ext>
          </c:extLst>
        </c:ser>
        <c:ser>
          <c:idx val="10"/>
          <c:order val="9"/>
          <c:tx>
            <c:strRef>
              <c:f>'Stacked graph'!$B$112</c:f>
              <c:strCache>
                <c:ptCount val="1"/>
                <c:pt idx="0">
                  <c:v>NADP synthesis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graph'!$C$112:$N$112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843-4B2F-9742-FE994CF0947B}"/>
            </c:ext>
          </c:extLst>
        </c:ser>
        <c:ser>
          <c:idx val="11"/>
          <c:order val="10"/>
          <c:tx>
            <c:strRef>
              <c:f>'Stacked graph'!$B$113</c:f>
              <c:strCache>
                <c:ptCount val="1"/>
                <c:pt idx="0">
                  <c:v>Nucleotide metabolism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graph'!$C$113:$N$113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843-4B2F-9742-FE994CF0947B}"/>
            </c:ext>
          </c:extLst>
        </c:ser>
        <c:ser>
          <c:idx val="0"/>
          <c:order val="11"/>
          <c:tx>
            <c:strRef>
              <c:f>'Stacked graph'!$B$114</c:f>
              <c:strCache>
                <c:ptCount val="1"/>
                <c:pt idx="0">
                  <c:v>Pyrimidine metabolism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graph'!$C$114:$N$114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5843-4B2F-9742-FE994CF0947B}"/>
            </c:ext>
          </c:extLst>
        </c:ser>
        <c:ser>
          <c:idx val="12"/>
          <c:order val="12"/>
          <c:tx>
            <c:strRef>
              <c:f>'Stacked graph'!$B$115</c:f>
              <c:strCache>
                <c:ptCount val="1"/>
                <c:pt idx="0">
                  <c:v>Pyrimidine salvage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graph'!$C$115:$N$115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5843-4B2F-9742-FE994CF0947B}"/>
            </c:ext>
          </c:extLst>
        </c:ser>
        <c:ser>
          <c:idx val="13"/>
          <c:order val="13"/>
          <c:tx>
            <c:strRef>
              <c:f>'Stacked graph'!$B$116</c:f>
              <c:strCache>
                <c:ptCount val="1"/>
                <c:pt idx="0">
                  <c:v>Riboflavin metabolism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graph'!$C$116:$N$116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5843-4B2F-9742-FE994CF0947B}"/>
            </c:ext>
          </c:extLst>
        </c:ser>
        <c:ser>
          <c:idx val="14"/>
          <c:order val="14"/>
          <c:tx>
            <c:strRef>
              <c:f>'Stacked graph'!$B$117</c:f>
              <c:strCache>
                <c:ptCount val="1"/>
                <c:pt idx="0">
                  <c:v>Shikimate pathway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graph'!$C$117:$N$117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5843-4B2F-9742-FE994CF0947B}"/>
            </c:ext>
          </c:extLst>
        </c:ser>
        <c:ser>
          <c:idx val="15"/>
          <c:order val="15"/>
          <c:tx>
            <c:strRef>
              <c:f>'Stacked graph'!$B$118</c:f>
              <c:strCache>
                <c:ptCount val="1"/>
                <c:pt idx="0">
                  <c:v>THF synthesis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graph'!$C$118:$N$118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5843-4B2F-9742-FE994CF0947B}"/>
            </c:ext>
          </c:extLst>
        </c:ser>
        <c:ser>
          <c:idx val="16"/>
          <c:order val="16"/>
          <c:tx>
            <c:strRef>
              <c:f>'Stacked graph'!$B$119</c:f>
              <c:strCache>
                <c:ptCount val="1"/>
                <c:pt idx="0">
                  <c:v>UMP synthesis, Pyrimidine metabolism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graph'!$C$101:$N$102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graph'!$C$119:$N$119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0-5843-4B2F-9742-FE994CF0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38759588725632"/>
          <c:y val="2.4786516378507654E-2"/>
          <c:w val="0.26175268587323286"/>
          <c:h val="0.95709979383197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graph'!$B$154</c:f>
              <c:strCache>
                <c:ptCount val="1"/>
                <c:pt idx="0">
                  <c:v>Alanine synthesis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graph'!$C$154:$N$154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1CA-478F-910B-B5FBA602E5A8}"/>
            </c:ext>
          </c:extLst>
        </c:ser>
        <c:ser>
          <c:idx val="2"/>
          <c:order val="1"/>
          <c:tx>
            <c:strRef>
              <c:f>'Stacked graph'!$B$155</c:f>
              <c:strCache>
                <c:ptCount val="1"/>
                <c:pt idx="0">
                  <c:v>Arginine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graph'!$C$155:$N$155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1CA-478F-910B-B5FBA602E5A8}"/>
            </c:ext>
          </c:extLst>
        </c:ser>
        <c:ser>
          <c:idx val="3"/>
          <c:order val="2"/>
          <c:tx>
            <c:strRef>
              <c:f>'Stacked graph'!$B$156</c:f>
              <c:strCache>
                <c:ptCount val="1"/>
                <c:pt idx="0">
                  <c:v>Arginine synthesis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graph'!$C$156:$N$156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1CA-478F-910B-B5FBA602E5A8}"/>
            </c:ext>
          </c:extLst>
        </c:ser>
        <c:ser>
          <c:idx val="4"/>
          <c:order val="3"/>
          <c:tx>
            <c:strRef>
              <c:f>'Stacked graph'!$B$157</c:f>
              <c:strCache>
                <c:ptCount val="1"/>
                <c:pt idx="0">
                  <c:v>Asparagine metabolism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graph'!$C$157:$N$157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1CA-478F-910B-B5FBA602E5A8}"/>
            </c:ext>
          </c:extLst>
        </c:ser>
        <c:ser>
          <c:idx val="5"/>
          <c:order val="4"/>
          <c:tx>
            <c:strRef>
              <c:f>'Stacked graph'!$B$158</c:f>
              <c:strCache>
                <c:ptCount val="1"/>
                <c:pt idx="0">
                  <c:v>Asparagine 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graph'!$C$158:$N$158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1CA-478F-910B-B5FBA602E5A8}"/>
            </c:ext>
          </c:extLst>
        </c:ser>
        <c:ser>
          <c:idx val="6"/>
          <c:order val="5"/>
          <c:tx>
            <c:strRef>
              <c:f>'Stacked graph'!$B$159</c:f>
              <c:strCache>
                <c:ptCount val="1"/>
                <c:pt idx="0">
                  <c:v>Aspartate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graph'!$C$159:$N$159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F1CA-478F-910B-B5FBA602E5A8}"/>
            </c:ext>
          </c:extLst>
        </c:ser>
        <c:ser>
          <c:idx val="7"/>
          <c:order val="6"/>
          <c:tx>
            <c:strRef>
              <c:f>'Stacked graph'!$B$160</c:f>
              <c:strCache>
                <c:ptCount val="1"/>
                <c:pt idx="0">
                  <c:v>Aspartate 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graph'!$C$160:$N$160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F1CA-478F-910B-B5FBA602E5A8}"/>
            </c:ext>
          </c:extLst>
        </c:ser>
        <c:ser>
          <c:idx val="8"/>
          <c:order val="7"/>
          <c:tx>
            <c:strRef>
              <c:f>'Stacked graph'!$B$161</c:f>
              <c:strCache>
                <c:ptCount val="1"/>
                <c:pt idx="0">
                  <c:v>Cysteine synthesis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graph'!$C$161:$N$161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F1CA-478F-910B-B5FBA602E5A8}"/>
            </c:ext>
          </c:extLst>
        </c:ser>
        <c:ser>
          <c:idx val="9"/>
          <c:order val="8"/>
          <c:tx>
            <c:strRef>
              <c:f>'Stacked graph'!$B$162</c:f>
              <c:strCache>
                <c:ptCount val="1"/>
                <c:pt idx="0">
                  <c:v>Glutamate metabolism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graph'!$C$162:$N$162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F1CA-478F-910B-B5FBA602E5A8}"/>
            </c:ext>
          </c:extLst>
        </c:ser>
        <c:ser>
          <c:idx val="10"/>
          <c:order val="9"/>
          <c:tx>
            <c:strRef>
              <c:f>'Stacked graph'!$B$163</c:f>
              <c:strCache>
                <c:ptCount val="1"/>
                <c:pt idx="0">
                  <c:v>Glutamate synthesis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graph'!$C$163:$N$163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F1CA-478F-910B-B5FBA602E5A8}"/>
            </c:ext>
          </c:extLst>
        </c:ser>
        <c:ser>
          <c:idx val="11"/>
          <c:order val="10"/>
          <c:tx>
            <c:strRef>
              <c:f>'Stacked graph'!$B$164</c:f>
              <c:strCache>
                <c:ptCount val="1"/>
                <c:pt idx="0">
                  <c:v>Glutamine metabolism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graph'!$C$164:$N$164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F1CA-478F-910B-B5FBA602E5A8}"/>
            </c:ext>
          </c:extLst>
        </c:ser>
        <c:ser>
          <c:idx val="0"/>
          <c:order val="11"/>
          <c:tx>
            <c:strRef>
              <c:f>'Stacked graph'!$B$165</c:f>
              <c:strCache>
                <c:ptCount val="1"/>
                <c:pt idx="0">
                  <c:v>Glutamine synthesis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graph'!$C$165:$N$165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F1CA-478F-910B-B5FBA602E5A8}"/>
            </c:ext>
          </c:extLst>
        </c:ser>
        <c:ser>
          <c:idx val="12"/>
          <c:order val="12"/>
          <c:tx>
            <c:strRef>
              <c:f>'Stacked graph'!$B$166</c:f>
              <c:strCache>
                <c:ptCount val="1"/>
                <c:pt idx="0">
                  <c:v>Glycine metabolism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graph'!$C$166:$N$166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C-F1CA-478F-910B-B5FBA602E5A8}"/>
            </c:ext>
          </c:extLst>
        </c:ser>
        <c:ser>
          <c:idx val="13"/>
          <c:order val="13"/>
          <c:tx>
            <c:strRef>
              <c:f>'Stacked graph'!$B$167</c:f>
              <c:strCache>
                <c:ptCount val="1"/>
                <c:pt idx="0">
                  <c:v>Glycine synthesis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graph'!$C$167:$N$167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F1CA-478F-910B-B5FBA602E5A8}"/>
            </c:ext>
          </c:extLst>
        </c:ser>
        <c:ser>
          <c:idx val="14"/>
          <c:order val="14"/>
          <c:tx>
            <c:strRef>
              <c:f>'Stacked graph'!$B$168</c:f>
              <c:strCache>
                <c:ptCount val="1"/>
                <c:pt idx="0">
                  <c:v>H2O2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graph'!$C$168:$N$168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F1CA-478F-910B-B5FBA602E5A8}"/>
            </c:ext>
          </c:extLst>
        </c:ser>
        <c:ser>
          <c:idx val="15"/>
          <c:order val="15"/>
          <c:tx>
            <c:strRef>
              <c:f>'Stacked graph'!$B$169</c:f>
              <c:strCache>
                <c:ptCount val="1"/>
                <c:pt idx="0">
                  <c:v>Histidine synthesis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graph'!$C$169:$N$169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F1CA-478F-910B-B5FBA602E5A8}"/>
            </c:ext>
          </c:extLst>
        </c:ser>
        <c:ser>
          <c:idx val="16"/>
          <c:order val="16"/>
          <c:tx>
            <c:strRef>
              <c:f>'Stacked graph'!$B$170</c:f>
              <c:strCache>
                <c:ptCount val="1"/>
                <c:pt idx="0">
                  <c:v>Isoleucine synthesis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graph'!$C$170:$N$170</c:f>
              <c:numCache>
                <c:formatCode>General</c:formatCode>
                <c:ptCount val="12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F1CA-478F-910B-B5FBA602E5A8}"/>
            </c:ext>
          </c:extLst>
        </c:ser>
        <c:ser>
          <c:idx val="17"/>
          <c:order val="17"/>
          <c:tx>
            <c:strRef>
              <c:f>'Stacked graph'!$B$171</c:f>
              <c:strCache>
                <c:ptCount val="1"/>
                <c:pt idx="0">
                  <c:v>Leucine synthesis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graph'!$C$171:$N$171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1-F1CA-478F-910B-B5FBA602E5A8}"/>
            </c:ext>
          </c:extLst>
        </c:ser>
        <c:ser>
          <c:idx val="18"/>
          <c:order val="18"/>
          <c:tx>
            <c:strRef>
              <c:f>'Stacked graph'!$B$172</c:f>
              <c:strCache>
                <c:ptCount val="1"/>
                <c:pt idx="0">
                  <c:v>Lysine synthesis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graph'!$C$172:$N$172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2-F1CA-478F-910B-B5FBA602E5A8}"/>
            </c:ext>
          </c:extLst>
        </c:ser>
        <c:ser>
          <c:idx val="19"/>
          <c:order val="19"/>
          <c:tx>
            <c:strRef>
              <c:f>'Stacked graph'!$B$173</c:f>
              <c:strCache>
                <c:ptCount val="1"/>
                <c:pt idx="0">
                  <c:v>Lysine synthesis, Threonine synthesis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graph'!$C$173:$N$173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3-F1CA-478F-910B-B5FBA602E5A8}"/>
            </c:ext>
          </c:extLst>
        </c:ser>
        <c:ser>
          <c:idx val="20"/>
          <c:order val="20"/>
          <c:tx>
            <c:strRef>
              <c:f>'Stacked graph'!$B$174</c:f>
              <c:strCache>
                <c:ptCount val="1"/>
                <c:pt idx="0">
                  <c:v>Methionine synthesis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graph'!$C$174:$N$174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F1CA-478F-910B-B5FBA602E5A8}"/>
            </c:ext>
          </c:extLst>
        </c:ser>
        <c:ser>
          <c:idx val="21"/>
          <c:order val="21"/>
          <c:tx>
            <c:strRef>
              <c:f>'Stacked graph'!$B$175</c:f>
              <c:strCache>
                <c:ptCount val="1"/>
                <c:pt idx="0">
                  <c:v>Phe, Tyr and Trp synthesis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graph'!$C$175:$N$175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5-F1CA-478F-910B-B5FBA602E5A8}"/>
            </c:ext>
          </c:extLst>
        </c:ser>
        <c:ser>
          <c:idx val="22"/>
          <c:order val="22"/>
          <c:tx>
            <c:strRef>
              <c:f>'Stacked graph'!$B$176</c:f>
              <c:strCache>
                <c:ptCount val="1"/>
                <c:pt idx="0">
                  <c:v>Phenylalanine synthesis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graph'!$C$176:$N$176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6-F1CA-478F-910B-B5FBA602E5A8}"/>
            </c:ext>
          </c:extLst>
        </c:ser>
        <c:ser>
          <c:idx val="23"/>
          <c:order val="23"/>
          <c:tx>
            <c:strRef>
              <c:f>'Stacked graph'!$B$177</c:f>
              <c:strCache>
                <c:ptCount val="1"/>
                <c:pt idx="0">
                  <c:v>Phenylalanine synthesis, Tyrosine synthesis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graph'!$C$177:$N$177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7-F1CA-478F-910B-B5FBA602E5A8}"/>
            </c:ext>
          </c:extLst>
        </c:ser>
        <c:ser>
          <c:idx val="24"/>
          <c:order val="24"/>
          <c:tx>
            <c:strRef>
              <c:f>'Stacked graph'!$B$178</c:f>
              <c:strCache>
                <c:ptCount val="1"/>
                <c:pt idx="0">
                  <c:v>Proline metabolism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graph'!$C$178:$N$178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F1CA-478F-910B-B5FBA602E5A8}"/>
            </c:ext>
          </c:extLst>
        </c:ser>
        <c:ser>
          <c:idx val="25"/>
          <c:order val="25"/>
          <c:tx>
            <c:strRef>
              <c:f>'Stacked graph'!$B$179</c:f>
              <c:strCache>
                <c:ptCount val="1"/>
                <c:pt idx="0">
                  <c:v>Proline synthesis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graph'!$C$179:$N$179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9-F1CA-478F-910B-B5FBA602E5A8}"/>
            </c:ext>
          </c:extLst>
        </c:ser>
        <c:ser>
          <c:idx val="26"/>
          <c:order val="26"/>
          <c:tx>
            <c:strRef>
              <c:f>'Stacked graph'!$B$180</c:f>
              <c:strCache>
                <c:ptCount val="1"/>
                <c:pt idx="0">
                  <c:v>Protein biomass polymerization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graph'!$C$180:$N$180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A-F1CA-478F-910B-B5FBA602E5A8}"/>
            </c:ext>
          </c:extLst>
        </c:ser>
        <c:ser>
          <c:idx val="27"/>
          <c:order val="27"/>
          <c:tx>
            <c:strRef>
              <c:f>'Stacked graph'!$B$181</c:f>
              <c:strCache>
                <c:ptCount val="1"/>
                <c:pt idx="0">
                  <c:v>SAHC metabolism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graph'!$C$181:$N$181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B-F1CA-478F-910B-B5FBA602E5A8}"/>
            </c:ext>
          </c:extLst>
        </c:ser>
        <c:ser>
          <c:idx val="28"/>
          <c:order val="28"/>
          <c:tx>
            <c:strRef>
              <c:f>'Stacked graph'!$B$182</c:f>
              <c:strCache>
                <c:ptCount val="1"/>
                <c:pt idx="0">
                  <c:v>SAHC metabolism, Purine metabolism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graph'!$C$182:$N$182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C-F1CA-478F-910B-B5FBA602E5A8}"/>
            </c:ext>
          </c:extLst>
        </c:ser>
        <c:ser>
          <c:idx val="29"/>
          <c:order val="29"/>
          <c:tx>
            <c:strRef>
              <c:f>'Stacked graph'!$B$183</c:f>
              <c:strCache>
                <c:ptCount val="1"/>
                <c:pt idx="0">
                  <c:v>SAM metabolism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graph'!$C$183:$N$183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D-F1CA-478F-910B-B5FBA602E5A8}"/>
            </c:ext>
          </c:extLst>
        </c:ser>
        <c:ser>
          <c:idx val="30"/>
          <c:order val="30"/>
          <c:tx>
            <c:strRef>
              <c:f>'Stacked graph'!$B$184</c:f>
              <c:strCache>
                <c:ptCount val="1"/>
                <c:pt idx="0">
                  <c:v>Serine metabolism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graph'!$C$184:$N$184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E-F1CA-478F-910B-B5FBA602E5A8}"/>
            </c:ext>
          </c:extLst>
        </c:ser>
        <c:ser>
          <c:idx val="31"/>
          <c:order val="31"/>
          <c:tx>
            <c:strRef>
              <c:f>'Stacked graph'!$B$185</c:f>
              <c:strCache>
                <c:ptCount val="1"/>
                <c:pt idx="0">
                  <c:v>Serine synthesis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graph'!$C$185:$N$185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F-F1CA-478F-910B-B5FBA602E5A8}"/>
            </c:ext>
          </c:extLst>
        </c:ser>
        <c:ser>
          <c:idx val="32"/>
          <c:order val="32"/>
          <c:tx>
            <c:strRef>
              <c:f>'Stacked graph'!$B$186</c:f>
              <c:strCache>
                <c:ptCount val="1"/>
                <c:pt idx="0">
                  <c:v>Threonine synthesis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graph'!$C$186:$N$186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0-F1CA-478F-910B-B5FBA602E5A8}"/>
            </c:ext>
          </c:extLst>
        </c:ser>
        <c:ser>
          <c:idx val="33"/>
          <c:order val="33"/>
          <c:tx>
            <c:strRef>
              <c:f>'Stacked graph'!$B$187</c:f>
              <c:strCache>
                <c:ptCount val="1"/>
                <c:pt idx="0">
                  <c:v>Tryptophan synthesis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graph'!$C$187:$N$187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1-F1CA-478F-910B-B5FBA602E5A8}"/>
            </c:ext>
          </c:extLst>
        </c:ser>
        <c:ser>
          <c:idx val="34"/>
          <c:order val="34"/>
          <c:tx>
            <c:strRef>
              <c:f>'Stacked graph'!$B$188</c:f>
              <c:strCache>
                <c:ptCount val="1"/>
                <c:pt idx="0">
                  <c:v>Tyrosine synthesis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graph'!$C$188:$N$188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2-F1CA-478F-910B-B5FBA602E5A8}"/>
            </c:ext>
          </c:extLst>
        </c:ser>
        <c:ser>
          <c:idx val="35"/>
          <c:order val="35"/>
          <c:tx>
            <c:strRef>
              <c:f>'Stacked graph'!$B$189</c:f>
              <c:strCache>
                <c:ptCount val="1"/>
                <c:pt idx="0">
                  <c:v>Valine synthesis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graph'!$C$152:$N$153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graph'!$C$189:$N$189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23-F1CA-478F-910B-B5FBA602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  <c:extLst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2741493668943"/>
          <c:y val="6.6728265889949108E-3"/>
          <c:w val="0.26824603811756903"/>
          <c:h val="0.99332717341100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graph'!$B$224</c:f>
              <c:strCache>
                <c:ptCount val="1"/>
                <c:pt idx="0">
                  <c:v>Biomass 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graph'!$C$224:$N$224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F2-41CF-8B27-815BE776D9BF}"/>
            </c:ext>
          </c:extLst>
        </c:ser>
        <c:ser>
          <c:idx val="2"/>
          <c:order val="1"/>
          <c:tx>
            <c:strRef>
              <c:f>'Stacked graph'!$B$225</c:f>
              <c:strCache>
                <c:ptCount val="1"/>
                <c:pt idx="0">
                  <c:v>CW biomass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graph'!$C$225:$N$225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F2-41CF-8B27-815BE776D9BF}"/>
            </c:ext>
          </c:extLst>
        </c:ser>
        <c:ser>
          <c:idx val="3"/>
          <c:order val="2"/>
          <c:tx>
            <c:strRef>
              <c:f>'Stacked graph'!$B$226</c:f>
              <c:strCache>
                <c:ptCount val="1"/>
                <c:pt idx="0">
                  <c:v>GDP-fucose synthesis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graph'!$C$226:$N$226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F2-41CF-8B27-815BE776D9BF}"/>
            </c:ext>
          </c:extLst>
        </c:ser>
        <c:ser>
          <c:idx val="4"/>
          <c:order val="3"/>
          <c:tx>
            <c:strRef>
              <c:f>'Stacked graph'!$B$227</c:f>
              <c:strCache>
                <c:ptCount val="1"/>
                <c:pt idx="0">
                  <c:v>GDP-glucose synthesis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graph'!$C$227:$N$227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F2-41CF-8B27-815BE776D9BF}"/>
            </c:ext>
          </c:extLst>
        </c:ser>
        <c:ser>
          <c:idx val="5"/>
          <c:order val="4"/>
          <c:tx>
            <c:strRef>
              <c:f>'Stacked graph'!$B$228</c:f>
              <c:strCache>
                <c:ptCount val="1"/>
                <c:pt idx="0">
                  <c:v>Starch degradation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graph'!$C$228:$N$228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F2-41CF-8B27-815BE776D9BF}"/>
            </c:ext>
          </c:extLst>
        </c:ser>
        <c:ser>
          <c:idx val="6"/>
          <c:order val="5"/>
          <c:tx>
            <c:strRef>
              <c:f>'Stacked graph'!$B$229</c:f>
              <c:strCache>
                <c:ptCount val="1"/>
                <c:pt idx="0">
                  <c:v>Starch synthesis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graph'!$C$229:$N$229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38F2-41CF-8B27-815BE776D9BF}"/>
            </c:ext>
          </c:extLst>
        </c:ser>
        <c:ser>
          <c:idx val="7"/>
          <c:order val="6"/>
          <c:tx>
            <c:strRef>
              <c:f>'Stacked graph'!$B$230</c:f>
              <c:strCache>
                <c:ptCount val="1"/>
                <c:pt idx="0">
                  <c:v>UDP-galactose syntesis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graph'!$C$230:$N$230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38F2-41CF-8B27-815BE776D9BF}"/>
            </c:ext>
          </c:extLst>
        </c:ser>
        <c:ser>
          <c:idx val="8"/>
          <c:order val="7"/>
          <c:tx>
            <c:strRef>
              <c:f>'Stacked graph'!$B$231</c:f>
              <c:strCache>
                <c:ptCount val="1"/>
                <c:pt idx="0">
                  <c:v>UDP-glucose synthesis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graph'!$C$231:$N$231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38F2-41CF-8B27-815BE776D9BF}"/>
            </c:ext>
          </c:extLst>
        </c:ser>
        <c:ser>
          <c:idx val="0"/>
          <c:order val="8"/>
          <c:tx>
            <c:strRef>
              <c:f>'Stacked graph'!$B$232</c:f>
              <c:strCache>
                <c:ptCount val="1"/>
                <c:pt idx="0">
                  <c:v>UDP-glucose synthesis, GDP-glucose synthesis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graph'!$C$232:$N$232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38F2-41CF-8B27-815BE776D9BF}"/>
            </c:ext>
          </c:extLst>
        </c:ser>
        <c:ser>
          <c:idx val="9"/>
          <c:order val="9"/>
          <c:tx>
            <c:strRef>
              <c:f>'Stacked graph'!$B$233</c:f>
              <c:strCache>
                <c:ptCount val="1"/>
                <c:pt idx="0">
                  <c:v>UDP-rhamnose synthesis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graph'!$C$233:$N$233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38F2-41CF-8B27-815BE776D9BF}"/>
            </c:ext>
          </c:extLst>
        </c:ser>
        <c:ser>
          <c:idx val="10"/>
          <c:order val="10"/>
          <c:tx>
            <c:strRef>
              <c:f>'Stacked graph'!$B$234</c:f>
              <c:strCache>
                <c:ptCount val="1"/>
                <c:pt idx="0">
                  <c:v>UDP-xylose synthesis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graph'!$C$234:$N$234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38F2-41CF-8B27-815BE776D9BF}"/>
            </c:ext>
          </c:extLst>
        </c:ser>
        <c:ser>
          <c:idx val="11"/>
          <c:order val="11"/>
          <c:tx>
            <c:strRef>
              <c:f>'Stacked graph'!$B$235</c:f>
              <c:strCache>
                <c:ptCount val="1"/>
                <c:pt idx="0">
                  <c:v>UDP-xylose synthesis, UDP-galA synthesis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graph'!$C$222:$N$223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graph'!$C$235:$N$235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38F2-41CF-8B27-815BE776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2741493668943"/>
          <c:y val="6.7051792554037398E-2"/>
          <c:w val="0.23860340652290762"/>
          <c:h val="0.90801121907747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graph'!$B$350</c:f>
              <c:strCache>
                <c:ptCount val="1"/>
                <c:pt idx="0">
                  <c:v>Central carbon 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graph'!$C$348:$K$349</c:f>
              <c:multiLvlStrCache>
                <c:ptCount val="9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</c:v>
                  </c:pt>
                  <c:pt idx="4">
                    <c:v>ES</c:v>
                  </c:pt>
                  <c:pt idx="5">
                    <c:v>ELS</c:v>
                  </c:pt>
                  <c:pt idx="6">
                    <c:v>EL</c:v>
                  </c:pt>
                  <c:pt idx="7">
                    <c:v>ES</c:v>
                  </c:pt>
                  <c:pt idx="8">
                    <c:v>ELS</c:v>
                  </c:pt>
                </c:lvl>
                <c:lvl>
                  <c:pt idx="0">
                    <c:v>gSuc</c:v>
                  </c:pt>
                  <c:pt idx="3">
                    <c:v>gMix</c:v>
                  </c:pt>
                  <c:pt idx="6">
                    <c:v>gGly</c:v>
                  </c:pt>
                </c:lvl>
              </c:multiLvlStrCache>
            </c:multiLvlStrRef>
          </c:cat>
          <c:val>
            <c:numRef>
              <c:f>'Stacked graph'!$C$350:$K$350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CE3-A373-6AD225D9BFCA}"/>
            </c:ext>
          </c:extLst>
        </c:ser>
        <c:ser>
          <c:idx val="2"/>
          <c:order val="1"/>
          <c:tx>
            <c:strRef>
              <c:f>'Stacked graph'!$B$351</c:f>
              <c:strCache>
                <c:ptCount val="1"/>
                <c:pt idx="0">
                  <c:v>Cofactors and secondary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graph'!$C$348:$K$349</c:f>
              <c:multiLvlStrCache>
                <c:ptCount val="9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</c:v>
                  </c:pt>
                  <c:pt idx="4">
                    <c:v>ES</c:v>
                  </c:pt>
                  <c:pt idx="5">
                    <c:v>ELS</c:v>
                  </c:pt>
                  <c:pt idx="6">
                    <c:v>EL</c:v>
                  </c:pt>
                  <c:pt idx="7">
                    <c:v>ES</c:v>
                  </c:pt>
                  <c:pt idx="8">
                    <c:v>ELS</c:v>
                  </c:pt>
                </c:lvl>
                <c:lvl>
                  <c:pt idx="0">
                    <c:v>gSuc</c:v>
                  </c:pt>
                  <c:pt idx="3">
                    <c:v>gMix</c:v>
                  </c:pt>
                  <c:pt idx="6">
                    <c:v>gGly</c:v>
                  </c:pt>
                </c:lvl>
              </c:multiLvlStrCache>
            </c:multiLvlStrRef>
          </c:cat>
          <c:val>
            <c:numRef>
              <c:f>'Stacked graph'!$C$351:$K$351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3-4CE3-A373-6AD225D9BFCA}"/>
            </c:ext>
          </c:extLst>
        </c:ser>
        <c:ser>
          <c:idx val="3"/>
          <c:order val="2"/>
          <c:tx>
            <c:strRef>
              <c:f>'Stacked graph'!$B$352</c:f>
              <c:strCache>
                <c:ptCount val="1"/>
                <c:pt idx="0">
                  <c:v>Amino acids metabolism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graph'!$C$348:$K$349</c:f>
              <c:multiLvlStrCache>
                <c:ptCount val="9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</c:v>
                  </c:pt>
                  <c:pt idx="4">
                    <c:v>ES</c:v>
                  </c:pt>
                  <c:pt idx="5">
                    <c:v>ELS</c:v>
                  </c:pt>
                  <c:pt idx="6">
                    <c:v>EL</c:v>
                  </c:pt>
                  <c:pt idx="7">
                    <c:v>ES</c:v>
                  </c:pt>
                  <c:pt idx="8">
                    <c:v>ELS</c:v>
                  </c:pt>
                </c:lvl>
                <c:lvl>
                  <c:pt idx="0">
                    <c:v>gSuc</c:v>
                  </c:pt>
                  <c:pt idx="3">
                    <c:v>gMix</c:v>
                  </c:pt>
                  <c:pt idx="6">
                    <c:v>gGly</c:v>
                  </c:pt>
                </c:lvl>
              </c:multiLvlStrCache>
            </c:multiLvlStrRef>
          </c:cat>
          <c:val>
            <c:numRef>
              <c:f>'Stacked graph'!$C$352:$K$352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3-4CE3-A373-6AD225D9BFCA}"/>
            </c:ext>
          </c:extLst>
        </c:ser>
        <c:ser>
          <c:idx val="4"/>
          <c:order val="3"/>
          <c:tx>
            <c:strRef>
              <c:f>'Stacked graph'!$B$353</c:f>
              <c:strCache>
                <c:ptCount val="1"/>
                <c:pt idx="0">
                  <c:v>Other biomass components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graph'!$C$348:$K$349</c:f>
              <c:multiLvlStrCache>
                <c:ptCount val="9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</c:v>
                  </c:pt>
                  <c:pt idx="4">
                    <c:v>ES</c:v>
                  </c:pt>
                  <c:pt idx="5">
                    <c:v>ELS</c:v>
                  </c:pt>
                  <c:pt idx="6">
                    <c:v>EL</c:v>
                  </c:pt>
                  <c:pt idx="7">
                    <c:v>ES</c:v>
                  </c:pt>
                  <c:pt idx="8">
                    <c:v>ELS</c:v>
                  </c:pt>
                </c:lvl>
                <c:lvl>
                  <c:pt idx="0">
                    <c:v>gSuc</c:v>
                  </c:pt>
                  <c:pt idx="3">
                    <c:v>gMix</c:v>
                  </c:pt>
                  <c:pt idx="6">
                    <c:v>gGly</c:v>
                  </c:pt>
                </c:lvl>
              </c:multiLvlStrCache>
            </c:multiLvlStrRef>
          </c:cat>
          <c:val>
            <c:numRef>
              <c:f>'Stacked graph'!$C$353:$K$353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3-4CE3-A373-6AD225D9BFCA}"/>
            </c:ext>
          </c:extLst>
        </c:ser>
        <c:ser>
          <c:idx val="5"/>
          <c:order val="4"/>
          <c:tx>
            <c:strRef>
              <c:f>'Stacked graph'!$B$354</c:f>
              <c:strCache>
                <c:ptCount val="1"/>
                <c:pt idx="0">
                  <c:v>Nutrient assimilation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graph'!$C$348:$K$349</c:f>
              <c:multiLvlStrCache>
                <c:ptCount val="9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</c:v>
                  </c:pt>
                  <c:pt idx="4">
                    <c:v>ES</c:v>
                  </c:pt>
                  <c:pt idx="5">
                    <c:v>ELS</c:v>
                  </c:pt>
                  <c:pt idx="6">
                    <c:v>EL</c:v>
                  </c:pt>
                  <c:pt idx="7">
                    <c:v>ES</c:v>
                  </c:pt>
                  <c:pt idx="8">
                    <c:v>ELS</c:v>
                  </c:pt>
                </c:lvl>
                <c:lvl>
                  <c:pt idx="0">
                    <c:v>gSuc</c:v>
                  </c:pt>
                  <c:pt idx="3">
                    <c:v>gMix</c:v>
                  </c:pt>
                  <c:pt idx="6">
                    <c:v>gGly</c:v>
                  </c:pt>
                </c:lvl>
              </c:multiLvlStrCache>
            </c:multiLvlStrRef>
          </c:cat>
          <c:val>
            <c:numRef>
              <c:f>'Stacked graph'!$C$354:$K$354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3-4CE3-A373-6AD225D9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3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1.6562210833403493E-2"/>
              <c:y val="0.29981864916088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2741493668943"/>
          <c:y val="6.7051792554037398E-2"/>
          <c:w val="0.27097258506331051"/>
          <c:h val="0.8928175892010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63309154494018416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graph'!$B$57</c:f>
              <c:strCache>
                <c:ptCount val="1"/>
                <c:pt idx="0">
                  <c:v>Acyl editing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graph'!$C$57:$N$57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6CC8-4D45-833A-6DEA856F6EC5}"/>
            </c:ext>
          </c:extLst>
        </c:ser>
        <c:ser>
          <c:idx val="2"/>
          <c:order val="1"/>
          <c:tx>
            <c:strRef>
              <c:f>'Stacked graph'!$B$58</c:f>
              <c:strCache>
                <c:ptCount val="1"/>
                <c:pt idx="0">
                  <c:v>Beta oxidation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graph'!$C$58:$N$58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CC8-4D45-833A-6DEA856F6EC5}"/>
            </c:ext>
          </c:extLst>
        </c:ser>
        <c:ser>
          <c:idx val="3"/>
          <c:order val="2"/>
          <c:tx>
            <c:strRef>
              <c:f>'Stacked graph'!$B$59</c:f>
              <c:strCache>
                <c:ptCount val="1"/>
                <c:pt idx="0">
                  <c:v>Diacylglycerol synthesis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graph'!$C$59:$N$59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6CC8-4D45-833A-6DEA856F6EC5}"/>
            </c:ext>
          </c:extLst>
        </c:ser>
        <c:ser>
          <c:idx val="4"/>
          <c:order val="3"/>
          <c:tx>
            <c:strRef>
              <c:f>'Stacked graph'!$B$60</c:f>
              <c:strCache>
                <c:ptCount val="1"/>
                <c:pt idx="0">
                  <c:v>Fatty acid synthesis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graph'!$C$60:$N$60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6CC8-4D45-833A-6DEA856F6EC5}"/>
            </c:ext>
          </c:extLst>
        </c:ser>
        <c:ser>
          <c:idx val="5"/>
          <c:order val="4"/>
          <c:tx>
            <c:strRef>
              <c:f>'Stacked graph'!$B$61</c:f>
              <c:strCache>
                <c:ptCount val="1"/>
                <c:pt idx="0">
                  <c:v>Galactolipid 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graph'!$C$61:$N$61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6CC8-4D45-833A-6DEA856F6EC5}"/>
            </c:ext>
          </c:extLst>
        </c:ser>
        <c:ser>
          <c:idx val="6"/>
          <c:order val="5"/>
          <c:tx>
            <c:strRef>
              <c:f>'Stacked graph'!$B$62</c:f>
              <c:strCache>
                <c:ptCount val="1"/>
                <c:pt idx="0">
                  <c:v>Glycerol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graph'!$C$62:$N$62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CC8-4D45-833A-6DEA856F6EC5}"/>
            </c:ext>
          </c:extLst>
        </c:ser>
        <c:ser>
          <c:idx val="7"/>
          <c:order val="6"/>
          <c:tx>
            <c:strRef>
              <c:f>'Stacked graph'!$B$63</c:f>
              <c:strCache>
                <c:ptCount val="1"/>
                <c:pt idx="0">
                  <c:v>Glyoxylate cycle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graph'!$C$63:$N$63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CC8-4D45-833A-6DEA856F6EC5}"/>
            </c:ext>
          </c:extLst>
        </c:ser>
        <c:ser>
          <c:idx val="8"/>
          <c:order val="7"/>
          <c:tx>
            <c:strRef>
              <c:f>'Stacked graph'!$B$64</c:f>
              <c:strCache>
                <c:ptCount val="1"/>
                <c:pt idx="0">
                  <c:v>Lipid droplet formation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graph'!$C$64:$N$64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CC8-4D45-833A-6DEA856F6EC5}"/>
            </c:ext>
          </c:extLst>
        </c:ser>
        <c:ser>
          <c:idx val="9"/>
          <c:order val="8"/>
          <c:tx>
            <c:strRef>
              <c:f>'Stacked graph'!$B$65</c:f>
              <c:strCache>
                <c:ptCount val="1"/>
                <c:pt idx="0">
                  <c:v>Lysophosphatidic acid synthesis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graph'!$C$65:$N$65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CC8-4D45-833A-6DEA856F6EC5}"/>
            </c:ext>
          </c:extLst>
        </c:ser>
        <c:ser>
          <c:idx val="10"/>
          <c:order val="9"/>
          <c:tx>
            <c:strRef>
              <c:f>'Stacked graph'!$B$66</c:f>
              <c:strCache>
                <c:ptCount val="1"/>
                <c:pt idx="0">
                  <c:v>Phosphatidic acid synthesis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graph'!$C$66:$N$66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CC8-4D45-833A-6DEA856F6EC5}"/>
            </c:ext>
          </c:extLst>
        </c:ser>
        <c:ser>
          <c:idx val="11"/>
          <c:order val="10"/>
          <c:tx>
            <c:strRef>
              <c:f>'Stacked graph'!$B$67</c:f>
              <c:strCache>
                <c:ptCount val="1"/>
                <c:pt idx="0">
                  <c:v>Phospholipid synthesis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graph'!$C$67:$N$67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CC8-4D45-833A-6DEA856F6EC5}"/>
            </c:ext>
          </c:extLst>
        </c:ser>
        <c:ser>
          <c:idx val="0"/>
          <c:order val="11"/>
          <c:tx>
            <c:strRef>
              <c:f>'Stacked graph'!$B$68</c:f>
              <c:strCache>
                <c:ptCount val="1"/>
                <c:pt idx="0">
                  <c:v>TAG synthesis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'Stacked graph'!$C$55:$N$56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graph'!$C$68:$N$68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6CC8-4D45-833A-6DEA856F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3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2.4004137141433079E-2"/>
              <c:y val="0.29857260024751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0287547952983"/>
          <c:y val="7.3962575020244323E-2"/>
          <c:w val="0.22794867145342346"/>
          <c:h val="0.87434963321800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2608866226807"/>
          <c:y val="0.12332196261723305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graph'!$B$270</c:f>
              <c:strCache>
                <c:ptCount val="1"/>
                <c:pt idx="0">
                  <c:v>Inorganic Nitrogen assimilation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graph'!$C$268:$N$269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graph'!$C$270:$N$270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017-4072-9F89-19BA1B8B1413}"/>
            </c:ext>
          </c:extLst>
        </c:ser>
        <c:ser>
          <c:idx val="2"/>
          <c:order val="1"/>
          <c:tx>
            <c:strRef>
              <c:f>'Stacked graph'!$B$271</c:f>
              <c:strCache>
                <c:ptCount val="1"/>
                <c:pt idx="0">
                  <c:v>Inorganic phosphate assimilation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graph'!$C$268:$N$269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graph'!$C$271:$N$271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017-4072-9F89-19BA1B8B1413}"/>
            </c:ext>
          </c:extLst>
        </c:ser>
        <c:ser>
          <c:idx val="3"/>
          <c:order val="2"/>
          <c:tx>
            <c:strRef>
              <c:f>'Stacked graph'!$B$272</c:f>
              <c:strCache>
                <c:ptCount val="1"/>
                <c:pt idx="0">
                  <c:v>Myo-Inositol metabolism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graph'!$C$268:$N$269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graph'!$C$272:$N$272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017-4072-9F89-19BA1B8B1413}"/>
            </c:ext>
          </c:extLst>
        </c:ser>
        <c:ser>
          <c:idx val="4"/>
          <c:order val="3"/>
          <c:tx>
            <c:strRef>
              <c:f>'Stacked graph'!$B$273</c:f>
              <c:strCache>
                <c:ptCount val="1"/>
                <c:pt idx="0">
                  <c:v>Sulfate assimilation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graph'!$C$268:$N$269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graph'!$C$273:$N$273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017-4072-9F89-19BA1B8B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5972584931858"/>
          <c:y val="0.13044970681733201"/>
          <c:w val="0.21223827359108716"/>
          <c:h val="0.7841354504639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63265965513276"/>
          <c:y val="0.13237874346617576"/>
          <c:w val="0.59427353476641864"/>
          <c:h val="0.63153234019706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graph'!$B$310</c:f>
              <c:strCache>
                <c:ptCount val="1"/>
                <c:pt idx="0">
                  <c:v>Exchange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'Stacked graph'!$C$308:$N$309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graph'!$C$310:$N$310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920-4A97-8CDB-1034439DB431}"/>
            </c:ext>
          </c:extLst>
        </c:ser>
        <c:ser>
          <c:idx val="2"/>
          <c:order val="1"/>
          <c:tx>
            <c:strRef>
              <c:f>'Stacked graph'!$B$311</c:f>
              <c:strCache>
                <c:ptCount val="1"/>
                <c:pt idx="0">
                  <c:v>NGAM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'Stacked graph'!$C$308:$N$309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graph'!$C$311:$N$311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920-4A97-8CDB-1034439DB431}"/>
            </c:ext>
          </c:extLst>
        </c:ser>
        <c:ser>
          <c:idx val="3"/>
          <c:order val="2"/>
          <c:tx>
            <c:strRef>
              <c:f>'Stacked graph'!$B$312</c:f>
              <c:strCache>
                <c:ptCount val="1"/>
                <c:pt idx="0">
                  <c:v>Transport, extracellular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'Stacked graph'!$C$308:$N$309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graph'!$C$312:$N$312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A920-4A97-8CDB-1034439DB431}"/>
            </c:ext>
          </c:extLst>
        </c:ser>
        <c:ser>
          <c:idx val="4"/>
          <c:order val="3"/>
          <c:tx>
            <c:strRef>
              <c:f>'Stacked graph'!$B$313</c:f>
              <c:strCache>
                <c:ptCount val="1"/>
                <c:pt idx="0">
                  <c:v>Transport, intracellular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'Stacked graph'!$C$308:$N$309</c:f>
              <c:multiLvlStrCache>
                <c:ptCount val="12"/>
                <c:lvl>
                  <c:pt idx="0">
                    <c:v>EL</c:v>
                  </c:pt>
                  <c:pt idx="1">
                    <c:v>ES</c:v>
                  </c:pt>
                  <c:pt idx="2">
                    <c:v>ELS</c:v>
                  </c:pt>
                  <c:pt idx="3">
                    <c:v>ELSK</c:v>
                  </c:pt>
                  <c:pt idx="4">
                    <c:v>EL</c:v>
                  </c:pt>
                  <c:pt idx="5">
                    <c:v>ES</c:v>
                  </c:pt>
                  <c:pt idx="6">
                    <c:v>ELS</c:v>
                  </c:pt>
                  <c:pt idx="7">
                    <c:v>ELSK</c:v>
                  </c:pt>
                  <c:pt idx="8">
                    <c:v>EL</c:v>
                  </c:pt>
                  <c:pt idx="9">
                    <c:v>ES</c:v>
                  </c:pt>
                  <c:pt idx="10">
                    <c:v>ELS</c:v>
                  </c:pt>
                  <c:pt idx="11">
                    <c:v>ELSK</c:v>
                  </c:pt>
                </c:lvl>
                <c:lvl>
                  <c:pt idx="0">
                    <c:v>gSuc</c:v>
                  </c:pt>
                  <c:pt idx="4">
                    <c:v>gMix</c:v>
                  </c:pt>
                  <c:pt idx="8">
                    <c:v>gGly</c:v>
                  </c:pt>
                </c:lvl>
              </c:multiLvlStrCache>
            </c:multiLvlStrRef>
          </c:cat>
          <c:val>
            <c:numRef>
              <c:f>'Stacked graph'!$C$313:$N$313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A920-4A97-8CDB-1034439D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42619056"/>
        <c:axId val="1642615312"/>
      </c:barChart>
      <c:catAx>
        <c:axId val="16426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5312"/>
        <c:crosses val="autoZero"/>
        <c:auto val="1"/>
        <c:lblAlgn val="ctr"/>
        <c:lblOffset val="100"/>
        <c:noMultiLvlLbl val="0"/>
      </c:catAx>
      <c:valAx>
        <c:axId val="1642615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No. Reactions</a:t>
                </a:r>
              </a:p>
            </c:rich>
          </c:tx>
          <c:layout>
            <c:manualLayout>
              <c:xMode val="edge"/>
              <c:yMode val="edge"/>
              <c:x val="3.3229472383476885E-2"/>
              <c:y val="0.2998187187997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6426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452918939361"/>
          <c:y val="5.1957051062776781E-2"/>
          <c:w val="0.1548388812405416"/>
          <c:h val="0.89281758920100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lt1">
          <a:shade val="50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751267</xdr:colOff>
      <xdr:row>24</xdr:row>
      <xdr:rowOff>3287</xdr:rowOff>
    </xdr:from>
    <xdr:to>
      <xdr:col>12</xdr:col>
      <xdr:colOff>1058334</xdr:colOff>
      <xdr:row>50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A47F5866-D2DB-4726-BD27-D37247E18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8316</xdr:colOff>
      <xdr:row>70</xdr:row>
      <xdr:rowOff>12812</xdr:rowOff>
    </xdr:from>
    <xdr:to>
      <xdr:col>13</xdr:col>
      <xdr:colOff>31749</xdr:colOff>
      <xdr:row>96</xdr:row>
      <xdr:rowOff>10583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947185EE-A571-4EB5-8971-0F5140ED3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12549</xdr:colOff>
      <xdr:row>120</xdr:row>
      <xdr:rowOff>188495</xdr:rowOff>
    </xdr:from>
    <xdr:to>
      <xdr:col>13</xdr:col>
      <xdr:colOff>10582</xdr:colOff>
      <xdr:row>147</xdr:row>
      <xdr:rowOff>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43185E0A-457A-428F-8B3F-BF42845CF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6200</xdr:colOff>
      <xdr:row>191</xdr:row>
      <xdr:rowOff>112</xdr:rowOff>
    </xdr:from>
    <xdr:to>
      <xdr:col>13</xdr:col>
      <xdr:colOff>0</xdr:colOff>
      <xdr:row>217</xdr:row>
      <xdr:rowOff>31750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981230C0-0F66-4E7B-922A-8FF59039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758675</xdr:colOff>
      <xdr:row>237</xdr:row>
      <xdr:rowOff>19162</xdr:rowOff>
    </xdr:from>
    <xdr:to>
      <xdr:col>12</xdr:col>
      <xdr:colOff>1047750</xdr:colOff>
      <xdr:row>262</xdr:row>
      <xdr:rowOff>10583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787ACD86-9E27-49C6-B6C2-C17BDA75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761996</xdr:colOff>
      <xdr:row>359</xdr:row>
      <xdr:rowOff>0</xdr:rowOff>
    </xdr:from>
    <xdr:to>
      <xdr:col>46</xdr:col>
      <xdr:colOff>0</xdr:colOff>
      <xdr:row>412</xdr:row>
      <xdr:rowOff>95250</xdr:rowOff>
    </xdr:to>
    <xdr:graphicFrame macro="">
      <xdr:nvGraphicFramePr>
        <xdr:cNvPr id="8" name="Chart 11">
          <a:extLst>
            <a:ext uri="{FF2B5EF4-FFF2-40B4-BE49-F238E27FC236}">
              <a16:creationId xmlns:a16="http://schemas.microsoft.com/office/drawing/2014/main" id="{E2A2C17E-ED51-45C9-9E05-89F29E8A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658285</xdr:colOff>
      <xdr:row>359</xdr:row>
      <xdr:rowOff>1</xdr:rowOff>
    </xdr:from>
    <xdr:to>
      <xdr:col>23</xdr:col>
      <xdr:colOff>0</xdr:colOff>
      <xdr:row>412</xdr:row>
      <xdr:rowOff>95250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id="{F7B78A48-90BD-4F03-9716-9FA54F210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671680</xdr:colOff>
      <xdr:row>359</xdr:row>
      <xdr:rowOff>11555</xdr:rowOff>
    </xdr:from>
    <xdr:ext cx="920356" cy="781111"/>
    <xdr:sp macro="" textlink="">
      <xdr:nvSpPr>
        <xdr:cNvPr id="11" name="TextBox 2">
          <a:extLst>
            <a:ext uri="{FF2B5EF4-FFF2-40B4-BE49-F238E27FC236}">
              <a16:creationId xmlns:a16="http://schemas.microsoft.com/office/drawing/2014/main" id="{265A6E3B-195E-4C63-838A-F029999C5E64}"/>
            </a:ext>
          </a:extLst>
        </xdr:cNvPr>
        <xdr:cNvSpPr txBox="1"/>
      </xdr:nvSpPr>
      <xdr:spPr>
        <a:xfrm>
          <a:off x="671680" y="49417730"/>
          <a:ext cx="920356" cy="781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4400" b="1">
              <a:latin typeface="Arial" panose="020B0604020202020204" pitchFamily="34" charset="0"/>
              <a:cs typeface="Arial" panose="020B0604020202020204" pitchFamily="34" charset="0"/>
            </a:rPr>
            <a:t>(a)</a:t>
          </a:r>
          <a:endParaRPr lang="de-DE" sz="4400" b="1"/>
        </a:p>
      </xdr:txBody>
    </xdr:sp>
    <xdr:clientData/>
  </xdr:oneCellAnchor>
  <xdr:oneCellAnchor>
    <xdr:from>
      <xdr:col>23</xdr:col>
      <xdr:colOff>54829</xdr:colOff>
      <xdr:row>359</xdr:row>
      <xdr:rowOff>16219</xdr:rowOff>
    </xdr:from>
    <xdr:ext cx="1021496" cy="691352"/>
    <xdr:sp macro="" textlink="">
      <xdr:nvSpPr>
        <xdr:cNvPr id="12" name="TextBox 8">
          <a:extLst>
            <a:ext uri="{FF2B5EF4-FFF2-40B4-BE49-F238E27FC236}">
              <a16:creationId xmlns:a16="http://schemas.microsoft.com/office/drawing/2014/main" id="{05D49032-C369-42B2-9E7E-7D2A1B15E426}"/>
            </a:ext>
          </a:extLst>
        </xdr:cNvPr>
        <xdr:cNvSpPr txBox="1"/>
      </xdr:nvSpPr>
      <xdr:spPr>
        <a:xfrm>
          <a:off x="19095304" y="49422394"/>
          <a:ext cx="1021496" cy="6913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de-DE" sz="4400" b="1">
              <a:latin typeface="Arial" panose="020B0604020202020204" pitchFamily="34" charset="0"/>
              <a:cs typeface="Arial" panose="020B0604020202020204" pitchFamily="34" charset="0"/>
            </a:rPr>
            <a:t>(b)</a:t>
          </a:r>
          <a:endParaRPr lang="de-DE" sz="4000" b="1"/>
        </a:p>
      </xdr:txBody>
    </xdr:sp>
    <xdr:clientData/>
  </xdr:oneCellAnchor>
  <xdr:twoCellAnchor>
    <xdr:from>
      <xdr:col>0</xdr:col>
      <xdr:colOff>758675</xdr:colOff>
      <xdr:row>275</xdr:row>
      <xdr:rowOff>19162</xdr:rowOff>
    </xdr:from>
    <xdr:to>
      <xdr:col>12</xdr:col>
      <xdr:colOff>1058334</xdr:colOff>
      <xdr:row>299</xdr:row>
      <xdr:rowOff>21166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675CA135-3645-4C5A-BC38-62A5173AE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758675</xdr:colOff>
      <xdr:row>315</xdr:row>
      <xdr:rowOff>19162</xdr:rowOff>
    </xdr:from>
    <xdr:to>
      <xdr:col>13</xdr:col>
      <xdr:colOff>10583</xdr:colOff>
      <xdr:row>338</xdr:row>
      <xdr:rowOff>179917</xdr:rowOff>
    </xdr:to>
    <xdr:graphicFrame macro="">
      <xdr:nvGraphicFramePr>
        <xdr:cNvPr id="14" name="Chart 11">
          <a:extLst>
            <a:ext uri="{FF2B5EF4-FFF2-40B4-BE49-F238E27FC236}">
              <a16:creationId xmlns:a16="http://schemas.microsoft.com/office/drawing/2014/main" id="{B8414150-6E4B-49A7-A6BF-E1FD4F9B7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BF05-BD45-4E4E-BBA0-41A3D4CEECCA}">
  <dimension ref="A1:N354"/>
  <sheetViews>
    <sheetView tabSelected="1" zoomScale="70" zoomScaleNormal="70" workbookViewId="0">
      <selection activeCell="A6" sqref="A6"/>
    </sheetView>
  </sheetViews>
  <sheetFormatPr baseColWidth="10" defaultRowHeight="15" x14ac:dyDescent="0.25"/>
  <cols>
    <col min="1" max="1" width="11.42578125" style="4"/>
    <col min="2" max="2" width="45.5703125" style="4" customWidth="1"/>
    <col min="3" max="8" width="11.42578125" style="4"/>
    <col min="9" max="9" width="12" style="4" customWidth="1"/>
    <col min="10" max="12" width="11.42578125" style="4"/>
    <col min="13" max="13" width="16" style="4" customWidth="1"/>
    <col min="14" max="16384" width="11.42578125" style="4"/>
  </cols>
  <sheetData>
    <row r="1" spans="1:14" x14ac:dyDescent="0.25">
      <c r="A1" s="2" t="s">
        <v>0</v>
      </c>
      <c r="B1" s="1" t="s">
        <v>1</v>
      </c>
      <c r="C1" s="3"/>
      <c r="D1" s="3"/>
      <c r="E1" s="3"/>
      <c r="F1" s="3"/>
      <c r="G1" s="3"/>
      <c r="H1" s="3"/>
    </row>
    <row r="2" spans="1:14" x14ac:dyDescent="0.25">
      <c r="A2" s="2" t="s">
        <v>3</v>
      </c>
      <c r="B2" s="1" t="s">
        <v>4</v>
      </c>
      <c r="C2" s="3"/>
      <c r="D2" s="3"/>
      <c r="E2" s="3"/>
      <c r="F2" s="3"/>
      <c r="G2" s="3"/>
      <c r="H2" s="3"/>
    </row>
    <row r="3" spans="1:14" x14ac:dyDescent="0.25">
      <c r="A3" s="2" t="s">
        <v>6</v>
      </c>
      <c r="B3" s="1" t="s">
        <v>7</v>
      </c>
      <c r="C3" s="3"/>
      <c r="D3" s="3"/>
      <c r="E3" s="3"/>
      <c r="F3" s="3"/>
      <c r="G3" s="3"/>
      <c r="H3" s="3"/>
    </row>
    <row r="4" spans="1:14" x14ac:dyDescent="0.25">
      <c r="A4" s="2" t="s">
        <v>8</v>
      </c>
      <c r="B4" s="1" t="s">
        <v>9</v>
      </c>
      <c r="C4" s="3"/>
      <c r="D4" s="3"/>
      <c r="E4" s="3"/>
      <c r="F4" s="3"/>
      <c r="G4" s="3"/>
      <c r="H4" s="3"/>
    </row>
    <row r="5" spans="1:14" x14ac:dyDescent="0.25">
      <c r="A5" s="3"/>
      <c r="B5" s="3"/>
      <c r="C5" s="3"/>
      <c r="D5" s="3"/>
      <c r="E5" s="3"/>
      <c r="F5" s="3"/>
      <c r="G5" s="3"/>
      <c r="H5" s="3"/>
    </row>
    <row r="6" spans="1:14" x14ac:dyDescent="0.25">
      <c r="A6" s="3"/>
      <c r="B6" s="3"/>
      <c r="C6" s="3"/>
      <c r="D6" s="3"/>
      <c r="E6" s="3"/>
      <c r="F6" s="3"/>
      <c r="G6" s="3"/>
      <c r="H6" s="3"/>
    </row>
    <row r="7" spans="1:14" x14ac:dyDescent="0.25">
      <c r="A7" s="3"/>
      <c r="B7" s="3"/>
      <c r="C7" s="3"/>
      <c r="D7" s="3"/>
      <c r="E7" s="3"/>
      <c r="F7" s="3"/>
      <c r="G7" s="3"/>
      <c r="H7" s="3"/>
    </row>
    <row r="8" spans="1:14" x14ac:dyDescent="0.25">
      <c r="A8" s="3"/>
      <c r="B8" s="3"/>
      <c r="C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3"/>
      <c r="C9" s="3"/>
      <c r="E9" s="5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E10" s="5"/>
      <c r="F10" s="3"/>
      <c r="G10" s="3"/>
      <c r="H10" s="3"/>
      <c r="I10" s="3"/>
      <c r="J10" s="3"/>
      <c r="K10" s="3"/>
      <c r="L10" s="3"/>
      <c r="M10" s="3"/>
      <c r="N10" s="3"/>
    </row>
    <row r="11" spans="1:14" ht="19.5" thickBot="1" x14ac:dyDescent="0.35">
      <c r="A11" s="3"/>
      <c r="B11" s="6" t="s">
        <v>78</v>
      </c>
      <c r="C11" s="3"/>
      <c r="E11" s="5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7"/>
      <c r="C12" s="8" t="s">
        <v>13</v>
      </c>
      <c r="D12" s="9"/>
      <c r="E12" s="9"/>
      <c r="F12" s="10"/>
      <c r="G12" s="11" t="s">
        <v>14</v>
      </c>
      <c r="H12" s="9"/>
      <c r="I12" s="9"/>
      <c r="J12" s="10"/>
      <c r="K12" s="8" t="s">
        <v>15</v>
      </c>
      <c r="L12" s="9"/>
      <c r="M12" s="9"/>
      <c r="N12" s="10"/>
    </row>
    <row r="13" spans="1:14" ht="15" customHeight="1" x14ac:dyDescent="0.25">
      <c r="A13" s="12"/>
      <c r="B13" s="13" t="s">
        <v>16</v>
      </c>
      <c r="C13" s="14" t="s">
        <v>0</v>
      </c>
      <c r="D13" s="2" t="s">
        <v>3</v>
      </c>
      <c r="E13" s="2" t="s">
        <v>6</v>
      </c>
      <c r="F13" s="15" t="s">
        <v>8</v>
      </c>
      <c r="G13" s="14" t="s">
        <v>0</v>
      </c>
      <c r="H13" s="2" t="s">
        <v>3</v>
      </c>
      <c r="I13" s="2" t="s">
        <v>6</v>
      </c>
      <c r="J13" s="15" t="s">
        <v>8</v>
      </c>
      <c r="K13" s="14" t="s">
        <v>0</v>
      </c>
      <c r="L13" s="2" t="s">
        <v>3</v>
      </c>
      <c r="M13" s="2" t="s">
        <v>6</v>
      </c>
      <c r="N13" s="15" t="s">
        <v>8</v>
      </c>
    </row>
    <row r="14" spans="1:14" x14ac:dyDescent="0.25">
      <c r="A14" s="12"/>
      <c r="B14" s="4" t="s">
        <v>17</v>
      </c>
      <c r="C14" s="16"/>
      <c r="D14" s="17"/>
      <c r="E14" s="17"/>
      <c r="F14" s="18"/>
      <c r="G14" s="16"/>
      <c r="H14" s="17"/>
      <c r="I14" s="17"/>
      <c r="J14" s="18"/>
      <c r="K14" s="16"/>
      <c r="L14" s="17"/>
      <c r="M14" s="17"/>
      <c r="N14" s="18"/>
    </row>
    <row r="15" spans="1:14" x14ac:dyDescent="0.25">
      <c r="A15" s="12"/>
      <c r="B15" s="4" t="s">
        <v>80</v>
      </c>
      <c r="C15" s="16"/>
      <c r="D15" s="17"/>
      <c r="E15" s="17"/>
      <c r="F15" s="18"/>
      <c r="G15" s="16"/>
      <c r="H15" s="17"/>
      <c r="I15" s="17"/>
      <c r="J15" s="18"/>
      <c r="K15" s="16"/>
      <c r="L15" s="17"/>
      <c r="M15" s="17"/>
      <c r="N15" s="18"/>
    </row>
    <row r="16" spans="1:14" x14ac:dyDescent="0.25">
      <c r="A16" s="12"/>
      <c r="B16" s="4" t="s">
        <v>18</v>
      </c>
      <c r="C16" s="16"/>
      <c r="D16" s="17"/>
      <c r="E16" s="17"/>
      <c r="F16" s="18"/>
      <c r="G16" s="16"/>
      <c r="H16" s="17"/>
      <c r="I16" s="17"/>
      <c r="J16" s="18"/>
      <c r="K16" s="16"/>
      <c r="L16" s="17"/>
      <c r="M16" s="17"/>
      <c r="N16" s="18"/>
    </row>
    <row r="17" spans="1:14" x14ac:dyDescent="0.25">
      <c r="A17" s="12"/>
      <c r="B17" s="4" t="s">
        <v>81</v>
      </c>
      <c r="C17" s="16"/>
      <c r="D17" s="17"/>
      <c r="E17" s="17"/>
      <c r="F17" s="18"/>
      <c r="G17" s="16"/>
      <c r="H17" s="17"/>
      <c r="I17" s="17"/>
      <c r="J17" s="18"/>
      <c r="K17" s="16"/>
      <c r="L17" s="17"/>
      <c r="M17" s="17"/>
      <c r="N17" s="18"/>
    </row>
    <row r="18" spans="1:14" x14ac:dyDescent="0.25">
      <c r="A18" s="12"/>
      <c r="B18" s="4" t="s">
        <v>19</v>
      </c>
      <c r="C18" s="16"/>
      <c r="D18" s="17"/>
      <c r="E18" s="17"/>
      <c r="F18" s="18"/>
      <c r="G18" s="16"/>
      <c r="H18" s="17"/>
      <c r="I18" s="17"/>
      <c r="J18" s="18"/>
      <c r="K18" s="16"/>
      <c r="L18" s="17"/>
      <c r="M18" s="17"/>
      <c r="N18" s="18"/>
    </row>
    <row r="19" spans="1:14" x14ac:dyDescent="0.25">
      <c r="A19" s="12"/>
      <c r="B19" s="4" t="s">
        <v>20</v>
      </c>
      <c r="C19" s="16"/>
      <c r="D19" s="17"/>
      <c r="E19" s="17"/>
      <c r="F19" s="18"/>
      <c r="G19" s="16"/>
      <c r="H19" s="17"/>
      <c r="I19" s="17"/>
      <c r="J19" s="18"/>
      <c r="K19" s="16"/>
      <c r="L19" s="17"/>
      <c r="M19" s="17"/>
      <c r="N19" s="18"/>
    </row>
    <row r="20" spans="1:14" x14ac:dyDescent="0.25">
      <c r="A20" s="12"/>
      <c r="B20" s="4" t="s">
        <v>22</v>
      </c>
      <c r="C20" s="16"/>
      <c r="D20" s="17"/>
      <c r="E20" s="17"/>
      <c r="F20" s="18"/>
      <c r="G20" s="16"/>
      <c r="H20" s="17"/>
      <c r="I20" s="17"/>
      <c r="J20" s="18"/>
      <c r="K20" s="16"/>
      <c r="L20" s="17"/>
      <c r="M20" s="17"/>
      <c r="N20" s="18"/>
    </row>
    <row r="21" spans="1:14" x14ac:dyDescent="0.25">
      <c r="A21" s="12"/>
      <c r="B21" s="4" t="s">
        <v>23</v>
      </c>
      <c r="C21" s="16"/>
      <c r="D21" s="17"/>
      <c r="E21" s="17"/>
      <c r="F21" s="18"/>
      <c r="G21" s="16"/>
      <c r="H21" s="17"/>
      <c r="I21" s="17"/>
      <c r="J21" s="18"/>
      <c r="K21" s="16"/>
      <c r="L21" s="17"/>
      <c r="M21" s="17"/>
      <c r="N21" s="18"/>
    </row>
    <row r="22" spans="1:14" ht="15.75" thickBot="1" x14ac:dyDescent="0.3">
      <c r="A22" s="19"/>
      <c r="B22" s="33" t="s">
        <v>25</v>
      </c>
      <c r="C22" s="20"/>
      <c r="D22" s="21"/>
      <c r="E22" s="21"/>
      <c r="F22" s="22"/>
      <c r="G22" s="20"/>
      <c r="H22" s="21"/>
      <c r="I22" s="21"/>
      <c r="J22" s="22"/>
      <c r="K22" s="20"/>
      <c r="L22" s="21"/>
      <c r="M22" s="21"/>
      <c r="N22" s="22"/>
    </row>
    <row r="23" spans="1:14" x14ac:dyDescent="0.25">
      <c r="A23" s="3"/>
      <c r="B23" s="3" t="s">
        <v>26</v>
      </c>
      <c r="C23" s="3">
        <f>SUM(C14:C22)</f>
        <v>0</v>
      </c>
      <c r="D23" s="3">
        <f t="shared" ref="D23:N23" si="0">SUM(D14:D22)</f>
        <v>0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3">
        <f t="shared" si="0"/>
        <v>0</v>
      </c>
      <c r="M23" s="3">
        <f t="shared" si="0"/>
        <v>0</v>
      </c>
      <c r="N23" s="3">
        <f t="shared" si="0"/>
        <v>0</v>
      </c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7.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N36" s="3"/>
    </row>
    <row r="37" spans="1:14" x14ac:dyDescent="0.25">
      <c r="N37" s="3"/>
    </row>
    <row r="38" spans="1:14" x14ac:dyDescent="0.25">
      <c r="N38" s="3"/>
    </row>
    <row r="39" spans="1:14" x14ac:dyDescent="0.25">
      <c r="N39" s="3"/>
    </row>
    <row r="40" spans="1:14" x14ac:dyDescent="0.25">
      <c r="N40" s="3"/>
    </row>
    <row r="41" spans="1:14" x14ac:dyDescent="0.25">
      <c r="N41" s="3"/>
    </row>
    <row r="42" spans="1:14" x14ac:dyDescent="0.25">
      <c r="N42" s="3"/>
    </row>
    <row r="43" spans="1:14" x14ac:dyDescent="0.25">
      <c r="N43" s="3"/>
    </row>
    <row r="44" spans="1:14" x14ac:dyDescent="0.25">
      <c r="N44" s="3"/>
    </row>
    <row r="45" spans="1:14" x14ac:dyDescent="0.25">
      <c r="N45" s="3"/>
    </row>
    <row r="46" spans="1:14" x14ac:dyDescent="0.25">
      <c r="N46" s="3"/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/>
      <c r="B53" s="3"/>
      <c r="C53" s="3"/>
      <c r="E53" s="5"/>
      <c r="F53" s="3"/>
      <c r="G53" s="3"/>
      <c r="H53" s="3"/>
      <c r="I53" s="3"/>
      <c r="J53" s="3"/>
      <c r="K53" s="3"/>
      <c r="L53" s="3"/>
      <c r="M53" s="3"/>
      <c r="N53" s="3"/>
    </row>
    <row r="54" spans="1:14" ht="19.5" thickBot="1" x14ac:dyDescent="0.35">
      <c r="A54" s="3"/>
      <c r="B54" s="6" t="s">
        <v>2</v>
      </c>
      <c r="C54" s="3"/>
      <c r="E54" s="5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/>
      <c r="B55" s="7"/>
      <c r="C55" s="23" t="s">
        <v>13</v>
      </c>
      <c r="D55" s="24"/>
      <c r="E55" s="24"/>
      <c r="F55" s="25"/>
      <c r="G55" s="26" t="s">
        <v>14</v>
      </c>
      <c r="H55" s="27"/>
      <c r="I55" s="27"/>
      <c r="J55" s="28"/>
      <c r="K55" s="29" t="s">
        <v>15</v>
      </c>
      <c r="L55" s="27"/>
      <c r="M55" s="27"/>
      <c r="N55" s="28"/>
    </row>
    <row r="56" spans="1:14" ht="15" customHeight="1" x14ac:dyDescent="0.25">
      <c r="A56" s="12"/>
      <c r="B56" s="13"/>
      <c r="C56" s="14" t="s">
        <v>0</v>
      </c>
      <c r="D56" s="2" t="s">
        <v>3</v>
      </c>
      <c r="E56" s="2" t="s">
        <v>6</v>
      </c>
      <c r="F56" s="15" t="s">
        <v>8</v>
      </c>
      <c r="G56" s="14" t="s">
        <v>0</v>
      </c>
      <c r="H56" s="2" t="s">
        <v>3</v>
      </c>
      <c r="I56" s="2" t="s">
        <v>6</v>
      </c>
      <c r="J56" s="15" t="s">
        <v>8</v>
      </c>
      <c r="K56" s="14" t="s">
        <v>0</v>
      </c>
      <c r="L56" s="2" t="s">
        <v>3</v>
      </c>
      <c r="M56" s="2" t="s">
        <v>6</v>
      </c>
      <c r="N56" s="15" t="s">
        <v>8</v>
      </c>
    </row>
    <row r="57" spans="1:14" x14ac:dyDescent="0.25">
      <c r="A57" s="12"/>
      <c r="B57" s="4" t="s">
        <v>27</v>
      </c>
      <c r="C57" s="16"/>
      <c r="D57" s="17"/>
      <c r="E57" s="17"/>
      <c r="F57" s="18"/>
      <c r="G57" s="16"/>
      <c r="H57" s="17"/>
      <c r="I57" s="17"/>
      <c r="J57" s="18"/>
      <c r="K57" s="16"/>
      <c r="L57" s="17"/>
      <c r="M57" s="17"/>
      <c r="N57" s="18"/>
    </row>
    <row r="58" spans="1:14" s="35" customFormat="1" x14ac:dyDescent="0.25">
      <c r="A58" s="34"/>
      <c r="B58" s="35" t="s">
        <v>28</v>
      </c>
      <c r="C58" s="36"/>
      <c r="D58" s="37"/>
      <c r="E58" s="37"/>
      <c r="F58" s="38"/>
      <c r="G58" s="36"/>
      <c r="H58" s="37"/>
      <c r="I58" s="37"/>
      <c r="J58" s="38"/>
      <c r="K58" s="36"/>
      <c r="L58" s="37"/>
      <c r="M58" s="37"/>
      <c r="N58" s="38"/>
    </row>
    <row r="59" spans="1:14" x14ac:dyDescent="0.25">
      <c r="A59" s="12"/>
      <c r="B59" s="4" t="s">
        <v>29</v>
      </c>
      <c r="C59" s="16"/>
      <c r="D59" s="17"/>
      <c r="E59" s="17"/>
      <c r="F59" s="18"/>
      <c r="G59" s="16"/>
      <c r="H59" s="17"/>
      <c r="I59" s="17"/>
      <c r="J59" s="18"/>
      <c r="K59" s="16"/>
      <c r="L59" s="17"/>
      <c r="M59" s="17"/>
      <c r="N59" s="18"/>
    </row>
    <row r="60" spans="1:14" x14ac:dyDescent="0.25">
      <c r="A60" s="12"/>
      <c r="B60" s="4" t="s">
        <v>30</v>
      </c>
      <c r="C60" s="16"/>
      <c r="D60" s="17"/>
      <c r="E60" s="17"/>
      <c r="F60" s="18"/>
      <c r="G60" s="16"/>
      <c r="H60" s="17"/>
      <c r="I60" s="17"/>
      <c r="J60" s="18"/>
      <c r="K60" s="16"/>
      <c r="L60" s="17"/>
      <c r="M60" s="17"/>
      <c r="N60" s="18"/>
    </row>
    <row r="61" spans="1:14" x14ac:dyDescent="0.25">
      <c r="A61" s="12"/>
      <c r="B61" s="4" t="s">
        <v>31</v>
      </c>
      <c r="C61" s="16"/>
      <c r="D61" s="17"/>
      <c r="E61" s="17"/>
      <c r="F61" s="18"/>
      <c r="G61" s="16"/>
      <c r="H61" s="17"/>
      <c r="I61" s="17"/>
      <c r="J61" s="18"/>
      <c r="K61" s="16"/>
      <c r="L61" s="17"/>
      <c r="M61" s="17"/>
      <c r="N61" s="18"/>
    </row>
    <row r="62" spans="1:14" x14ac:dyDescent="0.25">
      <c r="A62" s="12"/>
      <c r="B62" s="4" t="s">
        <v>32</v>
      </c>
      <c r="C62" s="16"/>
      <c r="D62" s="17"/>
      <c r="E62" s="17"/>
      <c r="F62" s="18"/>
      <c r="G62" s="16"/>
      <c r="H62" s="17"/>
      <c r="I62" s="17"/>
      <c r="J62" s="18"/>
      <c r="K62" s="16"/>
      <c r="L62" s="17"/>
      <c r="M62" s="17"/>
      <c r="N62" s="18"/>
    </row>
    <row r="63" spans="1:14" x14ac:dyDescent="0.25">
      <c r="A63" s="12"/>
      <c r="B63" s="4" t="s">
        <v>33</v>
      </c>
      <c r="C63" s="16"/>
      <c r="D63" s="17"/>
      <c r="E63" s="17"/>
      <c r="F63" s="18"/>
      <c r="G63" s="16"/>
      <c r="H63" s="17"/>
      <c r="I63" s="17"/>
      <c r="J63" s="18"/>
      <c r="K63" s="16"/>
      <c r="L63" s="17"/>
      <c r="M63" s="17"/>
      <c r="N63" s="18"/>
    </row>
    <row r="64" spans="1:14" x14ac:dyDescent="0.25">
      <c r="A64" s="12"/>
      <c r="B64" s="4" t="s">
        <v>82</v>
      </c>
      <c r="C64" s="16"/>
      <c r="D64" s="17"/>
      <c r="E64" s="17"/>
      <c r="F64" s="18"/>
      <c r="G64" s="16"/>
      <c r="H64" s="17"/>
      <c r="I64" s="17"/>
      <c r="J64" s="18"/>
      <c r="K64" s="16"/>
      <c r="L64" s="17"/>
      <c r="M64" s="17"/>
      <c r="N64" s="18"/>
    </row>
    <row r="65" spans="1:14" x14ac:dyDescent="0.25">
      <c r="A65" s="12"/>
      <c r="B65" s="4" t="s">
        <v>35</v>
      </c>
      <c r="C65" s="16"/>
      <c r="D65" s="17"/>
      <c r="E65" s="17"/>
      <c r="F65" s="18"/>
      <c r="G65" s="16"/>
      <c r="H65" s="17"/>
      <c r="I65" s="17"/>
      <c r="J65" s="18"/>
      <c r="K65" s="16"/>
      <c r="L65" s="17"/>
      <c r="M65" s="17"/>
      <c r="N65" s="18"/>
    </row>
    <row r="66" spans="1:14" x14ac:dyDescent="0.25">
      <c r="A66" s="12"/>
      <c r="B66" s="4" t="s">
        <v>36</v>
      </c>
      <c r="C66" s="16"/>
      <c r="D66" s="17"/>
      <c r="E66" s="17"/>
      <c r="F66" s="18"/>
      <c r="G66" s="16"/>
      <c r="H66" s="17"/>
      <c r="I66" s="17"/>
      <c r="J66" s="18"/>
      <c r="K66" s="16"/>
      <c r="L66" s="17"/>
      <c r="M66" s="17"/>
      <c r="N66" s="18"/>
    </row>
    <row r="67" spans="1:14" x14ac:dyDescent="0.25">
      <c r="A67" s="12"/>
      <c r="B67" s="4" t="s">
        <v>37</v>
      </c>
      <c r="C67" s="16"/>
      <c r="D67" s="17"/>
      <c r="E67" s="17"/>
      <c r="F67" s="18"/>
      <c r="G67" s="16"/>
      <c r="H67" s="17"/>
      <c r="I67" s="17"/>
      <c r="J67" s="18"/>
      <c r="K67" s="16"/>
      <c r="L67" s="17"/>
      <c r="M67" s="17"/>
      <c r="N67" s="18"/>
    </row>
    <row r="68" spans="1:14" ht="15.75" thickBot="1" x14ac:dyDescent="0.3">
      <c r="A68" s="3"/>
      <c r="B68" s="33" t="s">
        <v>38</v>
      </c>
      <c r="C68" s="20"/>
      <c r="D68" s="21"/>
      <c r="E68" s="21"/>
      <c r="F68" s="22"/>
      <c r="G68" s="20"/>
      <c r="H68" s="21"/>
      <c r="I68" s="21"/>
      <c r="J68" s="22"/>
      <c r="K68" s="20"/>
      <c r="L68" s="21"/>
      <c r="M68" s="21"/>
      <c r="N68" s="22"/>
    </row>
    <row r="69" spans="1:14" x14ac:dyDescent="0.25">
      <c r="A69" s="3"/>
      <c r="B69" s="3" t="s">
        <v>26</v>
      </c>
      <c r="C69" s="3">
        <f>SUM(C57:C68)</f>
        <v>0</v>
      </c>
      <c r="D69" s="3">
        <f t="shared" ref="D69:N69" si="1">SUM(D57:D68)</f>
        <v>0</v>
      </c>
      <c r="E69" s="3">
        <f t="shared" si="1"/>
        <v>0</v>
      </c>
      <c r="F69" s="3">
        <f t="shared" si="1"/>
        <v>0</v>
      </c>
      <c r="G69" s="3">
        <f t="shared" si="1"/>
        <v>0</v>
      </c>
      <c r="H69" s="3">
        <f t="shared" si="1"/>
        <v>0</v>
      </c>
      <c r="I69" s="3">
        <f t="shared" si="1"/>
        <v>0</v>
      </c>
      <c r="J69" s="3">
        <f t="shared" si="1"/>
        <v>0</v>
      </c>
      <c r="K69" s="3">
        <f t="shared" si="1"/>
        <v>0</v>
      </c>
      <c r="L69" s="3">
        <f t="shared" si="1"/>
        <v>0</v>
      </c>
      <c r="M69" s="3">
        <f t="shared" si="1"/>
        <v>0</v>
      </c>
      <c r="N69" s="3">
        <f t="shared" si="1"/>
        <v>0</v>
      </c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7.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25">
      <c r="N81" s="3"/>
    </row>
    <row r="82" spans="1:14" x14ac:dyDescent="0.25">
      <c r="N82" s="3"/>
    </row>
    <row r="83" spans="1:14" x14ac:dyDescent="0.25">
      <c r="N83" s="3"/>
    </row>
    <row r="84" spans="1:14" x14ac:dyDescent="0.25">
      <c r="N84" s="3"/>
    </row>
    <row r="85" spans="1:14" x14ac:dyDescent="0.25">
      <c r="N85" s="3"/>
    </row>
    <row r="86" spans="1:14" x14ac:dyDescent="0.25">
      <c r="N86" s="3"/>
    </row>
    <row r="87" spans="1:14" x14ac:dyDescent="0.25">
      <c r="N87" s="3"/>
    </row>
    <row r="88" spans="1:14" x14ac:dyDescent="0.25">
      <c r="N88" s="3"/>
    </row>
    <row r="89" spans="1:14" x14ac:dyDescent="0.25">
      <c r="N89" s="3"/>
    </row>
    <row r="90" spans="1:14" x14ac:dyDescent="0.25">
      <c r="N90" s="3"/>
    </row>
    <row r="91" spans="1:14" x14ac:dyDescent="0.25">
      <c r="N91" s="3"/>
    </row>
    <row r="93" spans="1:14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25">
      <c r="N99" s="3"/>
    </row>
    <row r="100" spans="1:14" ht="19.5" thickBot="1" x14ac:dyDescent="0.35">
      <c r="A100" s="3"/>
      <c r="B100" s="6" t="s">
        <v>10</v>
      </c>
      <c r="C100" s="3"/>
      <c r="E100" s="5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25">
      <c r="A101" s="3"/>
      <c r="B101" s="7"/>
      <c r="C101" s="23" t="s">
        <v>13</v>
      </c>
      <c r="D101" s="24"/>
      <c r="E101" s="24"/>
      <c r="F101" s="25"/>
      <c r="G101" s="26" t="s">
        <v>14</v>
      </c>
      <c r="H101" s="27"/>
      <c r="I101" s="27"/>
      <c r="J101" s="28"/>
      <c r="K101" s="29" t="s">
        <v>15</v>
      </c>
      <c r="L101" s="27"/>
      <c r="M101" s="27"/>
      <c r="N101" s="28"/>
    </row>
    <row r="102" spans="1:14" ht="15" customHeight="1" x14ac:dyDescent="0.25">
      <c r="A102" s="12"/>
      <c r="B102" s="13"/>
      <c r="C102" s="14" t="s">
        <v>0</v>
      </c>
      <c r="D102" s="2" t="s">
        <v>3</v>
      </c>
      <c r="E102" s="2" t="s">
        <v>6</v>
      </c>
      <c r="F102" s="15" t="s">
        <v>8</v>
      </c>
      <c r="G102" s="14" t="s">
        <v>0</v>
      </c>
      <c r="H102" s="2" t="s">
        <v>3</v>
      </c>
      <c r="I102" s="2" t="s">
        <v>6</v>
      </c>
      <c r="J102" s="15" t="s">
        <v>8</v>
      </c>
      <c r="K102" s="14" t="s">
        <v>0</v>
      </c>
      <c r="L102" s="2" t="s">
        <v>3</v>
      </c>
      <c r="M102" s="2" t="s">
        <v>6</v>
      </c>
      <c r="N102" s="15" t="s">
        <v>8</v>
      </c>
    </row>
    <row r="103" spans="1:14" ht="15.75" x14ac:dyDescent="0.25">
      <c r="A103" s="12"/>
      <c r="B103" s="30" t="s">
        <v>108</v>
      </c>
      <c r="C103" s="16"/>
      <c r="D103" s="17"/>
      <c r="E103" s="17"/>
      <c r="F103" s="18"/>
      <c r="G103" s="16"/>
      <c r="H103" s="17"/>
      <c r="I103" s="17"/>
      <c r="J103" s="18"/>
      <c r="K103" s="16"/>
      <c r="L103" s="17"/>
      <c r="M103" s="17"/>
      <c r="N103" s="18"/>
    </row>
    <row r="104" spans="1:14" ht="15.75" x14ac:dyDescent="0.25">
      <c r="A104" s="12"/>
      <c r="B104" s="30" t="s">
        <v>39</v>
      </c>
      <c r="C104" s="16"/>
      <c r="D104" s="17"/>
      <c r="E104" s="17"/>
      <c r="F104" s="18"/>
      <c r="G104" s="16"/>
      <c r="H104" s="17"/>
      <c r="I104" s="17"/>
      <c r="J104" s="18"/>
      <c r="K104" s="16"/>
      <c r="L104" s="17"/>
      <c r="M104" s="17"/>
      <c r="N104" s="18"/>
    </row>
    <row r="105" spans="1:14" ht="15.75" x14ac:dyDescent="0.25">
      <c r="A105" s="12"/>
      <c r="B105" s="30" t="s">
        <v>40</v>
      </c>
      <c r="C105" s="16"/>
      <c r="D105" s="17"/>
      <c r="E105" s="17"/>
      <c r="F105" s="18"/>
      <c r="G105" s="16"/>
      <c r="H105" s="17"/>
      <c r="I105" s="17"/>
      <c r="J105" s="18"/>
      <c r="K105" s="16"/>
      <c r="L105" s="17"/>
      <c r="M105" s="17"/>
      <c r="N105" s="18"/>
    </row>
    <row r="106" spans="1:14" ht="15.75" x14ac:dyDescent="0.25">
      <c r="A106" s="12"/>
      <c r="B106" s="30" t="s">
        <v>41</v>
      </c>
      <c r="C106" s="16"/>
      <c r="D106" s="17"/>
      <c r="E106" s="17"/>
      <c r="F106" s="18"/>
      <c r="G106" s="16"/>
      <c r="H106" s="17"/>
      <c r="I106" s="17"/>
      <c r="J106" s="18"/>
      <c r="K106" s="16"/>
      <c r="L106" s="17"/>
      <c r="M106" s="17"/>
      <c r="N106" s="18"/>
    </row>
    <row r="107" spans="1:14" ht="15.75" x14ac:dyDescent="0.25">
      <c r="A107" s="12"/>
      <c r="B107" s="30" t="s">
        <v>42</v>
      </c>
      <c r="C107" s="16"/>
      <c r="D107" s="17"/>
      <c r="E107" s="17"/>
      <c r="F107" s="18"/>
      <c r="G107" s="16"/>
      <c r="H107" s="17"/>
      <c r="I107" s="17"/>
      <c r="J107" s="18"/>
      <c r="K107" s="16"/>
      <c r="L107" s="17"/>
      <c r="M107" s="17"/>
      <c r="N107" s="18"/>
    </row>
    <row r="108" spans="1:14" ht="15.75" x14ac:dyDescent="0.25">
      <c r="A108" s="12"/>
      <c r="B108" s="30" t="s">
        <v>109</v>
      </c>
      <c r="C108" s="16"/>
      <c r="D108" s="17"/>
      <c r="E108" s="17"/>
      <c r="F108" s="18"/>
      <c r="G108" s="16"/>
      <c r="H108" s="17"/>
      <c r="I108" s="17"/>
      <c r="J108" s="18"/>
      <c r="K108" s="16"/>
      <c r="L108" s="17"/>
      <c r="M108" s="17"/>
      <c r="N108" s="18"/>
    </row>
    <row r="109" spans="1:14" ht="15.75" x14ac:dyDescent="0.25">
      <c r="A109" s="12"/>
      <c r="B109" s="30" t="s">
        <v>43</v>
      </c>
      <c r="C109" s="16"/>
      <c r="D109" s="17"/>
      <c r="E109" s="17"/>
      <c r="F109" s="18"/>
      <c r="G109" s="16"/>
      <c r="H109" s="17"/>
      <c r="I109" s="17"/>
      <c r="J109" s="18"/>
      <c r="K109" s="16"/>
      <c r="L109" s="17"/>
      <c r="M109" s="17"/>
      <c r="N109" s="18"/>
    </row>
    <row r="110" spans="1:14" ht="15.75" x14ac:dyDescent="0.25">
      <c r="A110" s="12"/>
      <c r="B110" s="30" t="s">
        <v>44</v>
      </c>
      <c r="C110" s="16"/>
      <c r="D110" s="17"/>
      <c r="E110" s="17"/>
      <c r="F110" s="18"/>
      <c r="G110" s="16"/>
      <c r="H110" s="17"/>
      <c r="I110" s="17"/>
      <c r="J110" s="18"/>
      <c r="K110" s="16"/>
      <c r="L110" s="17"/>
      <c r="M110" s="17"/>
      <c r="N110" s="18"/>
    </row>
    <row r="111" spans="1:14" ht="15.75" x14ac:dyDescent="0.25">
      <c r="A111" s="12"/>
      <c r="B111" s="30" t="s">
        <v>45</v>
      </c>
      <c r="C111" s="16"/>
      <c r="D111" s="17"/>
      <c r="E111" s="17"/>
      <c r="F111" s="18"/>
      <c r="G111" s="16"/>
      <c r="H111" s="17"/>
      <c r="I111" s="17"/>
      <c r="J111" s="18"/>
      <c r="K111" s="16"/>
      <c r="L111" s="17"/>
      <c r="M111" s="17"/>
      <c r="N111" s="18"/>
    </row>
    <row r="112" spans="1:14" ht="15.75" x14ac:dyDescent="0.25">
      <c r="A112" s="12"/>
      <c r="B112" s="30" t="s">
        <v>46</v>
      </c>
      <c r="C112" s="16"/>
      <c r="D112" s="17"/>
      <c r="E112" s="17"/>
      <c r="F112" s="18"/>
      <c r="G112" s="16"/>
      <c r="H112" s="17"/>
      <c r="I112" s="17"/>
      <c r="J112" s="18"/>
      <c r="K112" s="16"/>
      <c r="L112" s="17"/>
      <c r="M112" s="17"/>
      <c r="N112" s="18"/>
    </row>
    <row r="113" spans="1:14" ht="15.75" x14ac:dyDescent="0.25">
      <c r="A113" s="12"/>
      <c r="B113" s="30" t="s">
        <v>47</v>
      </c>
      <c r="C113" s="16"/>
      <c r="D113" s="17"/>
      <c r="E113" s="17"/>
      <c r="F113" s="18"/>
      <c r="G113" s="16"/>
      <c r="H113" s="17"/>
      <c r="I113" s="17"/>
      <c r="J113" s="18"/>
      <c r="K113" s="16"/>
      <c r="L113" s="17"/>
      <c r="M113" s="17"/>
      <c r="N113" s="18"/>
    </row>
    <row r="114" spans="1:14" ht="15.75" x14ac:dyDescent="0.25">
      <c r="A114" s="12"/>
      <c r="B114" s="30" t="s">
        <v>48</v>
      </c>
      <c r="C114" s="16"/>
      <c r="D114" s="17"/>
      <c r="E114" s="17"/>
      <c r="F114" s="18"/>
      <c r="G114" s="16"/>
      <c r="H114" s="17"/>
      <c r="I114" s="17"/>
      <c r="J114" s="18"/>
      <c r="K114" s="16"/>
      <c r="L114" s="17"/>
      <c r="M114" s="17"/>
      <c r="N114" s="18"/>
    </row>
    <row r="115" spans="1:14" ht="15.75" x14ac:dyDescent="0.25">
      <c r="A115" s="12"/>
      <c r="B115" s="30" t="s">
        <v>83</v>
      </c>
      <c r="C115" s="16"/>
      <c r="D115" s="17"/>
      <c r="E115" s="17"/>
      <c r="F115" s="18"/>
      <c r="G115" s="16"/>
      <c r="H115" s="17"/>
      <c r="I115" s="17"/>
      <c r="J115" s="18"/>
      <c r="K115" s="16"/>
      <c r="L115" s="17"/>
      <c r="M115" s="17"/>
      <c r="N115" s="18"/>
    </row>
    <row r="116" spans="1:14" ht="15.75" x14ac:dyDescent="0.25">
      <c r="A116" s="12"/>
      <c r="B116" s="30" t="s">
        <v>84</v>
      </c>
      <c r="C116" s="16"/>
      <c r="D116" s="17"/>
      <c r="E116" s="17"/>
      <c r="F116" s="18"/>
      <c r="G116" s="16"/>
      <c r="H116" s="17"/>
      <c r="I116" s="17"/>
      <c r="J116" s="18"/>
      <c r="K116" s="16"/>
      <c r="L116" s="17"/>
      <c r="M116" s="17"/>
      <c r="N116" s="18"/>
    </row>
    <row r="117" spans="1:14" ht="15.75" x14ac:dyDescent="0.25">
      <c r="A117" s="12"/>
      <c r="B117" s="30" t="s">
        <v>49</v>
      </c>
      <c r="C117" s="16"/>
      <c r="D117" s="17"/>
      <c r="E117" s="17"/>
      <c r="F117" s="18"/>
      <c r="G117" s="16"/>
      <c r="H117" s="17"/>
      <c r="I117" s="17"/>
      <c r="J117" s="18"/>
      <c r="K117" s="16"/>
      <c r="L117" s="17"/>
      <c r="M117" s="17"/>
      <c r="N117" s="18"/>
    </row>
    <row r="118" spans="1:14" ht="15.75" x14ac:dyDescent="0.25">
      <c r="A118" s="12"/>
      <c r="B118" s="30" t="s">
        <v>50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5.75" x14ac:dyDescent="0.25">
      <c r="A119" s="12"/>
      <c r="B119" s="30" t="s">
        <v>110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x14ac:dyDescent="0.25">
      <c r="A120" s="3"/>
      <c r="B120" s="3" t="s">
        <v>26</v>
      </c>
      <c r="C120" s="3">
        <f>SUM(C103:C119)</f>
        <v>0</v>
      </c>
      <c r="D120" s="3">
        <f t="shared" ref="D120:N120" si="2">SUM(D103:D119)</f>
        <v>0</v>
      </c>
      <c r="E120" s="3">
        <f t="shared" si="2"/>
        <v>0</v>
      </c>
      <c r="F120" s="3">
        <f t="shared" si="2"/>
        <v>0</v>
      </c>
      <c r="G120" s="3">
        <f t="shared" si="2"/>
        <v>0</v>
      </c>
      <c r="H120" s="3">
        <f t="shared" si="2"/>
        <v>0</v>
      </c>
      <c r="I120" s="3">
        <f t="shared" si="2"/>
        <v>0</v>
      </c>
      <c r="J120" s="3">
        <f t="shared" si="2"/>
        <v>0</v>
      </c>
      <c r="K120" s="3">
        <f t="shared" si="2"/>
        <v>0</v>
      </c>
      <c r="L120" s="3">
        <f t="shared" si="2"/>
        <v>0</v>
      </c>
      <c r="M120" s="3">
        <f t="shared" si="2"/>
        <v>0</v>
      </c>
      <c r="N120" s="3">
        <f t="shared" si="2"/>
        <v>0</v>
      </c>
    </row>
    <row r="121" spans="1:1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7.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25">
      <c r="N129" s="3"/>
    </row>
    <row r="130" spans="1:14" x14ac:dyDescent="0.25">
      <c r="N130" s="3"/>
    </row>
    <row r="131" spans="1:14" x14ac:dyDescent="0.25">
      <c r="N131" s="3"/>
    </row>
    <row r="132" spans="1:14" x14ac:dyDescent="0.25">
      <c r="N132" s="3"/>
    </row>
    <row r="133" spans="1:14" x14ac:dyDescent="0.25">
      <c r="N133" s="3"/>
    </row>
    <row r="134" spans="1:14" x14ac:dyDescent="0.25">
      <c r="N134" s="3"/>
    </row>
    <row r="135" spans="1:14" x14ac:dyDescent="0.25">
      <c r="N135" s="3"/>
    </row>
    <row r="136" spans="1:14" x14ac:dyDescent="0.25">
      <c r="N136" s="3"/>
    </row>
    <row r="137" spans="1:14" x14ac:dyDescent="0.25">
      <c r="N137" s="3"/>
    </row>
    <row r="138" spans="1:14" x14ac:dyDescent="0.25">
      <c r="N138" s="3"/>
    </row>
    <row r="139" spans="1:14" x14ac:dyDescent="0.25">
      <c r="N139" s="3"/>
    </row>
    <row r="141" spans="1:1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N144" s="3"/>
    </row>
    <row r="145" spans="1:14" x14ac:dyDescent="0.25">
      <c r="A145" s="3"/>
      <c r="B145" s="3"/>
      <c r="C145" s="3"/>
      <c r="E145" s="5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3"/>
      <c r="B146" s="3"/>
      <c r="C146" s="3"/>
      <c r="E146" s="5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3"/>
      <c r="B147" s="3"/>
      <c r="C147" s="3"/>
      <c r="E147" s="5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3"/>
      <c r="B148" s="3"/>
      <c r="C148" s="3"/>
      <c r="E148" s="5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5">
      <c r="A149" s="3"/>
      <c r="B149" s="3"/>
      <c r="C149" s="3"/>
      <c r="E149" s="5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5">
      <c r="A150" s="3"/>
      <c r="B150" s="3"/>
      <c r="C150" s="3"/>
      <c r="E150" s="5"/>
      <c r="F150" s="3"/>
      <c r="G150" s="3"/>
      <c r="H150" s="3"/>
      <c r="I150" s="3"/>
      <c r="J150" s="3"/>
      <c r="K150" s="3"/>
      <c r="L150" s="3"/>
      <c r="M150" s="3"/>
      <c r="N150" s="3"/>
    </row>
    <row r="151" spans="1:14" ht="19.5" thickBot="1" x14ac:dyDescent="0.3">
      <c r="A151" s="3"/>
      <c r="B151" s="31" t="s">
        <v>115</v>
      </c>
      <c r="C151" s="3"/>
      <c r="E151" s="5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3"/>
      <c r="B152" s="7"/>
      <c r="C152" s="23" t="s">
        <v>13</v>
      </c>
      <c r="D152" s="24"/>
      <c r="E152" s="24"/>
      <c r="F152" s="25"/>
      <c r="G152" s="26" t="s">
        <v>14</v>
      </c>
      <c r="H152" s="27"/>
      <c r="I152" s="27"/>
      <c r="J152" s="28"/>
      <c r="K152" s="29" t="s">
        <v>15</v>
      </c>
      <c r="L152" s="27"/>
      <c r="M152" s="27"/>
      <c r="N152" s="28"/>
    </row>
    <row r="153" spans="1:14" ht="15" customHeight="1" x14ac:dyDescent="0.25">
      <c r="A153" s="12"/>
      <c r="B153" s="13"/>
      <c r="C153" s="14" t="s">
        <v>0</v>
      </c>
      <c r="D153" s="2" t="s">
        <v>3</v>
      </c>
      <c r="E153" s="2" t="s">
        <v>6</v>
      </c>
      <c r="F153" s="15" t="s">
        <v>8</v>
      </c>
      <c r="G153" s="14" t="s">
        <v>0</v>
      </c>
      <c r="H153" s="2" t="s">
        <v>3</v>
      </c>
      <c r="I153" s="2" t="s">
        <v>6</v>
      </c>
      <c r="J153" s="15" t="s">
        <v>8</v>
      </c>
      <c r="K153" s="14" t="s">
        <v>0</v>
      </c>
      <c r="L153" s="2" t="s">
        <v>3</v>
      </c>
      <c r="M153" s="2" t="s">
        <v>6</v>
      </c>
      <c r="N153" s="15" t="s">
        <v>8</v>
      </c>
    </row>
    <row r="154" spans="1:14" x14ac:dyDescent="0.25">
      <c r="A154" s="12"/>
      <c r="B154" s="4" t="s">
        <v>85</v>
      </c>
      <c r="C154" s="16"/>
      <c r="D154" s="17"/>
      <c r="E154" s="17"/>
      <c r="F154" s="18"/>
      <c r="G154" s="16"/>
      <c r="H154" s="17"/>
      <c r="I154" s="17"/>
      <c r="J154" s="18"/>
      <c r="K154" s="16"/>
      <c r="L154" s="17"/>
      <c r="M154" s="17"/>
      <c r="N154" s="18"/>
    </row>
    <row r="155" spans="1:14" x14ac:dyDescent="0.25">
      <c r="A155" s="12"/>
      <c r="B155" s="4" t="s">
        <v>51</v>
      </c>
      <c r="C155" s="16"/>
      <c r="D155" s="17"/>
      <c r="E155" s="17"/>
      <c r="F155" s="18"/>
      <c r="G155" s="16"/>
      <c r="H155" s="17"/>
      <c r="I155" s="17"/>
      <c r="J155" s="18"/>
      <c r="K155" s="16"/>
      <c r="L155" s="17"/>
      <c r="M155" s="17"/>
      <c r="N155" s="18"/>
    </row>
    <row r="156" spans="1:14" x14ac:dyDescent="0.25">
      <c r="A156" s="12"/>
      <c r="B156" s="4" t="s">
        <v>52</v>
      </c>
      <c r="C156" s="16"/>
      <c r="D156" s="17"/>
      <c r="E156" s="17"/>
      <c r="F156" s="18"/>
      <c r="G156" s="16"/>
      <c r="H156" s="17"/>
      <c r="I156" s="17"/>
      <c r="J156" s="18"/>
      <c r="K156" s="16"/>
      <c r="L156" s="17"/>
      <c r="M156" s="17"/>
      <c r="N156" s="18"/>
    </row>
    <row r="157" spans="1:14" x14ac:dyDescent="0.25">
      <c r="A157" s="12"/>
      <c r="B157" s="4" t="s">
        <v>86</v>
      </c>
      <c r="C157" s="16"/>
      <c r="D157" s="17"/>
      <c r="E157" s="17"/>
      <c r="F157" s="18"/>
      <c r="G157" s="16"/>
      <c r="H157" s="17"/>
      <c r="I157" s="17"/>
      <c r="J157" s="18"/>
      <c r="K157" s="16"/>
      <c r="L157" s="17"/>
      <c r="M157" s="17"/>
      <c r="N157" s="18"/>
    </row>
    <row r="158" spans="1:14" x14ac:dyDescent="0.25">
      <c r="A158" s="12"/>
      <c r="B158" s="4" t="s">
        <v>53</v>
      </c>
      <c r="C158" s="16"/>
      <c r="D158" s="17"/>
      <c r="E158" s="17"/>
      <c r="F158" s="18"/>
      <c r="G158" s="16"/>
      <c r="H158" s="17"/>
      <c r="I158" s="17"/>
      <c r="J158" s="18"/>
      <c r="K158" s="16"/>
      <c r="L158" s="17"/>
      <c r="M158" s="17"/>
      <c r="N158" s="18"/>
    </row>
    <row r="159" spans="1:14" x14ac:dyDescent="0.25">
      <c r="A159" s="12"/>
      <c r="B159" s="4" t="s">
        <v>87</v>
      </c>
      <c r="C159" s="16"/>
      <c r="D159" s="17"/>
      <c r="E159" s="17"/>
      <c r="F159" s="18"/>
      <c r="G159" s="16"/>
      <c r="H159" s="17"/>
      <c r="I159" s="17"/>
      <c r="J159" s="18"/>
      <c r="K159" s="16"/>
      <c r="L159" s="17"/>
      <c r="M159" s="17"/>
      <c r="N159" s="18"/>
    </row>
    <row r="160" spans="1:14" x14ac:dyDescent="0.25">
      <c r="A160" s="12"/>
      <c r="B160" s="4" t="s">
        <v>88</v>
      </c>
      <c r="C160" s="16"/>
      <c r="D160" s="17"/>
      <c r="E160" s="17"/>
      <c r="F160" s="18"/>
      <c r="G160" s="16"/>
      <c r="H160" s="17"/>
      <c r="I160" s="17"/>
      <c r="J160" s="18"/>
      <c r="K160" s="16"/>
      <c r="L160" s="17"/>
      <c r="M160" s="17"/>
      <c r="N160" s="18"/>
    </row>
    <row r="161" spans="1:14" x14ac:dyDescent="0.25">
      <c r="A161" s="12"/>
      <c r="B161" s="4" t="s">
        <v>54</v>
      </c>
      <c r="C161" s="16"/>
      <c r="D161" s="17"/>
      <c r="E161" s="17"/>
      <c r="F161" s="18"/>
      <c r="G161" s="16"/>
      <c r="H161" s="17"/>
      <c r="I161" s="17"/>
      <c r="J161" s="18"/>
      <c r="K161" s="16"/>
      <c r="L161" s="17"/>
      <c r="M161" s="17"/>
      <c r="N161" s="18"/>
    </row>
    <row r="162" spans="1:14" x14ac:dyDescent="0.25">
      <c r="A162" s="12"/>
      <c r="B162" s="4" t="s">
        <v>89</v>
      </c>
      <c r="C162" s="16"/>
      <c r="D162" s="17"/>
      <c r="E162" s="17"/>
      <c r="F162" s="18"/>
      <c r="G162" s="16"/>
      <c r="H162" s="17"/>
      <c r="I162" s="17"/>
      <c r="J162" s="18"/>
      <c r="K162" s="16"/>
      <c r="L162" s="17"/>
      <c r="M162" s="17"/>
      <c r="N162" s="18"/>
    </row>
    <row r="163" spans="1:14" x14ac:dyDescent="0.25">
      <c r="A163" s="12"/>
      <c r="B163" s="4" t="s">
        <v>55</v>
      </c>
      <c r="C163" s="16"/>
      <c r="D163" s="17"/>
      <c r="E163" s="17"/>
      <c r="F163" s="18"/>
      <c r="G163" s="16"/>
      <c r="H163" s="17"/>
      <c r="I163" s="17"/>
      <c r="J163" s="18"/>
      <c r="K163" s="16"/>
      <c r="L163" s="17"/>
      <c r="M163" s="17"/>
      <c r="N163" s="18"/>
    </row>
    <row r="164" spans="1:14" x14ac:dyDescent="0.25">
      <c r="A164" s="12"/>
      <c r="B164" s="4" t="s">
        <v>90</v>
      </c>
      <c r="C164" s="16"/>
      <c r="D164" s="17"/>
      <c r="E164" s="17"/>
      <c r="F164" s="18"/>
      <c r="G164" s="16"/>
      <c r="H164" s="17"/>
      <c r="I164" s="17"/>
      <c r="J164" s="18"/>
      <c r="K164" s="16"/>
      <c r="L164" s="17"/>
      <c r="M164" s="17"/>
      <c r="N164" s="18"/>
    </row>
    <row r="165" spans="1:14" x14ac:dyDescent="0.25">
      <c r="A165" s="12"/>
      <c r="B165" s="4" t="s">
        <v>91</v>
      </c>
      <c r="C165" s="16"/>
      <c r="D165" s="17"/>
      <c r="E165" s="17"/>
      <c r="F165" s="18"/>
      <c r="G165" s="16"/>
      <c r="H165" s="17"/>
      <c r="I165" s="17"/>
      <c r="J165" s="18"/>
      <c r="K165" s="16"/>
      <c r="L165" s="17"/>
      <c r="M165" s="17"/>
      <c r="N165" s="18"/>
    </row>
    <row r="166" spans="1:14" x14ac:dyDescent="0.25">
      <c r="A166" s="12"/>
      <c r="B166" s="4" t="s">
        <v>92</v>
      </c>
      <c r="C166" s="16"/>
      <c r="D166" s="17"/>
      <c r="E166" s="17"/>
      <c r="F166" s="18"/>
      <c r="G166" s="16"/>
      <c r="H166" s="17"/>
      <c r="I166" s="17"/>
      <c r="J166" s="18"/>
      <c r="K166" s="16"/>
      <c r="L166" s="17"/>
      <c r="M166" s="17"/>
      <c r="N166" s="18"/>
    </row>
    <row r="167" spans="1:14" x14ac:dyDescent="0.25">
      <c r="A167" s="12"/>
      <c r="B167" s="4" t="s">
        <v>93</v>
      </c>
      <c r="C167" s="16"/>
      <c r="D167" s="17"/>
      <c r="E167" s="17"/>
      <c r="F167" s="18"/>
      <c r="G167" s="16"/>
      <c r="H167" s="17"/>
      <c r="I167" s="17"/>
      <c r="J167" s="18"/>
      <c r="K167" s="16"/>
      <c r="L167" s="17"/>
      <c r="M167" s="17"/>
      <c r="N167" s="18"/>
    </row>
    <row r="168" spans="1:14" x14ac:dyDescent="0.25">
      <c r="A168" s="12"/>
      <c r="B168" s="4" t="s">
        <v>34</v>
      </c>
      <c r="C168" s="16"/>
      <c r="D168" s="17"/>
      <c r="E168" s="17"/>
      <c r="F168" s="18"/>
      <c r="G168" s="16"/>
      <c r="H168" s="17"/>
      <c r="I168" s="17"/>
      <c r="J168" s="18"/>
      <c r="K168" s="16"/>
      <c r="L168" s="17"/>
      <c r="M168" s="17"/>
      <c r="N168" s="18"/>
    </row>
    <row r="169" spans="1:14" x14ac:dyDescent="0.25">
      <c r="A169" s="12"/>
      <c r="B169" s="4" t="s">
        <v>56</v>
      </c>
      <c r="C169" s="16"/>
      <c r="D169" s="17"/>
      <c r="E169" s="17"/>
      <c r="F169" s="18"/>
      <c r="G169" s="16"/>
      <c r="H169" s="17"/>
      <c r="I169" s="17"/>
      <c r="J169" s="18"/>
      <c r="K169" s="16"/>
      <c r="L169" s="17"/>
      <c r="M169" s="17"/>
      <c r="N169" s="18"/>
    </row>
    <row r="170" spans="1:14" x14ac:dyDescent="0.25">
      <c r="A170" s="12"/>
      <c r="B170" s="4" t="s">
        <v>57</v>
      </c>
      <c r="C170" s="16"/>
      <c r="D170" s="17"/>
      <c r="E170" s="17"/>
      <c r="F170" s="18"/>
      <c r="G170" s="16"/>
      <c r="H170" s="17"/>
      <c r="I170" s="17"/>
      <c r="J170" s="18"/>
      <c r="K170" s="16"/>
      <c r="L170" s="17"/>
      <c r="M170" s="17"/>
      <c r="N170" s="18"/>
    </row>
    <row r="171" spans="1:14" x14ac:dyDescent="0.25">
      <c r="A171" s="12"/>
      <c r="B171" s="4" t="s">
        <v>58</v>
      </c>
      <c r="C171" s="16"/>
      <c r="D171" s="17"/>
      <c r="E171" s="17"/>
      <c r="F171" s="18"/>
      <c r="G171" s="16"/>
      <c r="H171" s="17"/>
      <c r="I171" s="17"/>
      <c r="J171" s="18"/>
      <c r="K171" s="16"/>
      <c r="L171" s="17"/>
      <c r="M171" s="17"/>
      <c r="N171" s="18"/>
    </row>
    <row r="172" spans="1:14" x14ac:dyDescent="0.25">
      <c r="A172" s="12"/>
      <c r="B172" s="4" t="s">
        <v>59</v>
      </c>
      <c r="C172" s="16"/>
      <c r="D172" s="17"/>
      <c r="E172" s="17"/>
      <c r="F172" s="18"/>
      <c r="G172" s="16"/>
      <c r="H172" s="17"/>
      <c r="I172" s="17"/>
      <c r="J172" s="18"/>
      <c r="K172" s="16"/>
      <c r="L172" s="17"/>
      <c r="M172" s="17"/>
      <c r="N172" s="18"/>
    </row>
    <row r="173" spans="1:14" x14ac:dyDescent="0.25">
      <c r="A173" s="12"/>
      <c r="B173" s="4" t="s">
        <v>104</v>
      </c>
      <c r="C173" s="16"/>
      <c r="D173" s="17"/>
      <c r="E173" s="17"/>
      <c r="F173" s="18"/>
      <c r="G173" s="16"/>
      <c r="H173" s="17"/>
      <c r="I173" s="17"/>
      <c r="J173" s="18"/>
      <c r="K173" s="16"/>
      <c r="L173" s="17"/>
      <c r="M173" s="17"/>
      <c r="N173" s="18"/>
    </row>
    <row r="174" spans="1:14" x14ac:dyDescent="0.25">
      <c r="A174" s="12"/>
      <c r="B174" s="4" t="s">
        <v>60</v>
      </c>
      <c r="C174" s="16"/>
      <c r="D174" s="17"/>
      <c r="E174" s="17"/>
      <c r="F174" s="18"/>
      <c r="G174" s="16"/>
      <c r="H174" s="17"/>
      <c r="I174" s="17"/>
      <c r="J174" s="18"/>
      <c r="K174" s="16"/>
      <c r="L174" s="17"/>
      <c r="M174" s="17"/>
      <c r="N174" s="18"/>
    </row>
    <row r="175" spans="1:14" x14ac:dyDescent="0.25">
      <c r="A175" s="12"/>
      <c r="B175" s="4" t="s">
        <v>105</v>
      </c>
      <c r="C175" s="16"/>
      <c r="D175" s="17"/>
      <c r="E175" s="17"/>
      <c r="F175" s="18"/>
      <c r="G175" s="16"/>
      <c r="H175" s="17"/>
      <c r="I175" s="17"/>
      <c r="J175" s="18"/>
      <c r="K175" s="16"/>
      <c r="L175" s="17"/>
      <c r="M175" s="17"/>
      <c r="N175" s="18"/>
    </row>
    <row r="176" spans="1:14" x14ac:dyDescent="0.25">
      <c r="A176" s="12"/>
      <c r="B176" s="4" t="s">
        <v>61</v>
      </c>
      <c r="C176" s="16"/>
      <c r="D176" s="17"/>
      <c r="E176" s="17"/>
      <c r="F176" s="18"/>
      <c r="G176" s="16"/>
      <c r="H176" s="17"/>
      <c r="I176" s="17"/>
      <c r="J176" s="18"/>
      <c r="K176" s="16"/>
      <c r="L176" s="17"/>
      <c r="M176" s="17"/>
      <c r="N176" s="18"/>
    </row>
    <row r="177" spans="1:14" x14ac:dyDescent="0.25">
      <c r="A177" s="12"/>
      <c r="B177" s="4" t="s">
        <v>106</v>
      </c>
      <c r="C177" s="16"/>
      <c r="D177" s="17"/>
      <c r="E177" s="17"/>
      <c r="F177" s="18"/>
      <c r="G177" s="16"/>
      <c r="H177" s="17"/>
      <c r="I177" s="17"/>
      <c r="J177" s="18"/>
      <c r="K177" s="16"/>
      <c r="L177" s="17"/>
      <c r="M177" s="17"/>
      <c r="N177" s="18"/>
    </row>
    <row r="178" spans="1:14" x14ac:dyDescent="0.25">
      <c r="A178" s="12"/>
      <c r="B178" s="4" t="s">
        <v>62</v>
      </c>
      <c r="C178" s="16"/>
      <c r="D178" s="17"/>
      <c r="E178" s="17"/>
      <c r="F178" s="18"/>
      <c r="G178" s="16"/>
      <c r="H178" s="17"/>
      <c r="I178" s="17"/>
      <c r="J178" s="18"/>
      <c r="K178" s="16"/>
      <c r="L178" s="17"/>
      <c r="M178" s="17"/>
      <c r="N178" s="18"/>
    </row>
    <row r="179" spans="1:14" x14ac:dyDescent="0.25">
      <c r="A179" s="12"/>
      <c r="B179" s="4" t="s">
        <v>63</v>
      </c>
      <c r="C179" s="16"/>
      <c r="D179" s="17"/>
      <c r="E179" s="17"/>
      <c r="F179" s="18"/>
      <c r="G179" s="16"/>
      <c r="H179" s="17"/>
      <c r="I179" s="17"/>
      <c r="J179" s="18"/>
      <c r="K179" s="16"/>
      <c r="L179" s="17"/>
      <c r="M179" s="17"/>
      <c r="N179" s="18"/>
    </row>
    <row r="180" spans="1:14" x14ac:dyDescent="0.25">
      <c r="A180" s="12"/>
      <c r="B180" s="4" t="s">
        <v>94</v>
      </c>
      <c r="C180" s="16"/>
      <c r="D180" s="17"/>
      <c r="E180" s="17"/>
      <c r="F180" s="18"/>
      <c r="G180" s="16"/>
      <c r="H180" s="17"/>
      <c r="I180" s="17"/>
      <c r="J180" s="18"/>
      <c r="K180" s="16"/>
      <c r="L180" s="17"/>
      <c r="M180" s="17"/>
      <c r="N180" s="18"/>
    </row>
    <row r="181" spans="1:14" x14ac:dyDescent="0.25">
      <c r="A181" s="3"/>
      <c r="B181" s="4" t="s">
        <v>95</v>
      </c>
      <c r="C181" s="16"/>
      <c r="D181" s="17"/>
      <c r="E181" s="17"/>
      <c r="F181" s="18"/>
      <c r="G181" s="16"/>
      <c r="H181" s="17"/>
      <c r="I181" s="17"/>
      <c r="J181" s="18"/>
      <c r="K181" s="16"/>
      <c r="L181" s="17"/>
      <c r="M181" s="17"/>
      <c r="N181" s="18"/>
    </row>
    <row r="182" spans="1:14" x14ac:dyDescent="0.25">
      <c r="A182" s="3"/>
      <c r="B182" s="4" t="s">
        <v>107</v>
      </c>
      <c r="C182" s="16"/>
      <c r="D182" s="17"/>
      <c r="E182" s="17"/>
      <c r="F182" s="18"/>
      <c r="G182" s="16"/>
      <c r="H182" s="17"/>
      <c r="I182" s="17"/>
      <c r="J182" s="18"/>
      <c r="K182" s="16"/>
      <c r="L182" s="17"/>
      <c r="M182" s="17"/>
      <c r="N182" s="18"/>
    </row>
    <row r="183" spans="1:14" x14ac:dyDescent="0.25">
      <c r="A183" s="3"/>
      <c r="B183" s="4" t="s">
        <v>24</v>
      </c>
      <c r="C183" s="16"/>
      <c r="D183" s="17"/>
      <c r="E183" s="17"/>
      <c r="F183" s="18"/>
      <c r="G183" s="16"/>
      <c r="H183" s="17"/>
      <c r="I183" s="17"/>
      <c r="J183" s="18"/>
      <c r="K183" s="16"/>
      <c r="L183" s="17"/>
      <c r="M183" s="17"/>
      <c r="N183" s="18"/>
    </row>
    <row r="184" spans="1:14" x14ac:dyDescent="0.25">
      <c r="A184" s="3"/>
      <c r="B184" s="4" t="s">
        <v>96</v>
      </c>
      <c r="C184" s="16"/>
      <c r="D184" s="17"/>
      <c r="E184" s="17"/>
      <c r="F184" s="18"/>
      <c r="G184" s="16"/>
      <c r="H184" s="17"/>
      <c r="I184" s="17"/>
      <c r="J184" s="18"/>
      <c r="K184" s="16"/>
      <c r="L184" s="17"/>
      <c r="M184" s="17"/>
      <c r="N184" s="18"/>
    </row>
    <row r="185" spans="1:14" x14ac:dyDescent="0.25">
      <c r="A185" s="3"/>
      <c r="B185" s="4" t="s">
        <v>64</v>
      </c>
      <c r="C185" s="16"/>
      <c r="D185" s="17"/>
      <c r="E185" s="17"/>
      <c r="F185" s="18"/>
      <c r="G185" s="16"/>
      <c r="H185" s="17"/>
      <c r="I185" s="17"/>
      <c r="J185" s="18"/>
      <c r="K185" s="16"/>
      <c r="L185" s="17"/>
      <c r="M185" s="17"/>
      <c r="N185" s="18"/>
    </row>
    <row r="186" spans="1:14" x14ac:dyDescent="0.25">
      <c r="A186" s="3"/>
      <c r="B186" s="4" t="s">
        <v>65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25">
      <c r="A187" s="3"/>
      <c r="B187" s="4" t="s">
        <v>66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25">
      <c r="A188" s="3"/>
      <c r="B188" s="4" t="s">
        <v>67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ht="15.75" thickBot="1" x14ac:dyDescent="0.3">
      <c r="A189" s="3"/>
      <c r="B189" s="33" t="s">
        <v>68</v>
      </c>
      <c r="C189" s="20"/>
      <c r="D189" s="21"/>
      <c r="E189" s="21"/>
      <c r="F189" s="22"/>
      <c r="G189" s="20"/>
      <c r="H189" s="21"/>
      <c r="I189" s="21"/>
      <c r="J189" s="22"/>
      <c r="K189" s="20"/>
      <c r="L189" s="21"/>
      <c r="M189" s="21"/>
      <c r="N189" s="22"/>
    </row>
    <row r="190" spans="1:14" x14ac:dyDescent="0.25">
      <c r="A190" s="3"/>
      <c r="B190" s="3" t="s">
        <v>26</v>
      </c>
      <c r="C190" s="3">
        <f>SUM(C154:C189)</f>
        <v>0</v>
      </c>
      <c r="D190" s="3">
        <f t="shared" ref="D190:N190" si="3">SUM(D154:D189)</f>
        <v>0</v>
      </c>
      <c r="E190" s="3">
        <f t="shared" si="3"/>
        <v>0</v>
      </c>
      <c r="F190" s="3">
        <f t="shared" si="3"/>
        <v>0</v>
      </c>
      <c r="G190" s="3">
        <f t="shared" si="3"/>
        <v>0</v>
      </c>
      <c r="H190" s="3">
        <f t="shared" si="3"/>
        <v>0</v>
      </c>
      <c r="I190" s="3">
        <f t="shared" si="3"/>
        <v>0</v>
      </c>
      <c r="J190" s="3">
        <f t="shared" si="3"/>
        <v>0</v>
      </c>
      <c r="K190" s="3">
        <f t="shared" si="3"/>
        <v>0</v>
      </c>
      <c r="L190" s="3">
        <f t="shared" si="3"/>
        <v>0</v>
      </c>
      <c r="M190" s="3">
        <f t="shared" si="3"/>
        <v>0</v>
      </c>
      <c r="N190" s="3">
        <f t="shared" si="3"/>
        <v>0</v>
      </c>
    </row>
    <row r="191" spans="1:14" x14ac:dyDescent="0.25">
      <c r="N191" s="3"/>
    </row>
    <row r="192" spans="1:14" x14ac:dyDescent="0.25">
      <c r="N192" s="3"/>
    </row>
    <row r="193" spans="1:14" x14ac:dyDescent="0.25">
      <c r="N193" s="3"/>
    </row>
    <row r="194" spans="1:14" x14ac:dyDescent="0.25">
      <c r="N194" s="3"/>
    </row>
    <row r="195" spans="1:14" x14ac:dyDescent="0.25">
      <c r="N195" s="3"/>
    </row>
    <row r="196" spans="1:14" x14ac:dyDescent="0.25">
      <c r="N196" s="3"/>
    </row>
    <row r="197" spans="1:14" x14ac:dyDescent="0.25">
      <c r="N197" s="3"/>
    </row>
    <row r="198" spans="1:14" x14ac:dyDescent="0.25">
      <c r="N198" s="3"/>
    </row>
    <row r="199" spans="1:14" x14ac:dyDescent="0.25">
      <c r="N199" s="3"/>
    </row>
    <row r="200" spans="1:14" x14ac:dyDescent="0.25">
      <c r="N200" s="3"/>
    </row>
    <row r="201" spans="1:14" x14ac:dyDescent="0.25">
      <c r="N201" s="3"/>
    </row>
    <row r="203" spans="1:1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N204" s="3"/>
    </row>
    <row r="205" spans="1:14" x14ac:dyDescent="0.25">
      <c r="N205" s="3"/>
    </row>
    <row r="206" spans="1:14" x14ac:dyDescent="0.25">
      <c r="N206" s="3"/>
    </row>
    <row r="207" spans="1:14" x14ac:dyDescent="0.25">
      <c r="N207" s="3"/>
    </row>
    <row r="208" spans="1:14" x14ac:dyDescent="0.25">
      <c r="N208" s="3"/>
    </row>
    <row r="209" spans="1:14" x14ac:dyDescent="0.25">
      <c r="N209" s="3"/>
    </row>
    <row r="210" spans="1:14" x14ac:dyDescent="0.25">
      <c r="N210" s="3"/>
    </row>
    <row r="211" spans="1:14" x14ac:dyDescent="0.25">
      <c r="N211" s="3"/>
    </row>
    <row r="212" spans="1:14" x14ac:dyDescent="0.25">
      <c r="N212" s="3"/>
    </row>
    <row r="216" spans="1:14" x14ac:dyDescent="0.25">
      <c r="N216" s="3"/>
    </row>
    <row r="221" spans="1:14" ht="19.5" thickBot="1" x14ac:dyDescent="0.35">
      <c r="A221" s="3"/>
      <c r="B221" s="6" t="s">
        <v>11</v>
      </c>
      <c r="C221" s="3"/>
      <c r="E221" s="5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3"/>
      <c r="B222" s="7"/>
      <c r="C222" s="23" t="s">
        <v>13</v>
      </c>
      <c r="D222" s="24"/>
      <c r="E222" s="24"/>
      <c r="F222" s="25"/>
      <c r="G222" s="26" t="s">
        <v>14</v>
      </c>
      <c r="H222" s="27"/>
      <c r="I222" s="27"/>
      <c r="J222" s="28"/>
      <c r="K222" s="29" t="s">
        <v>15</v>
      </c>
      <c r="L222" s="27"/>
      <c r="M222" s="27"/>
      <c r="N222" s="28"/>
    </row>
    <row r="223" spans="1:14" ht="15" customHeight="1" x14ac:dyDescent="0.25">
      <c r="A223" s="12"/>
      <c r="B223" s="13"/>
      <c r="C223" s="14" t="s">
        <v>0</v>
      </c>
      <c r="D223" s="2" t="s">
        <v>3</v>
      </c>
      <c r="E223" s="2" t="s">
        <v>6</v>
      </c>
      <c r="F223" s="15" t="s">
        <v>8</v>
      </c>
      <c r="G223" s="14" t="s">
        <v>0</v>
      </c>
      <c r="H223" s="2" t="s">
        <v>3</v>
      </c>
      <c r="I223" s="2" t="s">
        <v>6</v>
      </c>
      <c r="J223" s="15" t="s">
        <v>8</v>
      </c>
      <c r="K223" s="14" t="s">
        <v>0</v>
      </c>
      <c r="L223" s="2" t="s">
        <v>3</v>
      </c>
      <c r="M223" s="2" t="s">
        <v>6</v>
      </c>
      <c r="N223" s="15" t="s">
        <v>8</v>
      </c>
    </row>
    <row r="224" spans="1:14" x14ac:dyDescent="0.25">
      <c r="A224" s="12"/>
      <c r="B224" s="4" t="s">
        <v>69</v>
      </c>
      <c r="C224" s="16"/>
      <c r="D224" s="17"/>
      <c r="E224" s="17"/>
      <c r="F224" s="18"/>
      <c r="G224" s="16"/>
      <c r="H224" s="17"/>
      <c r="I224" s="17"/>
      <c r="J224" s="18"/>
      <c r="K224" s="16"/>
      <c r="L224" s="17"/>
      <c r="M224" s="17"/>
      <c r="N224" s="18"/>
    </row>
    <row r="225" spans="1:14" x14ac:dyDescent="0.25">
      <c r="A225" s="12"/>
      <c r="B225" s="4" t="s">
        <v>70</v>
      </c>
      <c r="C225" s="16"/>
      <c r="D225" s="17"/>
      <c r="E225" s="17"/>
      <c r="F225" s="18"/>
      <c r="G225" s="16"/>
      <c r="H225" s="17"/>
      <c r="I225" s="17"/>
      <c r="J225" s="18"/>
      <c r="K225" s="16"/>
      <c r="L225" s="17"/>
      <c r="M225" s="17"/>
      <c r="N225" s="18"/>
    </row>
    <row r="226" spans="1:14" x14ac:dyDescent="0.25">
      <c r="A226" s="12"/>
      <c r="B226" s="4" t="s">
        <v>71</v>
      </c>
      <c r="C226" s="16"/>
      <c r="D226" s="17"/>
      <c r="E226" s="17"/>
      <c r="F226" s="18"/>
      <c r="G226" s="16"/>
      <c r="H226" s="17"/>
      <c r="I226" s="17"/>
      <c r="J226" s="18"/>
      <c r="K226" s="16"/>
      <c r="L226" s="17"/>
      <c r="M226" s="17"/>
      <c r="N226" s="18"/>
    </row>
    <row r="227" spans="1:14" x14ac:dyDescent="0.25">
      <c r="A227" s="12"/>
      <c r="B227" s="4" t="s">
        <v>72</v>
      </c>
      <c r="C227" s="16"/>
      <c r="D227" s="17"/>
      <c r="E227" s="17"/>
      <c r="F227" s="18"/>
      <c r="G227" s="16"/>
      <c r="H227" s="17"/>
      <c r="I227" s="17"/>
      <c r="J227" s="18"/>
      <c r="K227" s="16"/>
      <c r="L227" s="17"/>
      <c r="M227" s="17"/>
      <c r="N227" s="18"/>
    </row>
    <row r="228" spans="1:14" x14ac:dyDescent="0.25">
      <c r="A228" s="12"/>
      <c r="B228" s="4" t="s">
        <v>97</v>
      </c>
      <c r="C228" s="16"/>
      <c r="D228" s="17"/>
      <c r="E228" s="17"/>
      <c r="F228" s="18"/>
      <c r="G228" s="16"/>
      <c r="H228" s="17"/>
      <c r="I228" s="17"/>
      <c r="J228" s="18"/>
      <c r="K228" s="16"/>
      <c r="L228" s="17"/>
      <c r="M228" s="17"/>
      <c r="N228" s="18"/>
    </row>
    <row r="229" spans="1:14" x14ac:dyDescent="0.25">
      <c r="A229" s="12"/>
      <c r="B229" s="4" t="s">
        <v>73</v>
      </c>
      <c r="C229" s="16"/>
      <c r="D229" s="17"/>
      <c r="E229" s="17"/>
      <c r="F229" s="18"/>
      <c r="G229" s="16"/>
      <c r="H229" s="17"/>
      <c r="I229" s="17"/>
      <c r="J229" s="18"/>
      <c r="K229" s="16"/>
      <c r="L229" s="17"/>
      <c r="M229" s="17"/>
      <c r="N229" s="18"/>
    </row>
    <row r="230" spans="1:14" x14ac:dyDescent="0.25">
      <c r="A230" s="12"/>
      <c r="B230" s="4" t="s">
        <v>98</v>
      </c>
      <c r="C230" s="16"/>
      <c r="D230" s="17"/>
      <c r="E230" s="17"/>
      <c r="F230" s="18"/>
      <c r="G230" s="16"/>
      <c r="H230" s="17"/>
      <c r="I230" s="17"/>
      <c r="J230" s="18"/>
      <c r="K230" s="16"/>
      <c r="L230" s="17"/>
      <c r="M230" s="17"/>
      <c r="N230" s="18"/>
    </row>
    <row r="231" spans="1:14" x14ac:dyDescent="0.25">
      <c r="A231" s="12"/>
      <c r="B231" s="4" t="s">
        <v>99</v>
      </c>
      <c r="C231" s="16"/>
      <c r="D231" s="17"/>
      <c r="E231" s="17"/>
      <c r="F231" s="18"/>
      <c r="G231" s="16"/>
      <c r="H231" s="17"/>
      <c r="I231" s="17"/>
      <c r="J231" s="18"/>
      <c r="K231" s="16"/>
      <c r="L231" s="17"/>
      <c r="M231" s="17"/>
      <c r="N231" s="18"/>
    </row>
    <row r="232" spans="1:14" x14ac:dyDescent="0.25">
      <c r="A232" s="12"/>
      <c r="B232" s="4" t="s">
        <v>111</v>
      </c>
      <c r="C232" s="16"/>
      <c r="D232" s="17"/>
      <c r="E232" s="17"/>
      <c r="F232" s="18"/>
      <c r="G232" s="16"/>
      <c r="H232" s="17"/>
      <c r="I232" s="17"/>
      <c r="J232" s="18"/>
      <c r="K232" s="16"/>
      <c r="L232" s="17"/>
      <c r="M232" s="17"/>
      <c r="N232" s="18"/>
    </row>
    <row r="233" spans="1:14" x14ac:dyDescent="0.25">
      <c r="A233" s="12"/>
      <c r="B233" s="4" t="s">
        <v>74</v>
      </c>
      <c r="C233" s="16"/>
      <c r="D233" s="17"/>
      <c r="E233" s="17"/>
      <c r="F233" s="18"/>
      <c r="G233" s="16"/>
      <c r="H233" s="17"/>
      <c r="I233" s="17"/>
      <c r="J233" s="18"/>
      <c r="K233" s="16"/>
      <c r="L233" s="17"/>
      <c r="M233" s="17"/>
      <c r="N233" s="18"/>
    </row>
    <row r="234" spans="1:14" x14ac:dyDescent="0.25">
      <c r="A234" s="12"/>
      <c r="B234" s="4" t="s">
        <v>75</v>
      </c>
      <c r="C234" s="16"/>
      <c r="D234" s="17"/>
      <c r="E234" s="17"/>
      <c r="F234" s="18"/>
      <c r="G234" s="16"/>
      <c r="H234" s="17"/>
      <c r="I234" s="17"/>
      <c r="J234" s="18"/>
      <c r="K234" s="16"/>
      <c r="L234" s="17"/>
      <c r="M234" s="17"/>
      <c r="N234" s="18"/>
    </row>
    <row r="235" spans="1:14" x14ac:dyDescent="0.25">
      <c r="A235" s="12"/>
      <c r="B235" s="33" t="s">
        <v>112</v>
      </c>
      <c r="C235" s="16"/>
      <c r="D235" s="17"/>
      <c r="E235" s="17"/>
      <c r="F235" s="18"/>
      <c r="G235" s="16"/>
      <c r="H235" s="17"/>
      <c r="I235" s="17"/>
      <c r="J235" s="18"/>
      <c r="K235" s="16"/>
      <c r="L235" s="17"/>
      <c r="M235" s="17"/>
      <c r="N235" s="18"/>
    </row>
    <row r="236" spans="1:14" x14ac:dyDescent="0.25">
      <c r="A236" s="3"/>
      <c r="B236" s="3" t="s">
        <v>26</v>
      </c>
      <c r="C236" s="3">
        <f>SUM(C224:C235)</f>
        <v>0</v>
      </c>
      <c r="D236" s="3">
        <f t="shared" ref="D236:N236" si="4">SUM(D224:D235)</f>
        <v>0</v>
      </c>
      <c r="E236" s="3">
        <f t="shared" si="4"/>
        <v>0</v>
      </c>
      <c r="F236" s="3">
        <f t="shared" si="4"/>
        <v>0</v>
      </c>
      <c r="G236" s="3">
        <f t="shared" si="4"/>
        <v>0</v>
      </c>
      <c r="H236" s="3">
        <f t="shared" si="4"/>
        <v>0</v>
      </c>
      <c r="I236" s="3">
        <f t="shared" si="4"/>
        <v>0</v>
      </c>
      <c r="J236" s="3">
        <f t="shared" si="4"/>
        <v>0</v>
      </c>
      <c r="K236" s="3">
        <f t="shared" si="4"/>
        <v>0</v>
      </c>
      <c r="L236" s="3">
        <f t="shared" si="4"/>
        <v>0</v>
      </c>
      <c r="M236" s="3">
        <f t="shared" si="4"/>
        <v>0</v>
      </c>
      <c r="N236" s="3">
        <f t="shared" si="4"/>
        <v>0</v>
      </c>
    </row>
    <row r="237" spans="1:14" x14ac:dyDescent="0.25">
      <c r="N237" s="3"/>
    </row>
    <row r="238" spans="1:14" x14ac:dyDescent="0.25">
      <c r="N238" s="3"/>
    </row>
    <row r="239" spans="1:14" x14ac:dyDescent="0.25">
      <c r="N239" s="3"/>
    </row>
    <row r="240" spans="1:14" x14ac:dyDescent="0.25">
      <c r="N240" s="3"/>
    </row>
    <row r="241" spans="1:14" x14ac:dyDescent="0.25">
      <c r="N241" s="3"/>
    </row>
    <row r="242" spans="1:14" x14ac:dyDescent="0.25">
      <c r="N242" s="3"/>
    </row>
    <row r="243" spans="1:14" x14ac:dyDescent="0.25">
      <c r="N243" s="3"/>
    </row>
    <row r="244" spans="1:14" x14ac:dyDescent="0.25">
      <c r="N244" s="3"/>
    </row>
    <row r="245" spans="1:14" x14ac:dyDescent="0.25">
      <c r="N245" s="3"/>
    </row>
    <row r="246" spans="1:14" x14ac:dyDescent="0.25">
      <c r="N246" s="3"/>
    </row>
    <row r="247" spans="1:14" x14ac:dyDescent="0.25">
      <c r="N247" s="3"/>
    </row>
    <row r="249" spans="1:14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N250" s="3"/>
    </row>
    <row r="251" spans="1:14" x14ac:dyDescent="0.25">
      <c r="N251" s="3"/>
    </row>
    <row r="252" spans="1:14" x14ac:dyDescent="0.25">
      <c r="N252" s="3"/>
    </row>
    <row r="253" spans="1:14" x14ac:dyDescent="0.25">
      <c r="N253" s="3"/>
    </row>
    <row r="254" spans="1:14" x14ac:dyDescent="0.25">
      <c r="N254" s="3"/>
    </row>
    <row r="255" spans="1:14" x14ac:dyDescent="0.25">
      <c r="N255" s="3"/>
    </row>
    <row r="256" spans="1:14" x14ac:dyDescent="0.25">
      <c r="N256" s="3"/>
    </row>
    <row r="257" spans="1:14" x14ac:dyDescent="0.25">
      <c r="N257" s="3"/>
    </row>
    <row r="258" spans="1:14" x14ac:dyDescent="0.25">
      <c r="N258" s="3"/>
    </row>
    <row r="262" spans="1:14" x14ac:dyDescent="0.25">
      <c r="N262" s="3"/>
    </row>
    <row r="267" spans="1:14" ht="19.5" thickBot="1" x14ac:dyDescent="0.35">
      <c r="A267" s="3"/>
      <c r="B267" s="6" t="s">
        <v>12</v>
      </c>
      <c r="C267" s="3"/>
      <c r="E267" s="5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3"/>
      <c r="B268" s="7"/>
      <c r="C268" s="23" t="s">
        <v>13</v>
      </c>
      <c r="D268" s="24"/>
      <c r="E268" s="24"/>
      <c r="F268" s="25"/>
      <c r="G268" s="26" t="s">
        <v>14</v>
      </c>
      <c r="H268" s="27"/>
      <c r="I268" s="27"/>
      <c r="J268" s="28"/>
      <c r="K268" s="29" t="s">
        <v>15</v>
      </c>
      <c r="L268" s="27"/>
      <c r="M268" s="27"/>
      <c r="N268" s="28"/>
    </row>
    <row r="269" spans="1:14" ht="15" customHeight="1" x14ac:dyDescent="0.25">
      <c r="A269" s="12"/>
      <c r="B269" s="13"/>
      <c r="C269" s="14" t="s">
        <v>0</v>
      </c>
      <c r="D269" s="2" t="s">
        <v>3</v>
      </c>
      <c r="E269" s="2" t="s">
        <v>6</v>
      </c>
      <c r="F269" s="15" t="s">
        <v>8</v>
      </c>
      <c r="G269" s="14" t="s">
        <v>0</v>
      </c>
      <c r="H269" s="2" t="s">
        <v>3</v>
      </c>
      <c r="I269" s="2" t="s">
        <v>6</v>
      </c>
      <c r="J269" s="15" t="s">
        <v>8</v>
      </c>
      <c r="K269" s="14" t="s">
        <v>0</v>
      </c>
      <c r="L269" s="2" t="s">
        <v>3</v>
      </c>
      <c r="M269" s="2" t="s">
        <v>6</v>
      </c>
      <c r="N269" s="15" t="s">
        <v>8</v>
      </c>
    </row>
    <row r="270" spans="1:14" x14ac:dyDescent="0.25">
      <c r="A270" s="12"/>
      <c r="B270" s="4" t="s">
        <v>100</v>
      </c>
      <c r="C270" s="16"/>
      <c r="D270" s="17"/>
      <c r="E270" s="17"/>
      <c r="F270" s="18"/>
      <c r="G270" s="16"/>
      <c r="H270" s="17"/>
      <c r="I270" s="17"/>
      <c r="J270" s="18"/>
      <c r="K270" s="16"/>
      <c r="L270" s="17"/>
      <c r="M270" s="17"/>
      <c r="N270" s="18"/>
    </row>
    <row r="271" spans="1:14" x14ac:dyDescent="0.25">
      <c r="A271" s="12"/>
      <c r="B271" s="4" t="s">
        <v>101</v>
      </c>
      <c r="C271" s="16"/>
      <c r="D271" s="17"/>
      <c r="E271" s="17"/>
      <c r="F271" s="18"/>
      <c r="G271" s="16"/>
      <c r="H271" s="17"/>
      <c r="I271" s="17"/>
      <c r="J271" s="18"/>
      <c r="K271" s="16"/>
      <c r="L271" s="17"/>
      <c r="M271" s="17"/>
      <c r="N271" s="18"/>
    </row>
    <row r="272" spans="1:14" x14ac:dyDescent="0.25">
      <c r="A272" s="12"/>
      <c r="B272" s="4" t="s">
        <v>21</v>
      </c>
      <c r="C272" s="16"/>
      <c r="D272" s="17"/>
      <c r="E272" s="17"/>
      <c r="F272" s="18"/>
      <c r="G272" s="16"/>
      <c r="H272" s="17"/>
      <c r="I272" s="17"/>
      <c r="J272" s="18"/>
      <c r="K272" s="16"/>
      <c r="L272" s="17"/>
      <c r="M272" s="17"/>
      <c r="N272" s="18"/>
    </row>
    <row r="273" spans="1:14" x14ac:dyDescent="0.25">
      <c r="A273" s="12"/>
      <c r="B273" s="33" t="s">
        <v>76</v>
      </c>
      <c r="C273" s="16"/>
      <c r="D273" s="17"/>
      <c r="E273" s="17"/>
      <c r="F273" s="18"/>
      <c r="G273" s="16"/>
      <c r="H273" s="17"/>
      <c r="I273" s="17"/>
      <c r="J273" s="18"/>
      <c r="K273" s="16"/>
      <c r="L273" s="17"/>
      <c r="M273" s="17"/>
      <c r="N273" s="18"/>
    </row>
    <row r="274" spans="1:14" x14ac:dyDescent="0.25">
      <c r="A274" s="3"/>
      <c r="B274" s="3" t="s">
        <v>26</v>
      </c>
      <c r="C274" s="3">
        <f>SUM(C270:C273)</f>
        <v>0</v>
      </c>
      <c r="D274" s="3">
        <f t="shared" ref="D274:N274" si="5">SUM(D270:D273)</f>
        <v>0</v>
      </c>
      <c r="E274" s="3">
        <f t="shared" si="5"/>
        <v>0</v>
      </c>
      <c r="F274" s="3">
        <f t="shared" si="5"/>
        <v>0</v>
      </c>
      <c r="G274" s="3">
        <f t="shared" si="5"/>
        <v>0</v>
      </c>
      <c r="H274" s="3">
        <f t="shared" si="5"/>
        <v>0</v>
      </c>
      <c r="I274" s="3">
        <f t="shared" si="5"/>
        <v>0</v>
      </c>
      <c r="J274" s="3">
        <f t="shared" si="5"/>
        <v>0</v>
      </c>
      <c r="K274" s="3">
        <f t="shared" si="5"/>
        <v>0</v>
      </c>
      <c r="L274" s="3">
        <f t="shared" si="5"/>
        <v>0</v>
      </c>
      <c r="M274" s="3">
        <f t="shared" si="5"/>
        <v>0</v>
      </c>
      <c r="N274" s="3">
        <f t="shared" si="5"/>
        <v>0</v>
      </c>
    </row>
    <row r="275" spans="1:14" x14ac:dyDescent="0.25">
      <c r="N275" s="3"/>
    </row>
    <row r="276" spans="1:14" x14ac:dyDescent="0.25">
      <c r="N276" s="3"/>
    </row>
    <row r="277" spans="1:14" x14ac:dyDescent="0.25">
      <c r="N277" s="3"/>
    </row>
    <row r="278" spans="1:14" x14ac:dyDescent="0.25">
      <c r="N278" s="3"/>
    </row>
    <row r="279" spans="1:14" x14ac:dyDescent="0.25">
      <c r="N279" s="3"/>
    </row>
    <row r="280" spans="1:14" x14ac:dyDescent="0.25">
      <c r="N280" s="3"/>
    </row>
    <row r="281" spans="1:14" x14ac:dyDescent="0.25">
      <c r="N281" s="3"/>
    </row>
    <row r="282" spans="1:14" x14ac:dyDescent="0.25">
      <c r="N282" s="3"/>
    </row>
    <row r="283" spans="1:14" x14ac:dyDescent="0.25">
      <c r="N283" s="3"/>
    </row>
    <row r="284" spans="1:14" x14ac:dyDescent="0.25">
      <c r="N284" s="3"/>
    </row>
    <row r="285" spans="1:14" x14ac:dyDescent="0.25">
      <c r="N285" s="3"/>
    </row>
    <row r="287" spans="1:14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N288" s="3"/>
    </row>
    <row r="289" spans="14:14" x14ac:dyDescent="0.25">
      <c r="N289" s="3"/>
    </row>
    <row r="290" spans="14:14" x14ac:dyDescent="0.25">
      <c r="N290" s="3"/>
    </row>
    <row r="291" spans="14:14" x14ac:dyDescent="0.25">
      <c r="N291" s="3"/>
    </row>
    <row r="292" spans="14:14" x14ac:dyDescent="0.25">
      <c r="N292" s="3"/>
    </row>
    <row r="293" spans="14:14" x14ac:dyDescent="0.25">
      <c r="N293" s="3"/>
    </row>
    <row r="294" spans="14:14" x14ac:dyDescent="0.25">
      <c r="N294" s="3"/>
    </row>
    <row r="295" spans="14:14" x14ac:dyDescent="0.25">
      <c r="N295" s="3"/>
    </row>
    <row r="296" spans="14:14" x14ac:dyDescent="0.25">
      <c r="N296" s="3"/>
    </row>
    <row r="300" spans="14:14" x14ac:dyDescent="0.25">
      <c r="N300" s="3"/>
    </row>
    <row r="302" spans="14:14" x14ac:dyDescent="0.25">
      <c r="N302" s="3"/>
    </row>
    <row r="307" spans="1:14" ht="19.5" thickBot="1" x14ac:dyDescent="0.35">
      <c r="A307" s="3"/>
      <c r="B307" s="6" t="s">
        <v>79</v>
      </c>
      <c r="C307" s="3"/>
      <c r="E307" s="5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3"/>
      <c r="B308" s="7"/>
      <c r="C308" s="23" t="s">
        <v>13</v>
      </c>
      <c r="D308" s="24"/>
      <c r="E308" s="24"/>
      <c r="F308" s="25"/>
      <c r="G308" s="26" t="s">
        <v>14</v>
      </c>
      <c r="H308" s="27"/>
      <c r="I308" s="27"/>
      <c r="J308" s="28"/>
      <c r="K308" s="29" t="s">
        <v>15</v>
      </c>
      <c r="L308" s="27"/>
      <c r="M308" s="27"/>
      <c r="N308" s="28"/>
    </row>
    <row r="309" spans="1:14" ht="15" customHeight="1" x14ac:dyDescent="0.25">
      <c r="A309" s="12"/>
      <c r="B309" s="13"/>
      <c r="C309" s="14" t="s">
        <v>0</v>
      </c>
      <c r="D309" s="2" t="s">
        <v>3</v>
      </c>
      <c r="E309" s="2" t="s">
        <v>6</v>
      </c>
      <c r="F309" s="15" t="s">
        <v>8</v>
      </c>
      <c r="G309" s="14" t="s">
        <v>0</v>
      </c>
      <c r="H309" s="2" t="s">
        <v>3</v>
      </c>
      <c r="I309" s="2" t="s">
        <v>6</v>
      </c>
      <c r="J309" s="15" t="s">
        <v>8</v>
      </c>
      <c r="K309" s="14" t="s">
        <v>0</v>
      </c>
      <c r="L309" s="2" t="s">
        <v>3</v>
      </c>
      <c r="M309" s="2" t="s">
        <v>6</v>
      </c>
      <c r="N309" s="15" t="s">
        <v>8</v>
      </c>
    </row>
    <row r="310" spans="1:14" x14ac:dyDescent="0.25">
      <c r="A310" s="12"/>
      <c r="B310" s="4" t="s">
        <v>102</v>
      </c>
      <c r="C310" s="16"/>
      <c r="D310" s="17"/>
      <c r="E310" s="17"/>
      <c r="F310" s="18"/>
      <c r="G310" s="16"/>
      <c r="H310" s="17"/>
      <c r="I310" s="17"/>
      <c r="J310" s="18"/>
      <c r="K310" s="16"/>
      <c r="L310" s="17"/>
      <c r="M310" s="17"/>
      <c r="N310" s="18"/>
    </row>
    <row r="311" spans="1:14" x14ac:dyDescent="0.25">
      <c r="A311" s="12"/>
      <c r="B311" s="4" t="s">
        <v>103</v>
      </c>
      <c r="C311" s="16"/>
      <c r="D311" s="17"/>
      <c r="E311" s="17"/>
      <c r="F311" s="18"/>
      <c r="G311" s="16"/>
      <c r="H311" s="17"/>
      <c r="I311" s="17"/>
      <c r="J311" s="18"/>
      <c r="K311" s="16"/>
      <c r="L311" s="17"/>
      <c r="M311" s="17"/>
      <c r="N311" s="18"/>
    </row>
    <row r="312" spans="1:14" x14ac:dyDescent="0.25">
      <c r="A312" s="12"/>
      <c r="B312" s="4" t="s">
        <v>113</v>
      </c>
      <c r="C312" s="16"/>
      <c r="D312" s="17"/>
      <c r="E312" s="17"/>
      <c r="F312" s="18"/>
      <c r="G312" s="16"/>
      <c r="H312" s="17"/>
      <c r="I312" s="17"/>
      <c r="J312" s="18"/>
      <c r="K312" s="16"/>
      <c r="L312" s="17"/>
      <c r="M312" s="17"/>
      <c r="N312" s="18"/>
    </row>
    <row r="313" spans="1:14" x14ac:dyDescent="0.25">
      <c r="A313" s="12"/>
      <c r="B313" s="33" t="s">
        <v>114</v>
      </c>
      <c r="C313" s="16"/>
      <c r="D313" s="17"/>
      <c r="E313" s="17"/>
      <c r="F313" s="18"/>
      <c r="G313" s="16"/>
      <c r="H313" s="17"/>
      <c r="I313" s="17"/>
      <c r="J313" s="18"/>
      <c r="K313" s="16"/>
      <c r="L313" s="17"/>
      <c r="M313" s="17"/>
      <c r="N313" s="18"/>
    </row>
    <row r="314" spans="1:14" x14ac:dyDescent="0.25">
      <c r="A314" s="3"/>
      <c r="B314" s="3" t="s">
        <v>26</v>
      </c>
      <c r="C314" s="3">
        <f>SUM(C310:C313)</f>
        <v>0</v>
      </c>
      <c r="D314" s="3">
        <f t="shared" ref="D314:N314" si="6">SUM(D310:D313)</f>
        <v>0</v>
      </c>
      <c r="E314" s="3">
        <f t="shared" si="6"/>
        <v>0</v>
      </c>
      <c r="F314" s="3">
        <f t="shared" si="6"/>
        <v>0</v>
      </c>
      <c r="G314" s="3">
        <f t="shared" si="6"/>
        <v>0</v>
      </c>
      <c r="H314" s="3">
        <f t="shared" si="6"/>
        <v>0</v>
      </c>
      <c r="I314" s="3">
        <f t="shared" si="6"/>
        <v>0</v>
      </c>
      <c r="J314" s="3">
        <f t="shared" si="6"/>
        <v>0</v>
      </c>
      <c r="K314" s="3">
        <f t="shared" si="6"/>
        <v>0</v>
      </c>
      <c r="L314" s="3">
        <f t="shared" si="6"/>
        <v>0</v>
      </c>
      <c r="M314" s="3">
        <f t="shared" si="6"/>
        <v>0</v>
      </c>
      <c r="N314" s="3">
        <f t="shared" si="6"/>
        <v>0</v>
      </c>
    </row>
    <row r="315" spans="1:14" x14ac:dyDescent="0.25">
      <c r="N315" s="3"/>
    </row>
    <row r="316" spans="1:14" x14ac:dyDescent="0.25">
      <c r="N316" s="3"/>
    </row>
    <row r="317" spans="1:14" x14ac:dyDescent="0.25">
      <c r="N317" s="3"/>
    </row>
    <row r="318" spans="1:14" x14ac:dyDescent="0.25">
      <c r="N318" s="3"/>
    </row>
    <row r="319" spans="1:14" x14ac:dyDescent="0.25">
      <c r="N319" s="3"/>
    </row>
    <row r="320" spans="1:14" x14ac:dyDescent="0.25">
      <c r="N320" s="3"/>
    </row>
    <row r="321" spans="1:14" x14ac:dyDescent="0.25">
      <c r="N321" s="3"/>
    </row>
    <row r="322" spans="1:14" x14ac:dyDescent="0.25">
      <c r="N322" s="3"/>
    </row>
    <row r="323" spans="1:14" x14ac:dyDescent="0.25">
      <c r="N323" s="3"/>
    </row>
    <row r="324" spans="1:14" x14ac:dyDescent="0.25">
      <c r="N324" s="3"/>
    </row>
    <row r="325" spans="1:14" x14ac:dyDescent="0.25">
      <c r="N325" s="3"/>
    </row>
    <row r="327" spans="1:14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N328" s="3"/>
    </row>
    <row r="329" spans="1:14" x14ac:dyDescent="0.25">
      <c r="N329" s="3"/>
    </row>
    <row r="330" spans="1:14" x14ac:dyDescent="0.25">
      <c r="N330" s="3"/>
    </row>
    <row r="331" spans="1:14" x14ac:dyDescent="0.25">
      <c r="N331" s="3"/>
    </row>
    <row r="332" spans="1:14" x14ac:dyDescent="0.25">
      <c r="N332" s="3"/>
    </row>
    <row r="333" spans="1:14" x14ac:dyDescent="0.25">
      <c r="N333" s="3"/>
    </row>
    <row r="334" spans="1:14" x14ac:dyDescent="0.25">
      <c r="N334" s="3"/>
    </row>
    <row r="335" spans="1:14" x14ac:dyDescent="0.25">
      <c r="N335" s="3"/>
    </row>
    <row r="336" spans="1:14" x14ac:dyDescent="0.25">
      <c r="N336" s="3"/>
    </row>
    <row r="345" spans="1:11" ht="21" x14ac:dyDescent="0.35">
      <c r="A345" s="32" t="s">
        <v>77</v>
      </c>
    </row>
    <row r="347" spans="1:11" ht="15.75" thickBot="1" x14ac:dyDescent="0.3"/>
    <row r="348" spans="1:11" x14ac:dyDescent="0.25">
      <c r="B348" s="7"/>
      <c r="C348" s="8" t="s">
        <v>13</v>
      </c>
      <c r="D348" s="9"/>
      <c r="E348" s="9"/>
      <c r="F348" s="11" t="s">
        <v>14</v>
      </c>
      <c r="G348" s="9"/>
      <c r="H348" s="9"/>
      <c r="I348" s="8" t="s">
        <v>15</v>
      </c>
      <c r="J348" s="9"/>
      <c r="K348" s="9"/>
    </row>
    <row r="349" spans="1:11" x14ac:dyDescent="0.25">
      <c r="B349" s="17"/>
      <c r="C349" s="2" t="s">
        <v>0</v>
      </c>
      <c r="D349" s="2" t="s">
        <v>3</v>
      </c>
      <c r="E349" s="2" t="s">
        <v>6</v>
      </c>
      <c r="F349" s="2" t="s">
        <v>0</v>
      </c>
      <c r="G349" s="2" t="s">
        <v>3</v>
      </c>
      <c r="H349" s="2" t="s">
        <v>6</v>
      </c>
      <c r="I349" s="2" t="s">
        <v>0</v>
      </c>
      <c r="J349" s="2" t="s">
        <v>3</v>
      </c>
      <c r="K349" s="2" t="s">
        <v>6</v>
      </c>
    </row>
    <row r="350" spans="1:11" x14ac:dyDescent="0.25">
      <c r="B350" s="17" t="s">
        <v>78</v>
      </c>
      <c r="C350" s="17">
        <f t="shared" ref="C350:K350" si="7">C23</f>
        <v>0</v>
      </c>
      <c r="D350" s="17">
        <f t="shared" si="7"/>
        <v>0</v>
      </c>
      <c r="E350" s="17">
        <f t="shared" si="7"/>
        <v>0</v>
      </c>
      <c r="F350" s="17">
        <f t="shared" si="7"/>
        <v>0</v>
      </c>
      <c r="G350" s="17">
        <f t="shared" si="7"/>
        <v>0</v>
      </c>
      <c r="H350" s="17">
        <f t="shared" si="7"/>
        <v>0</v>
      </c>
      <c r="I350" s="17">
        <f t="shared" si="7"/>
        <v>0</v>
      </c>
      <c r="J350" s="17">
        <f t="shared" si="7"/>
        <v>0</v>
      </c>
      <c r="K350" s="17">
        <f t="shared" si="7"/>
        <v>0</v>
      </c>
    </row>
    <row r="351" spans="1:11" x14ac:dyDescent="0.25">
      <c r="B351" s="17" t="s">
        <v>10</v>
      </c>
      <c r="C351" s="17">
        <f t="shared" ref="C351:K351" si="8">C120</f>
        <v>0</v>
      </c>
      <c r="D351" s="17">
        <f t="shared" si="8"/>
        <v>0</v>
      </c>
      <c r="E351" s="17">
        <f t="shared" si="8"/>
        <v>0</v>
      </c>
      <c r="F351" s="17">
        <f t="shared" si="8"/>
        <v>0</v>
      </c>
      <c r="G351" s="17">
        <f t="shared" si="8"/>
        <v>0</v>
      </c>
      <c r="H351" s="17">
        <f t="shared" si="8"/>
        <v>0</v>
      </c>
      <c r="I351" s="17">
        <f t="shared" si="8"/>
        <v>0</v>
      </c>
      <c r="J351" s="17">
        <f t="shared" si="8"/>
        <v>0</v>
      </c>
      <c r="K351" s="17">
        <f t="shared" si="8"/>
        <v>0</v>
      </c>
    </row>
    <row r="352" spans="1:11" x14ac:dyDescent="0.25">
      <c r="B352" s="17" t="s">
        <v>5</v>
      </c>
      <c r="C352" s="17">
        <f t="shared" ref="C352:K352" si="9">C190</f>
        <v>0</v>
      </c>
      <c r="D352" s="17">
        <f t="shared" si="9"/>
        <v>0</v>
      </c>
      <c r="E352" s="17">
        <f t="shared" si="9"/>
        <v>0</v>
      </c>
      <c r="F352" s="17">
        <f t="shared" si="9"/>
        <v>0</v>
      </c>
      <c r="G352" s="17">
        <f t="shared" si="9"/>
        <v>0</v>
      </c>
      <c r="H352" s="17">
        <f t="shared" si="9"/>
        <v>0</v>
      </c>
      <c r="I352" s="17">
        <f t="shared" si="9"/>
        <v>0</v>
      </c>
      <c r="J352" s="17">
        <f t="shared" si="9"/>
        <v>0</v>
      </c>
      <c r="K352" s="17">
        <f t="shared" si="9"/>
        <v>0</v>
      </c>
    </row>
    <row r="353" spans="2:11" x14ac:dyDescent="0.25">
      <c r="B353" s="17" t="s">
        <v>11</v>
      </c>
      <c r="C353" s="17">
        <f>C236</f>
        <v>0</v>
      </c>
      <c r="D353" s="17">
        <f t="shared" ref="D353:K353" si="10">D236</f>
        <v>0</v>
      </c>
      <c r="E353" s="17">
        <f t="shared" si="10"/>
        <v>0</v>
      </c>
      <c r="F353" s="17">
        <f t="shared" si="10"/>
        <v>0</v>
      </c>
      <c r="G353" s="17">
        <f t="shared" si="10"/>
        <v>0</v>
      </c>
      <c r="H353" s="17">
        <f t="shared" si="10"/>
        <v>0</v>
      </c>
      <c r="I353" s="17">
        <f t="shared" si="10"/>
        <v>0</v>
      </c>
      <c r="J353" s="17">
        <f t="shared" si="10"/>
        <v>0</v>
      </c>
      <c r="K353" s="17">
        <f t="shared" si="10"/>
        <v>0</v>
      </c>
    </row>
    <row r="354" spans="2:11" x14ac:dyDescent="0.25">
      <c r="B354" s="17" t="s">
        <v>12</v>
      </c>
      <c r="C354" s="17">
        <f>C274</f>
        <v>0</v>
      </c>
      <c r="D354" s="17">
        <f t="shared" ref="D354:K354" si="11">D274</f>
        <v>0</v>
      </c>
      <c r="E354" s="17">
        <f t="shared" si="11"/>
        <v>0</v>
      </c>
      <c r="F354" s="17">
        <f t="shared" si="11"/>
        <v>0</v>
      </c>
      <c r="G354" s="17">
        <f t="shared" si="11"/>
        <v>0</v>
      </c>
      <c r="H354" s="17">
        <f t="shared" si="11"/>
        <v>0</v>
      </c>
      <c r="I354" s="17">
        <f t="shared" si="11"/>
        <v>0</v>
      </c>
      <c r="J354" s="17">
        <f t="shared" si="11"/>
        <v>0</v>
      </c>
      <c r="K354" s="17">
        <f t="shared" si="11"/>
        <v>0</v>
      </c>
    </row>
  </sheetData>
  <mergeCells count="12">
    <mergeCell ref="G55:J55"/>
    <mergeCell ref="K55:N55"/>
    <mergeCell ref="G101:J101"/>
    <mergeCell ref="K101:N101"/>
    <mergeCell ref="G268:J268"/>
    <mergeCell ref="K268:N268"/>
    <mergeCell ref="G308:J308"/>
    <mergeCell ref="K308:N308"/>
    <mergeCell ref="G152:J152"/>
    <mergeCell ref="K152:N152"/>
    <mergeCell ref="G222:J222"/>
    <mergeCell ref="K222:N22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Stacked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2020-04-29T15:16:03Z</dcterms:created>
  <dcterms:modified xsi:type="dcterms:W3CDTF">2020-06-03T06:02:58Z</dcterms:modified>
</cp:coreProperties>
</file>